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mimo\Documents\ML in Finance\Project 3\Exercise 1\"/>
    </mc:Choice>
  </mc:AlternateContent>
  <bookViews>
    <workbookView xWindow="0" yWindow="0" windowWidth="38400" windowHeight="17715"/>
  </bookViews>
  <sheets>
    <sheet name="Description" sheetId="21" r:id="rId1"/>
    <sheet name="Monthly " sheetId="20" r:id="rId2"/>
    <sheet name="Train Data" sheetId="22" r:id="rId3"/>
    <sheet name="Test Data" sheetId="23" r:id="rId4"/>
    <sheet name="Ridge Train" sheetId="24" r:id="rId5"/>
    <sheet name="Lasso Train" sheetId="27" r:id="rId6"/>
    <sheet name="Test" sheetId="29" r:id="rId7"/>
  </sheets>
  <definedNames>
    <definedName name="_xlnm.Print_Titles" localSheetId="1">'Monthly '!$A:$A,'Monthly '!$1:$1</definedName>
    <definedName name="solver_adj" localSheetId="5" hidden="1">'Lasso Train'!$C$4:$N$4</definedName>
    <definedName name="solver_adj" localSheetId="4" hidden="1">'Ridge Train'!$C$4:$N$4</definedName>
    <definedName name="solver_adj" localSheetId="6" hidden="1">Test!$C$5:$N$5</definedName>
    <definedName name="solver_cvg" localSheetId="5" hidden="1">0.000001</definedName>
    <definedName name="solver_cvg" localSheetId="4" hidden="1">0.000001</definedName>
    <definedName name="solver_cvg" localSheetId="6" hidden="1">0.000001</definedName>
    <definedName name="solver_drv" localSheetId="5" hidden="1">1</definedName>
    <definedName name="solver_drv" localSheetId="4" hidden="1">1</definedName>
    <definedName name="solver_drv" localSheetId="6" hidden="1">1</definedName>
    <definedName name="solver_eng" localSheetId="5" hidden="1">1</definedName>
    <definedName name="solver_eng" localSheetId="4" hidden="1">1</definedName>
    <definedName name="solver_eng" localSheetId="6" hidden="1">1</definedName>
    <definedName name="solver_est" localSheetId="5" hidden="1">1</definedName>
    <definedName name="solver_est" localSheetId="4" hidden="1">1</definedName>
    <definedName name="solver_est" localSheetId="6" hidden="1">1</definedName>
    <definedName name="solver_itr" localSheetId="5" hidden="1">2147483647</definedName>
    <definedName name="solver_itr" localSheetId="4" hidden="1">2147483647</definedName>
    <definedName name="solver_itr" localSheetId="6" hidden="1">2147483647</definedName>
    <definedName name="solver_mip" localSheetId="5" hidden="1">2147483647</definedName>
    <definedName name="solver_mip" localSheetId="4" hidden="1">2147483647</definedName>
    <definedName name="solver_mip" localSheetId="6" hidden="1">2147483647</definedName>
    <definedName name="solver_mni" localSheetId="5" hidden="1">30</definedName>
    <definedName name="solver_mni" localSheetId="4" hidden="1">30</definedName>
    <definedName name="solver_mni" localSheetId="6" hidden="1">30</definedName>
    <definedName name="solver_mrt" localSheetId="5" hidden="1">0.075</definedName>
    <definedName name="solver_mrt" localSheetId="4" hidden="1">0.075</definedName>
    <definedName name="solver_mrt" localSheetId="6" hidden="1">0.075</definedName>
    <definedName name="solver_msl" localSheetId="5" hidden="1">2</definedName>
    <definedName name="solver_msl" localSheetId="4" hidden="1">2</definedName>
    <definedName name="solver_msl" localSheetId="6" hidden="1">2</definedName>
    <definedName name="solver_neg" localSheetId="5" hidden="1">1</definedName>
    <definedName name="solver_neg" localSheetId="4" hidden="1">1</definedName>
    <definedName name="solver_neg" localSheetId="6" hidden="1">1</definedName>
    <definedName name="solver_nod" localSheetId="5" hidden="1">2147483647</definedName>
    <definedName name="solver_nod" localSheetId="4" hidden="1">2147483647</definedName>
    <definedName name="solver_nod" localSheetId="6" hidden="1">2147483647</definedName>
    <definedName name="solver_num" localSheetId="5" hidden="1">0</definedName>
    <definedName name="solver_num" localSheetId="4" hidden="1">0</definedName>
    <definedName name="solver_num" localSheetId="6" hidden="1">0</definedName>
    <definedName name="solver_nwt" localSheetId="5" hidden="1">1</definedName>
    <definedName name="solver_nwt" localSheetId="4" hidden="1">1</definedName>
    <definedName name="solver_nwt" localSheetId="6" hidden="1">1</definedName>
    <definedName name="solver_opt" localSheetId="5" hidden="1">'Lasso Train'!$V$3</definedName>
    <definedName name="solver_opt" localSheetId="4" hidden="1">'Ridge Train'!$V$3</definedName>
    <definedName name="solver_opt" localSheetId="6" hidden="1">Test!#REF!</definedName>
    <definedName name="solver_pre" localSheetId="5" hidden="1">0.000001</definedName>
    <definedName name="solver_pre" localSheetId="4" hidden="1">0.000001</definedName>
    <definedName name="solver_pre" localSheetId="6" hidden="1">0.000001</definedName>
    <definedName name="solver_rbv" localSheetId="5" hidden="1">1</definedName>
    <definedName name="solver_rbv" localSheetId="4" hidden="1">1</definedName>
    <definedName name="solver_rbv" localSheetId="6" hidden="1">1</definedName>
    <definedName name="solver_rlx" localSheetId="5" hidden="1">2</definedName>
    <definedName name="solver_rlx" localSheetId="4" hidden="1">2</definedName>
    <definedName name="solver_rlx" localSheetId="6" hidden="1">2</definedName>
    <definedName name="solver_rsd" localSheetId="5" hidden="1">0</definedName>
    <definedName name="solver_rsd" localSheetId="4" hidden="1">0</definedName>
    <definedName name="solver_rsd" localSheetId="6" hidden="1">0</definedName>
    <definedName name="solver_scl" localSheetId="5" hidden="1">1</definedName>
    <definedName name="solver_scl" localSheetId="4" hidden="1">1</definedName>
    <definedName name="solver_scl" localSheetId="6" hidden="1">1</definedName>
    <definedName name="solver_sho" localSheetId="5" hidden="1">2</definedName>
    <definedName name="solver_sho" localSheetId="4" hidden="1">2</definedName>
    <definedName name="solver_sho" localSheetId="6" hidden="1">2</definedName>
    <definedName name="solver_ssz" localSheetId="5" hidden="1">100</definedName>
    <definedName name="solver_ssz" localSheetId="4" hidden="1">100</definedName>
    <definedName name="solver_ssz" localSheetId="6" hidden="1">100</definedName>
    <definedName name="solver_tim" localSheetId="5" hidden="1">2147483647</definedName>
    <definedName name="solver_tim" localSheetId="4" hidden="1">2147483647</definedName>
    <definedName name="solver_tim" localSheetId="6" hidden="1">2147483647</definedName>
    <definedName name="solver_tol" localSheetId="5" hidden="1">0.01</definedName>
    <definedName name="solver_tol" localSheetId="4" hidden="1">0.01</definedName>
    <definedName name="solver_tol" localSheetId="6" hidden="1">0.01</definedName>
    <definedName name="solver_typ" localSheetId="5" hidden="1">2</definedName>
    <definedName name="solver_typ" localSheetId="4" hidden="1">2</definedName>
    <definedName name="solver_typ" localSheetId="6" hidden="1">2</definedName>
    <definedName name="solver_val" localSheetId="5" hidden="1">0</definedName>
    <definedName name="solver_val" localSheetId="4" hidden="1">0</definedName>
    <definedName name="solver_val" localSheetId="6" hidden="1">0</definedName>
    <definedName name="solver_ver" localSheetId="5" hidden="1">3</definedName>
    <definedName name="solver_ver" localSheetId="4" hidden="1">3</definedName>
    <definedName name="solver_ver" localSheetId="6" hidden="1">3</definedName>
    <definedName name="SPWS_WBID">"C1B935D8-CC4A-11D4-BA66-00C04FB2705E"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5" i="29" l="1"/>
  <c r="X4" i="29"/>
  <c r="R57" i="29"/>
  <c r="R49" i="29"/>
  <c r="R17" i="29"/>
  <c r="P89" i="29"/>
  <c r="N89" i="29"/>
  <c r="M89" i="29"/>
  <c r="L89" i="29"/>
  <c r="K89" i="29"/>
  <c r="J89" i="29"/>
  <c r="I89" i="29"/>
  <c r="H89" i="29"/>
  <c r="G89" i="29"/>
  <c r="F89" i="29"/>
  <c r="E89" i="29"/>
  <c r="D89" i="29"/>
  <c r="P88" i="29"/>
  <c r="N88" i="29"/>
  <c r="M88" i="29"/>
  <c r="L88" i="29"/>
  <c r="K88" i="29"/>
  <c r="J88" i="29"/>
  <c r="I88" i="29"/>
  <c r="H88" i="29"/>
  <c r="G88" i="29"/>
  <c r="F88" i="29"/>
  <c r="E88" i="29"/>
  <c r="R89" i="29" s="1"/>
  <c r="D88" i="29"/>
  <c r="P87" i="29"/>
  <c r="N87" i="29"/>
  <c r="M87" i="29"/>
  <c r="L87" i="29"/>
  <c r="K87" i="29"/>
  <c r="J87" i="29"/>
  <c r="I87" i="29"/>
  <c r="H87" i="29"/>
  <c r="G87" i="29"/>
  <c r="F87" i="29"/>
  <c r="E87" i="29"/>
  <c r="D87" i="29"/>
  <c r="P86" i="29"/>
  <c r="N86" i="29"/>
  <c r="M86" i="29"/>
  <c r="L86" i="29"/>
  <c r="K86" i="29"/>
  <c r="J86" i="29"/>
  <c r="I86" i="29"/>
  <c r="H86" i="29"/>
  <c r="G86" i="29"/>
  <c r="F86" i="29"/>
  <c r="E86" i="29"/>
  <c r="D86" i="29"/>
  <c r="P85" i="29"/>
  <c r="N85" i="29"/>
  <c r="M85" i="29"/>
  <c r="L85" i="29"/>
  <c r="K85" i="29"/>
  <c r="J85" i="29"/>
  <c r="I85" i="29"/>
  <c r="H85" i="29"/>
  <c r="G85" i="29"/>
  <c r="F85" i="29"/>
  <c r="E85" i="29"/>
  <c r="Q86" i="29" s="1"/>
  <c r="D85" i="29"/>
  <c r="P84" i="29"/>
  <c r="N84" i="29"/>
  <c r="M84" i="29"/>
  <c r="L84" i="29"/>
  <c r="K84" i="29"/>
  <c r="J84" i="29"/>
  <c r="I84" i="29"/>
  <c r="H84" i="29"/>
  <c r="G84" i="29"/>
  <c r="F84" i="29"/>
  <c r="E84" i="29"/>
  <c r="D84" i="29"/>
  <c r="P83" i="29"/>
  <c r="N83" i="29"/>
  <c r="M83" i="29"/>
  <c r="L83" i="29"/>
  <c r="K83" i="29"/>
  <c r="J83" i="29"/>
  <c r="I83" i="29"/>
  <c r="H83" i="29"/>
  <c r="G83" i="29"/>
  <c r="F83" i="29"/>
  <c r="E83" i="29"/>
  <c r="D83" i="29"/>
  <c r="P82" i="29"/>
  <c r="N82" i="29"/>
  <c r="M82" i="29"/>
  <c r="L82" i="29"/>
  <c r="K82" i="29"/>
  <c r="J82" i="29"/>
  <c r="I82" i="29"/>
  <c r="Q83" i="29" s="1"/>
  <c r="H82" i="29"/>
  <c r="G82" i="29"/>
  <c r="F82" i="29"/>
  <c r="E82" i="29"/>
  <c r="D82" i="29"/>
  <c r="P81" i="29"/>
  <c r="N81" i="29"/>
  <c r="M81" i="29"/>
  <c r="L81" i="29"/>
  <c r="K81" i="29"/>
  <c r="J81" i="29"/>
  <c r="I81" i="29"/>
  <c r="H81" i="29"/>
  <c r="G81" i="29"/>
  <c r="F81" i="29"/>
  <c r="E81" i="29"/>
  <c r="Q82" i="29" s="1"/>
  <c r="D81" i="29"/>
  <c r="P80" i="29"/>
  <c r="N80" i="29"/>
  <c r="M80" i="29"/>
  <c r="L80" i="29"/>
  <c r="K80" i="29"/>
  <c r="J80" i="29"/>
  <c r="I80" i="29"/>
  <c r="H80" i="29"/>
  <c r="G80" i="29"/>
  <c r="F80" i="29"/>
  <c r="E80" i="29"/>
  <c r="R81" i="29" s="1"/>
  <c r="D80" i="29"/>
  <c r="P79" i="29"/>
  <c r="N79" i="29"/>
  <c r="M79" i="29"/>
  <c r="L79" i="29"/>
  <c r="K79" i="29"/>
  <c r="J79" i="29"/>
  <c r="I79" i="29"/>
  <c r="H79" i="29"/>
  <c r="G79" i="29"/>
  <c r="F79" i="29"/>
  <c r="E79" i="29"/>
  <c r="D79" i="29"/>
  <c r="P78" i="29"/>
  <c r="N78" i="29"/>
  <c r="M78" i="29"/>
  <c r="L78" i="29"/>
  <c r="K78" i="29"/>
  <c r="J78" i="29"/>
  <c r="I78" i="29"/>
  <c r="H78" i="29"/>
  <c r="G78" i="29"/>
  <c r="F78" i="29"/>
  <c r="E78" i="29"/>
  <c r="D78" i="29"/>
  <c r="P77" i="29"/>
  <c r="N77" i="29"/>
  <c r="M77" i="29"/>
  <c r="L77" i="29"/>
  <c r="K77" i="29"/>
  <c r="J77" i="29"/>
  <c r="I77" i="29"/>
  <c r="H77" i="29"/>
  <c r="G77" i="29"/>
  <c r="F77" i="29"/>
  <c r="E77" i="29"/>
  <c r="R78" i="29" s="1"/>
  <c r="D77" i="29"/>
  <c r="P76" i="29"/>
  <c r="N76" i="29"/>
  <c r="M76" i="29"/>
  <c r="L76" i="29"/>
  <c r="K76" i="29"/>
  <c r="J76" i="29"/>
  <c r="I76" i="29"/>
  <c r="H76" i="29"/>
  <c r="G76" i="29"/>
  <c r="F76" i="29"/>
  <c r="E76" i="29"/>
  <c r="D76" i="29"/>
  <c r="P75" i="29"/>
  <c r="N75" i="29"/>
  <c r="M75" i="29"/>
  <c r="L75" i="29"/>
  <c r="K75" i="29"/>
  <c r="J75" i="29"/>
  <c r="I75" i="29"/>
  <c r="H75" i="29"/>
  <c r="G75" i="29"/>
  <c r="F75" i="29"/>
  <c r="E75" i="29"/>
  <c r="D75" i="29"/>
  <c r="P74" i="29"/>
  <c r="N74" i="29"/>
  <c r="M74" i="29"/>
  <c r="L74" i="29"/>
  <c r="K74" i="29"/>
  <c r="J74" i="29"/>
  <c r="I74" i="29"/>
  <c r="Q75" i="29" s="1"/>
  <c r="H74" i="29"/>
  <c r="G74" i="29"/>
  <c r="F74" i="29"/>
  <c r="E74" i="29"/>
  <c r="D74" i="29"/>
  <c r="P73" i="29"/>
  <c r="N73" i="29"/>
  <c r="M73" i="29"/>
  <c r="L73" i="29"/>
  <c r="K73" i="29"/>
  <c r="J73" i="29"/>
  <c r="I73" i="29"/>
  <c r="H73" i="29"/>
  <c r="G73" i="29"/>
  <c r="F73" i="29"/>
  <c r="E73" i="29"/>
  <c r="Q74" i="29" s="1"/>
  <c r="D73" i="29"/>
  <c r="P72" i="29"/>
  <c r="N72" i="29"/>
  <c r="M72" i="29"/>
  <c r="L72" i="29"/>
  <c r="K72" i="29"/>
  <c r="J72" i="29"/>
  <c r="I72" i="29"/>
  <c r="H72" i="29"/>
  <c r="G72" i="29"/>
  <c r="F72" i="29"/>
  <c r="E72" i="29"/>
  <c r="D72" i="29"/>
  <c r="P71" i="29"/>
  <c r="N71" i="29"/>
  <c r="M71" i="29"/>
  <c r="L71" i="29"/>
  <c r="K71" i="29"/>
  <c r="J71" i="29"/>
  <c r="I71" i="29"/>
  <c r="H71" i="29"/>
  <c r="G71" i="29"/>
  <c r="F71" i="29"/>
  <c r="E71" i="29"/>
  <c r="D71" i="29"/>
  <c r="P70" i="29"/>
  <c r="N70" i="29"/>
  <c r="M70" i="29"/>
  <c r="L70" i="29"/>
  <c r="K70" i="29"/>
  <c r="J70" i="29"/>
  <c r="I70" i="29"/>
  <c r="H70" i="29"/>
  <c r="G70" i="29"/>
  <c r="F70" i="29"/>
  <c r="E70" i="29"/>
  <c r="D70" i="29"/>
  <c r="P69" i="29"/>
  <c r="N69" i="29"/>
  <c r="M69" i="29"/>
  <c r="L69" i="29"/>
  <c r="K69" i="29"/>
  <c r="J69" i="29"/>
  <c r="I69" i="29"/>
  <c r="H69" i="29"/>
  <c r="G69" i="29"/>
  <c r="F69" i="29"/>
  <c r="E69" i="29"/>
  <c r="D69" i="29"/>
  <c r="P68" i="29"/>
  <c r="N68" i="29"/>
  <c r="M68" i="29"/>
  <c r="L68" i="29"/>
  <c r="K68" i="29"/>
  <c r="J68" i="29"/>
  <c r="I68" i="29"/>
  <c r="H68" i="29"/>
  <c r="G68" i="29"/>
  <c r="F68" i="29"/>
  <c r="E68" i="29"/>
  <c r="D68" i="29"/>
  <c r="P67" i="29"/>
  <c r="N67" i="29"/>
  <c r="M67" i="29"/>
  <c r="L67" i="29"/>
  <c r="K67" i="29"/>
  <c r="J67" i="29"/>
  <c r="I67" i="29"/>
  <c r="H67" i="29"/>
  <c r="G67" i="29"/>
  <c r="F67" i="29"/>
  <c r="E67" i="29"/>
  <c r="D67" i="29"/>
  <c r="P66" i="29"/>
  <c r="N66" i="29"/>
  <c r="M66" i="29"/>
  <c r="L66" i="29"/>
  <c r="K66" i="29"/>
  <c r="J66" i="29"/>
  <c r="I66" i="29"/>
  <c r="Q67" i="29" s="1"/>
  <c r="H66" i="29"/>
  <c r="G66" i="29"/>
  <c r="F66" i="29"/>
  <c r="E66" i="29"/>
  <c r="D66" i="29"/>
  <c r="P65" i="29"/>
  <c r="N65" i="29"/>
  <c r="M65" i="29"/>
  <c r="L65" i="29"/>
  <c r="K65" i="29"/>
  <c r="J65" i="29"/>
  <c r="I65" i="29"/>
  <c r="H65" i="29"/>
  <c r="G65" i="29"/>
  <c r="F65" i="29"/>
  <c r="E65" i="29"/>
  <c r="Q66" i="29" s="1"/>
  <c r="D65" i="29"/>
  <c r="P64" i="29"/>
  <c r="N64" i="29"/>
  <c r="M64" i="29"/>
  <c r="L64" i="29"/>
  <c r="K64" i="29"/>
  <c r="J64" i="29"/>
  <c r="I64" i="29"/>
  <c r="R65" i="29" s="1"/>
  <c r="H64" i="29"/>
  <c r="G64" i="29"/>
  <c r="F64" i="29"/>
  <c r="E64" i="29"/>
  <c r="D64" i="29"/>
  <c r="P63" i="29"/>
  <c r="N63" i="29"/>
  <c r="M63" i="29"/>
  <c r="L63" i="29"/>
  <c r="K63" i="29"/>
  <c r="J63" i="29"/>
  <c r="I63" i="29"/>
  <c r="H63" i="29"/>
  <c r="G63" i="29"/>
  <c r="F63" i="29"/>
  <c r="E63" i="29"/>
  <c r="D63" i="29"/>
  <c r="P62" i="29"/>
  <c r="N62" i="29"/>
  <c r="M62" i="29"/>
  <c r="L62" i="29"/>
  <c r="K62" i="29"/>
  <c r="J62" i="29"/>
  <c r="I62" i="29"/>
  <c r="H62" i="29"/>
  <c r="G62" i="29"/>
  <c r="F62" i="29"/>
  <c r="E62" i="29"/>
  <c r="D62" i="29"/>
  <c r="P61" i="29"/>
  <c r="N61" i="29"/>
  <c r="M61" i="29"/>
  <c r="L61" i="29"/>
  <c r="K61" i="29"/>
  <c r="J61" i="29"/>
  <c r="I61" i="29"/>
  <c r="H61" i="29"/>
  <c r="G61" i="29"/>
  <c r="F61" i="29"/>
  <c r="E61" i="29"/>
  <c r="Q62" i="29" s="1"/>
  <c r="D61" i="29"/>
  <c r="P60" i="29"/>
  <c r="N60" i="29"/>
  <c r="M60" i="29"/>
  <c r="L60" i="29"/>
  <c r="K60" i="29"/>
  <c r="J60" i="29"/>
  <c r="I60" i="29"/>
  <c r="H60" i="29"/>
  <c r="G60" i="29"/>
  <c r="F60" i="29"/>
  <c r="E60" i="29"/>
  <c r="D60" i="29"/>
  <c r="P59" i="29"/>
  <c r="N59" i="29"/>
  <c r="M59" i="29"/>
  <c r="L59" i="29"/>
  <c r="K59" i="29"/>
  <c r="J59" i="29"/>
  <c r="I59" i="29"/>
  <c r="H59" i="29"/>
  <c r="G59" i="29"/>
  <c r="F59" i="29"/>
  <c r="E59" i="29"/>
  <c r="D59" i="29"/>
  <c r="P58" i="29"/>
  <c r="N58" i="29"/>
  <c r="M58" i="29"/>
  <c r="L58" i="29"/>
  <c r="K58" i="29"/>
  <c r="J58" i="29"/>
  <c r="I58" i="29"/>
  <c r="Q59" i="29" s="1"/>
  <c r="H58" i="29"/>
  <c r="G58" i="29"/>
  <c r="F58" i="29"/>
  <c r="E58" i="29"/>
  <c r="D58" i="29"/>
  <c r="P57" i="29"/>
  <c r="N57" i="29"/>
  <c r="M57" i="29"/>
  <c r="L57" i="29"/>
  <c r="K57" i="29"/>
  <c r="J57" i="29"/>
  <c r="I57" i="29"/>
  <c r="H57" i="29"/>
  <c r="G57" i="29"/>
  <c r="F57" i="29"/>
  <c r="E57" i="29"/>
  <c r="Q58" i="29" s="1"/>
  <c r="D57" i="29"/>
  <c r="P56" i="29"/>
  <c r="N56" i="29"/>
  <c r="M56" i="29"/>
  <c r="L56" i="29"/>
  <c r="K56" i="29"/>
  <c r="J56" i="29"/>
  <c r="I56" i="29"/>
  <c r="H56" i="29"/>
  <c r="G56" i="29"/>
  <c r="F56" i="29"/>
  <c r="E56" i="29"/>
  <c r="D56" i="29"/>
  <c r="P55" i="29"/>
  <c r="N55" i="29"/>
  <c r="M55" i="29"/>
  <c r="L55" i="29"/>
  <c r="K55" i="29"/>
  <c r="J55" i="29"/>
  <c r="I55" i="29"/>
  <c r="H55" i="29"/>
  <c r="G55" i="29"/>
  <c r="F55" i="29"/>
  <c r="E55" i="29"/>
  <c r="D55" i="29"/>
  <c r="P54" i="29"/>
  <c r="N54" i="29"/>
  <c r="M54" i="29"/>
  <c r="L54" i="29"/>
  <c r="K54" i="29"/>
  <c r="J54" i="29"/>
  <c r="I54" i="29"/>
  <c r="H54" i="29"/>
  <c r="G54" i="29"/>
  <c r="F54" i="29"/>
  <c r="E54" i="29"/>
  <c r="D54" i="29"/>
  <c r="P53" i="29"/>
  <c r="N53" i="29"/>
  <c r="M53" i="29"/>
  <c r="L53" i="29"/>
  <c r="K53" i="29"/>
  <c r="J53" i="29"/>
  <c r="I53" i="29"/>
  <c r="H53" i="29"/>
  <c r="G53" i="29"/>
  <c r="F53" i="29"/>
  <c r="E53" i="29"/>
  <c r="Q54" i="29" s="1"/>
  <c r="D53" i="29"/>
  <c r="P52" i="29"/>
  <c r="N52" i="29"/>
  <c r="M52" i="29"/>
  <c r="L52" i="29"/>
  <c r="K52" i="29"/>
  <c r="J52" i="29"/>
  <c r="I52" i="29"/>
  <c r="H52" i="29"/>
  <c r="G52" i="29"/>
  <c r="F52" i="29"/>
  <c r="E52" i="29"/>
  <c r="D52" i="29"/>
  <c r="P51" i="29"/>
  <c r="N51" i="29"/>
  <c r="M51" i="29"/>
  <c r="L51" i="29"/>
  <c r="K51" i="29"/>
  <c r="J51" i="29"/>
  <c r="I51" i="29"/>
  <c r="H51" i="29"/>
  <c r="G51" i="29"/>
  <c r="F51" i="29"/>
  <c r="E51" i="29"/>
  <c r="D51" i="29"/>
  <c r="P50" i="29"/>
  <c r="N50" i="29"/>
  <c r="M50" i="29"/>
  <c r="L50" i="29"/>
  <c r="K50" i="29"/>
  <c r="J50" i="29"/>
  <c r="I50" i="29"/>
  <c r="Q51" i="29" s="1"/>
  <c r="H50" i="29"/>
  <c r="G50" i="29"/>
  <c r="F50" i="29"/>
  <c r="E50" i="29"/>
  <c r="D50" i="29"/>
  <c r="P49" i="29"/>
  <c r="N49" i="29"/>
  <c r="M49" i="29"/>
  <c r="L49" i="29"/>
  <c r="K49" i="29"/>
  <c r="J49" i="29"/>
  <c r="I49" i="29"/>
  <c r="H49" i="29"/>
  <c r="G49" i="29"/>
  <c r="F49" i="29"/>
  <c r="E49" i="29"/>
  <c r="Q50" i="29" s="1"/>
  <c r="D49" i="29"/>
  <c r="P48" i="29"/>
  <c r="N48" i="29"/>
  <c r="M48" i="29"/>
  <c r="L48" i="29"/>
  <c r="K48" i="29"/>
  <c r="J48" i="29"/>
  <c r="I48" i="29"/>
  <c r="H48" i="29"/>
  <c r="G48" i="29"/>
  <c r="F48" i="29"/>
  <c r="E48" i="29"/>
  <c r="D48" i="29"/>
  <c r="P47" i="29"/>
  <c r="N47" i="29"/>
  <c r="M47" i="29"/>
  <c r="L47" i="29"/>
  <c r="K47" i="29"/>
  <c r="J47" i="29"/>
  <c r="I47" i="29"/>
  <c r="H47" i="29"/>
  <c r="G47" i="29"/>
  <c r="F47" i="29"/>
  <c r="E47" i="29"/>
  <c r="D47" i="29"/>
  <c r="P46" i="29"/>
  <c r="N46" i="29"/>
  <c r="M46" i="29"/>
  <c r="L46" i="29"/>
  <c r="K46" i="29"/>
  <c r="J46" i="29"/>
  <c r="I46" i="29"/>
  <c r="H46" i="29"/>
  <c r="G46" i="29"/>
  <c r="F46" i="29"/>
  <c r="E46" i="29"/>
  <c r="D46" i="29"/>
  <c r="P45" i="29"/>
  <c r="N45" i="29"/>
  <c r="M45" i="29"/>
  <c r="L45" i="29"/>
  <c r="K45" i="29"/>
  <c r="J45" i="29"/>
  <c r="I45" i="29"/>
  <c r="H45" i="29"/>
  <c r="G45" i="29"/>
  <c r="F45" i="29"/>
  <c r="E45" i="29"/>
  <c r="Q46" i="29" s="1"/>
  <c r="D45" i="29"/>
  <c r="P44" i="29"/>
  <c r="N44" i="29"/>
  <c r="M44" i="29"/>
  <c r="L44" i="29"/>
  <c r="K44" i="29"/>
  <c r="J44" i="29"/>
  <c r="I44" i="29"/>
  <c r="H44" i="29"/>
  <c r="G44" i="29"/>
  <c r="F44" i="29"/>
  <c r="E44" i="29"/>
  <c r="D44" i="29"/>
  <c r="P43" i="29"/>
  <c r="N43" i="29"/>
  <c r="M43" i="29"/>
  <c r="L43" i="29"/>
  <c r="K43" i="29"/>
  <c r="J43" i="29"/>
  <c r="I43" i="29"/>
  <c r="H43" i="29"/>
  <c r="G43" i="29"/>
  <c r="F43" i="29"/>
  <c r="E43" i="29"/>
  <c r="D43" i="29"/>
  <c r="P42" i="29"/>
  <c r="N42" i="29"/>
  <c r="M42" i="29"/>
  <c r="L42" i="29"/>
  <c r="K42" i="29"/>
  <c r="J42" i="29"/>
  <c r="I42" i="29"/>
  <c r="Q43" i="29" s="1"/>
  <c r="H42" i="29"/>
  <c r="G42" i="29"/>
  <c r="F42" i="29"/>
  <c r="E42" i="29"/>
  <c r="D42" i="29"/>
  <c r="P41" i="29"/>
  <c r="N41" i="29"/>
  <c r="M41" i="29"/>
  <c r="L41" i="29"/>
  <c r="K41" i="29"/>
  <c r="J41" i="29"/>
  <c r="I41" i="29"/>
  <c r="H41" i="29"/>
  <c r="G41" i="29"/>
  <c r="F41" i="29"/>
  <c r="E41" i="29"/>
  <c r="Q42" i="29" s="1"/>
  <c r="D41" i="29"/>
  <c r="P40" i="29"/>
  <c r="N40" i="29"/>
  <c r="M40" i="29"/>
  <c r="L40" i="29"/>
  <c r="K40" i="29"/>
  <c r="J40" i="29"/>
  <c r="I40" i="29"/>
  <c r="H40" i="29"/>
  <c r="G40" i="29"/>
  <c r="F40" i="29"/>
  <c r="E40" i="29"/>
  <c r="D40" i="29"/>
  <c r="R41" i="29" s="1"/>
  <c r="P39" i="29"/>
  <c r="N39" i="29"/>
  <c r="M39" i="29"/>
  <c r="L39" i="29"/>
  <c r="K39" i="29"/>
  <c r="J39" i="29"/>
  <c r="I39" i="29"/>
  <c r="H39" i="29"/>
  <c r="G39" i="29"/>
  <c r="F39" i="29"/>
  <c r="E39" i="29"/>
  <c r="D39" i="29"/>
  <c r="P38" i="29"/>
  <c r="N38" i="29"/>
  <c r="M38" i="29"/>
  <c r="L38" i="29"/>
  <c r="K38" i="29"/>
  <c r="J38" i="29"/>
  <c r="I38" i="29"/>
  <c r="H38" i="29"/>
  <c r="G38" i="29"/>
  <c r="F38" i="29"/>
  <c r="E38" i="29"/>
  <c r="D38" i="29"/>
  <c r="P37" i="29"/>
  <c r="N37" i="29"/>
  <c r="M37" i="29"/>
  <c r="L37" i="29"/>
  <c r="K37" i="29"/>
  <c r="J37" i="29"/>
  <c r="I37" i="29"/>
  <c r="H37" i="29"/>
  <c r="G37" i="29"/>
  <c r="F37" i="29"/>
  <c r="E37" i="29"/>
  <c r="Q38" i="29" s="1"/>
  <c r="D37" i="29"/>
  <c r="P36" i="29"/>
  <c r="N36" i="29"/>
  <c r="M36" i="29"/>
  <c r="L36" i="29"/>
  <c r="K36" i="29"/>
  <c r="J36" i="29"/>
  <c r="I36" i="29"/>
  <c r="H36" i="29"/>
  <c r="G36" i="29"/>
  <c r="F36" i="29"/>
  <c r="E36" i="29"/>
  <c r="D36" i="29"/>
  <c r="P35" i="29"/>
  <c r="N35" i="29"/>
  <c r="M35" i="29"/>
  <c r="L35" i="29"/>
  <c r="K35" i="29"/>
  <c r="J35" i="29"/>
  <c r="I35" i="29"/>
  <c r="H35" i="29"/>
  <c r="G35" i="29"/>
  <c r="F35" i="29"/>
  <c r="E35" i="29"/>
  <c r="D35" i="29"/>
  <c r="P34" i="29"/>
  <c r="N34" i="29"/>
  <c r="M34" i="29"/>
  <c r="L34" i="29"/>
  <c r="K34" i="29"/>
  <c r="J34" i="29"/>
  <c r="I34" i="29"/>
  <c r="Q35" i="29" s="1"/>
  <c r="H34" i="29"/>
  <c r="G34" i="29"/>
  <c r="F34" i="29"/>
  <c r="E34" i="29"/>
  <c r="D34" i="29"/>
  <c r="P33" i="29"/>
  <c r="N33" i="29"/>
  <c r="M33" i="29"/>
  <c r="L33" i="29"/>
  <c r="K33" i="29"/>
  <c r="J33" i="29"/>
  <c r="I33" i="29"/>
  <c r="H33" i="29"/>
  <c r="G33" i="29"/>
  <c r="F33" i="29"/>
  <c r="E33" i="29"/>
  <c r="Q34" i="29" s="1"/>
  <c r="D33" i="29"/>
  <c r="P32" i="29"/>
  <c r="N32" i="29"/>
  <c r="M32" i="29"/>
  <c r="L32" i="29"/>
  <c r="K32" i="29"/>
  <c r="J32" i="29"/>
  <c r="I32" i="29"/>
  <c r="H32" i="29"/>
  <c r="G32" i="29"/>
  <c r="F32" i="29"/>
  <c r="E32" i="29"/>
  <c r="D32" i="29"/>
  <c r="R33" i="29" s="1"/>
  <c r="P31" i="29"/>
  <c r="N31" i="29"/>
  <c r="M31" i="29"/>
  <c r="L31" i="29"/>
  <c r="K31" i="29"/>
  <c r="J31" i="29"/>
  <c r="I31" i="29"/>
  <c r="H31" i="29"/>
  <c r="G31" i="29"/>
  <c r="F31" i="29"/>
  <c r="E31" i="29"/>
  <c r="D31" i="29"/>
  <c r="P30" i="29"/>
  <c r="N30" i="29"/>
  <c r="M30" i="29"/>
  <c r="L30" i="29"/>
  <c r="K30" i="29"/>
  <c r="J30" i="29"/>
  <c r="I30" i="29"/>
  <c r="H30" i="29"/>
  <c r="G30" i="29"/>
  <c r="F30" i="29"/>
  <c r="E30" i="29"/>
  <c r="D30" i="29"/>
  <c r="P29" i="29"/>
  <c r="N29" i="29"/>
  <c r="M29" i="29"/>
  <c r="L29" i="29"/>
  <c r="K29" i="29"/>
  <c r="J29" i="29"/>
  <c r="I29" i="29"/>
  <c r="H29" i="29"/>
  <c r="G29" i="29"/>
  <c r="F29" i="29"/>
  <c r="E29" i="29"/>
  <c r="Q30" i="29" s="1"/>
  <c r="D29" i="29"/>
  <c r="P28" i="29"/>
  <c r="N28" i="29"/>
  <c r="M28" i="29"/>
  <c r="L28" i="29"/>
  <c r="K28" i="29"/>
  <c r="J28" i="29"/>
  <c r="I28" i="29"/>
  <c r="H28" i="29"/>
  <c r="G28" i="29"/>
  <c r="F28" i="29"/>
  <c r="E28" i="29"/>
  <c r="D28" i="29"/>
  <c r="P27" i="29"/>
  <c r="N27" i="29"/>
  <c r="M27" i="29"/>
  <c r="L27" i="29"/>
  <c r="K27" i="29"/>
  <c r="J27" i="29"/>
  <c r="I27" i="29"/>
  <c r="H27" i="29"/>
  <c r="G27" i="29"/>
  <c r="F27" i="29"/>
  <c r="E27" i="29"/>
  <c r="D27" i="29"/>
  <c r="P26" i="29"/>
  <c r="N26" i="29"/>
  <c r="M26" i="29"/>
  <c r="L26" i="29"/>
  <c r="K26" i="29"/>
  <c r="J26" i="29"/>
  <c r="I26" i="29"/>
  <c r="Q27" i="29" s="1"/>
  <c r="H26" i="29"/>
  <c r="G26" i="29"/>
  <c r="F26" i="29"/>
  <c r="E26" i="29"/>
  <c r="D26" i="29"/>
  <c r="P25" i="29"/>
  <c r="N25" i="29"/>
  <c r="M25" i="29"/>
  <c r="L25" i="29"/>
  <c r="K25" i="29"/>
  <c r="J25" i="29"/>
  <c r="I25" i="29"/>
  <c r="H25" i="29"/>
  <c r="G25" i="29"/>
  <c r="F25" i="29"/>
  <c r="E25" i="29"/>
  <c r="Q26" i="29" s="1"/>
  <c r="D25" i="29"/>
  <c r="P24" i="29"/>
  <c r="N24" i="29"/>
  <c r="M24" i="29"/>
  <c r="L24" i="29"/>
  <c r="K24" i="29"/>
  <c r="J24" i="29"/>
  <c r="I24" i="29"/>
  <c r="H24" i="29"/>
  <c r="G24" i="29"/>
  <c r="F24" i="29"/>
  <c r="E24" i="29"/>
  <c r="D24" i="29"/>
  <c r="R25" i="29" s="1"/>
  <c r="P23" i="29"/>
  <c r="N23" i="29"/>
  <c r="M23" i="29"/>
  <c r="L23" i="29"/>
  <c r="K23" i="29"/>
  <c r="J23" i="29"/>
  <c r="I23" i="29"/>
  <c r="H23" i="29"/>
  <c r="G23" i="29"/>
  <c r="F23" i="29"/>
  <c r="E23" i="29"/>
  <c r="D23" i="29"/>
  <c r="P22" i="29"/>
  <c r="N22" i="29"/>
  <c r="M22" i="29"/>
  <c r="L22" i="29"/>
  <c r="K22" i="29"/>
  <c r="J22" i="29"/>
  <c r="I22" i="29"/>
  <c r="H22" i="29"/>
  <c r="G22" i="29"/>
  <c r="F22" i="29"/>
  <c r="E22" i="29"/>
  <c r="D22" i="29"/>
  <c r="P21" i="29"/>
  <c r="N21" i="29"/>
  <c r="M21" i="29"/>
  <c r="L21" i="29"/>
  <c r="K21" i="29"/>
  <c r="J21" i="29"/>
  <c r="I21" i="29"/>
  <c r="H21" i="29"/>
  <c r="G21" i="29"/>
  <c r="F21" i="29"/>
  <c r="E21" i="29"/>
  <c r="Q22" i="29" s="1"/>
  <c r="D21" i="29"/>
  <c r="P20" i="29"/>
  <c r="N20" i="29"/>
  <c r="M20" i="29"/>
  <c r="L20" i="29"/>
  <c r="K20" i="29"/>
  <c r="J20" i="29"/>
  <c r="I20" i="29"/>
  <c r="H20" i="29"/>
  <c r="G20" i="29"/>
  <c r="F20" i="29"/>
  <c r="E20" i="29"/>
  <c r="D20" i="29"/>
  <c r="P19" i="29"/>
  <c r="N19" i="29"/>
  <c r="M19" i="29"/>
  <c r="L19" i="29"/>
  <c r="K19" i="29"/>
  <c r="J19" i="29"/>
  <c r="I19" i="29"/>
  <c r="H19" i="29"/>
  <c r="G19" i="29"/>
  <c r="F19" i="29"/>
  <c r="E19" i="29"/>
  <c r="D19" i="29"/>
  <c r="P18" i="29"/>
  <c r="N18" i="29"/>
  <c r="M18" i="29"/>
  <c r="L18" i="29"/>
  <c r="K18" i="29"/>
  <c r="J18" i="29"/>
  <c r="I18" i="29"/>
  <c r="Q19" i="29" s="1"/>
  <c r="H18" i="29"/>
  <c r="G18" i="29"/>
  <c r="F18" i="29"/>
  <c r="E18" i="29"/>
  <c r="D18" i="29"/>
  <c r="P17" i="29"/>
  <c r="N17" i="29"/>
  <c r="M17" i="29"/>
  <c r="L17" i="29"/>
  <c r="K17" i="29"/>
  <c r="J17" i="29"/>
  <c r="I17" i="29"/>
  <c r="H17" i="29"/>
  <c r="G17" i="29"/>
  <c r="F17" i="29"/>
  <c r="E17" i="29"/>
  <c r="Q18" i="29" s="1"/>
  <c r="D17" i="29"/>
  <c r="P16" i="29"/>
  <c r="N16" i="29"/>
  <c r="M16" i="29"/>
  <c r="L16" i="29"/>
  <c r="K16" i="29"/>
  <c r="J16" i="29"/>
  <c r="I16" i="29"/>
  <c r="H16" i="29"/>
  <c r="G16" i="29"/>
  <c r="F16" i="29"/>
  <c r="E16" i="29"/>
  <c r="D16" i="29"/>
  <c r="P15" i="29"/>
  <c r="N15" i="29"/>
  <c r="M15" i="29"/>
  <c r="L15" i="29"/>
  <c r="K15" i="29"/>
  <c r="J15" i="29"/>
  <c r="I15" i="29"/>
  <c r="H15" i="29"/>
  <c r="G15" i="29"/>
  <c r="F15" i="29"/>
  <c r="E15" i="29"/>
  <c r="D15" i="29"/>
  <c r="P14" i="29"/>
  <c r="N14" i="29"/>
  <c r="M14" i="29"/>
  <c r="L14" i="29"/>
  <c r="K14" i="29"/>
  <c r="J14" i="29"/>
  <c r="I14" i="29"/>
  <c r="H14" i="29"/>
  <c r="G14" i="29"/>
  <c r="F14" i="29"/>
  <c r="E14" i="29"/>
  <c r="D14" i="29"/>
  <c r="P13" i="29"/>
  <c r="N13" i="29"/>
  <c r="M13" i="29"/>
  <c r="L13" i="29"/>
  <c r="K13" i="29"/>
  <c r="J13" i="29"/>
  <c r="I13" i="29"/>
  <c r="H13" i="29"/>
  <c r="G13" i="29"/>
  <c r="F13" i="29"/>
  <c r="E13" i="29"/>
  <c r="Q14" i="29" s="1"/>
  <c r="D13" i="29"/>
  <c r="P12" i="29"/>
  <c r="N12" i="29"/>
  <c r="M12" i="29"/>
  <c r="L12" i="29"/>
  <c r="K12" i="29"/>
  <c r="J12" i="29"/>
  <c r="I12" i="29"/>
  <c r="H12" i="29"/>
  <c r="G12" i="29"/>
  <c r="F12" i="29"/>
  <c r="E12" i="29"/>
  <c r="D12" i="29"/>
  <c r="P11" i="29"/>
  <c r="N11" i="29"/>
  <c r="M11" i="29"/>
  <c r="L11" i="29"/>
  <c r="K11" i="29"/>
  <c r="J11" i="29"/>
  <c r="I11" i="29"/>
  <c r="H11" i="29"/>
  <c r="G11" i="29"/>
  <c r="F11" i="29"/>
  <c r="E11" i="29"/>
  <c r="D11" i="29"/>
  <c r="P10" i="29"/>
  <c r="N10" i="29"/>
  <c r="M10" i="29"/>
  <c r="L10" i="29"/>
  <c r="K10" i="29"/>
  <c r="J10" i="29"/>
  <c r="I10" i="29"/>
  <c r="Q11" i="29" s="1"/>
  <c r="H10" i="29"/>
  <c r="G10" i="29"/>
  <c r="F10" i="29"/>
  <c r="E10" i="29"/>
  <c r="D10" i="29"/>
  <c r="P9" i="29"/>
  <c r="N9" i="29"/>
  <c r="M9" i="29"/>
  <c r="L9" i="29"/>
  <c r="K9" i="29"/>
  <c r="J9" i="29"/>
  <c r="I9" i="29"/>
  <c r="H9" i="29"/>
  <c r="G9" i="29"/>
  <c r="F9" i="29"/>
  <c r="E9" i="29"/>
  <c r="Q10" i="29" s="1"/>
  <c r="D9" i="29"/>
  <c r="P8" i="29"/>
  <c r="N8" i="29"/>
  <c r="M8" i="29"/>
  <c r="L8" i="29"/>
  <c r="K8" i="29"/>
  <c r="J8" i="29"/>
  <c r="I8" i="29"/>
  <c r="H8" i="29"/>
  <c r="G8" i="29"/>
  <c r="F8" i="29"/>
  <c r="E8" i="29"/>
  <c r="D8" i="29"/>
  <c r="R9" i="29" s="1"/>
  <c r="P7" i="29"/>
  <c r="N7" i="29"/>
  <c r="M7" i="29"/>
  <c r="L7" i="29"/>
  <c r="K7" i="29"/>
  <c r="J7" i="29"/>
  <c r="I7" i="29"/>
  <c r="H7" i="29"/>
  <c r="G7" i="29"/>
  <c r="F7" i="29"/>
  <c r="E7" i="29"/>
  <c r="D7" i="29"/>
  <c r="P6" i="29"/>
  <c r="E6" i="29"/>
  <c r="F6" i="29"/>
  <c r="G6" i="29"/>
  <c r="H6" i="29"/>
  <c r="I6" i="29"/>
  <c r="J6" i="29"/>
  <c r="K6" i="29"/>
  <c r="L6" i="29"/>
  <c r="M6" i="29"/>
  <c r="N6" i="29"/>
  <c r="D6" i="29"/>
  <c r="Q7" i="29" l="1"/>
  <c r="Q15" i="29"/>
  <c r="Q23" i="29"/>
  <c r="Q31" i="29"/>
  <c r="Q39" i="29"/>
  <c r="Q47" i="29"/>
  <c r="Q55" i="29"/>
  <c r="Q63" i="29"/>
  <c r="Q71" i="29"/>
  <c r="Q79" i="29"/>
  <c r="Q87" i="29"/>
  <c r="R12" i="29"/>
  <c r="R20" i="29"/>
  <c r="R31" i="29"/>
  <c r="R36" i="29"/>
  <c r="R43" i="29"/>
  <c r="R55" i="29"/>
  <c r="R59" i="29"/>
  <c r="R63" i="29"/>
  <c r="R68" i="29"/>
  <c r="R76" i="29"/>
  <c r="R83" i="29"/>
  <c r="R70" i="29"/>
  <c r="R11" i="29"/>
  <c r="R19" i="29"/>
  <c r="R27" i="29"/>
  <c r="R35" i="29"/>
  <c r="R44" i="29"/>
  <c r="R51" i="29"/>
  <c r="R60" i="29"/>
  <c r="R67" i="29"/>
  <c r="R71" i="29"/>
  <c r="R75" i="29"/>
  <c r="R79" i="29"/>
  <c r="R87" i="29"/>
  <c r="R15" i="29"/>
  <c r="R23" i="29"/>
  <c r="R28" i="29"/>
  <c r="R39" i="29"/>
  <c r="R47" i="29"/>
  <c r="R52" i="29"/>
  <c r="R10" i="29"/>
  <c r="R14" i="29"/>
  <c r="R18" i="29"/>
  <c r="R22" i="29"/>
  <c r="R26" i="29"/>
  <c r="R30" i="29"/>
  <c r="R34" i="29"/>
  <c r="R38" i="29"/>
  <c r="R42" i="29"/>
  <c r="R46" i="29"/>
  <c r="R50" i="29"/>
  <c r="R54" i="29"/>
  <c r="R58" i="29"/>
  <c r="R62" i="29"/>
  <c r="R66" i="29"/>
  <c r="R74" i="29"/>
  <c r="R82" i="29"/>
  <c r="R86" i="29"/>
  <c r="Q9" i="29"/>
  <c r="R13" i="29"/>
  <c r="Q17" i="29"/>
  <c r="R21" i="29"/>
  <c r="Q25" i="29"/>
  <c r="R29" i="29"/>
  <c r="Q33" i="29"/>
  <c r="R37" i="29"/>
  <c r="Q41" i="29"/>
  <c r="R45" i="29"/>
  <c r="Q49" i="29"/>
  <c r="R53" i="29"/>
  <c r="Q57" i="29"/>
  <c r="R61" i="29"/>
  <c r="Q65" i="29"/>
  <c r="R69" i="29"/>
  <c r="Q73" i="29"/>
  <c r="R77" i="29"/>
  <c r="Q81" i="29"/>
  <c r="R85" i="29"/>
  <c r="Q89" i="29"/>
  <c r="R73" i="29"/>
  <c r="R7" i="29"/>
  <c r="Q8" i="29"/>
  <c r="Q12" i="29"/>
  <c r="R16" i="29"/>
  <c r="Q20" i="29"/>
  <c r="Q24" i="29"/>
  <c r="Q28" i="29"/>
  <c r="R32" i="29"/>
  <c r="Q36" i="29"/>
  <c r="Q40" i="29"/>
  <c r="Q44" i="29"/>
  <c r="R48" i="29"/>
  <c r="Q52" i="29"/>
  <c r="Q56" i="29"/>
  <c r="Q60" i="29"/>
  <c r="R64" i="29"/>
  <c r="Q68" i="29"/>
  <c r="Q72" i="29"/>
  <c r="Q76" i="29"/>
  <c r="R80" i="29"/>
  <c r="R84" i="29"/>
  <c r="Q88" i="29"/>
  <c r="Q84" i="29"/>
  <c r="Q13" i="29"/>
  <c r="Q21" i="29"/>
  <c r="Q29" i="29"/>
  <c r="Q37" i="29"/>
  <c r="Q45" i="29"/>
  <c r="Q53" i="29"/>
  <c r="Q61" i="29"/>
  <c r="Q69" i="29"/>
  <c r="Q77" i="29"/>
  <c r="Q85" i="29"/>
  <c r="Q70" i="29"/>
  <c r="Q78" i="29"/>
  <c r="Q16" i="29"/>
  <c r="Q32" i="29"/>
  <c r="Q48" i="29"/>
  <c r="Q64" i="29"/>
  <c r="Q80" i="29"/>
  <c r="R8" i="29"/>
  <c r="R24" i="29"/>
  <c r="R40" i="29"/>
  <c r="R56" i="29"/>
  <c r="R72" i="29"/>
  <c r="R88" i="29"/>
  <c r="Q14" i="27"/>
  <c r="Q6" i="27"/>
  <c r="P1040" i="27"/>
  <c r="N1040" i="27"/>
  <c r="M1040" i="27"/>
  <c r="L1040" i="27"/>
  <c r="K1040" i="27"/>
  <c r="J1040" i="27"/>
  <c r="I1040" i="27"/>
  <c r="H1040" i="27"/>
  <c r="G1040" i="27"/>
  <c r="F1040" i="27"/>
  <c r="E1040" i="27"/>
  <c r="D1040" i="27"/>
  <c r="P1039" i="27"/>
  <c r="N1039" i="27"/>
  <c r="M1039" i="27"/>
  <c r="L1039" i="27"/>
  <c r="K1039" i="27"/>
  <c r="J1039" i="27"/>
  <c r="I1039" i="27"/>
  <c r="H1039" i="27"/>
  <c r="G1039" i="27"/>
  <c r="F1039" i="27"/>
  <c r="E1039" i="27"/>
  <c r="D1039" i="27"/>
  <c r="P1038" i="27"/>
  <c r="N1038" i="27"/>
  <c r="M1038" i="27"/>
  <c r="L1038" i="27"/>
  <c r="K1038" i="27"/>
  <c r="J1038" i="27"/>
  <c r="I1038" i="27"/>
  <c r="H1038" i="27"/>
  <c r="G1038" i="27"/>
  <c r="F1038" i="27"/>
  <c r="E1038" i="27"/>
  <c r="D1038" i="27"/>
  <c r="P1037" i="27"/>
  <c r="N1037" i="27"/>
  <c r="M1037" i="27"/>
  <c r="L1037" i="27"/>
  <c r="K1037" i="27"/>
  <c r="J1037" i="27"/>
  <c r="I1037" i="27"/>
  <c r="H1037" i="27"/>
  <c r="G1037" i="27"/>
  <c r="F1037" i="27"/>
  <c r="E1037" i="27"/>
  <c r="D1037" i="27"/>
  <c r="P1036" i="27"/>
  <c r="N1036" i="27"/>
  <c r="M1036" i="27"/>
  <c r="L1036" i="27"/>
  <c r="K1036" i="27"/>
  <c r="J1036" i="27"/>
  <c r="I1036" i="27"/>
  <c r="H1036" i="27"/>
  <c r="G1036" i="27"/>
  <c r="F1036" i="27"/>
  <c r="E1036" i="27"/>
  <c r="D1036" i="27"/>
  <c r="P1035" i="27"/>
  <c r="N1035" i="27"/>
  <c r="M1035" i="27"/>
  <c r="L1035" i="27"/>
  <c r="K1035" i="27"/>
  <c r="J1035" i="27"/>
  <c r="I1035" i="27"/>
  <c r="H1035" i="27"/>
  <c r="G1035" i="27"/>
  <c r="F1035" i="27"/>
  <c r="E1035" i="27"/>
  <c r="D1035" i="27"/>
  <c r="P1034" i="27"/>
  <c r="N1034" i="27"/>
  <c r="M1034" i="27"/>
  <c r="L1034" i="27"/>
  <c r="K1034" i="27"/>
  <c r="J1034" i="27"/>
  <c r="I1034" i="27"/>
  <c r="H1034" i="27"/>
  <c r="G1034" i="27"/>
  <c r="F1034" i="27"/>
  <c r="E1034" i="27"/>
  <c r="D1034" i="27"/>
  <c r="P1033" i="27"/>
  <c r="N1033" i="27"/>
  <c r="M1033" i="27"/>
  <c r="L1033" i="27"/>
  <c r="K1033" i="27"/>
  <c r="J1033" i="27"/>
  <c r="I1033" i="27"/>
  <c r="H1033" i="27"/>
  <c r="G1033" i="27"/>
  <c r="F1033" i="27"/>
  <c r="E1033" i="27"/>
  <c r="D1033" i="27"/>
  <c r="P1032" i="27"/>
  <c r="N1032" i="27"/>
  <c r="M1032" i="27"/>
  <c r="L1032" i="27"/>
  <c r="K1032" i="27"/>
  <c r="J1032" i="27"/>
  <c r="I1032" i="27"/>
  <c r="H1032" i="27"/>
  <c r="G1032" i="27"/>
  <c r="F1032" i="27"/>
  <c r="E1032" i="27"/>
  <c r="D1032" i="27"/>
  <c r="P1031" i="27"/>
  <c r="N1031" i="27"/>
  <c r="M1031" i="27"/>
  <c r="L1031" i="27"/>
  <c r="K1031" i="27"/>
  <c r="J1031" i="27"/>
  <c r="I1031" i="27"/>
  <c r="H1031" i="27"/>
  <c r="G1031" i="27"/>
  <c r="F1031" i="27"/>
  <c r="E1031" i="27"/>
  <c r="D1031" i="27"/>
  <c r="P1030" i="27"/>
  <c r="N1030" i="27"/>
  <c r="M1030" i="27"/>
  <c r="L1030" i="27"/>
  <c r="K1030" i="27"/>
  <c r="J1030" i="27"/>
  <c r="I1030" i="27"/>
  <c r="H1030" i="27"/>
  <c r="G1030" i="27"/>
  <c r="F1030" i="27"/>
  <c r="E1030" i="27"/>
  <c r="D1030" i="27"/>
  <c r="P1029" i="27"/>
  <c r="N1029" i="27"/>
  <c r="M1029" i="27"/>
  <c r="L1029" i="27"/>
  <c r="K1029" i="27"/>
  <c r="J1029" i="27"/>
  <c r="I1029" i="27"/>
  <c r="H1029" i="27"/>
  <c r="G1029" i="27"/>
  <c r="F1029" i="27"/>
  <c r="E1029" i="27"/>
  <c r="D1029" i="27"/>
  <c r="P1028" i="27"/>
  <c r="N1028" i="27"/>
  <c r="M1028" i="27"/>
  <c r="L1028" i="27"/>
  <c r="K1028" i="27"/>
  <c r="J1028" i="27"/>
  <c r="I1028" i="27"/>
  <c r="H1028" i="27"/>
  <c r="G1028" i="27"/>
  <c r="F1028" i="27"/>
  <c r="E1028" i="27"/>
  <c r="D1028" i="27"/>
  <c r="P1027" i="27"/>
  <c r="N1027" i="27"/>
  <c r="M1027" i="27"/>
  <c r="L1027" i="27"/>
  <c r="K1027" i="27"/>
  <c r="J1027" i="27"/>
  <c r="I1027" i="27"/>
  <c r="H1027" i="27"/>
  <c r="G1027" i="27"/>
  <c r="F1027" i="27"/>
  <c r="E1027" i="27"/>
  <c r="D1027" i="27"/>
  <c r="P1026" i="27"/>
  <c r="N1026" i="27"/>
  <c r="M1026" i="27"/>
  <c r="L1026" i="27"/>
  <c r="K1026" i="27"/>
  <c r="J1026" i="27"/>
  <c r="I1026" i="27"/>
  <c r="H1026" i="27"/>
  <c r="G1026" i="27"/>
  <c r="F1026" i="27"/>
  <c r="E1026" i="27"/>
  <c r="D1026" i="27"/>
  <c r="P1025" i="27"/>
  <c r="N1025" i="27"/>
  <c r="M1025" i="27"/>
  <c r="L1025" i="27"/>
  <c r="K1025" i="27"/>
  <c r="J1025" i="27"/>
  <c r="I1025" i="27"/>
  <c r="H1025" i="27"/>
  <c r="G1025" i="27"/>
  <c r="F1025" i="27"/>
  <c r="E1025" i="27"/>
  <c r="D1025" i="27"/>
  <c r="P1024" i="27"/>
  <c r="N1024" i="27"/>
  <c r="M1024" i="27"/>
  <c r="L1024" i="27"/>
  <c r="K1024" i="27"/>
  <c r="J1024" i="27"/>
  <c r="I1024" i="27"/>
  <c r="H1024" i="27"/>
  <c r="G1024" i="27"/>
  <c r="F1024" i="27"/>
  <c r="E1024" i="27"/>
  <c r="D1024" i="27"/>
  <c r="P1023" i="27"/>
  <c r="N1023" i="27"/>
  <c r="M1023" i="27"/>
  <c r="L1023" i="27"/>
  <c r="K1023" i="27"/>
  <c r="J1023" i="27"/>
  <c r="I1023" i="27"/>
  <c r="H1023" i="27"/>
  <c r="G1023" i="27"/>
  <c r="F1023" i="27"/>
  <c r="E1023" i="27"/>
  <c r="D1023" i="27"/>
  <c r="P1022" i="27"/>
  <c r="N1022" i="27"/>
  <c r="M1022" i="27"/>
  <c r="L1022" i="27"/>
  <c r="K1022" i="27"/>
  <c r="J1022" i="27"/>
  <c r="I1022" i="27"/>
  <c r="H1022" i="27"/>
  <c r="G1022" i="27"/>
  <c r="F1022" i="27"/>
  <c r="E1022" i="27"/>
  <c r="D1022" i="27"/>
  <c r="P1021" i="27"/>
  <c r="N1021" i="27"/>
  <c r="M1021" i="27"/>
  <c r="L1021" i="27"/>
  <c r="K1021" i="27"/>
  <c r="J1021" i="27"/>
  <c r="I1021" i="27"/>
  <c r="H1021" i="27"/>
  <c r="G1021" i="27"/>
  <c r="F1021" i="27"/>
  <c r="E1021" i="27"/>
  <c r="D1021" i="27"/>
  <c r="P1020" i="27"/>
  <c r="N1020" i="27"/>
  <c r="M1020" i="27"/>
  <c r="L1020" i="27"/>
  <c r="K1020" i="27"/>
  <c r="J1020" i="27"/>
  <c r="I1020" i="27"/>
  <c r="H1020" i="27"/>
  <c r="G1020" i="27"/>
  <c r="F1020" i="27"/>
  <c r="E1020" i="27"/>
  <c r="D1020" i="27"/>
  <c r="P1019" i="27"/>
  <c r="N1019" i="27"/>
  <c r="M1019" i="27"/>
  <c r="L1019" i="27"/>
  <c r="K1019" i="27"/>
  <c r="J1019" i="27"/>
  <c r="I1019" i="27"/>
  <c r="H1019" i="27"/>
  <c r="G1019" i="27"/>
  <c r="F1019" i="27"/>
  <c r="E1019" i="27"/>
  <c r="D1019" i="27"/>
  <c r="P1018" i="27"/>
  <c r="N1018" i="27"/>
  <c r="M1018" i="27"/>
  <c r="L1018" i="27"/>
  <c r="K1018" i="27"/>
  <c r="J1018" i="27"/>
  <c r="I1018" i="27"/>
  <c r="H1018" i="27"/>
  <c r="G1018" i="27"/>
  <c r="F1018" i="27"/>
  <c r="E1018" i="27"/>
  <c r="D1018" i="27"/>
  <c r="P1017" i="27"/>
  <c r="N1017" i="27"/>
  <c r="M1017" i="27"/>
  <c r="L1017" i="27"/>
  <c r="K1017" i="27"/>
  <c r="J1017" i="27"/>
  <c r="I1017" i="27"/>
  <c r="H1017" i="27"/>
  <c r="G1017" i="27"/>
  <c r="F1017" i="27"/>
  <c r="E1017" i="27"/>
  <c r="D1017" i="27"/>
  <c r="P1016" i="27"/>
  <c r="N1016" i="27"/>
  <c r="M1016" i="27"/>
  <c r="L1016" i="27"/>
  <c r="K1016" i="27"/>
  <c r="J1016" i="27"/>
  <c r="I1016" i="27"/>
  <c r="H1016" i="27"/>
  <c r="G1016" i="27"/>
  <c r="F1016" i="27"/>
  <c r="E1016" i="27"/>
  <c r="D1016" i="27"/>
  <c r="P1015" i="27"/>
  <c r="N1015" i="27"/>
  <c r="M1015" i="27"/>
  <c r="L1015" i="27"/>
  <c r="K1015" i="27"/>
  <c r="J1015" i="27"/>
  <c r="I1015" i="27"/>
  <c r="H1015" i="27"/>
  <c r="G1015" i="27"/>
  <c r="F1015" i="27"/>
  <c r="E1015" i="27"/>
  <c r="D1015" i="27"/>
  <c r="P1014" i="27"/>
  <c r="N1014" i="27"/>
  <c r="M1014" i="27"/>
  <c r="L1014" i="27"/>
  <c r="K1014" i="27"/>
  <c r="J1014" i="27"/>
  <c r="I1014" i="27"/>
  <c r="H1014" i="27"/>
  <c r="G1014" i="27"/>
  <c r="F1014" i="27"/>
  <c r="E1014" i="27"/>
  <c r="D1014" i="27"/>
  <c r="P1013" i="27"/>
  <c r="N1013" i="27"/>
  <c r="M1013" i="27"/>
  <c r="L1013" i="27"/>
  <c r="K1013" i="27"/>
  <c r="J1013" i="27"/>
  <c r="I1013" i="27"/>
  <c r="H1013" i="27"/>
  <c r="G1013" i="27"/>
  <c r="F1013" i="27"/>
  <c r="E1013" i="27"/>
  <c r="D1013" i="27"/>
  <c r="P1012" i="27"/>
  <c r="N1012" i="27"/>
  <c r="M1012" i="27"/>
  <c r="L1012" i="27"/>
  <c r="K1012" i="27"/>
  <c r="J1012" i="27"/>
  <c r="I1012" i="27"/>
  <c r="H1012" i="27"/>
  <c r="G1012" i="27"/>
  <c r="F1012" i="27"/>
  <c r="E1012" i="27"/>
  <c r="D1012" i="27"/>
  <c r="P1011" i="27"/>
  <c r="N1011" i="27"/>
  <c r="M1011" i="27"/>
  <c r="L1011" i="27"/>
  <c r="K1011" i="27"/>
  <c r="J1011" i="27"/>
  <c r="I1011" i="27"/>
  <c r="H1011" i="27"/>
  <c r="G1011" i="27"/>
  <c r="F1011" i="27"/>
  <c r="E1011" i="27"/>
  <c r="D1011" i="27"/>
  <c r="P1010" i="27"/>
  <c r="N1010" i="27"/>
  <c r="M1010" i="27"/>
  <c r="L1010" i="27"/>
  <c r="K1010" i="27"/>
  <c r="J1010" i="27"/>
  <c r="I1010" i="27"/>
  <c r="H1010" i="27"/>
  <c r="G1010" i="27"/>
  <c r="F1010" i="27"/>
  <c r="E1010" i="27"/>
  <c r="D1010" i="27"/>
  <c r="P1009" i="27"/>
  <c r="N1009" i="27"/>
  <c r="M1009" i="27"/>
  <c r="L1009" i="27"/>
  <c r="K1009" i="27"/>
  <c r="J1009" i="27"/>
  <c r="I1009" i="27"/>
  <c r="H1009" i="27"/>
  <c r="G1009" i="27"/>
  <c r="F1009" i="27"/>
  <c r="E1009" i="27"/>
  <c r="D1009" i="27"/>
  <c r="P1008" i="27"/>
  <c r="N1008" i="27"/>
  <c r="M1008" i="27"/>
  <c r="L1008" i="27"/>
  <c r="K1008" i="27"/>
  <c r="J1008" i="27"/>
  <c r="I1008" i="27"/>
  <c r="H1008" i="27"/>
  <c r="G1008" i="27"/>
  <c r="F1008" i="27"/>
  <c r="E1008" i="27"/>
  <c r="D1008" i="27"/>
  <c r="P1007" i="27"/>
  <c r="N1007" i="27"/>
  <c r="M1007" i="27"/>
  <c r="L1007" i="27"/>
  <c r="K1007" i="27"/>
  <c r="J1007" i="27"/>
  <c r="I1007" i="27"/>
  <c r="H1007" i="27"/>
  <c r="G1007" i="27"/>
  <c r="F1007" i="27"/>
  <c r="E1007" i="27"/>
  <c r="D1007" i="27"/>
  <c r="P1006" i="27"/>
  <c r="N1006" i="27"/>
  <c r="M1006" i="27"/>
  <c r="L1006" i="27"/>
  <c r="K1006" i="27"/>
  <c r="J1006" i="27"/>
  <c r="I1006" i="27"/>
  <c r="H1006" i="27"/>
  <c r="G1006" i="27"/>
  <c r="F1006" i="27"/>
  <c r="E1006" i="27"/>
  <c r="D1006" i="27"/>
  <c r="P1005" i="27"/>
  <c r="N1005" i="27"/>
  <c r="M1005" i="27"/>
  <c r="L1005" i="27"/>
  <c r="K1005" i="27"/>
  <c r="J1005" i="27"/>
  <c r="I1005" i="27"/>
  <c r="H1005" i="27"/>
  <c r="G1005" i="27"/>
  <c r="F1005" i="27"/>
  <c r="E1005" i="27"/>
  <c r="D1005" i="27"/>
  <c r="P1004" i="27"/>
  <c r="N1004" i="27"/>
  <c r="M1004" i="27"/>
  <c r="L1004" i="27"/>
  <c r="K1004" i="27"/>
  <c r="J1004" i="27"/>
  <c r="I1004" i="27"/>
  <c r="H1004" i="27"/>
  <c r="G1004" i="27"/>
  <c r="F1004" i="27"/>
  <c r="E1004" i="27"/>
  <c r="D1004" i="27"/>
  <c r="P1003" i="27"/>
  <c r="N1003" i="27"/>
  <c r="M1003" i="27"/>
  <c r="L1003" i="27"/>
  <c r="K1003" i="27"/>
  <c r="J1003" i="27"/>
  <c r="I1003" i="27"/>
  <c r="H1003" i="27"/>
  <c r="G1003" i="27"/>
  <c r="F1003" i="27"/>
  <c r="E1003" i="27"/>
  <c r="D1003" i="27"/>
  <c r="P1002" i="27"/>
  <c r="N1002" i="27"/>
  <c r="M1002" i="27"/>
  <c r="L1002" i="27"/>
  <c r="K1002" i="27"/>
  <c r="J1002" i="27"/>
  <c r="I1002" i="27"/>
  <c r="H1002" i="27"/>
  <c r="G1002" i="27"/>
  <c r="F1002" i="27"/>
  <c r="E1002" i="27"/>
  <c r="D1002" i="27"/>
  <c r="P1001" i="27"/>
  <c r="N1001" i="27"/>
  <c r="M1001" i="27"/>
  <c r="L1001" i="27"/>
  <c r="K1001" i="27"/>
  <c r="J1001" i="27"/>
  <c r="I1001" i="27"/>
  <c r="H1001" i="27"/>
  <c r="G1001" i="27"/>
  <c r="F1001" i="27"/>
  <c r="E1001" i="27"/>
  <c r="D1001" i="27"/>
  <c r="P1000" i="27"/>
  <c r="N1000" i="27"/>
  <c r="M1000" i="27"/>
  <c r="L1000" i="27"/>
  <c r="K1000" i="27"/>
  <c r="J1000" i="27"/>
  <c r="I1000" i="27"/>
  <c r="H1000" i="27"/>
  <c r="G1000" i="27"/>
  <c r="F1000" i="27"/>
  <c r="E1000" i="27"/>
  <c r="D1000" i="27"/>
  <c r="P999" i="27"/>
  <c r="N999" i="27"/>
  <c r="M999" i="27"/>
  <c r="L999" i="27"/>
  <c r="K999" i="27"/>
  <c r="J999" i="27"/>
  <c r="I999" i="27"/>
  <c r="H999" i="27"/>
  <c r="G999" i="27"/>
  <c r="F999" i="27"/>
  <c r="E999" i="27"/>
  <c r="D999" i="27"/>
  <c r="P998" i="27"/>
  <c r="N998" i="27"/>
  <c r="M998" i="27"/>
  <c r="L998" i="27"/>
  <c r="K998" i="27"/>
  <c r="J998" i="27"/>
  <c r="I998" i="27"/>
  <c r="H998" i="27"/>
  <c r="G998" i="27"/>
  <c r="F998" i="27"/>
  <c r="E998" i="27"/>
  <c r="D998" i="27"/>
  <c r="P997" i="27"/>
  <c r="N997" i="27"/>
  <c r="M997" i="27"/>
  <c r="L997" i="27"/>
  <c r="K997" i="27"/>
  <c r="J997" i="27"/>
  <c r="I997" i="27"/>
  <c r="H997" i="27"/>
  <c r="G997" i="27"/>
  <c r="F997" i="27"/>
  <c r="E997" i="27"/>
  <c r="D997" i="27"/>
  <c r="P996" i="27"/>
  <c r="N996" i="27"/>
  <c r="M996" i="27"/>
  <c r="L996" i="27"/>
  <c r="K996" i="27"/>
  <c r="J996" i="27"/>
  <c r="I996" i="27"/>
  <c r="H996" i="27"/>
  <c r="G996" i="27"/>
  <c r="F996" i="27"/>
  <c r="E996" i="27"/>
  <c r="D996" i="27"/>
  <c r="P995" i="27"/>
  <c r="N995" i="27"/>
  <c r="M995" i="27"/>
  <c r="L995" i="27"/>
  <c r="K995" i="27"/>
  <c r="J995" i="27"/>
  <c r="I995" i="27"/>
  <c r="H995" i="27"/>
  <c r="G995" i="27"/>
  <c r="F995" i="27"/>
  <c r="E995" i="27"/>
  <c r="D995" i="27"/>
  <c r="P994" i="27"/>
  <c r="N994" i="27"/>
  <c r="M994" i="27"/>
  <c r="L994" i="27"/>
  <c r="K994" i="27"/>
  <c r="J994" i="27"/>
  <c r="I994" i="27"/>
  <c r="H994" i="27"/>
  <c r="G994" i="27"/>
  <c r="F994" i="27"/>
  <c r="E994" i="27"/>
  <c r="D994" i="27"/>
  <c r="P993" i="27"/>
  <c r="N993" i="27"/>
  <c r="M993" i="27"/>
  <c r="L993" i="27"/>
  <c r="K993" i="27"/>
  <c r="J993" i="27"/>
  <c r="I993" i="27"/>
  <c r="H993" i="27"/>
  <c r="G993" i="27"/>
  <c r="F993" i="27"/>
  <c r="E993" i="27"/>
  <c r="D993" i="27"/>
  <c r="P992" i="27"/>
  <c r="N992" i="27"/>
  <c r="M992" i="27"/>
  <c r="L992" i="27"/>
  <c r="K992" i="27"/>
  <c r="J992" i="27"/>
  <c r="I992" i="27"/>
  <c r="H992" i="27"/>
  <c r="G992" i="27"/>
  <c r="F992" i="27"/>
  <c r="E992" i="27"/>
  <c r="D992" i="27"/>
  <c r="P991" i="27"/>
  <c r="N991" i="27"/>
  <c r="M991" i="27"/>
  <c r="L991" i="27"/>
  <c r="K991" i="27"/>
  <c r="J991" i="27"/>
  <c r="I991" i="27"/>
  <c r="H991" i="27"/>
  <c r="G991" i="27"/>
  <c r="F991" i="27"/>
  <c r="E991" i="27"/>
  <c r="D991" i="27"/>
  <c r="P990" i="27"/>
  <c r="N990" i="27"/>
  <c r="M990" i="27"/>
  <c r="L990" i="27"/>
  <c r="K990" i="27"/>
  <c r="J990" i="27"/>
  <c r="I990" i="27"/>
  <c r="H990" i="27"/>
  <c r="G990" i="27"/>
  <c r="F990" i="27"/>
  <c r="E990" i="27"/>
  <c r="D990" i="27"/>
  <c r="P989" i="27"/>
  <c r="N989" i="27"/>
  <c r="M989" i="27"/>
  <c r="L989" i="27"/>
  <c r="K989" i="27"/>
  <c r="J989" i="27"/>
  <c r="I989" i="27"/>
  <c r="H989" i="27"/>
  <c r="G989" i="27"/>
  <c r="F989" i="27"/>
  <c r="E989" i="27"/>
  <c r="D989" i="27"/>
  <c r="P988" i="27"/>
  <c r="N988" i="27"/>
  <c r="M988" i="27"/>
  <c r="L988" i="27"/>
  <c r="K988" i="27"/>
  <c r="J988" i="27"/>
  <c r="I988" i="27"/>
  <c r="H988" i="27"/>
  <c r="G988" i="27"/>
  <c r="F988" i="27"/>
  <c r="E988" i="27"/>
  <c r="D988" i="27"/>
  <c r="P987" i="27"/>
  <c r="N987" i="27"/>
  <c r="M987" i="27"/>
  <c r="L987" i="27"/>
  <c r="K987" i="27"/>
  <c r="J987" i="27"/>
  <c r="I987" i="27"/>
  <c r="H987" i="27"/>
  <c r="G987" i="27"/>
  <c r="F987" i="27"/>
  <c r="E987" i="27"/>
  <c r="D987" i="27"/>
  <c r="P986" i="27"/>
  <c r="N986" i="27"/>
  <c r="M986" i="27"/>
  <c r="L986" i="27"/>
  <c r="K986" i="27"/>
  <c r="J986" i="27"/>
  <c r="I986" i="27"/>
  <c r="H986" i="27"/>
  <c r="G986" i="27"/>
  <c r="F986" i="27"/>
  <c r="E986" i="27"/>
  <c r="D986" i="27"/>
  <c r="P985" i="27"/>
  <c r="N985" i="27"/>
  <c r="M985" i="27"/>
  <c r="L985" i="27"/>
  <c r="K985" i="27"/>
  <c r="J985" i="27"/>
  <c r="I985" i="27"/>
  <c r="H985" i="27"/>
  <c r="G985" i="27"/>
  <c r="F985" i="27"/>
  <c r="E985" i="27"/>
  <c r="D985" i="27"/>
  <c r="P984" i="27"/>
  <c r="N984" i="27"/>
  <c r="M984" i="27"/>
  <c r="L984" i="27"/>
  <c r="K984" i="27"/>
  <c r="J984" i="27"/>
  <c r="I984" i="27"/>
  <c r="H984" i="27"/>
  <c r="G984" i="27"/>
  <c r="F984" i="27"/>
  <c r="E984" i="27"/>
  <c r="D984" i="27"/>
  <c r="P983" i="27"/>
  <c r="N983" i="27"/>
  <c r="M983" i="27"/>
  <c r="L983" i="27"/>
  <c r="K983" i="27"/>
  <c r="J983" i="27"/>
  <c r="I983" i="27"/>
  <c r="H983" i="27"/>
  <c r="G983" i="27"/>
  <c r="F983" i="27"/>
  <c r="E983" i="27"/>
  <c r="D983" i="27"/>
  <c r="P982" i="27"/>
  <c r="N982" i="27"/>
  <c r="M982" i="27"/>
  <c r="L982" i="27"/>
  <c r="K982" i="27"/>
  <c r="J982" i="27"/>
  <c r="I982" i="27"/>
  <c r="H982" i="27"/>
  <c r="G982" i="27"/>
  <c r="F982" i="27"/>
  <c r="E982" i="27"/>
  <c r="D982" i="27"/>
  <c r="P981" i="27"/>
  <c r="N981" i="27"/>
  <c r="M981" i="27"/>
  <c r="L981" i="27"/>
  <c r="K981" i="27"/>
  <c r="J981" i="27"/>
  <c r="I981" i="27"/>
  <c r="H981" i="27"/>
  <c r="G981" i="27"/>
  <c r="F981" i="27"/>
  <c r="E981" i="27"/>
  <c r="D981" i="27"/>
  <c r="P980" i="27"/>
  <c r="N980" i="27"/>
  <c r="M980" i="27"/>
  <c r="L980" i="27"/>
  <c r="K980" i="27"/>
  <c r="J980" i="27"/>
  <c r="I980" i="27"/>
  <c r="H980" i="27"/>
  <c r="G980" i="27"/>
  <c r="F980" i="27"/>
  <c r="E980" i="27"/>
  <c r="D980" i="27"/>
  <c r="P979" i="27"/>
  <c r="N979" i="27"/>
  <c r="M979" i="27"/>
  <c r="L979" i="27"/>
  <c r="K979" i="27"/>
  <c r="J979" i="27"/>
  <c r="I979" i="27"/>
  <c r="H979" i="27"/>
  <c r="G979" i="27"/>
  <c r="F979" i="27"/>
  <c r="E979" i="27"/>
  <c r="D979" i="27"/>
  <c r="P978" i="27"/>
  <c r="N978" i="27"/>
  <c r="M978" i="27"/>
  <c r="L978" i="27"/>
  <c r="K978" i="27"/>
  <c r="J978" i="27"/>
  <c r="I978" i="27"/>
  <c r="H978" i="27"/>
  <c r="G978" i="27"/>
  <c r="F978" i="27"/>
  <c r="E978" i="27"/>
  <c r="D978" i="27"/>
  <c r="P977" i="27"/>
  <c r="N977" i="27"/>
  <c r="M977" i="27"/>
  <c r="L977" i="27"/>
  <c r="K977" i="27"/>
  <c r="J977" i="27"/>
  <c r="I977" i="27"/>
  <c r="H977" i="27"/>
  <c r="G977" i="27"/>
  <c r="F977" i="27"/>
  <c r="E977" i="27"/>
  <c r="D977" i="27"/>
  <c r="P976" i="27"/>
  <c r="N976" i="27"/>
  <c r="M976" i="27"/>
  <c r="L976" i="27"/>
  <c r="K976" i="27"/>
  <c r="J976" i="27"/>
  <c r="I976" i="27"/>
  <c r="H976" i="27"/>
  <c r="G976" i="27"/>
  <c r="F976" i="27"/>
  <c r="E976" i="27"/>
  <c r="D976" i="27"/>
  <c r="P975" i="27"/>
  <c r="N975" i="27"/>
  <c r="M975" i="27"/>
  <c r="L975" i="27"/>
  <c r="K975" i="27"/>
  <c r="J975" i="27"/>
  <c r="I975" i="27"/>
  <c r="H975" i="27"/>
  <c r="G975" i="27"/>
  <c r="F975" i="27"/>
  <c r="E975" i="27"/>
  <c r="D975" i="27"/>
  <c r="P974" i="27"/>
  <c r="N974" i="27"/>
  <c r="M974" i="27"/>
  <c r="L974" i="27"/>
  <c r="K974" i="27"/>
  <c r="J974" i="27"/>
  <c r="I974" i="27"/>
  <c r="H974" i="27"/>
  <c r="G974" i="27"/>
  <c r="F974" i="27"/>
  <c r="E974" i="27"/>
  <c r="D974" i="27"/>
  <c r="P973" i="27"/>
  <c r="N973" i="27"/>
  <c r="M973" i="27"/>
  <c r="L973" i="27"/>
  <c r="K973" i="27"/>
  <c r="J973" i="27"/>
  <c r="I973" i="27"/>
  <c r="H973" i="27"/>
  <c r="G973" i="27"/>
  <c r="F973" i="27"/>
  <c r="E973" i="27"/>
  <c r="D973" i="27"/>
  <c r="P972" i="27"/>
  <c r="N972" i="27"/>
  <c r="M972" i="27"/>
  <c r="L972" i="27"/>
  <c r="K972" i="27"/>
  <c r="J972" i="27"/>
  <c r="I972" i="27"/>
  <c r="H972" i="27"/>
  <c r="G972" i="27"/>
  <c r="F972" i="27"/>
  <c r="E972" i="27"/>
  <c r="D972" i="27"/>
  <c r="P971" i="27"/>
  <c r="N971" i="27"/>
  <c r="M971" i="27"/>
  <c r="L971" i="27"/>
  <c r="K971" i="27"/>
  <c r="J971" i="27"/>
  <c r="I971" i="27"/>
  <c r="H971" i="27"/>
  <c r="G971" i="27"/>
  <c r="F971" i="27"/>
  <c r="E971" i="27"/>
  <c r="D971" i="27"/>
  <c r="P970" i="27"/>
  <c r="N970" i="27"/>
  <c r="M970" i="27"/>
  <c r="L970" i="27"/>
  <c r="K970" i="27"/>
  <c r="J970" i="27"/>
  <c r="I970" i="27"/>
  <c r="H970" i="27"/>
  <c r="G970" i="27"/>
  <c r="F970" i="27"/>
  <c r="E970" i="27"/>
  <c r="D970" i="27"/>
  <c r="P969" i="27"/>
  <c r="N969" i="27"/>
  <c r="M969" i="27"/>
  <c r="L969" i="27"/>
  <c r="K969" i="27"/>
  <c r="J969" i="27"/>
  <c r="I969" i="27"/>
  <c r="H969" i="27"/>
  <c r="G969" i="27"/>
  <c r="F969" i="27"/>
  <c r="E969" i="27"/>
  <c r="D969" i="27"/>
  <c r="P968" i="27"/>
  <c r="N968" i="27"/>
  <c r="M968" i="27"/>
  <c r="L968" i="27"/>
  <c r="K968" i="27"/>
  <c r="J968" i="27"/>
  <c r="I968" i="27"/>
  <c r="H968" i="27"/>
  <c r="G968" i="27"/>
  <c r="F968" i="27"/>
  <c r="E968" i="27"/>
  <c r="D968" i="27"/>
  <c r="P967" i="27"/>
  <c r="N967" i="27"/>
  <c r="M967" i="27"/>
  <c r="L967" i="27"/>
  <c r="K967" i="27"/>
  <c r="J967" i="27"/>
  <c r="I967" i="27"/>
  <c r="H967" i="27"/>
  <c r="G967" i="27"/>
  <c r="F967" i="27"/>
  <c r="E967" i="27"/>
  <c r="D967" i="27"/>
  <c r="P966" i="27"/>
  <c r="N966" i="27"/>
  <c r="M966" i="27"/>
  <c r="L966" i="27"/>
  <c r="K966" i="27"/>
  <c r="J966" i="27"/>
  <c r="I966" i="27"/>
  <c r="H966" i="27"/>
  <c r="G966" i="27"/>
  <c r="F966" i="27"/>
  <c r="E966" i="27"/>
  <c r="D966" i="27"/>
  <c r="P965" i="27"/>
  <c r="N965" i="27"/>
  <c r="M965" i="27"/>
  <c r="L965" i="27"/>
  <c r="K965" i="27"/>
  <c r="J965" i="27"/>
  <c r="I965" i="27"/>
  <c r="H965" i="27"/>
  <c r="G965" i="27"/>
  <c r="F965" i="27"/>
  <c r="E965" i="27"/>
  <c r="D965" i="27"/>
  <c r="P964" i="27"/>
  <c r="N964" i="27"/>
  <c r="M964" i="27"/>
  <c r="L964" i="27"/>
  <c r="K964" i="27"/>
  <c r="J964" i="27"/>
  <c r="I964" i="27"/>
  <c r="H964" i="27"/>
  <c r="G964" i="27"/>
  <c r="F964" i="27"/>
  <c r="E964" i="27"/>
  <c r="D964" i="27"/>
  <c r="P963" i="27"/>
  <c r="N963" i="27"/>
  <c r="M963" i="27"/>
  <c r="L963" i="27"/>
  <c r="K963" i="27"/>
  <c r="J963" i="27"/>
  <c r="I963" i="27"/>
  <c r="H963" i="27"/>
  <c r="G963" i="27"/>
  <c r="F963" i="27"/>
  <c r="E963" i="27"/>
  <c r="D963" i="27"/>
  <c r="P962" i="27"/>
  <c r="N962" i="27"/>
  <c r="M962" i="27"/>
  <c r="L962" i="27"/>
  <c r="K962" i="27"/>
  <c r="J962" i="27"/>
  <c r="I962" i="27"/>
  <c r="H962" i="27"/>
  <c r="G962" i="27"/>
  <c r="F962" i="27"/>
  <c r="E962" i="27"/>
  <c r="D962" i="27"/>
  <c r="P961" i="27"/>
  <c r="N961" i="27"/>
  <c r="M961" i="27"/>
  <c r="L961" i="27"/>
  <c r="K961" i="27"/>
  <c r="J961" i="27"/>
  <c r="I961" i="27"/>
  <c r="H961" i="27"/>
  <c r="G961" i="27"/>
  <c r="F961" i="27"/>
  <c r="E961" i="27"/>
  <c r="D961" i="27"/>
  <c r="P960" i="27"/>
  <c r="N960" i="27"/>
  <c r="M960" i="27"/>
  <c r="L960" i="27"/>
  <c r="K960" i="27"/>
  <c r="J960" i="27"/>
  <c r="I960" i="27"/>
  <c r="H960" i="27"/>
  <c r="G960" i="27"/>
  <c r="F960" i="27"/>
  <c r="E960" i="27"/>
  <c r="D960" i="27"/>
  <c r="P959" i="27"/>
  <c r="N959" i="27"/>
  <c r="M959" i="27"/>
  <c r="L959" i="27"/>
  <c r="K959" i="27"/>
  <c r="J959" i="27"/>
  <c r="I959" i="27"/>
  <c r="H959" i="27"/>
  <c r="G959" i="27"/>
  <c r="F959" i="27"/>
  <c r="E959" i="27"/>
  <c r="D959" i="27"/>
  <c r="P958" i="27"/>
  <c r="N958" i="27"/>
  <c r="M958" i="27"/>
  <c r="L958" i="27"/>
  <c r="K958" i="27"/>
  <c r="J958" i="27"/>
  <c r="I958" i="27"/>
  <c r="H958" i="27"/>
  <c r="G958" i="27"/>
  <c r="F958" i="27"/>
  <c r="E958" i="27"/>
  <c r="D958" i="27"/>
  <c r="P957" i="27"/>
  <c r="N957" i="27"/>
  <c r="M957" i="27"/>
  <c r="L957" i="27"/>
  <c r="K957" i="27"/>
  <c r="J957" i="27"/>
  <c r="I957" i="27"/>
  <c r="H957" i="27"/>
  <c r="G957" i="27"/>
  <c r="F957" i="27"/>
  <c r="E957" i="27"/>
  <c r="D957" i="27"/>
  <c r="P956" i="27"/>
  <c r="N956" i="27"/>
  <c r="M956" i="27"/>
  <c r="L956" i="27"/>
  <c r="K956" i="27"/>
  <c r="J956" i="27"/>
  <c r="I956" i="27"/>
  <c r="H956" i="27"/>
  <c r="G956" i="27"/>
  <c r="F956" i="27"/>
  <c r="E956" i="27"/>
  <c r="D956" i="27"/>
  <c r="P955" i="27"/>
  <c r="N955" i="27"/>
  <c r="M955" i="27"/>
  <c r="L955" i="27"/>
  <c r="K955" i="27"/>
  <c r="J955" i="27"/>
  <c r="I955" i="27"/>
  <c r="H955" i="27"/>
  <c r="G955" i="27"/>
  <c r="F955" i="27"/>
  <c r="E955" i="27"/>
  <c r="D955" i="27"/>
  <c r="P954" i="27"/>
  <c r="N954" i="27"/>
  <c r="M954" i="27"/>
  <c r="L954" i="27"/>
  <c r="K954" i="27"/>
  <c r="J954" i="27"/>
  <c r="I954" i="27"/>
  <c r="H954" i="27"/>
  <c r="G954" i="27"/>
  <c r="F954" i="27"/>
  <c r="E954" i="27"/>
  <c r="D954" i="27"/>
  <c r="P953" i="27"/>
  <c r="N953" i="27"/>
  <c r="M953" i="27"/>
  <c r="L953" i="27"/>
  <c r="K953" i="27"/>
  <c r="J953" i="27"/>
  <c r="I953" i="27"/>
  <c r="H953" i="27"/>
  <c r="G953" i="27"/>
  <c r="F953" i="27"/>
  <c r="E953" i="27"/>
  <c r="D953" i="27"/>
  <c r="P952" i="27"/>
  <c r="N952" i="27"/>
  <c r="M952" i="27"/>
  <c r="L952" i="27"/>
  <c r="K952" i="27"/>
  <c r="J952" i="27"/>
  <c r="I952" i="27"/>
  <c r="H952" i="27"/>
  <c r="G952" i="27"/>
  <c r="F952" i="27"/>
  <c r="E952" i="27"/>
  <c r="D952" i="27"/>
  <c r="P951" i="27"/>
  <c r="N951" i="27"/>
  <c r="M951" i="27"/>
  <c r="L951" i="27"/>
  <c r="K951" i="27"/>
  <c r="J951" i="27"/>
  <c r="I951" i="27"/>
  <c r="H951" i="27"/>
  <c r="G951" i="27"/>
  <c r="F951" i="27"/>
  <c r="E951" i="27"/>
  <c r="D951" i="27"/>
  <c r="P950" i="27"/>
  <c r="N950" i="27"/>
  <c r="M950" i="27"/>
  <c r="L950" i="27"/>
  <c r="K950" i="27"/>
  <c r="J950" i="27"/>
  <c r="I950" i="27"/>
  <c r="H950" i="27"/>
  <c r="G950" i="27"/>
  <c r="F950" i="27"/>
  <c r="E950" i="27"/>
  <c r="D950" i="27"/>
  <c r="P949" i="27"/>
  <c r="N949" i="27"/>
  <c r="M949" i="27"/>
  <c r="L949" i="27"/>
  <c r="K949" i="27"/>
  <c r="J949" i="27"/>
  <c r="I949" i="27"/>
  <c r="H949" i="27"/>
  <c r="G949" i="27"/>
  <c r="F949" i="27"/>
  <c r="E949" i="27"/>
  <c r="D949" i="27"/>
  <c r="P948" i="27"/>
  <c r="N948" i="27"/>
  <c r="M948" i="27"/>
  <c r="L948" i="27"/>
  <c r="K948" i="27"/>
  <c r="J948" i="27"/>
  <c r="I948" i="27"/>
  <c r="H948" i="27"/>
  <c r="G948" i="27"/>
  <c r="F948" i="27"/>
  <c r="E948" i="27"/>
  <c r="D948" i="27"/>
  <c r="P947" i="27"/>
  <c r="N947" i="27"/>
  <c r="M947" i="27"/>
  <c r="L947" i="27"/>
  <c r="K947" i="27"/>
  <c r="J947" i="27"/>
  <c r="I947" i="27"/>
  <c r="H947" i="27"/>
  <c r="G947" i="27"/>
  <c r="F947" i="27"/>
  <c r="E947" i="27"/>
  <c r="D947" i="27"/>
  <c r="P946" i="27"/>
  <c r="N946" i="27"/>
  <c r="M946" i="27"/>
  <c r="L946" i="27"/>
  <c r="K946" i="27"/>
  <c r="J946" i="27"/>
  <c r="I946" i="27"/>
  <c r="H946" i="27"/>
  <c r="G946" i="27"/>
  <c r="F946" i="27"/>
  <c r="E946" i="27"/>
  <c r="D946" i="27"/>
  <c r="P945" i="27"/>
  <c r="N945" i="27"/>
  <c r="M945" i="27"/>
  <c r="L945" i="27"/>
  <c r="K945" i="27"/>
  <c r="J945" i="27"/>
  <c r="I945" i="27"/>
  <c r="H945" i="27"/>
  <c r="G945" i="27"/>
  <c r="F945" i="27"/>
  <c r="E945" i="27"/>
  <c r="D945" i="27"/>
  <c r="P944" i="27"/>
  <c r="N944" i="27"/>
  <c r="M944" i="27"/>
  <c r="L944" i="27"/>
  <c r="K944" i="27"/>
  <c r="J944" i="27"/>
  <c r="I944" i="27"/>
  <c r="H944" i="27"/>
  <c r="G944" i="27"/>
  <c r="F944" i="27"/>
  <c r="E944" i="27"/>
  <c r="D944" i="27"/>
  <c r="P943" i="27"/>
  <c r="N943" i="27"/>
  <c r="M943" i="27"/>
  <c r="L943" i="27"/>
  <c r="K943" i="27"/>
  <c r="J943" i="27"/>
  <c r="I943" i="27"/>
  <c r="H943" i="27"/>
  <c r="G943" i="27"/>
  <c r="F943" i="27"/>
  <c r="E943" i="27"/>
  <c r="D943" i="27"/>
  <c r="P942" i="27"/>
  <c r="N942" i="27"/>
  <c r="M942" i="27"/>
  <c r="L942" i="27"/>
  <c r="K942" i="27"/>
  <c r="J942" i="27"/>
  <c r="I942" i="27"/>
  <c r="H942" i="27"/>
  <c r="G942" i="27"/>
  <c r="F942" i="27"/>
  <c r="E942" i="27"/>
  <c r="D942" i="27"/>
  <c r="P941" i="27"/>
  <c r="N941" i="27"/>
  <c r="M941" i="27"/>
  <c r="L941" i="27"/>
  <c r="K941" i="27"/>
  <c r="J941" i="27"/>
  <c r="I941" i="27"/>
  <c r="H941" i="27"/>
  <c r="G941" i="27"/>
  <c r="F941" i="27"/>
  <c r="E941" i="27"/>
  <c r="D941" i="27"/>
  <c r="P940" i="27"/>
  <c r="N940" i="27"/>
  <c r="M940" i="27"/>
  <c r="L940" i="27"/>
  <c r="K940" i="27"/>
  <c r="J940" i="27"/>
  <c r="I940" i="27"/>
  <c r="H940" i="27"/>
  <c r="G940" i="27"/>
  <c r="F940" i="27"/>
  <c r="E940" i="27"/>
  <c r="D940" i="27"/>
  <c r="P939" i="27"/>
  <c r="N939" i="27"/>
  <c r="M939" i="27"/>
  <c r="L939" i="27"/>
  <c r="K939" i="27"/>
  <c r="J939" i="27"/>
  <c r="I939" i="27"/>
  <c r="H939" i="27"/>
  <c r="G939" i="27"/>
  <c r="F939" i="27"/>
  <c r="E939" i="27"/>
  <c r="D939" i="27"/>
  <c r="P938" i="27"/>
  <c r="N938" i="27"/>
  <c r="M938" i="27"/>
  <c r="L938" i="27"/>
  <c r="K938" i="27"/>
  <c r="J938" i="27"/>
  <c r="I938" i="27"/>
  <c r="H938" i="27"/>
  <c r="G938" i="27"/>
  <c r="F938" i="27"/>
  <c r="E938" i="27"/>
  <c r="D938" i="27"/>
  <c r="P937" i="27"/>
  <c r="N937" i="27"/>
  <c r="M937" i="27"/>
  <c r="L937" i="27"/>
  <c r="K937" i="27"/>
  <c r="J937" i="27"/>
  <c r="I937" i="27"/>
  <c r="H937" i="27"/>
  <c r="G937" i="27"/>
  <c r="F937" i="27"/>
  <c r="E937" i="27"/>
  <c r="D937" i="27"/>
  <c r="P936" i="27"/>
  <c r="N936" i="27"/>
  <c r="M936" i="27"/>
  <c r="L936" i="27"/>
  <c r="K936" i="27"/>
  <c r="J936" i="27"/>
  <c r="I936" i="27"/>
  <c r="H936" i="27"/>
  <c r="G936" i="27"/>
  <c r="F936" i="27"/>
  <c r="E936" i="27"/>
  <c r="D936" i="27"/>
  <c r="P935" i="27"/>
  <c r="N935" i="27"/>
  <c r="M935" i="27"/>
  <c r="L935" i="27"/>
  <c r="K935" i="27"/>
  <c r="J935" i="27"/>
  <c r="I935" i="27"/>
  <c r="H935" i="27"/>
  <c r="G935" i="27"/>
  <c r="F935" i="27"/>
  <c r="E935" i="27"/>
  <c r="D935" i="27"/>
  <c r="P934" i="27"/>
  <c r="N934" i="27"/>
  <c r="M934" i="27"/>
  <c r="L934" i="27"/>
  <c r="K934" i="27"/>
  <c r="J934" i="27"/>
  <c r="I934" i="27"/>
  <c r="H934" i="27"/>
  <c r="G934" i="27"/>
  <c r="F934" i="27"/>
  <c r="E934" i="27"/>
  <c r="D934" i="27"/>
  <c r="P933" i="27"/>
  <c r="N933" i="27"/>
  <c r="M933" i="27"/>
  <c r="L933" i="27"/>
  <c r="K933" i="27"/>
  <c r="J933" i="27"/>
  <c r="I933" i="27"/>
  <c r="H933" i="27"/>
  <c r="G933" i="27"/>
  <c r="F933" i="27"/>
  <c r="E933" i="27"/>
  <c r="D933" i="27"/>
  <c r="P932" i="27"/>
  <c r="N932" i="27"/>
  <c r="M932" i="27"/>
  <c r="L932" i="27"/>
  <c r="K932" i="27"/>
  <c r="J932" i="27"/>
  <c r="I932" i="27"/>
  <c r="H932" i="27"/>
  <c r="G932" i="27"/>
  <c r="F932" i="27"/>
  <c r="E932" i="27"/>
  <c r="D932" i="27"/>
  <c r="P931" i="27"/>
  <c r="N931" i="27"/>
  <c r="M931" i="27"/>
  <c r="L931" i="27"/>
  <c r="K931" i="27"/>
  <c r="J931" i="27"/>
  <c r="I931" i="27"/>
  <c r="H931" i="27"/>
  <c r="G931" i="27"/>
  <c r="F931" i="27"/>
  <c r="E931" i="27"/>
  <c r="D931" i="27"/>
  <c r="P930" i="27"/>
  <c r="N930" i="27"/>
  <c r="M930" i="27"/>
  <c r="L930" i="27"/>
  <c r="K930" i="27"/>
  <c r="J930" i="27"/>
  <c r="I930" i="27"/>
  <c r="H930" i="27"/>
  <c r="G930" i="27"/>
  <c r="F930" i="27"/>
  <c r="E930" i="27"/>
  <c r="D930" i="27"/>
  <c r="P929" i="27"/>
  <c r="N929" i="27"/>
  <c r="M929" i="27"/>
  <c r="L929" i="27"/>
  <c r="K929" i="27"/>
  <c r="J929" i="27"/>
  <c r="I929" i="27"/>
  <c r="H929" i="27"/>
  <c r="G929" i="27"/>
  <c r="F929" i="27"/>
  <c r="E929" i="27"/>
  <c r="D929" i="27"/>
  <c r="P928" i="27"/>
  <c r="N928" i="27"/>
  <c r="M928" i="27"/>
  <c r="L928" i="27"/>
  <c r="K928" i="27"/>
  <c r="J928" i="27"/>
  <c r="I928" i="27"/>
  <c r="H928" i="27"/>
  <c r="G928" i="27"/>
  <c r="F928" i="27"/>
  <c r="E928" i="27"/>
  <c r="D928" i="27"/>
  <c r="P927" i="27"/>
  <c r="N927" i="27"/>
  <c r="M927" i="27"/>
  <c r="L927" i="27"/>
  <c r="K927" i="27"/>
  <c r="J927" i="27"/>
  <c r="I927" i="27"/>
  <c r="H927" i="27"/>
  <c r="G927" i="27"/>
  <c r="F927" i="27"/>
  <c r="E927" i="27"/>
  <c r="D927" i="27"/>
  <c r="P926" i="27"/>
  <c r="N926" i="27"/>
  <c r="M926" i="27"/>
  <c r="L926" i="27"/>
  <c r="K926" i="27"/>
  <c r="J926" i="27"/>
  <c r="I926" i="27"/>
  <c r="H926" i="27"/>
  <c r="G926" i="27"/>
  <c r="F926" i="27"/>
  <c r="E926" i="27"/>
  <c r="D926" i="27"/>
  <c r="P925" i="27"/>
  <c r="N925" i="27"/>
  <c r="M925" i="27"/>
  <c r="L925" i="27"/>
  <c r="K925" i="27"/>
  <c r="J925" i="27"/>
  <c r="I925" i="27"/>
  <c r="H925" i="27"/>
  <c r="G925" i="27"/>
  <c r="F925" i="27"/>
  <c r="E925" i="27"/>
  <c r="D925" i="27"/>
  <c r="P924" i="27"/>
  <c r="N924" i="27"/>
  <c r="M924" i="27"/>
  <c r="L924" i="27"/>
  <c r="K924" i="27"/>
  <c r="J924" i="27"/>
  <c r="I924" i="27"/>
  <c r="H924" i="27"/>
  <c r="G924" i="27"/>
  <c r="F924" i="27"/>
  <c r="E924" i="27"/>
  <c r="D924" i="27"/>
  <c r="P923" i="27"/>
  <c r="N923" i="27"/>
  <c r="M923" i="27"/>
  <c r="L923" i="27"/>
  <c r="K923" i="27"/>
  <c r="J923" i="27"/>
  <c r="I923" i="27"/>
  <c r="H923" i="27"/>
  <c r="G923" i="27"/>
  <c r="F923" i="27"/>
  <c r="E923" i="27"/>
  <c r="D923" i="27"/>
  <c r="P922" i="27"/>
  <c r="N922" i="27"/>
  <c r="M922" i="27"/>
  <c r="L922" i="27"/>
  <c r="K922" i="27"/>
  <c r="J922" i="27"/>
  <c r="I922" i="27"/>
  <c r="H922" i="27"/>
  <c r="G922" i="27"/>
  <c r="F922" i="27"/>
  <c r="E922" i="27"/>
  <c r="D922" i="27"/>
  <c r="P921" i="27"/>
  <c r="N921" i="27"/>
  <c r="M921" i="27"/>
  <c r="L921" i="27"/>
  <c r="K921" i="27"/>
  <c r="J921" i="27"/>
  <c r="I921" i="27"/>
  <c r="H921" i="27"/>
  <c r="G921" i="27"/>
  <c r="F921" i="27"/>
  <c r="E921" i="27"/>
  <c r="D921" i="27"/>
  <c r="P920" i="27"/>
  <c r="N920" i="27"/>
  <c r="M920" i="27"/>
  <c r="L920" i="27"/>
  <c r="K920" i="27"/>
  <c r="J920" i="27"/>
  <c r="I920" i="27"/>
  <c r="H920" i="27"/>
  <c r="G920" i="27"/>
  <c r="F920" i="27"/>
  <c r="E920" i="27"/>
  <c r="D920" i="27"/>
  <c r="P919" i="27"/>
  <c r="N919" i="27"/>
  <c r="M919" i="27"/>
  <c r="L919" i="27"/>
  <c r="K919" i="27"/>
  <c r="J919" i="27"/>
  <c r="I919" i="27"/>
  <c r="H919" i="27"/>
  <c r="G919" i="27"/>
  <c r="F919" i="27"/>
  <c r="E919" i="27"/>
  <c r="D919" i="27"/>
  <c r="P918" i="27"/>
  <c r="N918" i="27"/>
  <c r="M918" i="27"/>
  <c r="L918" i="27"/>
  <c r="K918" i="27"/>
  <c r="J918" i="27"/>
  <c r="I918" i="27"/>
  <c r="H918" i="27"/>
  <c r="G918" i="27"/>
  <c r="F918" i="27"/>
  <c r="E918" i="27"/>
  <c r="D918" i="27"/>
  <c r="P917" i="27"/>
  <c r="N917" i="27"/>
  <c r="M917" i="27"/>
  <c r="L917" i="27"/>
  <c r="K917" i="27"/>
  <c r="J917" i="27"/>
  <c r="I917" i="27"/>
  <c r="H917" i="27"/>
  <c r="G917" i="27"/>
  <c r="F917" i="27"/>
  <c r="E917" i="27"/>
  <c r="D917" i="27"/>
  <c r="P916" i="27"/>
  <c r="N916" i="27"/>
  <c r="M916" i="27"/>
  <c r="L916" i="27"/>
  <c r="K916" i="27"/>
  <c r="J916" i="27"/>
  <c r="I916" i="27"/>
  <c r="H916" i="27"/>
  <c r="G916" i="27"/>
  <c r="F916" i="27"/>
  <c r="E916" i="27"/>
  <c r="D916" i="27"/>
  <c r="P915" i="27"/>
  <c r="N915" i="27"/>
  <c r="M915" i="27"/>
  <c r="L915" i="27"/>
  <c r="K915" i="27"/>
  <c r="J915" i="27"/>
  <c r="I915" i="27"/>
  <c r="H915" i="27"/>
  <c r="G915" i="27"/>
  <c r="F915" i="27"/>
  <c r="E915" i="27"/>
  <c r="D915" i="27"/>
  <c r="P914" i="27"/>
  <c r="N914" i="27"/>
  <c r="M914" i="27"/>
  <c r="L914" i="27"/>
  <c r="K914" i="27"/>
  <c r="J914" i="27"/>
  <c r="I914" i="27"/>
  <c r="H914" i="27"/>
  <c r="G914" i="27"/>
  <c r="F914" i="27"/>
  <c r="E914" i="27"/>
  <c r="D914" i="27"/>
  <c r="P913" i="27"/>
  <c r="N913" i="27"/>
  <c r="M913" i="27"/>
  <c r="L913" i="27"/>
  <c r="K913" i="27"/>
  <c r="J913" i="27"/>
  <c r="I913" i="27"/>
  <c r="H913" i="27"/>
  <c r="G913" i="27"/>
  <c r="F913" i="27"/>
  <c r="E913" i="27"/>
  <c r="D913" i="27"/>
  <c r="P912" i="27"/>
  <c r="N912" i="27"/>
  <c r="M912" i="27"/>
  <c r="L912" i="27"/>
  <c r="K912" i="27"/>
  <c r="J912" i="27"/>
  <c r="I912" i="27"/>
  <c r="H912" i="27"/>
  <c r="G912" i="27"/>
  <c r="F912" i="27"/>
  <c r="E912" i="27"/>
  <c r="D912" i="27"/>
  <c r="P911" i="27"/>
  <c r="N911" i="27"/>
  <c r="M911" i="27"/>
  <c r="L911" i="27"/>
  <c r="K911" i="27"/>
  <c r="J911" i="27"/>
  <c r="I911" i="27"/>
  <c r="H911" i="27"/>
  <c r="G911" i="27"/>
  <c r="F911" i="27"/>
  <c r="E911" i="27"/>
  <c r="D911" i="27"/>
  <c r="P910" i="27"/>
  <c r="N910" i="27"/>
  <c r="M910" i="27"/>
  <c r="L910" i="27"/>
  <c r="K910" i="27"/>
  <c r="J910" i="27"/>
  <c r="I910" i="27"/>
  <c r="H910" i="27"/>
  <c r="G910" i="27"/>
  <c r="F910" i="27"/>
  <c r="E910" i="27"/>
  <c r="D910" i="27"/>
  <c r="P909" i="27"/>
  <c r="N909" i="27"/>
  <c r="M909" i="27"/>
  <c r="L909" i="27"/>
  <c r="K909" i="27"/>
  <c r="J909" i="27"/>
  <c r="I909" i="27"/>
  <c r="H909" i="27"/>
  <c r="G909" i="27"/>
  <c r="F909" i="27"/>
  <c r="E909" i="27"/>
  <c r="D909" i="27"/>
  <c r="P908" i="27"/>
  <c r="N908" i="27"/>
  <c r="M908" i="27"/>
  <c r="L908" i="27"/>
  <c r="K908" i="27"/>
  <c r="J908" i="27"/>
  <c r="I908" i="27"/>
  <c r="H908" i="27"/>
  <c r="G908" i="27"/>
  <c r="F908" i="27"/>
  <c r="E908" i="27"/>
  <c r="D908" i="27"/>
  <c r="P907" i="27"/>
  <c r="N907" i="27"/>
  <c r="M907" i="27"/>
  <c r="L907" i="27"/>
  <c r="K907" i="27"/>
  <c r="J907" i="27"/>
  <c r="I907" i="27"/>
  <c r="H907" i="27"/>
  <c r="G907" i="27"/>
  <c r="F907" i="27"/>
  <c r="E907" i="27"/>
  <c r="D907" i="27"/>
  <c r="P906" i="27"/>
  <c r="N906" i="27"/>
  <c r="M906" i="27"/>
  <c r="L906" i="27"/>
  <c r="K906" i="27"/>
  <c r="J906" i="27"/>
  <c r="I906" i="27"/>
  <c r="H906" i="27"/>
  <c r="G906" i="27"/>
  <c r="F906" i="27"/>
  <c r="E906" i="27"/>
  <c r="D906" i="27"/>
  <c r="P905" i="27"/>
  <c r="N905" i="27"/>
  <c r="M905" i="27"/>
  <c r="L905" i="27"/>
  <c r="K905" i="27"/>
  <c r="J905" i="27"/>
  <c r="I905" i="27"/>
  <c r="H905" i="27"/>
  <c r="G905" i="27"/>
  <c r="F905" i="27"/>
  <c r="E905" i="27"/>
  <c r="D905" i="27"/>
  <c r="P904" i="27"/>
  <c r="N904" i="27"/>
  <c r="M904" i="27"/>
  <c r="L904" i="27"/>
  <c r="K904" i="27"/>
  <c r="J904" i="27"/>
  <c r="I904" i="27"/>
  <c r="H904" i="27"/>
  <c r="G904" i="27"/>
  <c r="F904" i="27"/>
  <c r="E904" i="27"/>
  <c r="D904" i="27"/>
  <c r="P903" i="27"/>
  <c r="N903" i="27"/>
  <c r="M903" i="27"/>
  <c r="L903" i="27"/>
  <c r="K903" i="27"/>
  <c r="J903" i="27"/>
  <c r="I903" i="27"/>
  <c r="H903" i="27"/>
  <c r="G903" i="27"/>
  <c r="F903" i="27"/>
  <c r="E903" i="27"/>
  <c r="D903" i="27"/>
  <c r="P902" i="27"/>
  <c r="N902" i="27"/>
  <c r="M902" i="27"/>
  <c r="L902" i="27"/>
  <c r="K902" i="27"/>
  <c r="J902" i="27"/>
  <c r="I902" i="27"/>
  <c r="H902" i="27"/>
  <c r="G902" i="27"/>
  <c r="F902" i="27"/>
  <c r="E902" i="27"/>
  <c r="D902" i="27"/>
  <c r="P901" i="27"/>
  <c r="N901" i="27"/>
  <c r="M901" i="27"/>
  <c r="L901" i="27"/>
  <c r="K901" i="27"/>
  <c r="J901" i="27"/>
  <c r="I901" i="27"/>
  <c r="H901" i="27"/>
  <c r="G901" i="27"/>
  <c r="F901" i="27"/>
  <c r="E901" i="27"/>
  <c r="D901" i="27"/>
  <c r="P900" i="27"/>
  <c r="N900" i="27"/>
  <c r="M900" i="27"/>
  <c r="L900" i="27"/>
  <c r="K900" i="27"/>
  <c r="J900" i="27"/>
  <c r="I900" i="27"/>
  <c r="H900" i="27"/>
  <c r="G900" i="27"/>
  <c r="F900" i="27"/>
  <c r="E900" i="27"/>
  <c r="D900" i="27"/>
  <c r="P899" i="27"/>
  <c r="N899" i="27"/>
  <c r="M899" i="27"/>
  <c r="L899" i="27"/>
  <c r="K899" i="27"/>
  <c r="J899" i="27"/>
  <c r="I899" i="27"/>
  <c r="H899" i="27"/>
  <c r="G899" i="27"/>
  <c r="F899" i="27"/>
  <c r="E899" i="27"/>
  <c r="D899" i="27"/>
  <c r="P898" i="27"/>
  <c r="N898" i="27"/>
  <c r="M898" i="27"/>
  <c r="L898" i="27"/>
  <c r="K898" i="27"/>
  <c r="J898" i="27"/>
  <c r="I898" i="27"/>
  <c r="H898" i="27"/>
  <c r="G898" i="27"/>
  <c r="F898" i="27"/>
  <c r="E898" i="27"/>
  <c r="D898" i="27"/>
  <c r="P897" i="27"/>
  <c r="N897" i="27"/>
  <c r="M897" i="27"/>
  <c r="L897" i="27"/>
  <c r="K897" i="27"/>
  <c r="J897" i="27"/>
  <c r="I897" i="27"/>
  <c r="H897" i="27"/>
  <c r="G897" i="27"/>
  <c r="F897" i="27"/>
  <c r="E897" i="27"/>
  <c r="D897" i="27"/>
  <c r="P896" i="27"/>
  <c r="N896" i="27"/>
  <c r="M896" i="27"/>
  <c r="L896" i="27"/>
  <c r="K896" i="27"/>
  <c r="J896" i="27"/>
  <c r="I896" i="27"/>
  <c r="H896" i="27"/>
  <c r="G896" i="27"/>
  <c r="F896" i="27"/>
  <c r="E896" i="27"/>
  <c r="D896" i="27"/>
  <c r="P895" i="27"/>
  <c r="N895" i="27"/>
  <c r="M895" i="27"/>
  <c r="L895" i="27"/>
  <c r="K895" i="27"/>
  <c r="J895" i="27"/>
  <c r="I895" i="27"/>
  <c r="H895" i="27"/>
  <c r="G895" i="27"/>
  <c r="F895" i="27"/>
  <c r="E895" i="27"/>
  <c r="D895" i="27"/>
  <c r="P894" i="27"/>
  <c r="N894" i="27"/>
  <c r="M894" i="27"/>
  <c r="L894" i="27"/>
  <c r="K894" i="27"/>
  <c r="J894" i="27"/>
  <c r="I894" i="27"/>
  <c r="H894" i="27"/>
  <c r="G894" i="27"/>
  <c r="F894" i="27"/>
  <c r="E894" i="27"/>
  <c r="D894" i="27"/>
  <c r="P893" i="27"/>
  <c r="N893" i="27"/>
  <c r="M893" i="27"/>
  <c r="L893" i="27"/>
  <c r="K893" i="27"/>
  <c r="J893" i="27"/>
  <c r="I893" i="27"/>
  <c r="H893" i="27"/>
  <c r="G893" i="27"/>
  <c r="F893" i="27"/>
  <c r="E893" i="27"/>
  <c r="D893" i="27"/>
  <c r="P892" i="27"/>
  <c r="N892" i="27"/>
  <c r="M892" i="27"/>
  <c r="L892" i="27"/>
  <c r="K892" i="27"/>
  <c r="J892" i="27"/>
  <c r="I892" i="27"/>
  <c r="H892" i="27"/>
  <c r="G892" i="27"/>
  <c r="F892" i="27"/>
  <c r="E892" i="27"/>
  <c r="D892" i="27"/>
  <c r="P891" i="27"/>
  <c r="N891" i="27"/>
  <c r="M891" i="27"/>
  <c r="L891" i="27"/>
  <c r="K891" i="27"/>
  <c r="J891" i="27"/>
  <c r="I891" i="27"/>
  <c r="H891" i="27"/>
  <c r="G891" i="27"/>
  <c r="F891" i="27"/>
  <c r="E891" i="27"/>
  <c r="D891" i="27"/>
  <c r="P890" i="27"/>
  <c r="N890" i="27"/>
  <c r="M890" i="27"/>
  <c r="L890" i="27"/>
  <c r="K890" i="27"/>
  <c r="J890" i="27"/>
  <c r="I890" i="27"/>
  <c r="H890" i="27"/>
  <c r="G890" i="27"/>
  <c r="F890" i="27"/>
  <c r="E890" i="27"/>
  <c r="D890" i="27"/>
  <c r="P889" i="27"/>
  <c r="N889" i="27"/>
  <c r="M889" i="27"/>
  <c r="L889" i="27"/>
  <c r="K889" i="27"/>
  <c r="J889" i="27"/>
  <c r="I889" i="27"/>
  <c r="H889" i="27"/>
  <c r="G889" i="27"/>
  <c r="F889" i="27"/>
  <c r="E889" i="27"/>
  <c r="D889" i="27"/>
  <c r="P888" i="27"/>
  <c r="N888" i="27"/>
  <c r="M888" i="27"/>
  <c r="L888" i="27"/>
  <c r="K888" i="27"/>
  <c r="J888" i="27"/>
  <c r="I888" i="27"/>
  <c r="H888" i="27"/>
  <c r="G888" i="27"/>
  <c r="F888" i="27"/>
  <c r="E888" i="27"/>
  <c r="D888" i="27"/>
  <c r="P887" i="27"/>
  <c r="N887" i="27"/>
  <c r="M887" i="27"/>
  <c r="L887" i="27"/>
  <c r="K887" i="27"/>
  <c r="J887" i="27"/>
  <c r="I887" i="27"/>
  <c r="H887" i="27"/>
  <c r="G887" i="27"/>
  <c r="F887" i="27"/>
  <c r="E887" i="27"/>
  <c r="D887" i="27"/>
  <c r="P886" i="27"/>
  <c r="N886" i="27"/>
  <c r="M886" i="27"/>
  <c r="L886" i="27"/>
  <c r="K886" i="27"/>
  <c r="J886" i="27"/>
  <c r="I886" i="27"/>
  <c r="H886" i="27"/>
  <c r="G886" i="27"/>
  <c r="F886" i="27"/>
  <c r="E886" i="27"/>
  <c r="D886" i="27"/>
  <c r="P885" i="27"/>
  <c r="N885" i="27"/>
  <c r="M885" i="27"/>
  <c r="L885" i="27"/>
  <c r="K885" i="27"/>
  <c r="J885" i="27"/>
  <c r="I885" i="27"/>
  <c r="H885" i="27"/>
  <c r="G885" i="27"/>
  <c r="F885" i="27"/>
  <c r="E885" i="27"/>
  <c r="D885" i="27"/>
  <c r="P884" i="27"/>
  <c r="N884" i="27"/>
  <c r="M884" i="27"/>
  <c r="L884" i="27"/>
  <c r="K884" i="27"/>
  <c r="J884" i="27"/>
  <c r="I884" i="27"/>
  <c r="H884" i="27"/>
  <c r="G884" i="27"/>
  <c r="F884" i="27"/>
  <c r="E884" i="27"/>
  <c r="D884" i="27"/>
  <c r="P883" i="27"/>
  <c r="N883" i="27"/>
  <c r="M883" i="27"/>
  <c r="L883" i="27"/>
  <c r="K883" i="27"/>
  <c r="J883" i="27"/>
  <c r="I883" i="27"/>
  <c r="H883" i="27"/>
  <c r="G883" i="27"/>
  <c r="F883" i="27"/>
  <c r="E883" i="27"/>
  <c r="D883" i="27"/>
  <c r="P882" i="27"/>
  <c r="N882" i="27"/>
  <c r="M882" i="27"/>
  <c r="L882" i="27"/>
  <c r="K882" i="27"/>
  <c r="J882" i="27"/>
  <c r="I882" i="27"/>
  <c r="H882" i="27"/>
  <c r="G882" i="27"/>
  <c r="F882" i="27"/>
  <c r="E882" i="27"/>
  <c r="D882" i="27"/>
  <c r="P881" i="27"/>
  <c r="N881" i="27"/>
  <c r="M881" i="27"/>
  <c r="L881" i="27"/>
  <c r="K881" i="27"/>
  <c r="J881" i="27"/>
  <c r="I881" i="27"/>
  <c r="H881" i="27"/>
  <c r="G881" i="27"/>
  <c r="F881" i="27"/>
  <c r="E881" i="27"/>
  <c r="D881" i="27"/>
  <c r="P880" i="27"/>
  <c r="N880" i="27"/>
  <c r="M880" i="27"/>
  <c r="L880" i="27"/>
  <c r="K880" i="27"/>
  <c r="J880" i="27"/>
  <c r="I880" i="27"/>
  <c r="H880" i="27"/>
  <c r="G880" i="27"/>
  <c r="F880" i="27"/>
  <c r="E880" i="27"/>
  <c r="D880" i="27"/>
  <c r="P879" i="27"/>
  <c r="N879" i="27"/>
  <c r="M879" i="27"/>
  <c r="L879" i="27"/>
  <c r="K879" i="27"/>
  <c r="J879" i="27"/>
  <c r="I879" i="27"/>
  <c r="H879" i="27"/>
  <c r="G879" i="27"/>
  <c r="F879" i="27"/>
  <c r="E879" i="27"/>
  <c r="D879" i="27"/>
  <c r="P878" i="27"/>
  <c r="N878" i="27"/>
  <c r="M878" i="27"/>
  <c r="L878" i="27"/>
  <c r="K878" i="27"/>
  <c r="J878" i="27"/>
  <c r="I878" i="27"/>
  <c r="H878" i="27"/>
  <c r="G878" i="27"/>
  <c r="F878" i="27"/>
  <c r="E878" i="27"/>
  <c r="D878" i="27"/>
  <c r="P877" i="27"/>
  <c r="N877" i="27"/>
  <c r="M877" i="27"/>
  <c r="L877" i="27"/>
  <c r="K877" i="27"/>
  <c r="J877" i="27"/>
  <c r="I877" i="27"/>
  <c r="H877" i="27"/>
  <c r="G877" i="27"/>
  <c r="F877" i="27"/>
  <c r="E877" i="27"/>
  <c r="D877" i="27"/>
  <c r="P876" i="27"/>
  <c r="N876" i="27"/>
  <c r="M876" i="27"/>
  <c r="L876" i="27"/>
  <c r="K876" i="27"/>
  <c r="J876" i="27"/>
  <c r="I876" i="27"/>
  <c r="H876" i="27"/>
  <c r="G876" i="27"/>
  <c r="F876" i="27"/>
  <c r="E876" i="27"/>
  <c r="D876" i="27"/>
  <c r="P875" i="27"/>
  <c r="N875" i="27"/>
  <c r="M875" i="27"/>
  <c r="L875" i="27"/>
  <c r="K875" i="27"/>
  <c r="J875" i="27"/>
  <c r="I875" i="27"/>
  <c r="H875" i="27"/>
  <c r="G875" i="27"/>
  <c r="F875" i="27"/>
  <c r="E875" i="27"/>
  <c r="D875" i="27"/>
  <c r="P874" i="27"/>
  <c r="N874" i="27"/>
  <c r="M874" i="27"/>
  <c r="L874" i="27"/>
  <c r="K874" i="27"/>
  <c r="J874" i="27"/>
  <c r="I874" i="27"/>
  <c r="H874" i="27"/>
  <c r="G874" i="27"/>
  <c r="F874" i="27"/>
  <c r="E874" i="27"/>
  <c r="D874" i="27"/>
  <c r="P873" i="27"/>
  <c r="N873" i="27"/>
  <c r="M873" i="27"/>
  <c r="L873" i="27"/>
  <c r="K873" i="27"/>
  <c r="J873" i="27"/>
  <c r="I873" i="27"/>
  <c r="H873" i="27"/>
  <c r="G873" i="27"/>
  <c r="F873" i="27"/>
  <c r="E873" i="27"/>
  <c r="D873" i="27"/>
  <c r="P872" i="27"/>
  <c r="N872" i="27"/>
  <c r="M872" i="27"/>
  <c r="L872" i="27"/>
  <c r="K872" i="27"/>
  <c r="J872" i="27"/>
  <c r="I872" i="27"/>
  <c r="H872" i="27"/>
  <c r="G872" i="27"/>
  <c r="F872" i="27"/>
  <c r="E872" i="27"/>
  <c r="D872" i="27"/>
  <c r="P871" i="27"/>
  <c r="N871" i="27"/>
  <c r="M871" i="27"/>
  <c r="L871" i="27"/>
  <c r="K871" i="27"/>
  <c r="J871" i="27"/>
  <c r="I871" i="27"/>
  <c r="H871" i="27"/>
  <c r="G871" i="27"/>
  <c r="F871" i="27"/>
  <c r="E871" i="27"/>
  <c r="D871" i="27"/>
  <c r="P870" i="27"/>
  <c r="N870" i="27"/>
  <c r="M870" i="27"/>
  <c r="L870" i="27"/>
  <c r="K870" i="27"/>
  <c r="J870" i="27"/>
  <c r="I870" i="27"/>
  <c r="H870" i="27"/>
  <c r="G870" i="27"/>
  <c r="F870" i="27"/>
  <c r="E870" i="27"/>
  <c r="D870" i="27"/>
  <c r="P869" i="27"/>
  <c r="N869" i="27"/>
  <c r="M869" i="27"/>
  <c r="L869" i="27"/>
  <c r="K869" i="27"/>
  <c r="J869" i="27"/>
  <c r="I869" i="27"/>
  <c r="H869" i="27"/>
  <c r="G869" i="27"/>
  <c r="F869" i="27"/>
  <c r="E869" i="27"/>
  <c r="D869" i="27"/>
  <c r="P868" i="27"/>
  <c r="N868" i="27"/>
  <c r="M868" i="27"/>
  <c r="L868" i="27"/>
  <c r="K868" i="27"/>
  <c r="J868" i="27"/>
  <c r="I868" i="27"/>
  <c r="H868" i="27"/>
  <c r="G868" i="27"/>
  <c r="F868" i="27"/>
  <c r="E868" i="27"/>
  <c r="D868" i="27"/>
  <c r="P867" i="27"/>
  <c r="N867" i="27"/>
  <c r="M867" i="27"/>
  <c r="L867" i="27"/>
  <c r="K867" i="27"/>
  <c r="J867" i="27"/>
  <c r="I867" i="27"/>
  <c r="H867" i="27"/>
  <c r="G867" i="27"/>
  <c r="F867" i="27"/>
  <c r="E867" i="27"/>
  <c r="D867" i="27"/>
  <c r="P866" i="27"/>
  <c r="N866" i="27"/>
  <c r="M866" i="27"/>
  <c r="L866" i="27"/>
  <c r="K866" i="27"/>
  <c r="J866" i="27"/>
  <c r="I866" i="27"/>
  <c r="H866" i="27"/>
  <c r="G866" i="27"/>
  <c r="F866" i="27"/>
  <c r="E866" i="27"/>
  <c r="D866" i="27"/>
  <c r="P865" i="27"/>
  <c r="N865" i="27"/>
  <c r="M865" i="27"/>
  <c r="L865" i="27"/>
  <c r="K865" i="27"/>
  <c r="J865" i="27"/>
  <c r="I865" i="27"/>
  <c r="H865" i="27"/>
  <c r="G865" i="27"/>
  <c r="F865" i="27"/>
  <c r="E865" i="27"/>
  <c r="D865" i="27"/>
  <c r="P864" i="27"/>
  <c r="N864" i="27"/>
  <c r="M864" i="27"/>
  <c r="L864" i="27"/>
  <c r="K864" i="27"/>
  <c r="J864" i="27"/>
  <c r="I864" i="27"/>
  <c r="H864" i="27"/>
  <c r="G864" i="27"/>
  <c r="F864" i="27"/>
  <c r="E864" i="27"/>
  <c r="D864" i="27"/>
  <c r="P863" i="27"/>
  <c r="N863" i="27"/>
  <c r="M863" i="27"/>
  <c r="L863" i="27"/>
  <c r="K863" i="27"/>
  <c r="J863" i="27"/>
  <c r="I863" i="27"/>
  <c r="H863" i="27"/>
  <c r="G863" i="27"/>
  <c r="F863" i="27"/>
  <c r="E863" i="27"/>
  <c r="D863" i="27"/>
  <c r="P862" i="27"/>
  <c r="N862" i="27"/>
  <c r="M862" i="27"/>
  <c r="L862" i="27"/>
  <c r="K862" i="27"/>
  <c r="J862" i="27"/>
  <c r="I862" i="27"/>
  <c r="H862" i="27"/>
  <c r="G862" i="27"/>
  <c r="F862" i="27"/>
  <c r="E862" i="27"/>
  <c r="D862" i="27"/>
  <c r="P861" i="27"/>
  <c r="N861" i="27"/>
  <c r="M861" i="27"/>
  <c r="L861" i="27"/>
  <c r="K861" i="27"/>
  <c r="J861" i="27"/>
  <c r="I861" i="27"/>
  <c r="H861" i="27"/>
  <c r="G861" i="27"/>
  <c r="F861" i="27"/>
  <c r="E861" i="27"/>
  <c r="D861" i="27"/>
  <c r="P860" i="27"/>
  <c r="N860" i="27"/>
  <c r="M860" i="27"/>
  <c r="L860" i="27"/>
  <c r="K860" i="27"/>
  <c r="J860" i="27"/>
  <c r="I860" i="27"/>
  <c r="H860" i="27"/>
  <c r="G860" i="27"/>
  <c r="F860" i="27"/>
  <c r="E860" i="27"/>
  <c r="D860" i="27"/>
  <c r="P859" i="27"/>
  <c r="N859" i="27"/>
  <c r="M859" i="27"/>
  <c r="L859" i="27"/>
  <c r="K859" i="27"/>
  <c r="J859" i="27"/>
  <c r="I859" i="27"/>
  <c r="H859" i="27"/>
  <c r="G859" i="27"/>
  <c r="F859" i="27"/>
  <c r="E859" i="27"/>
  <c r="D859" i="27"/>
  <c r="P858" i="27"/>
  <c r="N858" i="27"/>
  <c r="M858" i="27"/>
  <c r="L858" i="27"/>
  <c r="K858" i="27"/>
  <c r="J858" i="27"/>
  <c r="I858" i="27"/>
  <c r="H858" i="27"/>
  <c r="G858" i="27"/>
  <c r="F858" i="27"/>
  <c r="E858" i="27"/>
  <c r="D858" i="27"/>
  <c r="P857" i="27"/>
  <c r="N857" i="27"/>
  <c r="M857" i="27"/>
  <c r="L857" i="27"/>
  <c r="K857" i="27"/>
  <c r="J857" i="27"/>
  <c r="I857" i="27"/>
  <c r="H857" i="27"/>
  <c r="G857" i="27"/>
  <c r="F857" i="27"/>
  <c r="E857" i="27"/>
  <c r="D857" i="27"/>
  <c r="P856" i="27"/>
  <c r="N856" i="27"/>
  <c r="M856" i="27"/>
  <c r="L856" i="27"/>
  <c r="K856" i="27"/>
  <c r="J856" i="27"/>
  <c r="I856" i="27"/>
  <c r="H856" i="27"/>
  <c r="G856" i="27"/>
  <c r="F856" i="27"/>
  <c r="E856" i="27"/>
  <c r="D856" i="27"/>
  <c r="P855" i="27"/>
  <c r="N855" i="27"/>
  <c r="M855" i="27"/>
  <c r="L855" i="27"/>
  <c r="K855" i="27"/>
  <c r="J855" i="27"/>
  <c r="I855" i="27"/>
  <c r="H855" i="27"/>
  <c r="G855" i="27"/>
  <c r="F855" i="27"/>
  <c r="E855" i="27"/>
  <c r="D855" i="27"/>
  <c r="P854" i="27"/>
  <c r="N854" i="27"/>
  <c r="M854" i="27"/>
  <c r="L854" i="27"/>
  <c r="K854" i="27"/>
  <c r="J854" i="27"/>
  <c r="I854" i="27"/>
  <c r="H854" i="27"/>
  <c r="G854" i="27"/>
  <c r="F854" i="27"/>
  <c r="E854" i="27"/>
  <c r="D854" i="27"/>
  <c r="P853" i="27"/>
  <c r="N853" i="27"/>
  <c r="M853" i="27"/>
  <c r="L853" i="27"/>
  <c r="K853" i="27"/>
  <c r="J853" i="27"/>
  <c r="I853" i="27"/>
  <c r="H853" i="27"/>
  <c r="G853" i="27"/>
  <c r="F853" i="27"/>
  <c r="E853" i="27"/>
  <c r="D853" i="27"/>
  <c r="P852" i="27"/>
  <c r="N852" i="27"/>
  <c r="M852" i="27"/>
  <c r="L852" i="27"/>
  <c r="K852" i="27"/>
  <c r="J852" i="27"/>
  <c r="I852" i="27"/>
  <c r="H852" i="27"/>
  <c r="G852" i="27"/>
  <c r="F852" i="27"/>
  <c r="E852" i="27"/>
  <c r="D852" i="27"/>
  <c r="P851" i="27"/>
  <c r="N851" i="27"/>
  <c r="M851" i="27"/>
  <c r="L851" i="27"/>
  <c r="K851" i="27"/>
  <c r="J851" i="27"/>
  <c r="I851" i="27"/>
  <c r="H851" i="27"/>
  <c r="G851" i="27"/>
  <c r="F851" i="27"/>
  <c r="E851" i="27"/>
  <c r="D851" i="27"/>
  <c r="P850" i="27"/>
  <c r="N850" i="27"/>
  <c r="M850" i="27"/>
  <c r="L850" i="27"/>
  <c r="K850" i="27"/>
  <c r="J850" i="27"/>
  <c r="I850" i="27"/>
  <c r="H850" i="27"/>
  <c r="G850" i="27"/>
  <c r="F850" i="27"/>
  <c r="E850" i="27"/>
  <c r="D850" i="27"/>
  <c r="P849" i="27"/>
  <c r="N849" i="27"/>
  <c r="M849" i="27"/>
  <c r="L849" i="27"/>
  <c r="K849" i="27"/>
  <c r="J849" i="27"/>
  <c r="I849" i="27"/>
  <c r="H849" i="27"/>
  <c r="G849" i="27"/>
  <c r="F849" i="27"/>
  <c r="E849" i="27"/>
  <c r="D849" i="27"/>
  <c r="P848" i="27"/>
  <c r="N848" i="27"/>
  <c r="M848" i="27"/>
  <c r="L848" i="27"/>
  <c r="K848" i="27"/>
  <c r="J848" i="27"/>
  <c r="I848" i="27"/>
  <c r="H848" i="27"/>
  <c r="G848" i="27"/>
  <c r="F848" i="27"/>
  <c r="E848" i="27"/>
  <c r="D848" i="27"/>
  <c r="P847" i="27"/>
  <c r="N847" i="27"/>
  <c r="M847" i="27"/>
  <c r="L847" i="27"/>
  <c r="K847" i="27"/>
  <c r="J847" i="27"/>
  <c r="I847" i="27"/>
  <c r="H847" i="27"/>
  <c r="G847" i="27"/>
  <c r="F847" i="27"/>
  <c r="E847" i="27"/>
  <c r="D847" i="27"/>
  <c r="P846" i="27"/>
  <c r="N846" i="27"/>
  <c r="M846" i="27"/>
  <c r="L846" i="27"/>
  <c r="K846" i="27"/>
  <c r="J846" i="27"/>
  <c r="I846" i="27"/>
  <c r="H846" i="27"/>
  <c r="G846" i="27"/>
  <c r="F846" i="27"/>
  <c r="E846" i="27"/>
  <c r="D846" i="27"/>
  <c r="P845" i="27"/>
  <c r="N845" i="27"/>
  <c r="M845" i="27"/>
  <c r="L845" i="27"/>
  <c r="K845" i="27"/>
  <c r="J845" i="27"/>
  <c r="I845" i="27"/>
  <c r="H845" i="27"/>
  <c r="G845" i="27"/>
  <c r="F845" i="27"/>
  <c r="E845" i="27"/>
  <c r="D845" i="27"/>
  <c r="P844" i="27"/>
  <c r="N844" i="27"/>
  <c r="M844" i="27"/>
  <c r="L844" i="27"/>
  <c r="K844" i="27"/>
  <c r="J844" i="27"/>
  <c r="I844" i="27"/>
  <c r="H844" i="27"/>
  <c r="G844" i="27"/>
  <c r="F844" i="27"/>
  <c r="E844" i="27"/>
  <c r="D844" i="27"/>
  <c r="P843" i="27"/>
  <c r="N843" i="27"/>
  <c r="M843" i="27"/>
  <c r="L843" i="27"/>
  <c r="K843" i="27"/>
  <c r="J843" i="27"/>
  <c r="I843" i="27"/>
  <c r="H843" i="27"/>
  <c r="G843" i="27"/>
  <c r="F843" i="27"/>
  <c r="E843" i="27"/>
  <c r="D843" i="27"/>
  <c r="P842" i="27"/>
  <c r="N842" i="27"/>
  <c r="M842" i="27"/>
  <c r="L842" i="27"/>
  <c r="K842" i="27"/>
  <c r="J842" i="27"/>
  <c r="I842" i="27"/>
  <c r="H842" i="27"/>
  <c r="G842" i="27"/>
  <c r="F842" i="27"/>
  <c r="E842" i="27"/>
  <c r="D842" i="27"/>
  <c r="P841" i="27"/>
  <c r="N841" i="27"/>
  <c r="M841" i="27"/>
  <c r="L841" i="27"/>
  <c r="K841" i="27"/>
  <c r="J841" i="27"/>
  <c r="I841" i="27"/>
  <c r="H841" i="27"/>
  <c r="G841" i="27"/>
  <c r="F841" i="27"/>
  <c r="E841" i="27"/>
  <c r="D841" i="27"/>
  <c r="P840" i="27"/>
  <c r="N840" i="27"/>
  <c r="M840" i="27"/>
  <c r="L840" i="27"/>
  <c r="K840" i="27"/>
  <c r="J840" i="27"/>
  <c r="I840" i="27"/>
  <c r="H840" i="27"/>
  <c r="G840" i="27"/>
  <c r="F840" i="27"/>
  <c r="E840" i="27"/>
  <c r="D840" i="27"/>
  <c r="P839" i="27"/>
  <c r="N839" i="27"/>
  <c r="M839" i="27"/>
  <c r="L839" i="27"/>
  <c r="K839" i="27"/>
  <c r="J839" i="27"/>
  <c r="I839" i="27"/>
  <c r="H839" i="27"/>
  <c r="G839" i="27"/>
  <c r="F839" i="27"/>
  <c r="E839" i="27"/>
  <c r="D839" i="27"/>
  <c r="P838" i="27"/>
  <c r="N838" i="27"/>
  <c r="M838" i="27"/>
  <c r="L838" i="27"/>
  <c r="K838" i="27"/>
  <c r="J838" i="27"/>
  <c r="I838" i="27"/>
  <c r="H838" i="27"/>
  <c r="G838" i="27"/>
  <c r="F838" i="27"/>
  <c r="E838" i="27"/>
  <c r="D838" i="27"/>
  <c r="P837" i="27"/>
  <c r="N837" i="27"/>
  <c r="M837" i="27"/>
  <c r="L837" i="27"/>
  <c r="K837" i="27"/>
  <c r="J837" i="27"/>
  <c r="I837" i="27"/>
  <c r="H837" i="27"/>
  <c r="G837" i="27"/>
  <c r="F837" i="27"/>
  <c r="E837" i="27"/>
  <c r="D837" i="27"/>
  <c r="P836" i="27"/>
  <c r="N836" i="27"/>
  <c r="M836" i="27"/>
  <c r="L836" i="27"/>
  <c r="K836" i="27"/>
  <c r="J836" i="27"/>
  <c r="I836" i="27"/>
  <c r="H836" i="27"/>
  <c r="G836" i="27"/>
  <c r="F836" i="27"/>
  <c r="E836" i="27"/>
  <c r="D836" i="27"/>
  <c r="P835" i="27"/>
  <c r="N835" i="27"/>
  <c r="M835" i="27"/>
  <c r="L835" i="27"/>
  <c r="K835" i="27"/>
  <c r="J835" i="27"/>
  <c r="I835" i="27"/>
  <c r="H835" i="27"/>
  <c r="G835" i="27"/>
  <c r="F835" i="27"/>
  <c r="E835" i="27"/>
  <c r="D835" i="27"/>
  <c r="P834" i="27"/>
  <c r="N834" i="27"/>
  <c r="M834" i="27"/>
  <c r="L834" i="27"/>
  <c r="K834" i="27"/>
  <c r="J834" i="27"/>
  <c r="I834" i="27"/>
  <c r="H834" i="27"/>
  <c r="G834" i="27"/>
  <c r="F834" i="27"/>
  <c r="E834" i="27"/>
  <c r="D834" i="27"/>
  <c r="P833" i="27"/>
  <c r="N833" i="27"/>
  <c r="M833" i="27"/>
  <c r="L833" i="27"/>
  <c r="K833" i="27"/>
  <c r="J833" i="27"/>
  <c r="I833" i="27"/>
  <c r="H833" i="27"/>
  <c r="G833" i="27"/>
  <c r="F833" i="27"/>
  <c r="E833" i="27"/>
  <c r="D833" i="27"/>
  <c r="P832" i="27"/>
  <c r="N832" i="27"/>
  <c r="M832" i="27"/>
  <c r="L832" i="27"/>
  <c r="K832" i="27"/>
  <c r="J832" i="27"/>
  <c r="I832" i="27"/>
  <c r="H832" i="27"/>
  <c r="G832" i="27"/>
  <c r="F832" i="27"/>
  <c r="E832" i="27"/>
  <c r="D832" i="27"/>
  <c r="P831" i="27"/>
  <c r="N831" i="27"/>
  <c r="M831" i="27"/>
  <c r="L831" i="27"/>
  <c r="K831" i="27"/>
  <c r="J831" i="27"/>
  <c r="I831" i="27"/>
  <c r="H831" i="27"/>
  <c r="G831" i="27"/>
  <c r="F831" i="27"/>
  <c r="E831" i="27"/>
  <c r="D831" i="27"/>
  <c r="P830" i="27"/>
  <c r="N830" i="27"/>
  <c r="M830" i="27"/>
  <c r="L830" i="27"/>
  <c r="K830" i="27"/>
  <c r="J830" i="27"/>
  <c r="I830" i="27"/>
  <c r="H830" i="27"/>
  <c r="G830" i="27"/>
  <c r="F830" i="27"/>
  <c r="E830" i="27"/>
  <c r="D830" i="27"/>
  <c r="P829" i="27"/>
  <c r="N829" i="27"/>
  <c r="M829" i="27"/>
  <c r="L829" i="27"/>
  <c r="K829" i="27"/>
  <c r="J829" i="27"/>
  <c r="I829" i="27"/>
  <c r="H829" i="27"/>
  <c r="G829" i="27"/>
  <c r="F829" i="27"/>
  <c r="E829" i="27"/>
  <c r="D829" i="27"/>
  <c r="P828" i="27"/>
  <c r="N828" i="27"/>
  <c r="M828" i="27"/>
  <c r="L828" i="27"/>
  <c r="K828" i="27"/>
  <c r="J828" i="27"/>
  <c r="I828" i="27"/>
  <c r="H828" i="27"/>
  <c r="G828" i="27"/>
  <c r="F828" i="27"/>
  <c r="E828" i="27"/>
  <c r="D828" i="27"/>
  <c r="P827" i="27"/>
  <c r="N827" i="27"/>
  <c r="M827" i="27"/>
  <c r="L827" i="27"/>
  <c r="K827" i="27"/>
  <c r="J827" i="27"/>
  <c r="I827" i="27"/>
  <c r="H827" i="27"/>
  <c r="G827" i="27"/>
  <c r="F827" i="27"/>
  <c r="E827" i="27"/>
  <c r="D827" i="27"/>
  <c r="P826" i="27"/>
  <c r="N826" i="27"/>
  <c r="M826" i="27"/>
  <c r="L826" i="27"/>
  <c r="K826" i="27"/>
  <c r="J826" i="27"/>
  <c r="I826" i="27"/>
  <c r="H826" i="27"/>
  <c r="G826" i="27"/>
  <c r="F826" i="27"/>
  <c r="E826" i="27"/>
  <c r="D826" i="27"/>
  <c r="P825" i="27"/>
  <c r="N825" i="27"/>
  <c r="M825" i="27"/>
  <c r="L825" i="27"/>
  <c r="K825" i="27"/>
  <c r="J825" i="27"/>
  <c r="I825" i="27"/>
  <c r="H825" i="27"/>
  <c r="G825" i="27"/>
  <c r="F825" i="27"/>
  <c r="E825" i="27"/>
  <c r="D825" i="27"/>
  <c r="P824" i="27"/>
  <c r="N824" i="27"/>
  <c r="M824" i="27"/>
  <c r="L824" i="27"/>
  <c r="K824" i="27"/>
  <c r="J824" i="27"/>
  <c r="I824" i="27"/>
  <c r="H824" i="27"/>
  <c r="G824" i="27"/>
  <c r="F824" i="27"/>
  <c r="E824" i="27"/>
  <c r="D824" i="27"/>
  <c r="P823" i="27"/>
  <c r="N823" i="27"/>
  <c r="M823" i="27"/>
  <c r="L823" i="27"/>
  <c r="K823" i="27"/>
  <c r="J823" i="27"/>
  <c r="I823" i="27"/>
  <c r="H823" i="27"/>
  <c r="G823" i="27"/>
  <c r="F823" i="27"/>
  <c r="E823" i="27"/>
  <c r="D823" i="27"/>
  <c r="P822" i="27"/>
  <c r="N822" i="27"/>
  <c r="M822" i="27"/>
  <c r="L822" i="27"/>
  <c r="K822" i="27"/>
  <c r="J822" i="27"/>
  <c r="I822" i="27"/>
  <c r="H822" i="27"/>
  <c r="G822" i="27"/>
  <c r="F822" i="27"/>
  <c r="E822" i="27"/>
  <c r="D822" i="27"/>
  <c r="P821" i="27"/>
  <c r="N821" i="27"/>
  <c r="M821" i="27"/>
  <c r="L821" i="27"/>
  <c r="K821" i="27"/>
  <c r="J821" i="27"/>
  <c r="I821" i="27"/>
  <c r="H821" i="27"/>
  <c r="G821" i="27"/>
  <c r="F821" i="27"/>
  <c r="E821" i="27"/>
  <c r="D821" i="27"/>
  <c r="P820" i="27"/>
  <c r="N820" i="27"/>
  <c r="M820" i="27"/>
  <c r="L820" i="27"/>
  <c r="K820" i="27"/>
  <c r="J820" i="27"/>
  <c r="I820" i="27"/>
  <c r="H820" i="27"/>
  <c r="G820" i="27"/>
  <c r="F820" i="27"/>
  <c r="E820" i="27"/>
  <c r="D820" i="27"/>
  <c r="P819" i="27"/>
  <c r="N819" i="27"/>
  <c r="M819" i="27"/>
  <c r="L819" i="27"/>
  <c r="K819" i="27"/>
  <c r="J819" i="27"/>
  <c r="I819" i="27"/>
  <c r="H819" i="27"/>
  <c r="G819" i="27"/>
  <c r="F819" i="27"/>
  <c r="E819" i="27"/>
  <c r="D819" i="27"/>
  <c r="P818" i="27"/>
  <c r="N818" i="27"/>
  <c r="M818" i="27"/>
  <c r="L818" i="27"/>
  <c r="K818" i="27"/>
  <c r="J818" i="27"/>
  <c r="I818" i="27"/>
  <c r="H818" i="27"/>
  <c r="G818" i="27"/>
  <c r="F818" i="27"/>
  <c r="E818" i="27"/>
  <c r="D818" i="27"/>
  <c r="P817" i="27"/>
  <c r="N817" i="27"/>
  <c r="M817" i="27"/>
  <c r="L817" i="27"/>
  <c r="K817" i="27"/>
  <c r="J817" i="27"/>
  <c r="I817" i="27"/>
  <c r="H817" i="27"/>
  <c r="G817" i="27"/>
  <c r="F817" i="27"/>
  <c r="E817" i="27"/>
  <c r="D817" i="27"/>
  <c r="P816" i="27"/>
  <c r="N816" i="27"/>
  <c r="M816" i="27"/>
  <c r="L816" i="27"/>
  <c r="K816" i="27"/>
  <c r="J816" i="27"/>
  <c r="I816" i="27"/>
  <c r="H816" i="27"/>
  <c r="G816" i="27"/>
  <c r="F816" i="27"/>
  <c r="E816" i="27"/>
  <c r="D816" i="27"/>
  <c r="P815" i="27"/>
  <c r="N815" i="27"/>
  <c r="M815" i="27"/>
  <c r="L815" i="27"/>
  <c r="K815" i="27"/>
  <c r="J815" i="27"/>
  <c r="I815" i="27"/>
  <c r="H815" i="27"/>
  <c r="G815" i="27"/>
  <c r="F815" i="27"/>
  <c r="E815" i="27"/>
  <c r="D815" i="27"/>
  <c r="P814" i="27"/>
  <c r="N814" i="27"/>
  <c r="M814" i="27"/>
  <c r="L814" i="27"/>
  <c r="K814" i="27"/>
  <c r="J814" i="27"/>
  <c r="I814" i="27"/>
  <c r="H814" i="27"/>
  <c r="G814" i="27"/>
  <c r="F814" i="27"/>
  <c r="E814" i="27"/>
  <c r="D814" i="27"/>
  <c r="P813" i="27"/>
  <c r="N813" i="27"/>
  <c r="M813" i="27"/>
  <c r="L813" i="27"/>
  <c r="K813" i="27"/>
  <c r="J813" i="27"/>
  <c r="I813" i="27"/>
  <c r="H813" i="27"/>
  <c r="G813" i="27"/>
  <c r="F813" i="27"/>
  <c r="E813" i="27"/>
  <c r="D813" i="27"/>
  <c r="P812" i="27"/>
  <c r="N812" i="27"/>
  <c r="M812" i="27"/>
  <c r="L812" i="27"/>
  <c r="K812" i="27"/>
  <c r="J812" i="27"/>
  <c r="I812" i="27"/>
  <c r="H812" i="27"/>
  <c r="G812" i="27"/>
  <c r="F812" i="27"/>
  <c r="E812" i="27"/>
  <c r="D812" i="27"/>
  <c r="P811" i="27"/>
  <c r="N811" i="27"/>
  <c r="M811" i="27"/>
  <c r="L811" i="27"/>
  <c r="K811" i="27"/>
  <c r="J811" i="27"/>
  <c r="I811" i="27"/>
  <c r="H811" i="27"/>
  <c r="G811" i="27"/>
  <c r="F811" i="27"/>
  <c r="E811" i="27"/>
  <c r="D811" i="27"/>
  <c r="P810" i="27"/>
  <c r="N810" i="27"/>
  <c r="M810" i="27"/>
  <c r="L810" i="27"/>
  <c r="K810" i="27"/>
  <c r="J810" i="27"/>
  <c r="I810" i="27"/>
  <c r="H810" i="27"/>
  <c r="G810" i="27"/>
  <c r="F810" i="27"/>
  <c r="E810" i="27"/>
  <c r="D810" i="27"/>
  <c r="P809" i="27"/>
  <c r="N809" i="27"/>
  <c r="M809" i="27"/>
  <c r="L809" i="27"/>
  <c r="K809" i="27"/>
  <c r="J809" i="27"/>
  <c r="I809" i="27"/>
  <c r="H809" i="27"/>
  <c r="G809" i="27"/>
  <c r="F809" i="27"/>
  <c r="E809" i="27"/>
  <c r="D809" i="27"/>
  <c r="P808" i="27"/>
  <c r="N808" i="27"/>
  <c r="M808" i="27"/>
  <c r="L808" i="27"/>
  <c r="K808" i="27"/>
  <c r="J808" i="27"/>
  <c r="I808" i="27"/>
  <c r="H808" i="27"/>
  <c r="G808" i="27"/>
  <c r="F808" i="27"/>
  <c r="E808" i="27"/>
  <c r="D808" i="27"/>
  <c r="P807" i="27"/>
  <c r="N807" i="27"/>
  <c r="M807" i="27"/>
  <c r="L807" i="27"/>
  <c r="K807" i="27"/>
  <c r="J807" i="27"/>
  <c r="I807" i="27"/>
  <c r="H807" i="27"/>
  <c r="G807" i="27"/>
  <c r="F807" i="27"/>
  <c r="E807" i="27"/>
  <c r="D807" i="27"/>
  <c r="P806" i="27"/>
  <c r="N806" i="27"/>
  <c r="M806" i="27"/>
  <c r="L806" i="27"/>
  <c r="K806" i="27"/>
  <c r="J806" i="27"/>
  <c r="I806" i="27"/>
  <c r="H806" i="27"/>
  <c r="G806" i="27"/>
  <c r="F806" i="27"/>
  <c r="E806" i="27"/>
  <c r="D806" i="27"/>
  <c r="P805" i="27"/>
  <c r="N805" i="27"/>
  <c r="M805" i="27"/>
  <c r="L805" i="27"/>
  <c r="K805" i="27"/>
  <c r="J805" i="27"/>
  <c r="I805" i="27"/>
  <c r="H805" i="27"/>
  <c r="G805" i="27"/>
  <c r="F805" i="27"/>
  <c r="E805" i="27"/>
  <c r="D805" i="27"/>
  <c r="P804" i="27"/>
  <c r="N804" i="27"/>
  <c r="M804" i="27"/>
  <c r="L804" i="27"/>
  <c r="K804" i="27"/>
  <c r="J804" i="27"/>
  <c r="I804" i="27"/>
  <c r="H804" i="27"/>
  <c r="G804" i="27"/>
  <c r="F804" i="27"/>
  <c r="E804" i="27"/>
  <c r="D804" i="27"/>
  <c r="P803" i="27"/>
  <c r="N803" i="27"/>
  <c r="M803" i="27"/>
  <c r="L803" i="27"/>
  <c r="K803" i="27"/>
  <c r="J803" i="27"/>
  <c r="I803" i="27"/>
  <c r="H803" i="27"/>
  <c r="G803" i="27"/>
  <c r="F803" i="27"/>
  <c r="E803" i="27"/>
  <c r="D803" i="27"/>
  <c r="P802" i="27"/>
  <c r="N802" i="27"/>
  <c r="M802" i="27"/>
  <c r="L802" i="27"/>
  <c r="K802" i="27"/>
  <c r="J802" i="27"/>
  <c r="I802" i="27"/>
  <c r="H802" i="27"/>
  <c r="G802" i="27"/>
  <c r="F802" i="27"/>
  <c r="E802" i="27"/>
  <c r="D802" i="27"/>
  <c r="P801" i="27"/>
  <c r="N801" i="27"/>
  <c r="M801" i="27"/>
  <c r="L801" i="27"/>
  <c r="K801" i="27"/>
  <c r="J801" i="27"/>
  <c r="I801" i="27"/>
  <c r="H801" i="27"/>
  <c r="G801" i="27"/>
  <c r="F801" i="27"/>
  <c r="E801" i="27"/>
  <c r="D801" i="27"/>
  <c r="P800" i="27"/>
  <c r="N800" i="27"/>
  <c r="M800" i="27"/>
  <c r="L800" i="27"/>
  <c r="K800" i="27"/>
  <c r="J800" i="27"/>
  <c r="I800" i="27"/>
  <c r="H800" i="27"/>
  <c r="G800" i="27"/>
  <c r="F800" i="27"/>
  <c r="E800" i="27"/>
  <c r="D800" i="27"/>
  <c r="P799" i="27"/>
  <c r="N799" i="27"/>
  <c r="M799" i="27"/>
  <c r="L799" i="27"/>
  <c r="K799" i="27"/>
  <c r="J799" i="27"/>
  <c r="I799" i="27"/>
  <c r="H799" i="27"/>
  <c r="G799" i="27"/>
  <c r="F799" i="27"/>
  <c r="E799" i="27"/>
  <c r="D799" i="27"/>
  <c r="P798" i="27"/>
  <c r="N798" i="27"/>
  <c r="M798" i="27"/>
  <c r="L798" i="27"/>
  <c r="K798" i="27"/>
  <c r="J798" i="27"/>
  <c r="I798" i="27"/>
  <c r="H798" i="27"/>
  <c r="G798" i="27"/>
  <c r="F798" i="27"/>
  <c r="E798" i="27"/>
  <c r="D798" i="27"/>
  <c r="P797" i="27"/>
  <c r="N797" i="27"/>
  <c r="M797" i="27"/>
  <c r="L797" i="27"/>
  <c r="K797" i="27"/>
  <c r="J797" i="27"/>
  <c r="I797" i="27"/>
  <c r="H797" i="27"/>
  <c r="G797" i="27"/>
  <c r="F797" i="27"/>
  <c r="E797" i="27"/>
  <c r="D797" i="27"/>
  <c r="P796" i="27"/>
  <c r="N796" i="27"/>
  <c r="M796" i="27"/>
  <c r="L796" i="27"/>
  <c r="K796" i="27"/>
  <c r="J796" i="27"/>
  <c r="I796" i="27"/>
  <c r="H796" i="27"/>
  <c r="G796" i="27"/>
  <c r="F796" i="27"/>
  <c r="E796" i="27"/>
  <c r="D796" i="27"/>
  <c r="P795" i="27"/>
  <c r="N795" i="27"/>
  <c r="M795" i="27"/>
  <c r="L795" i="27"/>
  <c r="K795" i="27"/>
  <c r="J795" i="27"/>
  <c r="I795" i="27"/>
  <c r="H795" i="27"/>
  <c r="G795" i="27"/>
  <c r="F795" i="27"/>
  <c r="E795" i="27"/>
  <c r="D795" i="27"/>
  <c r="P794" i="27"/>
  <c r="N794" i="27"/>
  <c r="M794" i="27"/>
  <c r="L794" i="27"/>
  <c r="K794" i="27"/>
  <c r="J794" i="27"/>
  <c r="I794" i="27"/>
  <c r="H794" i="27"/>
  <c r="G794" i="27"/>
  <c r="F794" i="27"/>
  <c r="E794" i="27"/>
  <c r="D794" i="27"/>
  <c r="P793" i="27"/>
  <c r="N793" i="27"/>
  <c r="M793" i="27"/>
  <c r="L793" i="27"/>
  <c r="K793" i="27"/>
  <c r="J793" i="27"/>
  <c r="I793" i="27"/>
  <c r="H793" i="27"/>
  <c r="G793" i="27"/>
  <c r="F793" i="27"/>
  <c r="E793" i="27"/>
  <c r="D793" i="27"/>
  <c r="P792" i="27"/>
  <c r="N792" i="27"/>
  <c r="M792" i="27"/>
  <c r="L792" i="27"/>
  <c r="K792" i="27"/>
  <c r="J792" i="27"/>
  <c r="I792" i="27"/>
  <c r="H792" i="27"/>
  <c r="G792" i="27"/>
  <c r="F792" i="27"/>
  <c r="E792" i="27"/>
  <c r="D792" i="27"/>
  <c r="P791" i="27"/>
  <c r="N791" i="27"/>
  <c r="M791" i="27"/>
  <c r="L791" i="27"/>
  <c r="K791" i="27"/>
  <c r="J791" i="27"/>
  <c r="I791" i="27"/>
  <c r="H791" i="27"/>
  <c r="G791" i="27"/>
  <c r="F791" i="27"/>
  <c r="E791" i="27"/>
  <c r="D791" i="27"/>
  <c r="P790" i="27"/>
  <c r="N790" i="27"/>
  <c r="M790" i="27"/>
  <c r="L790" i="27"/>
  <c r="K790" i="27"/>
  <c r="J790" i="27"/>
  <c r="I790" i="27"/>
  <c r="H790" i="27"/>
  <c r="G790" i="27"/>
  <c r="F790" i="27"/>
  <c r="E790" i="27"/>
  <c r="D790" i="27"/>
  <c r="P789" i="27"/>
  <c r="N789" i="27"/>
  <c r="M789" i="27"/>
  <c r="L789" i="27"/>
  <c r="K789" i="27"/>
  <c r="J789" i="27"/>
  <c r="I789" i="27"/>
  <c r="H789" i="27"/>
  <c r="G789" i="27"/>
  <c r="F789" i="27"/>
  <c r="E789" i="27"/>
  <c r="D789" i="27"/>
  <c r="P788" i="27"/>
  <c r="N788" i="27"/>
  <c r="M788" i="27"/>
  <c r="L788" i="27"/>
  <c r="K788" i="27"/>
  <c r="J788" i="27"/>
  <c r="I788" i="27"/>
  <c r="H788" i="27"/>
  <c r="G788" i="27"/>
  <c r="F788" i="27"/>
  <c r="E788" i="27"/>
  <c r="D788" i="27"/>
  <c r="P787" i="27"/>
  <c r="N787" i="27"/>
  <c r="M787" i="27"/>
  <c r="L787" i="27"/>
  <c r="K787" i="27"/>
  <c r="J787" i="27"/>
  <c r="I787" i="27"/>
  <c r="H787" i="27"/>
  <c r="G787" i="27"/>
  <c r="F787" i="27"/>
  <c r="E787" i="27"/>
  <c r="D787" i="27"/>
  <c r="P786" i="27"/>
  <c r="N786" i="27"/>
  <c r="M786" i="27"/>
  <c r="L786" i="27"/>
  <c r="K786" i="27"/>
  <c r="J786" i="27"/>
  <c r="I786" i="27"/>
  <c r="H786" i="27"/>
  <c r="G786" i="27"/>
  <c r="F786" i="27"/>
  <c r="E786" i="27"/>
  <c r="D786" i="27"/>
  <c r="P785" i="27"/>
  <c r="N785" i="27"/>
  <c r="M785" i="27"/>
  <c r="L785" i="27"/>
  <c r="K785" i="27"/>
  <c r="J785" i="27"/>
  <c r="I785" i="27"/>
  <c r="H785" i="27"/>
  <c r="G785" i="27"/>
  <c r="F785" i="27"/>
  <c r="E785" i="27"/>
  <c r="D785" i="27"/>
  <c r="P784" i="27"/>
  <c r="N784" i="27"/>
  <c r="M784" i="27"/>
  <c r="L784" i="27"/>
  <c r="K784" i="27"/>
  <c r="J784" i="27"/>
  <c r="I784" i="27"/>
  <c r="H784" i="27"/>
  <c r="G784" i="27"/>
  <c r="F784" i="27"/>
  <c r="E784" i="27"/>
  <c r="D784" i="27"/>
  <c r="P783" i="27"/>
  <c r="N783" i="27"/>
  <c r="M783" i="27"/>
  <c r="L783" i="27"/>
  <c r="K783" i="27"/>
  <c r="J783" i="27"/>
  <c r="I783" i="27"/>
  <c r="H783" i="27"/>
  <c r="G783" i="27"/>
  <c r="F783" i="27"/>
  <c r="E783" i="27"/>
  <c r="D783" i="27"/>
  <c r="P782" i="27"/>
  <c r="N782" i="27"/>
  <c r="M782" i="27"/>
  <c r="L782" i="27"/>
  <c r="K782" i="27"/>
  <c r="J782" i="27"/>
  <c r="I782" i="27"/>
  <c r="H782" i="27"/>
  <c r="G782" i="27"/>
  <c r="F782" i="27"/>
  <c r="E782" i="27"/>
  <c r="D782" i="27"/>
  <c r="P781" i="27"/>
  <c r="N781" i="27"/>
  <c r="M781" i="27"/>
  <c r="L781" i="27"/>
  <c r="K781" i="27"/>
  <c r="J781" i="27"/>
  <c r="I781" i="27"/>
  <c r="H781" i="27"/>
  <c r="G781" i="27"/>
  <c r="F781" i="27"/>
  <c r="E781" i="27"/>
  <c r="D781" i="27"/>
  <c r="P780" i="27"/>
  <c r="N780" i="27"/>
  <c r="M780" i="27"/>
  <c r="L780" i="27"/>
  <c r="K780" i="27"/>
  <c r="J780" i="27"/>
  <c r="I780" i="27"/>
  <c r="H780" i="27"/>
  <c r="G780" i="27"/>
  <c r="F780" i="27"/>
  <c r="E780" i="27"/>
  <c r="D780" i="27"/>
  <c r="P779" i="27"/>
  <c r="N779" i="27"/>
  <c r="M779" i="27"/>
  <c r="L779" i="27"/>
  <c r="K779" i="27"/>
  <c r="J779" i="27"/>
  <c r="I779" i="27"/>
  <c r="H779" i="27"/>
  <c r="G779" i="27"/>
  <c r="F779" i="27"/>
  <c r="E779" i="27"/>
  <c r="D779" i="27"/>
  <c r="P778" i="27"/>
  <c r="N778" i="27"/>
  <c r="M778" i="27"/>
  <c r="L778" i="27"/>
  <c r="K778" i="27"/>
  <c r="J778" i="27"/>
  <c r="I778" i="27"/>
  <c r="H778" i="27"/>
  <c r="G778" i="27"/>
  <c r="F778" i="27"/>
  <c r="E778" i="27"/>
  <c r="D778" i="27"/>
  <c r="P777" i="27"/>
  <c r="N777" i="27"/>
  <c r="M777" i="27"/>
  <c r="L777" i="27"/>
  <c r="K777" i="27"/>
  <c r="J777" i="27"/>
  <c r="I777" i="27"/>
  <c r="H777" i="27"/>
  <c r="G777" i="27"/>
  <c r="F777" i="27"/>
  <c r="E777" i="27"/>
  <c r="D777" i="27"/>
  <c r="P776" i="27"/>
  <c r="N776" i="27"/>
  <c r="M776" i="27"/>
  <c r="L776" i="27"/>
  <c r="K776" i="27"/>
  <c r="J776" i="27"/>
  <c r="I776" i="27"/>
  <c r="H776" i="27"/>
  <c r="G776" i="27"/>
  <c r="F776" i="27"/>
  <c r="E776" i="27"/>
  <c r="D776" i="27"/>
  <c r="P775" i="27"/>
  <c r="N775" i="27"/>
  <c r="M775" i="27"/>
  <c r="L775" i="27"/>
  <c r="K775" i="27"/>
  <c r="J775" i="27"/>
  <c r="I775" i="27"/>
  <c r="H775" i="27"/>
  <c r="G775" i="27"/>
  <c r="F775" i="27"/>
  <c r="E775" i="27"/>
  <c r="D775" i="27"/>
  <c r="P774" i="27"/>
  <c r="N774" i="27"/>
  <c r="M774" i="27"/>
  <c r="L774" i="27"/>
  <c r="K774" i="27"/>
  <c r="J774" i="27"/>
  <c r="I774" i="27"/>
  <c r="H774" i="27"/>
  <c r="G774" i="27"/>
  <c r="F774" i="27"/>
  <c r="E774" i="27"/>
  <c r="D774" i="27"/>
  <c r="P773" i="27"/>
  <c r="N773" i="27"/>
  <c r="M773" i="27"/>
  <c r="L773" i="27"/>
  <c r="K773" i="27"/>
  <c r="J773" i="27"/>
  <c r="I773" i="27"/>
  <c r="H773" i="27"/>
  <c r="G773" i="27"/>
  <c r="F773" i="27"/>
  <c r="E773" i="27"/>
  <c r="D773" i="27"/>
  <c r="P772" i="27"/>
  <c r="N772" i="27"/>
  <c r="M772" i="27"/>
  <c r="L772" i="27"/>
  <c r="K772" i="27"/>
  <c r="J772" i="27"/>
  <c r="I772" i="27"/>
  <c r="H772" i="27"/>
  <c r="G772" i="27"/>
  <c r="F772" i="27"/>
  <c r="E772" i="27"/>
  <c r="D772" i="27"/>
  <c r="P771" i="27"/>
  <c r="N771" i="27"/>
  <c r="M771" i="27"/>
  <c r="L771" i="27"/>
  <c r="K771" i="27"/>
  <c r="J771" i="27"/>
  <c r="I771" i="27"/>
  <c r="H771" i="27"/>
  <c r="G771" i="27"/>
  <c r="F771" i="27"/>
  <c r="E771" i="27"/>
  <c r="D771" i="27"/>
  <c r="P770" i="27"/>
  <c r="N770" i="27"/>
  <c r="M770" i="27"/>
  <c r="L770" i="27"/>
  <c r="K770" i="27"/>
  <c r="J770" i="27"/>
  <c r="I770" i="27"/>
  <c r="H770" i="27"/>
  <c r="G770" i="27"/>
  <c r="F770" i="27"/>
  <c r="E770" i="27"/>
  <c r="D770" i="27"/>
  <c r="P769" i="27"/>
  <c r="N769" i="27"/>
  <c r="M769" i="27"/>
  <c r="L769" i="27"/>
  <c r="K769" i="27"/>
  <c r="J769" i="27"/>
  <c r="I769" i="27"/>
  <c r="H769" i="27"/>
  <c r="G769" i="27"/>
  <c r="F769" i="27"/>
  <c r="E769" i="27"/>
  <c r="D769" i="27"/>
  <c r="P768" i="27"/>
  <c r="N768" i="27"/>
  <c r="M768" i="27"/>
  <c r="L768" i="27"/>
  <c r="K768" i="27"/>
  <c r="J768" i="27"/>
  <c r="I768" i="27"/>
  <c r="H768" i="27"/>
  <c r="G768" i="27"/>
  <c r="F768" i="27"/>
  <c r="E768" i="27"/>
  <c r="D768" i="27"/>
  <c r="P767" i="27"/>
  <c r="N767" i="27"/>
  <c r="M767" i="27"/>
  <c r="L767" i="27"/>
  <c r="K767" i="27"/>
  <c r="J767" i="27"/>
  <c r="I767" i="27"/>
  <c r="H767" i="27"/>
  <c r="G767" i="27"/>
  <c r="F767" i="27"/>
  <c r="E767" i="27"/>
  <c r="D767" i="27"/>
  <c r="P766" i="27"/>
  <c r="N766" i="27"/>
  <c r="M766" i="27"/>
  <c r="L766" i="27"/>
  <c r="K766" i="27"/>
  <c r="J766" i="27"/>
  <c r="I766" i="27"/>
  <c r="H766" i="27"/>
  <c r="G766" i="27"/>
  <c r="F766" i="27"/>
  <c r="E766" i="27"/>
  <c r="D766" i="27"/>
  <c r="P765" i="27"/>
  <c r="N765" i="27"/>
  <c r="M765" i="27"/>
  <c r="L765" i="27"/>
  <c r="K765" i="27"/>
  <c r="J765" i="27"/>
  <c r="I765" i="27"/>
  <c r="H765" i="27"/>
  <c r="G765" i="27"/>
  <c r="F765" i="27"/>
  <c r="E765" i="27"/>
  <c r="D765" i="27"/>
  <c r="P764" i="27"/>
  <c r="N764" i="27"/>
  <c r="M764" i="27"/>
  <c r="L764" i="27"/>
  <c r="K764" i="27"/>
  <c r="J764" i="27"/>
  <c r="I764" i="27"/>
  <c r="H764" i="27"/>
  <c r="G764" i="27"/>
  <c r="F764" i="27"/>
  <c r="E764" i="27"/>
  <c r="D764" i="27"/>
  <c r="P763" i="27"/>
  <c r="N763" i="27"/>
  <c r="M763" i="27"/>
  <c r="L763" i="27"/>
  <c r="K763" i="27"/>
  <c r="J763" i="27"/>
  <c r="I763" i="27"/>
  <c r="H763" i="27"/>
  <c r="G763" i="27"/>
  <c r="F763" i="27"/>
  <c r="E763" i="27"/>
  <c r="D763" i="27"/>
  <c r="P762" i="27"/>
  <c r="N762" i="27"/>
  <c r="M762" i="27"/>
  <c r="L762" i="27"/>
  <c r="K762" i="27"/>
  <c r="J762" i="27"/>
  <c r="I762" i="27"/>
  <c r="H762" i="27"/>
  <c r="G762" i="27"/>
  <c r="F762" i="27"/>
  <c r="E762" i="27"/>
  <c r="D762" i="27"/>
  <c r="P761" i="27"/>
  <c r="N761" i="27"/>
  <c r="M761" i="27"/>
  <c r="L761" i="27"/>
  <c r="K761" i="27"/>
  <c r="J761" i="27"/>
  <c r="I761" i="27"/>
  <c r="H761" i="27"/>
  <c r="G761" i="27"/>
  <c r="F761" i="27"/>
  <c r="E761" i="27"/>
  <c r="D761" i="27"/>
  <c r="P760" i="27"/>
  <c r="N760" i="27"/>
  <c r="M760" i="27"/>
  <c r="L760" i="27"/>
  <c r="K760" i="27"/>
  <c r="J760" i="27"/>
  <c r="I760" i="27"/>
  <c r="H760" i="27"/>
  <c r="G760" i="27"/>
  <c r="F760" i="27"/>
  <c r="E760" i="27"/>
  <c r="D760" i="27"/>
  <c r="P759" i="27"/>
  <c r="N759" i="27"/>
  <c r="M759" i="27"/>
  <c r="L759" i="27"/>
  <c r="K759" i="27"/>
  <c r="J759" i="27"/>
  <c r="I759" i="27"/>
  <c r="H759" i="27"/>
  <c r="G759" i="27"/>
  <c r="F759" i="27"/>
  <c r="E759" i="27"/>
  <c r="D759" i="27"/>
  <c r="P758" i="27"/>
  <c r="N758" i="27"/>
  <c r="M758" i="27"/>
  <c r="L758" i="27"/>
  <c r="K758" i="27"/>
  <c r="J758" i="27"/>
  <c r="I758" i="27"/>
  <c r="H758" i="27"/>
  <c r="G758" i="27"/>
  <c r="F758" i="27"/>
  <c r="E758" i="27"/>
  <c r="D758" i="27"/>
  <c r="P757" i="27"/>
  <c r="N757" i="27"/>
  <c r="M757" i="27"/>
  <c r="L757" i="27"/>
  <c r="K757" i="27"/>
  <c r="J757" i="27"/>
  <c r="I757" i="27"/>
  <c r="H757" i="27"/>
  <c r="G757" i="27"/>
  <c r="F757" i="27"/>
  <c r="E757" i="27"/>
  <c r="D757" i="27"/>
  <c r="P756" i="27"/>
  <c r="N756" i="27"/>
  <c r="M756" i="27"/>
  <c r="L756" i="27"/>
  <c r="K756" i="27"/>
  <c r="J756" i="27"/>
  <c r="I756" i="27"/>
  <c r="H756" i="27"/>
  <c r="G756" i="27"/>
  <c r="F756" i="27"/>
  <c r="E756" i="27"/>
  <c r="D756" i="27"/>
  <c r="P755" i="27"/>
  <c r="N755" i="27"/>
  <c r="M755" i="27"/>
  <c r="L755" i="27"/>
  <c r="K755" i="27"/>
  <c r="J755" i="27"/>
  <c r="I755" i="27"/>
  <c r="H755" i="27"/>
  <c r="G755" i="27"/>
  <c r="F755" i="27"/>
  <c r="E755" i="27"/>
  <c r="D755" i="27"/>
  <c r="P754" i="27"/>
  <c r="N754" i="27"/>
  <c r="M754" i="27"/>
  <c r="L754" i="27"/>
  <c r="K754" i="27"/>
  <c r="J754" i="27"/>
  <c r="I754" i="27"/>
  <c r="H754" i="27"/>
  <c r="G754" i="27"/>
  <c r="F754" i="27"/>
  <c r="E754" i="27"/>
  <c r="D754" i="27"/>
  <c r="P753" i="27"/>
  <c r="N753" i="27"/>
  <c r="M753" i="27"/>
  <c r="L753" i="27"/>
  <c r="K753" i="27"/>
  <c r="J753" i="27"/>
  <c r="I753" i="27"/>
  <c r="H753" i="27"/>
  <c r="G753" i="27"/>
  <c r="F753" i="27"/>
  <c r="E753" i="27"/>
  <c r="D753" i="27"/>
  <c r="P752" i="27"/>
  <c r="N752" i="27"/>
  <c r="M752" i="27"/>
  <c r="L752" i="27"/>
  <c r="K752" i="27"/>
  <c r="J752" i="27"/>
  <c r="I752" i="27"/>
  <c r="H752" i="27"/>
  <c r="G752" i="27"/>
  <c r="F752" i="27"/>
  <c r="E752" i="27"/>
  <c r="D752" i="27"/>
  <c r="P751" i="27"/>
  <c r="N751" i="27"/>
  <c r="M751" i="27"/>
  <c r="L751" i="27"/>
  <c r="K751" i="27"/>
  <c r="J751" i="27"/>
  <c r="I751" i="27"/>
  <c r="H751" i="27"/>
  <c r="G751" i="27"/>
  <c r="F751" i="27"/>
  <c r="E751" i="27"/>
  <c r="D751" i="27"/>
  <c r="P750" i="27"/>
  <c r="N750" i="27"/>
  <c r="M750" i="27"/>
  <c r="L750" i="27"/>
  <c r="K750" i="27"/>
  <c r="J750" i="27"/>
  <c r="I750" i="27"/>
  <c r="H750" i="27"/>
  <c r="G750" i="27"/>
  <c r="F750" i="27"/>
  <c r="E750" i="27"/>
  <c r="D750" i="27"/>
  <c r="P749" i="27"/>
  <c r="N749" i="27"/>
  <c r="M749" i="27"/>
  <c r="L749" i="27"/>
  <c r="K749" i="27"/>
  <c r="J749" i="27"/>
  <c r="I749" i="27"/>
  <c r="H749" i="27"/>
  <c r="G749" i="27"/>
  <c r="F749" i="27"/>
  <c r="E749" i="27"/>
  <c r="D749" i="27"/>
  <c r="P748" i="27"/>
  <c r="N748" i="27"/>
  <c r="M748" i="27"/>
  <c r="L748" i="27"/>
  <c r="K748" i="27"/>
  <c r="J748" i="27"/>
  <c r="I748" i="27"/>
  <c r="H748" i="27"/>
  <c r="G748" i="27"/>
  <c r="F748" i="27"/>
  <c r="E748" i="27"/>
  <c r="D748" i="27"/>
  <c r="P747" i="27"/>
  <c r="N747" i="27"/>
  <c r="M747" i="27"/>
  <c r="L747" i="27"/>
  <c r="K747" i="27"/>
  <c r="J747" i="27"/>
  <c r="I747" i="27"/>
  <c r="H747" i="27"/>
  <c r="G747" i="27"/>
  <c r="F747" i="27"/>
  <c r="E747" i="27"/>
  <c r="D747" i="27"/>
  <c r="P746" i="27"/>
  <c r="N746" i="27"/>
  <c r="M746" i="27"/>
  <c r="L746" i="27"/>
  <c r="K746" i="27"/>
  <c r="J746" i="27"/>
  <c r="I746" i="27"/>
  <c r="H746" i="27"/>
  <c r="G746" i="27"/>
  <c r="F746" i="27"/>
  <c r="E746" i="27"/>
  <c r="D746" i="27"/>
  <c r="P745" i="27"/>
  <c r="N745" i="27"/>
  <c r="M745" i="27"/>
  <c r="L745" i="27"/>
  <c r="K745" i="27"/>
  <c r="J745" i="27"/>
  <c r="I745" i="27"/>
  <c r="H745" i="27"/>
  <c r="G745" i="27"/>
  <c r="F745" i="27"/>
  <c r="E745" i="27"/>
  <c r="D745" i="27"/>
  <c r="P744" i="27"/>
  <c r="N744" i="27"/>
  <c r="M744" i="27"/>
  <c r="L744" i="27"/>
  <c r="K744" i="27"/>
  <c r="J744" i="27"/>
  <c r="I744" i="27"/>
  <c r="H744" i="27"/>
  <c r="G744" i="27"/>
  <c r="F744" i="27"/>
  <c r="E744" i="27"/>
  <c r="D744" i="27"/>
  <c r="P743" i="27"/>
  <c r="N743" i="27"/>
  <c r="M743" i="27"/>
  <c r="L743" i="27"/>
  <c r="K743" i="27"/>
  <c r="J743" i="27"/>
  <c r="I743" i="27"/>
  <c r="H743" i="27"/>
  <c r="G743" i="27"/>
  <c r="F743" i="27"/>
  <c r="E743" i="27"/>
  <c r="D743" i="27"/>
  <c r="P742" i="27"/>
  <c r="N742" i="27"/>
  <c r="M742" i="27"/>
  <c r="L742" i="27"/>
  <c r="K742" i="27"/>
  <c r="J742" i="27"/>
  <c r="I742" i="27"/>
  <c r="H742" i="27"/>
  <c r="G742" i="27"/>
  <c r="F742" i="27"/>
  <c r="E742" i="27"/>
  <c r="D742" i="27"/>
  <c r="P741" i="27"/>
  <c r="N741" i="27"/>
  <c r="M741" i="27"/>
  <c r="L741" i="27"/>
  <c r="K741" i="27"/>
  <c r="J741" i="27"/>
  <c r="I741" i="27"/>
  <c r="H741" i="27"/>
  <c r="G741" i="27"/>
  <c r="F741" i="27"/>
  <c r="E741" i="27"/>
  <c r="D741" i="27"/>
  <c r="P740" i="27"/>
  <c r="N740" i="27"/>
  <c r="M740" i="27"/>
  <c r="L740" i="27"/>
  <c r="K740" i="27"/>
  <c r="J740" i="27"/>
  <c r="I740" i="27"/>
  <c r="H740" i="27"/>
  <c r="G740" i="27"/>
  <c r="F740" i="27"/>
  <c r="E740" i="27"/>
  <c r="D740" i="27"/>
  <c r="P739" i="27"/>
  <c r="N739" i="27"/>
  <c r="M739" i="27"/>
  <c r="L739" i="27"/>
  <c r="K739" i="27"/>
  <c r="J739" i="27"/>
  <c r="I739" i="27"/>
  <c r="H739" i="27"/>
  <c r="G739" i="27"/>
  <c r="F739" i="27"/>
  <c r="E739" i="27"/>
  <c r="D739" i="27"/>
  <c r="P738" i="27"/>
  <c r="N738" i="27"/>
  <c r="M738" i="27"/>
  <c r="L738" i="27"/>
  <c r="K738" i="27"/>
  <c r="J738" i="27"/>
  <c r="I738" i="27"/>
  <c r="H738" i="27"/>
  <c r="G738" i="27"/>
  <c r="F738" i="27"/>
  <c r="E738" i="27"/>
  <c r="D738" i="27"/>
  <c r="P737" i="27"/>
  <c r="N737" i="27"/>
  <c r="M737" i="27"/>
  <c r="L737" i="27"/>
  <c r="K737" i="27"/>
  <c r="J737" i="27"/>
  <c r="I737" i="27"/>
  <c r="H737" i="27"/>
  <c r="G737" i="27"/>
  <c r="F737" i="27"/>
  <c r="E737" i="27"/>
  <c r="D737" i="27"/>
  <c r="P736" i="27"/>
  <c r="N736" i="27"/>
  <c r="M736" i="27"/>
  <c r="L736" i="27"/>
  <c r="K736" i="27"/>
  <c r="J736" i="27"/>
  <c r="I736" i="27"/>
  <c r="H736" i="27"/>
  <c r="G736" i="27"/>
  <c r="F736" i="27"/>
  <c r="E736" i="27"/>
  <c r="D736" i="27"/>
  <c r="P735" i="27"/>
  <c r="N735" i="27"/>
  <c r="M735" i="27"/>
  <c r="L735" i="27"/>
  <c r="K735" i="27"/>
  <c r="J735" i="27"/>
  <c r="I735" i="27"/>
  <c r="H735" i="27"/>
  <c r="G735" i="27"/>
  <c r="F735" i="27"/>
  <c r="E735" i="27"/>
  <c r="D735" i="27"/>
  <c r="P734" i="27"/>
  <c r="N734" i="27"/>
  <c r="M734" i="27"/>
  <c r="L734" i="27"/>
  <c r="K734" i="27"/>
  <c r="J734" i="27"/>
  <c r="I734" i="27"/>
  <c r="H734" i="27"/>
  <c r="G734" i="27"/>
  <c r="F734" i="27"/>
  <c r="E734" i="27"/>
  <c r="D734" i="27"/>
  <c r="P733" i="27"/>
  <c r="N733" i="27"/>
  <c r="M733" i="27"/>
  <c r="L733" i="27"/>
  <c r="K733" i="27"/>
  <c r="J733" i="27"/>
  <c r="I733" i="27"/>
  <c r="H733" i="27"/>
  <c r="G733" i="27"/>
  <c r="F733" i="27"/>
  <c r="E733" i="27"/>
  <c r="D733" i="27"/>
  <c r="P732" i="27"/>
  <c r="N732" i="27"/>
  <c r="M732" i="27"/>
  <c r="L732" i="27"/>
  <c r="K732" i="27"/>
  <c r="J732" i="27"/>
  <c r="I732" i="27"/>
  <c r="H732" i="27"/>
  <c r="G732" i="27"/>
  <c r="F732" i="27"/>
  <c r="E732" i="27"/>
  <c r="D732" i="27"/>
  <c r="P731" i="27"/>
  <c r="N731" i="27"/>
  <c r="M731" i="27"/>
  <c r="L731" i="27"/>
  <c r="K731" i="27"/>
  <c r="J731" i="27"/>
  <c r="I731" i="27"/>
  <c r="H731" i="27"/>
  <c r="G731" i="27"/>
  <c r="F731" i="27"/>
  <c r="E731" i="27"/>
  <c r="D731" i="27"/>
  <c r="P730" i="27"/>
  <c r="N730" i="27"/>
  <c r="M730" i="27"/>
  <c r="L730" i="27"/>
  <c r="K730" i="27"/>
  <c r="J730" i="27"/>
  <c r="I730" i="27"/>
  <c r="H730" i="27"/>
  <c r="G730" i="27"/>
  <c r="F730" i="27"/>
  <c r="E730" i="27"/>
  <c r="D730" i="27"/>
  <c r="P729" i="27"/>
  <c r="N729" i="27"/>
  <c r="M729" i="27"/>
  <c r="L729" i="27"/>
  <c r="K729" i="27"/>
  <c r="J729" i="27"/>
  <c r="I729" i="27"/>
  <c r="H729" i="27"/>
  <c r="G729" i="27"/>
  <c r="F729" i="27"/>
  <c r="E729" i="27"/>
  <c r="D729" i="27"/>
  <c r="P728" i="27"/>
  <c r="N728" i="27"/>
  <c r="M728" i="27"/>
  <c r="L728" i="27"/>
  <c r="K728" i="27"/>
  <c r="J728" i="27"/>
  <c r="I728" i="27"/>
  <c r="H728" i="27"/>
  <c r="G728" i="27"/>
  <c r="F728" i="27"/>
  <c r="E728" i="27"/>
  <c r="D728" i="27"/>
  <c r="P727" i="27"/>
  <c r="N727" i="27"/>
  <c r="M727" i="27"/>
  <c r="L727" i="27"/>
  <c r="K727" i="27"/>
  <c r="J727" i="27"/>
  <c r="I727" i="27"/>
  <c r="H727" i="27"/>
  <c r="G727" i="27"/>
  <c r="F727" i="27"/>
  <c r="E727" i="27"/>
  <c r="D727" i="27"/>
  <c r="P726" i="27"/>
  <c r="N726" i="27"/>
  <c r="M726" i="27"/>
  <c r="L726" i="27"/>
  <c r="K726" i="27"/>
  <c r="J726" i="27"/>
  <c r="I726" i="27"/>
  <c r="H726" i="27"/>
  <c r="G726" i="27"/>
  <c r="F726" i="27"/>
  <c r="E726" i="27"/>
  <c r="D726" i="27"/>
  <c r="P725" i="27"/>
  <c r="N725" i="27"/>
  <c r="M725" i="27"/>
  <c r="L725" i="27"/>
  <c r="K725" i="27"/>
  <c r="J725" i="27"/>
  <c r="I725" i="27"/>
  <c r="H725" i="27"/>
  <c r="G725" i="27"/>
  <c r="F725" i="27"/>
  <c r="E725" i="27"/>
  <c r="D725" i="27"/>
  <c r="P724" i="27"/>
  <c r="N724" i="27"/>
  <c r="M724" i="27"/>
  <c r="L724" i="27"/>
  <c r="K724" i="27"/>
  <c r="J724" i="27"/>
  <c r="I724" i="27"/>
  <c r="H724" i="27"/>
  <c r="G724" i="27"/>
  <c r="F724" i="27"/>
  <c r="E724" i="27"/>
  <c r="D724" i="27"/>
  <c r="P723" i="27"/>
  <c r="N723" i="27"/>
  <c r="M723" i="27"/>
  <c r="L723" i="27"/>
  <c r="K723" i="27"/>
  <c r="J723" i="27"/>
  <c r="I723" i="27"/>
  <c r="H723" i="27"/>
  <c r="G723" i="27"/>
  <c r="F723" i="27"/>
  <c r="E723" i="27"/>
  <c r="D723" i="27"/>
  <c r="P722" i="27"/>
  <c r="N722" i="27"/>
  <c r="M722" i="27"/>
  <c r="L722" i="27"/>
  <c r="K722" i="27"/>
  <c r="J722" i="27"/>
  <c r="I722" i="27"/>
  <c r="H722" i="27"/>
  <c r="G722" i="27"/>
  <c r="F722" i="27"/>
  <c r="E722" i="27"/>
  <c r="D722" i="27"/>
  <c r="P721" i="27"/>
  <c r="N721" i="27"/>
  <c r="M721" i="27"/>
  <c r="L721" i="27"/>
  <c r="K721" i="27"/>
  <c r="J721" i="27"/>
  <c r="I721" i="27"/>
  <c r="H721" i="27"/>
  <c r="G721" i="27"/>
  <c r="F721" i="27"/>
  <c r="E721" i="27"/>
  <c r="D721" i="27"/>
  <c r="P720" i="27"/>
  <c r="N720" i="27"/>
  <c r="M720" i="27"/>
  <c r="L720" i="27"/>
  <c r="K720" i="27"/>
  <c r="J720" i="27"/>
  <c r="I720" i="27"/>
  <c r="H720" i="27"/>
  <c r="G720" i="27"/>
  <c r="F720" i="27"/>
  <c r="E720" i="27"/>
  <c r="D720" i="27"/>
  <c r="P719" i="27"/>
  <c r="N719" i="27"/>
  <c r="M719" i="27"/>
  <c r="L719" i="27"/>
  <c r="K719" i="27"/>
  <c r="J719" i="27"/>
  <c r="I719" i="27"/>
  <c r="H719" i="27"/>
  <c r="G719" i="27"/>
  <c r="F719" i="27"/>
  <c r="E719" i="27"/>
  <c r="D719" i="27"/>
  <c r="P718" i="27"/>
  <c r="N718" i="27"/>
  <c r="M718" i="27"/>
  <c r="L718" i="27"/>
  <c r="K718" i="27"/>
  <c r="J718" i="27"/>
  <c r="I718" i="27"/>
  <c r="H718" i="27"/>
  <c r="G718" i="27"/>
  <c r="F718" i="27"/>
  <c r="E718" i="27"/>
  <c r="D718" i="27"/>
  <c r="P717" i="27"/>
  <c r="N717" i="27"/>
  <c r="M717" i="27"/>
  <c r="L717" i="27"/>
  <c r="K717" i="27"/>
  <c r="J717" i="27"/>
  <c r="I717" i="27"/>
  <c r="H717" i="27"/>
  <c r="G717" i="27"/>
  <c r="F717" i="27"/>
  <c r="E717" i="27"/>
  <c r="D717" i="27"/>
  <c r="P716" i="27"/>
  <c r="N716" i="27"/>
  <c r="M716" i="27"/>
  <c r="L716" i="27"/>
  <c r="K716" i="27"/>
  <c r="J716" i="27"/>
  <c r="I716" i="27"/>
  <c r="H716" i="27"/>
  <c r="G716" i="27"/>
  <c r="F716" i="27"/>
  <c r="E716" i="27"/>
  <c r="D716" i="27"/>
  <c r="P715" i="27"/>
  <c r="N715" i="27"/>
  <c r="M715" i="27"/>
  <c r="L715" i="27"/>
  <c r="K715" i="27"/>
  <c r="J715" i="27"/>
  <c r="I715" i="27"/>
  <c r="H715" i="27"/>
  <c r="G715" i="27"/>
  <c r="F715" i="27"/>
  <c r="E715" i="27"/>
  <c r="D715" i="27"/>
  <c r="P714" i="27"/>
  <c r="N714" i="27"/>
  <c r="M714" i="27"/>
  <c r="L714" i="27"/>
  <c r="K714" i="27"/>
  <c r="J714" i="27"/>
  <c r="I714" i="27"/>
  <c r="H714" i="27"/>
  <c r="G714" i="27"/>
  <c r="F714" i="27"/>
  <c r="E714" i="27"/>
  <c r="D714" i="27"/>
  <c r="P713" i="27"/>
  <c r="N713" i="27"/>
  <c r="M713" i="27"/>
  <c r="L713" i="27"/>
  <c r="K713" i="27"/>
  <c r="J713" i="27"/>
  <c r="I713" i="27"/>
  <c r="H713" i="27"/>
  <c r="G713" i="27"/>
  <c r="F713" i="27"/>
  <c r="E713" i="27"/>
  <c r="D713" i="27"/>
  <c r="P712" i="27"/>
  <c r="N712" i="27"/>
  <c r="M712" i="27"/>
  <c r="L712" i="27"/>
  <c r="K712" i="27"/>
  <c r="J712" i="27"/>
  <c r="I712" i="27"/>
  <c r="H712" i="27"/>
  <c r="G712" i="27"/>
  <c r="F712" i="27"/>
  <c r="E712" i="27"/>
  <c r="D712" i="27"/>
  <c r="P711" i="27"/>
  <c r="N711" i="27"/>
  <c r="M711" i="27"/>
  <c r="L711" i="27"/>
  <c r="K711" i="27"/>
  <c r="J711" i="27"/>
  <c r="I711" i="27"/>
  <c r="H711" i="27"/>
  <c r="G711" i="27"/>
  <c r="F711" i="27"/>
  <c r="E711" i="27"/>
  <c r="D711" i="27"/>
  <c r="P710" i="27"/>
  <c r="N710" i="27"/>
  <c r="M710" i="27"/>
  <c r="L710" i="27"/>
  <c r="K710" i="27"/>
  <c r="J710" i="27"/>
  <c r="I710" i="27"/>
  <c r="H710" i="27"/>
  <c r="G710" i="27"/>
  <c r="F710" i="27"/>
  <c r="E710" i="27"/>
  <c r="D710" i="27"/>
  <c r="P709" i="27"/>
  <c r="N709" i="27"/>
  <c r="M709" i="27"/>
  <c r="L709" i="27"/>
  <c r="K709" i="27"/>
  <c r="J709" i="27"/>
  <c r="I709" i="27"/>
  <c r="H709" i="27"/>
  <c r="G709" i="27"/>
  <c r="F709" i="27"/>
  <c r="E709" i="27"/>
  <c r="D709" i="27"/>
  <c r="P708" i="27"/>
  <c r="N708" i="27"/>
  <c r="M708" i="27"/>
  <c r="L708" i="27"/>
  <c r="K708" i="27"/>
  <c r="J708" i="27"/>
  <c r="I708" i="27"/>
  <c r="H708" i="27"/>
  <c r="G708" i="27"/>
  <c r="F708" i="27"/>
  <c r="E708" i="27"/>
  <c r="D708" i="27"/>
  <c r="P707" i="27"/>
  <c r="N707" i="27"/>
  <c r="M707" i="27"/>
  <c r="L707" i="27"/>
  <c r="K707" i="27"/>
  <c r="J707" i="27"/>
  <c r="I707" i="27"/>
  <c r="H707" i="27"/>
  <c r="G707" i="27"/>
  <c r="F707" i="27"/>
  <c r="E707" i="27"/>
  <c r="D707" i="27"/>
  <c r="P706" i="27"/>
  <c r="N706" i="27"/>
  <c r="M706" i="27"/>
  <c r="L706" i="27"/>
  <c r="K706" i="27"/>
  <c r="J706" i="27"/>
  <c r="I706" i="27"/>
  <c r="H706" i="27"/>
  <c r="G706" i="27"/>
  <c r="F706" i="27"/>
  <c r="E706" i="27"/>
  <c r="D706" i="27"/>
  <c r="P705" i="27"/>
  <c r="N705" i="27"/>
  <c r="M705" i="27"/>
  <c r="L705" i="27"/>
  <c r="K705" i="27"/>
  <c r="J705" i="27"/>
  <c r="I705" i="27"/>
  <c r="H705" i="27"/>
  <c r="G705" i="27"/>
  <c r="F705" i="27"/>
  <c r="E705" i="27"/>
  <c r="D705" i="27"/>
  <c r="P704" i="27"/>
  <c r="N704" i="27"/>
  <c r="M704" i="27"/>
  <c r="L704" i="27"/>
  <c r="K704" i="27"/>
  <c r="J704" i="27"/>
  <c r="I704" i="27"/>
  <c r="H704" i="27"/>
  <c r="G704" i="27"/>
  <c r="F704" i="27"/>
  <c r="E704" i="27"/>
  <c r="D704" i="27"/>
  <c r="P703" i="27"/>
  <c r="N703" i="27"/>
  <c r="M703" i="27"/>
  <c r="L703" i="27"/>
  <c r="K703" i="27"/>
  <c r="J703" i="27"/>
  <c r="I703" i="27"/>
  <c r="H703" i="27"/>
  <c r="G703" i="27"/>
  <c r="F703" i="27"/>
  <c r="E703" i="27"/>
  <c r="D703" i="27"/>
  <c r="P702" i="27"/>
  <c r="N702" i="27"/>
  <c r="M702" i="27"/>
  <c r="L702" i="27"/>
  <c r="K702" i="27"/>
  <c r="J702" i="27"/>
  <c r="I702" i="27"/>
  <c r="H702" i="27"/>
  <c r="G702" i="27"/>
  <c r="F702" i="27"/>
  <c r="E702" i="27"/>
  <c r="D702" i="27"/>
  <c r="P701" i="27"/>
  <c r="N701" i="27"/>
  <c r="M701" i="27"/>
  <c r="L701" i="27"/>
  <c r="K701" i="27"/>
  <c r="J701" i="27"/>
  <c r="I701" i="27"/>
  <c r="H701" i="27"/>
  <c r="G701" i="27"/>
  <c r="F701" i="27"/>
  <c r="E701" i="27"/>
  <c r="D701" i="27"/>
  <c r="P700" i="27"/>
  <c r="N700" i="27"/>
  <c r="M700" i="27"/>
  <c r="L700" i="27"/>
  <c r="K700" i="27"/>
  <c r="J700" i="27"/>
  <c r="I700" i="27"/>
  <c r="H700" i="27"/>
  <c r="G700" i="27"/>
  <c r="F700" i="27"/>
  <c r="E700" i="27"/>
  <c r="D700" i="27"/>
  <c r="P699" i="27"/>
  <c r="N699" i="27"/>
  <c r="M699" i="27"/>
  <c r="L699" i="27"/>
  <c r="K699" i="27"/>
  <c r="J699" i="27"/>
  <c r="I699" i="27"/>
  <c r="H699" i="27"/>
  <c r="G699" i="27"/>
  <c r="F699" i="27"/>
  <c r="E699" i="27"/>
  <c r="D699" i="27"/>
  <c r="P698" i="27"/>
  <c r="N698" i="27"/>
  <c r="M698" i="27"/>
  <c r="L698" i="27"/>
  <c r="K698" i="27"/>
  <c r="J698" i="27"/>
  <c r="I698" i="27"/>
  <c r="H698" i="27"/>
  <c r="G698" i="27"/>
  <c r="F698" i="27"/>
  <c r="E698" i="27"/>
  <c r="D698" i="27"/>
  <c r="P697" i="27"/>
  <c r="N697" i="27"/>
  <c r="M697" i="27"/>
  <c r="L697" i="27"/>
  <c r="K697" i="27"/>
  <c r="J697" i="27"/>
  <c r="I697" i="27"/>
  <c r="H697" i="27"/>
  <c r="G697" i="27"/>
  <c r="F697" i="27"/>
  <c r="E697" i="27"/>
  <c r="D697" i="27"/>
  <c r="P696" i="27"/>
  <c r="N696" i="27"/>
  <c r="M696" i="27"/>
  <c r="L696" i="27"/>
  <c r="K696" i="27"/>
  <c r="J696" i="27"/>
  <c r="I696" i="27"/>
  <c r="H696" i="27"/>
  <c r="G696" i="27"/>
  <c r="F696" i="27"/>
  <c r="E696" i="27"/>
  <c r="D696" i="27"/>
  <c r="P695" i="27"/>
  <c r="N695" i="27"/>
  <c r="M695" i="27"/>
  <c r="L695" i="27"/>
  <c r="K695" i="27"/>
  <c r="J695" i="27"/>
  <c r="I695" i="27"/>
  <c r="H695" i="27"/>
  <c r="G695" i="27"/>
  <c r="F695" i="27"/>
  <c r="E695" i="27"/>
  <c r="D695" i="27"/>
  <c r="P694" i="27"/>
  <c r="N694" i="27"/>
  <c r="M694" i="27"/>
  <c r="L694" i="27"/>
  <c r="K694" i="27"/>
  <c r="J694" i="27"/>
  <c r="I694" i="27"/>
  <c r="H694" i="27"/>
  <c r="G694" i="27"/>
  <c r="F694" i="27"/>
  <c r="E694" i="27"/>
  <c r="D694" i="27"/>
  <c r="P693" i="27"/>
  <c r="N693" i="27"/>
  <c r="M693" i="27"/>
  <c r="L693" i="27"/>
  <c r="K693" i="27"/>
  <c r="J693" i="27"/>
  <c r="I693" i="27"/>
  <c r="H693" i="27"/>
  <c r="G693" i="27"/>
  <c r="F693" i="27"/>
  <c r="E693" i="27"/>
  <c r="D693" i="27"/>
  <c r="P692" i="27"/>
  <c r="N692" i="27"/>
  <c r="M692" i="27"/>
  <c r="L692" i="27"/>
  <c r="K692" i="27"/>
  <c r="J692" i="27"/>
  <c r="I692" i="27"/>
  <c r="H692" i="27"/>
  <c r="G692" i="27"/>
  <c r="F692" i="27"/>
  <c r="E692" i="27"/>
  <c r="D692" i="27"/>
  <c r="P691" i="27"/>
  <c r="N691" i="27"/>
  <c r="M691" i="27"/>
  <c r="L691" i="27"/>
  <c r="K691" i="27"/>
  <c r="J691" i="27"/>
  <c r="I691" i="27"/>
  <c r="H691" i="27"/>
  <c r="G691" i="27"/>
  <c r="F691" i="27"/>
  <c r="E691" i="27"/>
  <c r="D691" i="27"/>
  <c r="P690" i="27"/>
  <c r="N690" i="27"/>
  <c r="M690" i="27"/>
  <c r="L690" i="27"/>
  <c r="K690" i="27"/>
  <c r="J690" i="27"/>
  <c r="I690" i="27"/>
  <c r="H690" i="27"/>
  <c r="G690" i="27"/>
  <c r="F690" i="27"/>
  <c r="E690" i="27"/>
  <c r="D690" i="27"/>
  <c r="P689" i="27"/>
  <c r="N689" i="27"/>
  <c r="M689" i="27"/>
  <c r="L689" i="27"/>
  <c r="K689" i="27"/>
  <c r="J689" i="27"/>
  <c r="I689" i="27"/>
  <c r="H689" i="27"/>
  <c r="G689" i="27"/>
  <c r="F689" i="27"/>
  <c r="E689" i="27"/>
  <c r="D689" i="27"/>
  <c r="P688" i="27"/>
  <c r="N688" i="27"/>
  <c r="M688" i="27"/>
  <c r="L688" i="27"/>
  <c r="K688" i="27"/>
  <c r="J688" i="27"/>
  <c r="I688" i="27"/>
  <c r="H688" i="27"/>
  <c r="G688" i="27"/>
  <c r="F688" i="27"/>
  <c r="E688" i="27"/>
  <c r="D688" i="27"/>
  <c r="P687" i="27"/>
  <c r="N687" i="27"/>
  <c r="M687" i="27"/>
  <c r="L687" i="27"/>
  <c r="K687" i="27"/>
  <c r="J687" i="27"/>
  <c r="I687" i="27"/>
  <c r="H687" i="27"/>
  <c r="G687" i="27"/>
  <c r="F687" i="27"/>
  <c r="E687" i="27"/>
  <c r="D687" i="27"/>
  <c r="P686" i="27"/>
  <c r="N686" i="27"/>
  <c r="M686" i="27"/>
  <c r="L686" i="27"/>
  <c r="K686" i="27"/>
  <c r="J686" i="27"/>
  <c r="I686" i="27"/>
  <c r="H686" i="27"/>
  <c r="G686" i="27"/>
  <c r="F686" i="27"/>
  <c r="E686" i="27"/>
  <c r="D686" i="27"/>
  <c r="P685" i="27"/>
  <c r="N685" i="27"/>
  <c r="M685" i="27"/>
  <c r="L685" i="27"/>
  <c r="K685" i="27"/>
  <c r="J685" i="27"/>
  <c r="I685" i="27"/>
  <c r="H685" i="27"/>
  <c r="G685" i="27"/>
  <c r="F685" i="27"/>
  <c r="E685" i="27"/>
  <c r="D685" i="27"/>
  <c r="P684" i="27"/>
  <c r="N684" i="27"/>
  <c r="M684" i="27"/>
  <c r="L684" i="27"/>
  <c r="K684" i="27"/>
  <c r="J684" i="27"/>
  <c r="I684" i="27"/>
  <c r="H684" i="27"/>
  <c r="G684" i="27"/>
  <c r="F684" i="27"/>
  <c r="E684" i="27"/>
  <c r="D684" i="27"/>
  <c r="P683" i="27"/>
  <c r="N683" i="27"/>
  <c r="M683" i="27"/>
  <c r="L683" i="27"/>
  <c r="K683" i="27"/>
  <c r="J683" i="27"/>
  <c r="I683" i="27"/>
  <c r="H683" i="27"/>
  <c r="G683" i="27"/>
  <c r="F683" i="27"/>
  <c r="E683" i="27"/>
  <c r="D683" i="27"/>
  <c r="P682" i="27"/>
  <c r="N682" i="27"/>
  <c r="M682" i="27"/>
  <c r="L682" i="27"/>
  <c r="K682" i="27"/>
  <c r="J682" i="27"/>
  <c r="I682" i="27"/>
  <c r="H682" i="27"/>
  <c r="G682" i="27"/>
  <c r="F682" i="27"/>
  <c r="E682" i="27"/>
  <c r="D682" i="27"/>
  <c r="P681" i="27"/>
  <c r="N681" i="27"/>
  <c r="M681" i="27"/>
  <c r="L681" i="27"/>
  <c r="K681" i="27"/>
  <c r="J681" i="27"/>
  <c r="I681" i="27"/>
  <c r="H681" i="27"/>
  <c r="G681" i="27"/>
  <c r="F681" i="27"/>
  <c r="E681" i="27"/>
  <c r="D681" i="27"/>
  <c r="P680" i="27"/>
  <c r="N680" i="27"/>
  <c r="M680" i="27"/>
  <c r="L680" i="27"/>
  <c r="K680" i="27"/>
  <c r="J680" i="27"/>
  <c r="I680" i="27"/>
  <c r="H680" i="27"/>
  <c r="G680" i="27"/>
  <c r="F680" i="27"/>
  <c r="E680" i="27"/>
  <c r="D680" i="27"/>
  <c r="P679" i="27"/>
  <c r="N679" i="27"/>
  <c r="M679" i="27"/>
  <c r="L679" i="27"/>
  <c r="K679" i="27"/>
  <c r="J679" i="27"/>
  <c r="I679" i="27"/>
  <c r="H679" i="27"/>
  <c r="G679" i="27"/>
  <c r="F679" i="27"/>
  <c r="E679" i="27"/>
  <c r="D679" i="27"/>
  <c r="P678" i="27"/>
  <c r="N678" i="27"/>
  <c r="M678" i="27"/>
  <c r="L678" i="27"/>
  <c r="K678" i="27"/>
  <c r="J678" i="27"/>
  <c r="I678" i="27"/>
  <c r="H678" i="27"/>
  <c r="G678" i="27"/>
  <c r="F678" i="27"/>
  <c r="E678" i="27"/>
  <c r="D678" i="27"/>
  <c r="P677" i="27"/>
  <c r="N677" i="27"/>
  <c r="M677" i="27"/>
  <c r="L677" i="27"/>
  <c r="K677" i="27"/>
  <c r="J677" i="27"/>
  <c r="I677" i="27"/>
  <c r="H677" i="27"/>
  <c r="G677" i="27"/>
  <c r="F677" i="27"/>
  <c r="E677" i="27"/>
  <c r="D677" i="27"/>
  <c r="P676" i="27"/>
  <c r="N676" i="27"/>
  <c r="M676" i="27"/>
  <c r="L676" i="27"/>
  <c r="K676" i="27"/>
  <c r="J676" i="27"/>
  <c r="I676" i="27"/>
  <c r="H676" i="27"/>
  <c r="G676" i="27"/>
  <c r="F676" i="27"/>
  <c r="E676" i="27"/>
  <c r="D676" i="27"/>
  <c r="P675" i="27"/>
  <c r="N675" i="27"/>
  <c r="M675" i="27"/>
  <c r="L675" i="27"/>
  <c r="K675" i="27"/>
  <c r="J675" i="27"/>
  <c r="I675" i="27"/>
  <c r="H675" i="27"/>
  <c r="G675" i="27"/>
  <c r="F675" i="27"/>
  <c r="E675" i="27"/>
  <c r="D675" i="27"/>
  <c r="P674" i="27"/>
  <c r="N674" i="27"/>
  <c r="M674" i="27"/>
  <c r="L674" i="27"/>
  <c r="K674" i="27"/>
  <c r="J674" i="27"/>
  <c r="I674" i="27"/>
  <c r="H674" i="27"/>
  <c r="G674" i="27"/>
  <c r="F674" i="27"/>
  <c r="E674" i="27"/>
  <c r="D674" i="27"/>
  <c r="P673" i="27"/>
  <c r="N673" i="27"/>
  <c r="M673" i="27"/>
  <c r="L673" i="27"/>
  <c r="K673" i="27"/>
  <c r="J673" i="27"/>
  <c r="I673" i="27"/>
  <c r="H673" i="27"/>
  <c r="G673" i="27"/>
  <c r="F673" i="27"/>
  <c r="E673" i="27"/>
  <c r="D673" i="27"/>
  <c r="P672" i="27"/>
  <c r="N672" i="27"/>
  <c r="M672" i="27"/>
  <c r="L672" i="27"/>
  <c r="K672" i="27"/>
  <c r="J672" i="27"/>
  <c r="I672" i="27"/>
  <c r="H672" i="27"/>
  <c r="G672" i="27"/>
  <c r="F672" i="27"/>
  <c r="E672" i="27"/>
  <c r="D672" i="27"/>
  <c r="P671" i="27"/>
  <c r="N671" i="27"/>
  <c r="M671" i="27"/>
  <c r="L671" i="27"/>
  <c r="K671" i="27"/>
  <c r="J671" i="27"/>
  <c r="I671" i="27"/>
  <c r="H671" i="27"/>
  <c r="G671" i="27"/>
  <c r="F671" i="27"/>
  <c r="E671" i="27"/>
  <c r="D671" i="27"/>
  <c r="P670" i="27"/>
  <c r="N670" i="27"/>
  <c r="M670" i="27"/>
  <c r="L670" i="27"/>
  <c r="K670" i="27"/>
  <c r="J670" i="27"/>
  <c r="I670" i="27"/>
  <c r="H670" i="27"/>
  <c r="G670" i="27"/>
  <c r="F670" i="27"/>
  <c r="E670" i="27"/>
  <c r="D670" i="27"/>
  <c r="P669" i="27"/>
  <c r="N669" i="27"/>
  <c r="M669" i="27"/>
  <c r="L669" i="27"/>
  <c r="K669" i="27"/>
  <c r="J669" i="27"/>
  <c r="I669" i="27"/>
  <c r="H669" i="27"/>
  <c r="G669" i="27"/>
  <c r="F669" i="27"/>
  <c r="E669" i="27"/>
  <c r="D669" i="27"/>
  <c r="P668" i="27"/>
  <c r="N668" i="27"/>
  <c r="M668" i="27"/>
  <c r="L668" i="27"/>
  <c r="K668" i="27"/>
  <c r="J668" i="27"/>
  <c r="I668" i="27"/>
  <c r="H668" i="27"/>
  <c r="G668" i="27"/>
  <c r="F668" i="27"/>
  <c r="E668" i="27"/>
  <c r="D668" i="27"/>
  <c r="P667" i="27"/>
  <c r="N667" i="27"/>
  <c r="M667" i="27"/>
  <c r="L667" i="27"/>
  <c r="K667" i="27"/>
  <c r="J667" i="27"/>
  <c r="I667" i="27"/>
  <c r="H667" i="27"/>
  <c r="G667" i="27"/>
  <c r="F667" i="27"/>
  <c r="E667" i="27"/>
  <c r="D667" i="27"/>
  <c r="P666" i="27"/>
  <c r="N666" i="27"/>
  <c r="M666" i="27"/>
  <c r="L666" i="27"/>
  <c r="K666" i="27"/>
  <c r="J666" i="27"/>
  <c r="I666" i="27"/>
  <c r="H666" i="27"/>
  <c r="G666" i="27"/>
  <c r="F666" i="27"/>
  <c r="E666" i="27"/>
  <c r="D666" i="27"/>
  <c r="P665" i="27"/>
  <c r="N665" i="27"/>
  <c r="M665" i="27"/>
  <c r="L665" i="27"/>
  <c r="K665" i="27"/>
  <c r="J665" i="27"/>
  <c r="I665" i="27"/>
  <c r="H665" i="27"/>
  <c r="G665" i="27"/>
  <c r="F665" i="27"/>
  <c r="E665" i="27"/>
  <c r="D665" i="27"/>
  <c r="P664" i="27"/>
  <c r="N664" i="27"/>
  <c r="M664" i="27"/>
  <c r="L664" i="27"/>
  <c r="K664" i="27"/>
  <c r="J664" i="27"/>
  <c r="I664" i="27"/>
  <c r="H664" i="27"/>
  <c r="G664" i="27"/>
  <c r="F664" i="27"/>
  <c r="E664" i="27"/>
  <c r="D664" i="27"/>
  <c r="P663" i="27"/>
  <c r="N663" i="27"/>
  <c r="M663" i="27"/>
  <c r="L663" i="27"/>
  <c r="K663" i="27"/>
  <c r="J663" i="27"/>
  <c r="I663" i="27"/>
  <c r="H663" i="27"/>
  <c r="G663" i="27"/>
  <c r="F663" i="27"/>
  <c r="E663" i="27"/>
  <c r="D663" i="27"/>
  <c r="P662" i="27"/>
  <c r="N662" i="27"/>
  <c r="M662" i="27"/>
  <c r="L662" i="27"/>
  <c r="K662" i="27"/>
  <c r="J662" i="27"/>
  <c r="I662" i="27"/>
  <c r="H662" i="27"/>
  <c r="G662" i="27"/>
  <c r="F662" i="27"/>
  <c r="E662" i="27"/>
  <c r="D662" i="27"/>
  <c r="P661" i="27"/>
  <c r="N661" i="27"/>
  <c r="M661" i="27"/>
  <c r="L661" i="27"/>
  <c r="K661" i="27"/>
  <c r="J661" i="27"/>
  <c r="I661" i="27"/>
  <c r="H661" i="27"/>
  <c r="G661" i="27"/>
  <c r="F661" i="27"/>
  <c r="E661" i="27"/>
  <c r="D661" i="27"/>
  <c r="P660" i="27"/>
  <c r="N660" i="27"/>
  <c r="M660" i="27"/>
  <c r="L660" i="27"/>
  <c r="K660" i="27"/>
  <c r="J660" i="27"/>
  <c r="I660" i="27"/>
  <c r="H660" i="27"/>
  <c r="G660" i="27"/>
  <c r="F660" i="27"/>
  <c r="E660" i="27"/>
  <c r="D660" i="27"/>
  <c r="P659" i="27"/>
  <c r="N659" i="27"/>
  <c r="M659" i="27"/>
  <c r="L659" i="27"/>
  <c r="K659" i="27"/>
  <c r="J659" i="27"/>
  <c r="I659" i="27"/>
  <c r="H659" i="27"/>
  <c r="G659" i="27"/>
  <c r="F659" i="27"/>
  <c r="E659" i="27"/>
  <c r="D659" i="27"/>
  <c r="P658" i="27"/>
  <c r="N658" i="27"/>
  <c r="M658" i="27"/>
  <c r="L658" i="27"/>
  <c r="K658" i="27"/>
  <c r="J658" i="27"/>
  <c r="I658" i="27"/>
  <c r="H658" i="27"/>
  <c r="G658" i="27"/>
  <c r="F658" i="27"/>
  <c r="E658" i="27"/>
  <c r="D658" i="27"/>
  <c r="P657" i="27"/>
  <c r="N657" i="27"/>
  <c r="M657" i="27"/>
  <c r="L657" i="27"/>
  <c r="K657" i="27"/>
  <c r="J657" i="27"/>
  <c r="I657" i="27"/>
  <c r="H657" i="27"/>
  <c r="G657" i="27"/>
  <c r="F657" i="27"/>
  <c r="E657" i="27"/>
  <c r="D657" i="27"/>
  <c r="P656" i="27"/>
  <c r="N656" i="27"/>
  <c r="M656" i="27"/>
  <c r="L656" i="27"/>
  <c r="K656" i="27"/>
  <c r="J656" i="27"/>
  <c r="I656" i="27"/>
  <c r="H656" i="27"/>
  <c r="G656" i="27"/>
  <c r="F656" i="27"/>
  <c r="E656" i="27"/>
  <c r="D656" i="27"/>
  <c r="P655" i="27"/>
  <c r="N655" i="27"/>
  <c r="M655" i="27"/>
  <c r="L655" i="27"/>
  <c r="K655" i="27"/>
  <c r="J655" i="27"/>
  <c r="I655" i="27"/>
  <c r="H655" i="27"/>
  <c r="G655" i="27"/>
  <c r="F655" i="27"/>
  <c r="E655" i="27"/>
  <c r="D655" i="27"/>
  <c r="P654" i="27"/>
  <c r="N654" i="27"/>
  <c r="M654" i="27"/>
  <c r="L654" i="27"/>
  <c r="K654" i="27"/>
  <c r="J654" i="27"/>
  <c r="I654" i="27"/>
  <c r="H654" i="27"/>
  <c r="G654" i="27"/>
  <c r="F654" i="27"/>
  <c r="E654" i="27"/>
  <c r="D654" i="27"/>
  <c r="P653" i="27"/>
  <c r="N653" i="27"/>
  <c r="M653" i="27"/>
  <c r="L653" i="27"/>
  <c r="K653" i="27"/>
  <c r="J653" i="27"/>
  <c r="I653" i="27"/>
  <c r="H653" i="27"/>
  <c r="G653" i="27"/>
  <c r="F653" i="27"/>
  <c r="E653" i="27"/>
  <c r="D653" i="27"/>
  <c r="P652" i="27"/>
  <c r="N652" i="27"/>
  <c r="M652" i="27"/>
  <c r="L652" i="27"/>
  <c r="K652" i="27"/>
  <c r="J652" i="27"/>
  <c r="I652" i="27"/>
  <c r="H652" i="27"/>
  <c r="G652" i="27"/>
  <c r="F652" i="27"/>
  <c r="E652" i="27"/>
  <c r="D652" i="27"/>
  <c r="P651" i="27"/>
  <c r="N651" i="27"/>
  <c r="M651" i="27"/>
  <c r="L651" i="27"/>
  <c r="K651" i="27"/>
  <c r="J651" i="27"/>
  <c r="I651" i="27"/>
  <c r="H651" i="27"/>
  <c r="G651" i="27"/>
  <c r="F651" i="27"/>
  <c r="E651" i="27"/>
  <c r="D651" i="27"/>
  <c r="P650" i="27"/>
  <c r="N650" i="27"/>
  <c r="M650" i="27"/>
  <c r="L650" i="27"/>
  <c r="K650" i="27"/>
  <c r="J650" i="27"/>
  <c r="I650" i="27"/>
  <c r="H650" i="27"/>
  <c r="G650" i="27"/>
  <c r="F650" i="27"/>
  <c r="E650" i="27"/>
  <c r="D650" i="27"/>
  <c r="P649" i="27"/>
  <c r="N649" i="27"/>
  <c r="M649" i="27"/>
  <c r="L649" i="27"/>
  <c r="K649" i="27"/>
  <c r="J649" i="27"/>
  <c r="I649" i="27"/>
  <c r="H649" i="27"/>
  <c r="G649" i="27"/>
  <c r="F649" i="27"/>
  <c r="E649" i="27"/>
  <c r="D649" i="27"/>
  <c r="P648" i="27"/>
  <c r="N648" i="27"/>
  <c r="M648" i="27"/>
  <c r="L648" i="27"/>
  <c r="K648" i="27"/>
  <c r="J648" i="27"/>
  <c r="I648" i="27"/>
  <c r="H648" i="27"/>
  <c r="G648" i="27"/>
  <c r="F648" i="27"/>
  <c r="E648" i="27"/>
  <c r="D648" i="27"/>
  <c r="P647" i="27"/>
  <c r="N647" i="27"/>
  <c r="M647" i="27"/>
  <c r="L647" i="27"/>
  <c r="K647" i="27"/>
  <c r="J647" i="27"/>
  <c r="I647" i="27"/>
  <c r="H647" i="27"/>
  <c r="G647" i="27"/>
  <c r="F647" i="27"/>
  <c r="E647" i="27"/>
  <c r="D647" i="27"/>
  <c r="P646" i="27"/>
  <c r="N646" i="27"/>
  <c r="M646" i="27"/>
  <c r="L646" i="27"/>
  <c r="K646" i="27"/>
  <c r="J646" i="27"/>
  <c r="I646" i="27"/>
  <c r="H646" i="27"/>
  <c r="G646" i="27"/>
  <c r="F646" i="27"/>
  <c r="E646" i="27"/>
  <c r="D646" i="27"/>
  <c r="P645" i="27"/>
  <c r="N645" i="27"/>
  <c r="M645" i="27"/>
  <c r="L645" i="27"/>
  <c r="K645" i="27"/>
  <c r="J645" i="27"/>
  <c r="I645" i="27"/>
  <c r="H645" i="27"/>
  <c r="G645" i="27"/>
  <c r="F645" i="27"/>
  <c r="E645" i="27"/>
  <c r="D645" i="27"/>
  <c r="P644" i="27"/>
  <c r="N644" i="27"/>
  <c r="M644" i="27"/>
  <c r="L644" i="27"/>
  <c r="K644" i="27"/>
  <c r="J644" i="27"/>
  <c r="I644" i="27"/>
  <c r="H644" i="27"/>
  <c r="G644" i="27"/>
  <c r="F644" i="27"/>
  <c r="E644" i="27"/>
  <c r="D644" i="27"/>
  <c r="P643" i="27"/>
  <c r="N643" i="27"/>
  <c r="M643" i="27"/>
  <c r="L643" i="27"/>
  <c r="K643" i="27"/>
  <c r="J643" i="27"/>
  <c r="I643" i="27"/>
  <c r="H643" i="27"/>
  <c r="G643" i="27"/>
  <c r="F643" i="27"/>
  <c r="E643" i="27"/>
  <c r="D643" i="27"/>
  <c r="P642" i="27"/>
  <c r="N642" i="27"/>
  <c r="M642" i="27"/>
  <c r="L642" i="27"/>
  <c r="K642" i="27"/>
  <c r="J642" i="27"/>
  <c r="I642" i="27"/>
  <c r="H642" i="27"/>
  <c r="G642" i="27"/>
  <c r="F642" i="27"/>
  <c r="E642" i="27"/>
  <c r="D642" i="27"/>
  <c r="P641" i="27"/>
  <c r="N641" i="27"/>
  <c r="M641" i="27"/>
  <c r="L641" i="27"/>
  <c r="K641" i="27"/>
  <c r="J641" i="27"/>
  <c r="I641" i="27"/>
  <c r="H641" i="27"/>
  <c r="G641" i="27"/>
  <c r="F641" i="27"/>
  <c r="E641" i="27"/>
  <c r="D641" i="27"/>
  <c r="P640" i="27"/>
  <c r="N640" i="27"/>
  <c r="M640" i="27"/>
  <c r="L640" i="27"/>
  <c r="K640" i="27"/>
  <c r="J640" i="27"/>
  <c r="I640" i="27"/>
  <c r="H640" i="27"/>
  <c r="G640" i="27"/>
  <c r="F640" i="27"/>
  <c r="E640" i="27"/>
  <c r="D640" i="27"/>
  <c r="P639" i="27"/>
  <c r="N639" i="27"/>
  <c r="M639" i="27"/>
  <c r="L639" i="27"/>
  <c r="K639" i="27"/>
  <c r="J639" i="27"/>
  <c r="I639" i="27"/>
  <c r="H639" i="27"/>
  <c r="G639" i="27"/>
  <c r="F639" i="27"/>
  <c r="E639" i="27"/>
  <c r="D639" i="27"/>
  <c r="P638" i="27"/>
  <c r="N638" i="27"/>
  <c r="M638" i="27"/>
  <c r="L638" i="27"/>
  <c r="K638" i="27"/>
  <c r="J638" i="27"/>
  <c r="I638" i="27"/>
  <c r="H638" i="27"/>
  <c r="G638" i="27"/>
  <c r="F638" i="27"/>
  <c r="E638" i="27"/>
  <c r="D638" i="27"/>
  <c r="P637" i="27"/>
  <c r="N637" i="27"/>
  <c r="M637" i="27"/>
  <c r="L637" i="27"/>
  <c r="K637" i="27"/>
  <c r="J637" i="27"/>
  <c r="I637" i="27"/>
  <c r="H637" i="27"/>
  <c r="G637" i="27"/>
  <c r="F637" i="27"/>
  <c r="E637" i="27"/>
  <c r="D637" i="27"/>
  <c r="P636" i="27"/>
  <c r="N636" i="27"/>
  <c r="M636" i="27"/>
  <c r="L636" i="27"/>
  <c r="K636" i="27"/>
  <c r="J636" i="27"/>
  <c r="I636" i="27"/>
  <c r="H636" i="27"/>
  <c r="G636" i="27"/>
  <c r="F636" i="27"/>
  <c r="E636" i="27"/>
  <c r="D636" i="27"/>
  <c r="P635" i="27"/>
  <c r="N635" i="27"/>
  <c r="M635" i="27"/>
  <c r="L635" i="27"/>
  <c r="K635" i="27"/>
  <c r="J635" i="27"/>
  <c r="I635" i="27"/>
  <c r="H635" i="27"/>
  <c r="G635" i="27"/>
  <c r="F635" i="27"/>
  <c r="E635" i="27"/>
  <c r="D635" i="27"/>
  <c r="P634" i="27"/>
  <c r="N634" i="27"/>
  <c r="M634" i="27"/>
  <c r="L634" i="27"/>
  <c r="K634" i="27"/>
  <c r="J634" i="27"/>
  <c r="I634" i="27"/>
  <c r="H634" i="27"/>
  <c r="G634" i="27"/>
  <c r="F634" i="27"/>
  <c r="E634" i="27"/>
  <c r="D634" i="27"/>
  <c r="P633" i="27"/>
  <c r="N633" i="27"/>
  <c r="M633" i="27"/>
  <c r="L633" i="27"/>
  <c r="K633" i="27"/>
  <c r="J633" i="27"/>
  <c r="I633" i="27"/>
  <c r="H633" i="27"/>
  <c r="G633" i="27"/>
  <c r="F633" i="27"/>
  <c r="E633" i="27"/>
  <c r="D633" i="27"/>
  <c r="P632" i="27"/>
  <c r="N632" i="27"/>
  <c r="M632" i="27"/>
  <c r="L632" i="27"/>
  <c r="K632" i="27"/>
  <c r="J632" i="27"/>
  <c r="I632" i="27"/>
  <c r="H632" i="27"/>
  <c r="G632" i="27"/>
  <c r="F632" i="27"/>
  <c r="E632" i="27"/>
  <c r="D632" i="27"/>
  <c r="P631" i="27"/>
  <c r="N631" i="27"/>
  <c r="M631" i="27"/>
  <c r="L631" i="27"/>
  <c r="K631" i="27"/>
  <c r="J631" i="27"/>
  <c r="I631" i="27"/>
  <c r="H631" i="27"/>
  <c r="G631" i="27"/>
  <c r="F631" i="27"/>
  <c r="E631" i="27"/>
  <c r="D631" i="27"/>
  <c r="P630" i="27"/>
  <c r="N630" i="27"/>
  <c r="M630" i="27"/>
  <c r="L630" i="27"/>
  <c r="K630" i="27"/>
  <c r="J630" i="27"/>
  <c r="I630" i="27"/>
  <c r="H630" i="27"/>
  <c r="G630" i="27"/>
  <c r="F630" i="27"/>
  <c r="E630" i="27"/>
  <c r="D630" i="27"/>
  <c r="P629" i="27"/>
  <c r="N629" i="27"/>
  <c r="M629" i="27"/>
  <c r="L629" i="27"/>
  <c r="K629" i="27"/>
  <c r="J629" i="27"/>
  <c r="I629" i="27"/>
  <c r="H629" i="27"/>
  <c r="G629" i="27"/>
  <c r="F629" i="27"/>
  <c r="E629" i="27"/>
  <c r="D629" i="27"/>
  <c r="P628" i="27"/>
  <c r="N628" i="27"/>
  <c r="M628" i="27"/>
  <c r="L628" i="27"/>
  <c r="K628" i="27"/>
  <c r="J628" i="27"/>
  <c r="I628" i="27"/>
  <c r="H628" i="27"/>
  <c r="G628" i="27"/>
  <c r="F628" i="27"/>
  <c r="E628" i="27"/>
  <c r="D628" i="27"/>
  <c r="P627" i="27"/>
  <c r="N627" i="27"/>
  <c r="M627" i="27"/>
  <c r="L627" i="27"/>
  <c r="K627" i="27"/>
  <c r="J627" i="27"/>
  <c r="I627" i="27"/>
  <c r="H627" i="27"/>
  <c r="G627" i="27"/>
  <c r="F627" i="27"/>
  <c r="E627" i="27"/>
  <c r="D627" i="27"/>
  <c r="P626" i="27"/>
  <c r="N626" i="27"/>
  <c r="M626" i="27"/>
  <c r="L626" i="27"/>
  <c r="K626" i="27"/>
  <c r="J626" i="27"/>
  <c r="I626" i="27"/>
  <c r="H626" i="27"/>
  <c r="G626" i="27"/>
  <c r="F626" i="27"/>
  <c r="E626" i="27"/>
  <c r="D626" i="27"/>
  <c r="P625" i="27"/>
  <c r="N625" i="27"/>
  <c r="M625" i="27"/>
  <c r="L625" i="27"/>
  <c r="K625" i="27"/>
  <c r="J625" i="27"/>
  <c r="I625" i="27"/>
  <c r="H625" i="27"/>
  <c r="G625" i="27"/>
  <c r="F625" i="27"/>
  <c r="E625" i="27"/>
  <c r="D625" i="27"/>
  <c r="P624" i="27"/>
  <c r="N624" i="27"/>
  <c r="M624" i="27"/>
  <c r="L624" i="27"/>
  <c r="K624" i="27"/>
  <c r="J624" i="27"/>
  <c r="I624" i="27"/>
  <c r="H624" i="27"/>
  <c r="G624" i="27"/>
  <c r="F624" i="27"/>
  <c r="E624" i="27"/>
  <c r="D624" i="27"/>
  <c r="P623" i="27"/>
  <c r="N623" i="27"/>
  <c r="M623" i="27"/>
  <c r="L623" i="27"/>
  <c r="K623" i="27"/>
  <c r="J623" i="27"/>
  <c r="I623" i="27"/>
  <c r="H623" i="27"/>
  <c r="G623" i="27"/>
  <c r="F623" i="27"/>
  <c r="E623" i="27"/>
  <c r="D623" i="27"/>
  <c r="P622" i="27"/>
  <c r="N622" i="27"/>
  <c r="M622" i="27"/>
  <c r="L622" i="27"/>
  <c r="K622" i="27"/>
  <c r="J622" i="27"/>
  <c r="I622" i="27"/>
  <c r="H622" i="27"/>
  <c r="G622" i="27"/>
  <c r="F622" i="27"/>
  <c r="E622" i="27"/>
  <c r="D622" i="27"/>
  <c r="P621" i="27"/>
  <c r="N621" i="27"/>
  <c r="M621" i="27"/>
  <c r="L621" i="27"/>
  <c r="K621" i="27"/>
  <c r="J621" i="27"/>
  <c r="I621" i="27"/>
  <c r="H621" i="27"/>
  <c r="G621" i="27"/>
  <c r="F621" i="27"/>
  <c r="E621" i="27"/>
  <c r="D621" i="27"/>
  <c r="P620" i="27"/>
  <c r="N620" i="27"/>
  <c r="M620" i="27"/>
  <c r="L620" i="27"/>
  <c r="K620" i="27"/>
  <c r="J620" i="27"/>
  <c r="I620" i="27"/>
  <c r="H620" i="27"/>
  <c r="G620" i="27"/>
  <c r="F620" i="27"/>
  <c r="E620" i="27"/>
  <c r="D620" i="27"/>
  <c r="P619" i="27"/>
  <c r="N619" i="27"/>
  <c r="M619" i="27"/>
  <c r="L619" i="27"/>
  <c r="K619" i="27"/>
  <c r="J619" i="27"/>
  <c r="I619" i="27"/>
  <c r="H619" i="27"/>
  <c r="G619" i="27"/>
  <c r="F619" i="27"/>
  <c r="E619" i="27"/>
  <c r="D619" i="27"/>
  <c r="P618" i="27"/>
  <c r="N618" i="27"/>
  <c r="M618" i="27"/>
  <c r="L618" i="27"/>
  <c r="K618" i="27"/>
  <c r="J618" i="27"/>
  <c r="I618" i="27"/>
  <c r="H618" i="27"/>
  <c r="G618" i="27"/>
  <c r="F618" i="27"/>
  <c r="E618" i="27"/>
  <c r="D618" i="27"/>
  <c r="P617" i="27"/>
  <c r="N617" i="27"/>
  <c r="M617" i="27"/>
  <c r="L617" i="27"/>
  <c r="K617" i="27"/>
  <c r="J617" i="27"/>
  <c r="I617" i="27"/>
  <c r="H617" i="27"/>
  <c r="G617" i="27"/>
  <c r="F617" i="27"/>
  <c r="E617" i="27"/>
  <c r="D617" i="27"/>
  <c r="P616" i="27"/>
  <c r="N616" i="27"/>
  <c r="M616" i="27"/>
  <c r="L616" i="27"/>
  <c r="K616" i="27"/>
  <c r="J616" i="27"/>
  <c r="I616" i="27"/>
  <c r="H616" i="27"/>
  <c r="G616" i="27"/>
  <c r="F616" i="27"/>
  <c r="E616" i="27"/>
  <c r="D616" i="27"/>
  <c r="P615" i="27"/>
  <c r="N615" i="27"/>
  <c r="M615" i="27"/>
  <c r="L615" i="27"/>
  <c r="K615" i="27"/>
  <c r="J615" i="27"/>
  <c r="I615" i="27"/>
  <c r="H615" i="27"/>
  <c r="G615" i="27"/>
  <c r="F615" i="27"/>
  <c r="E615" i="27"/>
  <c r="D615" i="27"/>
  <c r="P614" i="27"/>
  <c r="N614" i="27"/>
  <c r="M614" i="27"/>
  <c r="L614" i="27"/>
  <c r="K614" i="27"/>
  <c r="J614" i="27"/>
  <c r="I614" i="27"/>
  <c r="H614" i="27"/>
  <c r="G614" i="27"/>
  <c r="F614" i="27"/>
  <c r="E614" i="27"/>
  <c r="D614" i="27"/>
  <c r="P613" i="27"/>
  <c r="N613" i="27"/>
  <c r="M613" i="27"/>
  <c r="L613" i="27"/>
  <c r="K613" i="27"/>
  <c r="J613" i="27"/>
  <c r="I613" i="27"/>
  <c r="H613" i="27"/>
  <c r="G613" i="27"/>
  <c r="F613" i="27"/>
  <c r="E613" i="27"/>
  <c r="D613" i="27"/>
  <c r="P612" i="27"/>
  <c r="N612" i="27"/>
  <c r="M612" i="27"/>
  <c r="L612" i="27"/>
  <c r="K612" i="27"/>
  <c r="J612" i="27"/>
  <c r="I612" i="27"/>
  <c r="H612" i="27"/>
  <c r="G612" i="27"/>
  <c r="F612" i="27"/>
  <c r="E612" i="27"/>
  <c r="D612" i="27"/>
  <c r="P611" i="27"/>
  <c r="N611" i="27"/>
  <c r="M611" i="27"/>
  <c r="L611" i="27"/>
  <c r="K611" i="27"/>
  <c r="J611" i="27"/>
  <c r="I611" i="27"/>
  <c r="H611" i="27"/>
  <c r="G611" i="27"/>
  <c r="F611" i="27"/>
  <c r="E611" i="27"/>
  <c r="D611" i="27"/>
  <c r="P610" i="27"/>
  <c r="N610" i="27"/>
  <c r="M610" i="27"/>
  <c r="L610" i="27"/>
  <c r="K610" i="27"/>
  <c r="J610" i="27"/>
  <c r="I610" i="27"/>
  <c r="H610" i="27"/>
  <c r="G610" i="27"/>
  <c r="F610" i="27"/>
  <c r="E610" i="27"/>
  <c r="D610" i="27"/>
  <c r="P609" i="27"/>
  <c r="N609" i="27"/>
  <c r="M609" i="27"/>
  <c r="L609" i="27"/>
  <c r="K609" i="27"/>
  <c r="J609" i="27"/>
  <c r="I609" i="27"/>
  <c r="H609" i="27"/>
  <c r="G609" i="27"/>
  <c r="F609" i="27"/>
  <c r="E609" i="27"/>
  <c r="D609" i="27"/>
  <c r="P608" i="27"/>
  <c r="N608" i="27"/>
  <c r="M608" i="27"/>
  <c r="L608" i="27"/>
  <c r="K608" i="27"/>
  <c r="J608" i="27"/>
  <c r="I608" i="27"/>
  <c r="H608" i="27"/>
  <c r="G608" i="27"/>
  <c r="F608" i="27"/>
  <c r="E608" i="27"/>
  <c r="D608" i="27"/>
  <c r="P607" i="27"/>
  <c r="N607" i="27"/>
  <c r="M607" i="27"/>
  <c r="L607" i="27"/>
  <c r="K607" i="27"/>
  <c r="J607" i="27"/>
  <c r="I607" i="27"/>
  <c r="H607" i="27"/>
  <c r="G607" i="27"/>
  <c r="F607" i="27"/>
  <c r="E607" i="27"/>
  <c r="D607" i="27"/>
  <c r="P606" i="27"/>
  <c r="N606" i="27"/>
  <c r="M606" i="27"/>
  <c r="L606" i="27"/>
  <c r="K606" i="27"/>
  <c r="J606" i="27"/>
  <c r="I606" i="27"/>
  <c r="H606" i="27"/>
  <c r="G606" i="27"/>
  <c r="F606" i="27"/>
  <c r="E606" i="27"/>
  <c r="D606" i="27"/>
  <c r="P605" i="27"/>
  <c r="N605" i="27"/>
  <c r="M605" i="27"/>
  <c r="L605" i="27"/>
  <c r="K605" i="27"/>
  <c r="J605" i="27"/>
  <c r="I605" i="27"/>
  <c r="H605" i="27"/>
  <c r="G605" i="27"/>
  <c r="F605" i="27"/>
  <c r="E605" i="27"/>
  <c r="D605" i="27"/>
  <c r="P604" i="27"/>
  <c r="N604" i="27"/>
  <c r="M604" i="27"/>
  <c r="L604" i="27"/>
  <c r="K604" i="27"/>
  <c r="J604" i="27"/>
  <c r="I604" i="27"/>
  <c r="H604" i="27"/>
  <c r="G604" i="27"/>
  <c r="F604" i="27"/>
  <c r="E604" i="27"/>
  <c r="D604" i="27"/>
  <c r="P603" i="27"/>
  <c r="N603" i="27"/>
  <c r="M603" i="27"/>
  <c r="L603" i="27"/>
  <c r="K603" i="27"/>
  <c r="J603" i="27"/>
  <c r="I603" i="27"/>
  <c r="H603" i="27"/>
  <c r="G603" i="27"/>
  <c r="F603" i="27"/>
  <c r="E603" i="27"/>
  <c r="D603" i="27"/>
  <c r="P602" i="27"/>
  <c r="N602" i="27"/>
  <c r="M602" i="27"/>
  <c r="L602" i="27"/>
  <c r="K602" i="27"/>
  <c r="J602" i="27"/>
  <c r="I602" i="27"/>
  <c r="H602" i="27"/>
  <c r="G602" i="27"/>
  <c r="F602" i="27"/>
  <c r="E602" i="27"/>
  <c r="D602" i="27"/>
  <c r="P601" i="27"/>
  <c r="N601" i="27"/>
  <c r="M601" i="27"/>
  <c r="L601" i="27"/>
  <c r="K601" i="27"/>
  <c r="J601" i="27"/>
  <c r="I601" i="27"/>
  <c r="H601" i="27"/>
  <c r="G601" i="27"/>
  <c r="F601" i="27"/>
  <c r="E601" i="27"/>
  <c r="D601" i="27"/>
  <c r="P600" i="27"/>
  <c r="N600" i="27"/>
  <c r="M600" i="27"/>
  <c r="L600" i="27"/>
  <c r="K600" i="27"/>
  <c r="J600" i="27"/>
  <c r="I600" i="27"/>
  <c r="H600" i="27"/>
  <c r="G600" i="27"/>
  <c r="F600" i="27"/>
  <c r="E600" i="27"/>
  <c r="D600" i="27"/>
  <c r="P599" i="27"/>
  <c r="N599" i="27"/>
  <c r="M599" i="27"/>
  <c r="L599" i="27"/>
  <c r="K599" i="27"/>
  <c r="J599" i="27"/>
  <c r="I599" i="27"/>
  <c r="H599" i="27"/>
  <c r="G599" i="27"/>
  <c r="F599" i="27"/>
  <c r="E599" i="27"/>
  <c r="D599" i="27"/>
  <c r="P598" i="27"/>
  <c r="N598" i="27"/>
  <c r="M598" i="27"/>
  <c r="L598" i="27"/>
  <c r="K598" i="27"/>
  <c r="J598" i="27"/>
  <c r="I598" i="27"/>
  <c r="H598" i="27"/>
  <c r="G598" i="27"/>
  <c r="F598" i="27"/>
  <c r="E598" i="27"/>
  <c r="D598" i="27"/>
  <c r="P597" i="27"/>
  <c r="N597" i="27"/>
  <c r="M597" i="27"/>
  <c r="L597" i="27"/>
  <c r="K597" i="27"/>
  <c r="J597" i="27"/>
  <c r="I597" i="27"/>
  <c r="H597" i="27"/>
  <c r="G597" i="27"/>
  <c r="F597" i="27"/>
  <c r="E597" i="27"/>
  <c r="D597" i="27"/>
  <c r="P596" i="27"/>
  <c r="N596" i="27"/>
  <c r="M596" i="27"/>
  <c r="L596" i="27"/>
  <c r="K596" i="27"/>
  <c r="J596" i="27"/>
  <c r="I596" i="27"/>
  <c r="H596" i="27"/>
  <c r="G596" i="27"/>
  <c r="F596" i="27"/>
  <c r="E596" i="27"/>
  <c r="D596" i="27"/>
  <c r="P595" i="27"/>
  <c r="N595" i="27"/>
  <c r="M595" i="27"/>
  <c r="L595" i="27"/>
  <c r="K595" i="27"/>
  <c r="J595" i="27"/>
  <c r="I595" i="27"/>
  <c r="H595" i="27"/>
  <c r="G595" i="27"/>
  <c r="F595" i="27"/>
  <c r="E595" i="27"/>
  <c r="D595" i="27"/>
  <c r="P594" i="27"/>
  <c r="N594" i="27"/>
  <c r="M594" i="27"/>
  <c r="L594" i="27"/>
  <c r="K594" i="27"/>
  <c r="J594" i="27"/>
  <c r="I594" i="27"/>
  <c r="H594" i="27"/>
  <c r="G594" i="27"/>
  <c r="F594" i="27"/>
  <c r="E594" i="27"/>
  <c r="D594" i="27"/>
  <c r="P593" i="27"/>
  <c r="N593" i="27"/>
  <c r="M593" i="27"/>
  <c r="L593" i="27"/>
  <c r="K593" i="27"/>
  <c r="J593" i="27"/>
  <c r="I593" i="27"/>
  <c r="H593" i="27"/>
  <c r="G593" i="27"/>
  <c r="F593" i="27"/>
  <c r="E593" i="27"/>
  <c r="D593" i="27"/>
  <c r="P592" i="27"/>
  <c r="N592" i="27"/>
  <c r="M592" i="27"/>
  <c r="L592" i="27"/>
  <c r="K592" i="27"/>
  <c r="J592" i="27"/>
  <c r="I592" i="27"/>
  <c r="H592" i="27"/>
  <c r="G592" i="27"/>
  <c r="F592" i="27"/>
  <c r="E592" i="27"/>
  <c r="D592" i="27"/>
  <c r="P591" i="27"/>
  <c r="N591" i="27"/>
  <c r="M591" i="27"/>
  <c r="L591" i="27"/>
  <c r="K591" i="27"/>
  <c r="J591" i="27"/>
  <c r="I591" i="27"/>
  <c r="H591" i="27"/>
  <c r="G591" i="27"/>
  <c r="F591" i="27"/>
  <c r="E591" i="27"/>
  <c r="D591" i="27"/>
  <c r="P590" i="27"/>
  <c r="N590" i="27"/>
  <c r="M590" i="27"/>
  <c r="L590" i="27"/>
  <c r="K590" i="27"/>
  <c r="J590" i="27"/>
  <c r="I590" i="27"/>
  <c r="H590" i="27"/>
  <c r="G590" i="27"/>
  <c r="F590" i="27"/>
  <c r="E590" i="27"/>
  <c r="D590" i="27"/>
  <c r="P589" i="27"/>
  <c r="N589" i="27"/>
  <c r="M589" i="27"/>
  <c r="L589" i="27"/>
  <c r="K589" i="27"/>
  <c r="J589" i="27"/>
  <c r="I589" i="27"/>
  <c r="H589" i="27"/>
  <c r="G589" i="27"/>
  <c r="F589" i="27"/>
  <c r="E589" i="27"/>
  <c r="D589" i="27"/>
  <c r="P588" i="27"/>
  <c r="N588" i="27"/>
  <c r="M588" i="27"/>
  <c r="L588" i="27"/>
  <c r="K588" i="27"/>
  <c r="J588" i="27"/>
  <c r="I588" i="27"/>
  <c r="H588" i="27"/>
  <c r="G588" i="27"/>
  <c r="F588" i="27"/>
  <c r="E588" i="27"/>
  <c r="D588" i="27"/>
  <c r="P587" i="27"/>
  <c r="N587" i="27"/>
  <c r="M587" i="27"/>
  <c r="L587" i="27"/>
  <c r="K587" i="27"/>
  <c r="J587" i="27"/>
  <c r="I587" i="27"/>
  <c r="H587" i="27"/>
  <c r="G587" i="27"/>
  <c r="F587" i="27"/>
  <c r="E587" i="27"/>
  <c r="D587" i="27"/>
  <c r="P586" i="27"/>
  <c r="N586" i="27"/>
  <c r="M586" i="27"/>
  <c r="L586" i="27"/>
  <c r="K586" i="27"/>
  <c r="J586" i="27"/>
  <c r="I586" i="27"/>
  <c r="H586" i="27"/>
  <c r="G586" i="27"/>
  <c r="F586" i="27"/>
  <c r="E586" i="27"/>
  <c r="D586" i="27"/>
  <c r="P585" i="27"/>
  <c r="N585" i="27"/>
  <c r="M585" i="27"/>
  <c r="L585" i="27"/>
  <c r="K585" i="27"/>
  <c r="J585" i="27"/>
  <c r="I585" i="27"/>
  <c r="H585" i="27"/>
  <c r="G585" i="27"/>
  <c r="F585" i="27"/>
  <c r="E585" i="27"/>
  <c r="D585" i="27"/>
  <c r="P584" i="27"/>
  <c r="N584" i="27"/>
  <c r="M584" i="27"/>
  <c r="L584" i="27"/>
  <c r="K584" i="27"/>
  <c r="J584" i="27"/>
  <c r="I584" i="27"/>
  <c r="H584" i="27"/>
  <c r="G584" i="27"/>
  <c r="F584" i="27"/>
  <c r="E584" i="27"/>
  <c r="D584" i="27"/>
  <c r="P583" i="27"/>
  <c r="N583" i="27"/>
  <c r="M583" i="27"/>
  <c r="L583" i="27"/>
  <c r="K583" i="27"/>
  <c r="J583" i="27"/>
  <c r="I583" i="27"/>
  <c r="H583" i="27"/>
  <c r="G583" i="27"/>
  <c r="F583" i="27"/>
  <c r="E583" i="27"/>
  <c r="D583" i="27"/>
  <c r="P582" i="27"/>
  <c r="N582" i="27"/>
  <c r="M582" i="27"/>
  <c r="L582" i="27"/>
  <c r="K582" i="27"/>
  <c r="J582" i="27"/>
  <c r="I582" i="27"/>
  <c r="H582" i="27"/>
  <c r="G582" i="27"/>
  <c r="F582" i="27"/>
  <c r="E582" i="27"/>
  <c r="D582" i="27"/>
  <c r="P581" i="27"/>
  <c r="N581" i="27"/>
  <c r="M581" i="27"/>
  <c r="L581" i="27"/>
  <c r="K581" i="27"/>
  <c r="J581" i="27"/>
  <c r="I581" i="27"/>
  <c r="H581" i="27"/>
  <c r="G581" i="27"/>
  <c r="F581" i="27"/>
  <c r="E581" i="27"/>
  <c r="D581" i="27"/>
  <c r="P580" i="27"/>
  <c r="N580" i="27"/>
  <c r="M580" i="27"/>
  <c r="L580" i="27"/>
  <c r="K580" i="27"/>
  <c r="J580" i="27"/>
  <c r="I580" i="27"/>
  <c r="H580" i="27"/>
  <c r="G580" i="27"/>
  <c r="F580" i="27"/>
  <c r="E580" i="27"/>
  <c r="D580" i="27"/>
  <c r="P579" i="27"/>
  <c r="N579" i="27"/>
  <c r="M579" i="27"/>
  <c r="L579" i="27"/>
  <c r="K579" i="27"/>
  <c r="J579" i="27"/>
  <c r="I579" i="27"/>
  <c r="H579" i="27"/>
  <c r="G579" i="27"/>
  <c r="F579" i="27"/>
  <c r="E579" i="27"/>
  <c r="D579" i="27"/>
  <c r="P578" i="27"/>
  <c r="N578" i="27"/>
  <c r="M578" i="27"/>
  <c r="L578" i="27"/>
  <c r="K578" i="27"/>
  <c r="J578" i="27"/>
  <c r="I578" i="27"/>
  <c r="H578" i="27"/>
  <c r="G578" i="27"/>
  <c r="F578" i="27"/>
  <c r="E578" i="27"/>
  <c r="D578" i="27"/>
  <c r="P577" i="27"/>
  <c r="N577" i="27"/>
  <c r="M577" i="27"/>
  <c r="L577" i="27"/>
  <c r="K577" i="27"/>
  <c r="J577" i="27"/>
  <c r="I577" i="27"/>
  <c r="H577" i="27"/>
  <c r="G577" i="27"/>
  <c r="F577" i="27"/>
  <c r="E577" i="27"/>
  <c r="D577" i="27"/>
  <c r="P576" i="27"/>
  <c r="N576" i="27"/>
  <c r="M576" i="27"/>
  <c r="L576" i="27"/>
  <c r="K576" i="27"/>
  <c r="J576" i="27"/>
  <c r="I576" i="27"/>
  <c r="H576" i="27"/>
  <c r="G576" i="27"/>
  <c r="F576" i="27"/>
  <c r="E576" i="27"/>
  <c r="D576" i="27"/>
  <c r="P575" i="27"/>
  <c r="N575" i="27"/>
  <c r="M575" i="27"/>
  <c r="L575" i="27"/>
  <c r="K575" i="27"/>
  <c r="J575" i="27"/>
  <c r="I575" i="27"/>
  <c r="H575" i="27"/>
  <c r="G575" i="27"/>
  <c r="F575" i="27"/>
  <c r="E575" i="27"/>
  <c r="D575" i="27"/>
  <c r="P574" i="27"/>
  <c r="N574" i="27"/>
  <c r="M574" i="27"/>
  <c r="L574" i="27"/>
  <c r="K574" i="27"/>
  <c r="J574" i="27"/>
  <c r="I574" i="27"/>
  <c r="H574" i="27"/>
  <c r="G574" i="27"/>
  <c r="F574" i="27"/>
  <c r="E574" i="27"/>
  <c r="D574" i="27"/>
  <c r="P573" i="27"/>
  <c r="N573" i="27"/>
  <c r="M573" i="27"/>
  <c r="L573" i="27"/>
  <c r="K573" i="27"/>
  <c r="J573" i="27"/>
  <c r="I573" i="27"/>
  <c r="H573" i="27"/>
  <c r="G573" i="27"/>
  <c r="F573" i="27"/>
  <c r="E573" i="27"/>
  <c r="D573" i="27"/>
  <c r="P572" i="27"/>
  <c r="N572" i="27"/>
  <c r="M572" i="27"/>
  <c r="L572" i="27"/>
  <c r="K572" i="27"/>
  <c r="J572" i="27"/>
  <c r="I572" i="27"/>
  <c r="H572" i="27"/>
  <c r="G572" i="27"/>
  <c r="F572" i="27"/>
  <c r="E572" i="27"/>
  <c r="D572" i="27"/>
  <c r="P571" i="27"/>
  <c r="N571" i="27"/>
  <c r="M571" i="27"/>
  <c r="L571" i="27"/>
  <c r="K571" i="27"/>
  <c r="J571" i="27"/>
  <c r="I571" i="27"/>
  <c r="H571" i="27"/>
  <c r="G571" i="27"/>
  <c r="F571" i="27"/>
  <c r="E571" i="27"/>
  <c r="D571" i="27"/>
  <c r="P570" i="27"/>
  <c r="N570" i="27"/>
  <c r="M570" i="27"/>
  <c r="L570" i="27"/>
  <c r="K570" i="27"/>
  <c r="J570" i="27"/>
  <c r="I570" i="27"/>
  <c r="H570" i="27"/>
  <c r="G570" i="27"/>
  <c r="F570" i="27"/>
  <c r="E570" i="27"/>
  <c r="D570" i="27"/>
  <c r="P569" i="27"/>
  <c r="N569" i="27"/>
  <c r="M569" i="27"/>
  <c r="L569" i="27"/>
  <c r="K569" i="27"/>
  <c r="J569" i="27"/>
  <c r="I569" i="27"/>
  <c r="H569" i="27"/>
  <c r="G569" i="27"/>
  <c r="F569" i="27"/>
  <c r="E569" i="27"/>
  <c r="D569" i="27"/>
  <c r="P568" i="27"/>
  <c r="N568" i="27"/>
  <c r="M568" i="27"/>
  <c r="L568" i="27"/>
  <c r="K568" i="27"/>
  <c r="J568" i="27"/>
  <c r="I568" i="27"/>
  <c r="H568" i="27"/>
  <c r="G568" i="27"/>
  <c r="F568" i="27"/>
  <c r="E568" i="27"/>
  <c r="D568" i="27"/>
  <c r="P567" i="27"/>
  <c r="N567" i="27"/>
  <c r="M567" i="27"/>
  <c r="L567" i="27"/>
  <c r="K567" i="27"/>
  <c r="J567" i="27"/>
  <c r="I567" i="27"/>
  <c r="H567" i="27"/>
  <c r="G567" i="27"/>
  <c r="F567" i="27"/>
  <c r="E567" i="27"/>
  <c r="D567" i="27"/>
  <c r="P566" i="27"/>
  <c r="N566" i="27"/>
  <c r="M566" i="27"/>
  <c r="L566" i="27"/>
  <c r="K566" i="27"/>
  <c r="J566" i="27"/>
  <c r="I566" i="27"/>
  <c r="H566" i="27"/>
  <c r="G566" i="27"/>
  <c r="F566" i="27"/>
  <c r="E566" i="27"/>
  <c r="D566" i="27"/>
  <c r="P565" i="27"/>
  <c r="N565" i="27"/>
  <c r="M565" i="27"/>
  <c r="L565" i="27"/>
  <c r="K565" i="27"/>
  <c r="J565" i="27"/>
  <c r="I565" i="27"/>
  <c r="H565" i="27"/>
  <c r="G565" i="27"/>
  <c r="F565" i="27"/>
  <c r="E565" i="27"/>
  <c r="D565" i="27"/>
  <c r="P564" i="27"/>
  <c r="N564" i="27"/>
  <c r="M564" i="27"/>
  <c r="L564" i="27"/>
  <c r="K564" i="27"/>
  <c r="J564" i="27"/>
  <c r="I564" i="27"/>
  <c r="H564" i="27"/>
  <c r="G564" i="27"/>
  <c r="F564" i="27"/>
  <c r="E564" i="27"/>
  <c r="D564" i="27"/>
  <c r="P563" i="27"/>
  <c r="N563" i="27"/>
  <c r="M563" i="27"/>
  <c r="L563" i="27"/>
  <c r="K563" i="27"/>
  <c r="J563" i="27"/>
  <c r="I563" i="27"/>
  <c r="H563" i="27"/>
  <c r="G563" i="27"/>
  <c r="F563" i="27"/>
  <c r="E563" i="27"/>
  <c r="D563" i="27"/>
  <c r="P562" i="27"/>
  <c r="N562" i="27"/>
  <c r="M562" i="27"/>
  <c r="L562" i="27"/>
  <c r="K562" i="27"/>
  <c r="J562" i="27"/>
  <c r="I562" i="27"/>
  <c r="H562" i="27"/>
  <c r="G562" i="27"/>
  <c r="F562" i="27"/>
  <c r="E562" i="27"/>
  <c r="D562" i="27"/>
  <c r="P561" i="27"/>
  <c r="N561" i="27"/>
  <c r="M561" i="27"/>
  <c r="L561" i="27"/>
  <c r="K561" i="27"/>
  <c r="J561" i="27"/>
  <c r="I561" i="27"/>
  <c r="H561" i="27"/>
  <c r="G561" i="27"/>
  <c r="F561" i="27"/>
  <c r="E561" i="27"/>
  <c r="D561" i="27"/>
  <c r="P560" i="27"/>
  <c r="N560" i="27"/>
  <c r="M560" i="27"/>
  <c r="L560" i="27"/>
  <c r="K560" i="27"/>
  <c r="J560" i="27"/>
  <c r="I560" i="27"/>
  <c r="H560" i="27"/>
  <c r="G560" i="27"/>
  <c r="F560" i="27"/>
  <c r="E560" i="27"/>
  <c r="D560" i="27"/>
  <c r="P559" i="27"/>
  <c r="N559" i="27"/>
  <c r="M559" i="27"/>
  <c r="L559" i="27"/>
  <c r="K559" i="27"/>
  <c r="J559" i="27"/>
  <c r="I559" i="27"/>
  <c r="H559" i="27"/>
  <c r="G559" i="27"/>
  <c r="F559" i="27"/>
  <c r="E559" i="27"/>
  <c r="D559" i="27"/>
  <c r="P558" i="27"/>
  <c r="N558" i="27"/>
  <c r="M558" i="27"/>
  <c r="L558" i="27"/>
  <c r="K558" i="27"/>
  <c r="J558" i="27"/>
  <c r="I558" i="27"/>
  <c r="H558" i="27"/>
  <c r="G558" i="27"/>
  <c r="F558" i="27"/>
  <c r="E558" i="27"/>
  <c r="D558" i="27"/>
  <c r="P557" i="27"/>
  <c r="N557" i="27"/>
  <c r="M557" i="27"/>
  <c r="L557" i="27"/>
  <c r="K557" i="27"/>
  <c r="J557" i="27"/>
  <c r="I557" i="27"/>
  <c r="H557" i="27"/>
  <c r="G557" i="27"/>
  <c r="F557" i="27"/>
  <c r="E557" i="27"/>
  <c r="D557" i="27"/>
  <c r="P556" i="27"/>
  <c r="N556" i="27"/>
  <c r="M556" i="27"/>
  <c r="L556" i="27"/>
  <c r="K556" i="27"/>
  <c r="J556" i="27"/>
  <c r="I556" i="27"/>
  <c r="H556" i="27"/>
  <c r="G556" i="27"/>
  <c r="F556" i="27"/>
  <c r="E556" i="27"/>
  <c r="D556" i="27"/>
  <c r="P555" i="27"/>
  <c r="N555" i="27"/>
  <c r="M555" i="27"/>
  <c r="L555" i="27"/>
  <c r="K555" i="27"/>
  <c r="J555" i="27"/>
  <c r="I555" i="27"/>
  <c r="H555" i="27"/>
  <c r="G555" i="27"/>
  <c r="F555" i="27"/>
  <c r="E555" i="27"/>
  <c r="D555" i="27"/>
  <c r="P554" i="27"/>
  <c r="N554" i="27"/>
  <c r="M554" i="27"/>
  <c r="L554" i="27"/>
  <c r="K554" i="27"/>
  <c r="J554" i="27"/>
  <c r="I554" i="27"/>
  <c r="H554" i="27"/>
  <c r="G554" i="27"/>
  <c r="F554" i="27"/>
  <c r="E554" i="27"/>
  <c r="D554" i="27"/>
  <c r="P553" i="27"/>
  <c r="N553" i="27"/>
  <c r="M553" i="27"/>
  <c r="L553" i="27"/>
  <c r="K553" i="27"/>
  <c r="J553" i="27"/>
  <c r="I553" i="27"/>
  <c r="H553" i="27"/>
  <c r="G553" i="27"/>
  <c r="F553" i="27"/>
  <c r="E553" i="27"/>
  <c r="D553" i="27"/>
  <c r="P552" i="27"/>
  <c r="N552" i="27"/>
  <c r="M552" i="27"/>
  <c r="L552" i="27"/>
  <c r="K552" i="27"/>
  <c r="J552" i="27"/>
  <c r="I552" i="27"/>
  <c r="H552" i="27"/>
  <c r="G552" i="27"/>
  <c r="F552" i="27"/>
  <c r="E552" i="27"/>
  <c r="D552" i="27"/>
  <c r="P551" i="27"/>
  <c r="N551" i="27"/>
  <c r="M551" i="27"/>
  <c r="L551" i="27"/>
  <c r="K551" i="27"/>
  <c r="J551" i="27"/>
  <c r="I551" i="27"/>
  <c r="H551" i="27"/>
  <c r="G551" i="27"/>
  <c r="F551" i="27"/>
  <c r="E551" i="27"/>
  <c r="D551" i="27"/>
  <c r="P550" i="27"/>
  <c r="N550" i="27"/>
  <c r="M550" i="27"/>
  <c r="L550" i="27"/>
  <c r="K550" i="27"/>
  <c r="J550" i="27"/>
  <c r="I550" i="27"/>
  <c r="H550" i="27"/>
  <c r="G550" i="27"/>
  <c r="F550" i="27"/>
  <c r="E550" i="27"/>
  <c r="D550" i="27"/>
  <c r="P549" i="27"/>
  <c r="N549" i="27"/>
  <c r="M549" i="27"/>
  <c r="L549" i="27"/>
  <c r="K549" i="27"/>
  <c r="J549" i="27"/>
  <c r="I549" i="27"/>
  <c r="H549" i="27"/>
  <c r="G549" i="27"/>
  <c r="F549" i="27"/>
  <c r="E549" i="27"/>
  <c r="D549" i="27"/>
  <c r="P548" i="27"/>
  <c r="N548" i="27"/>
  <c r="M548" i="27"/>
  <c r="L548" i="27"/>
  <c r="K548" i="27"/>
  <c r="J548" i="27"/>
  <c r="I548" i="27"/>
  <c r="H548" i="27"/>
  <c r="G548" i="27"/>
  <c r="F548" i="27"/>
  <c r="E548" i="27"/>
  <c r="D548" i="27"/>
  <c r="P547" i="27"/>
  <c r="N547" i="27"/>
  <c r="M547" i="27"/>
  <c r="L547" i="27"/>
  <c r="K547" i="27"/>
  <c r="J547" i="27"/>
  <c r="I547" i="27"/>
  <c r="H547" i="27"/>
  <c r="G547" i="27"/>
  <c r="F547" i="27"/>
  <c r="E547" i="27"/>
  <c r="D547" i="27"/>
  <c r="P546" i="27"/>
  <c r="N546" i="27"/>
  <c r="M546" i="27"/>
  <c r="L546" i="27"/>
  <c r="K546" i="27"/>
  <c r="J546" i="27"/>
  <c r="I546" i="27"/>
  <c r="H546" i="27"/>
  <c r="G546" i="27"/>
  <c r="F546" i="27"/>
  <c r="E546" i="27"/>
  <c r="D546" i="27"/>
  <c r="P545" i="27"/>
  <c r="N545" i="27"/>
  <c r="M545" i="27"/>
  <c r="L545" i="27"/>
  <c r="K545" i="27"/>
  <c r="J545" i="27"/>
  <c r="I545" i="27"/>
  <c r="H545" i="27"/>
  <c r="G545" i="27"/>
  <c r="F545" i="27"/>
  <c r="E545" i="27"/>
  <c r="D545" i="27"/>
  <c r="P544" i="27"/>
  <c r="N544" i="27"/>
  <c r="M544" i="27"/>
  <c r="L544" i="27"/>
  <c r="K544" i="27"/>
  <c r="J544" i="27"/>
  <c r="I544" i="27"/>
  <c r="H544" i="27"/>
  <c r="G544" i="27"/>
  <c r="F544" i="27"/>
  <c r="E544" i="27"/>
  <c r="D544" i="27"/>
  <c r="P543" i="27"/>
  <c r="N543" i="27"/>
  <c r="M543" i="27"/>
  <c r="L543" i="27"/>
  <c r="K543" i="27"/>
  <c r="J543" i="27"/>
  <c r="I543" i="27"/>
  <c r="H543" i="27"/>
  <c r="G543" i="27"/>
  <c r="F543" i="27"/>
  <c r="E543" i="27"/>
  <c r="D543" i="27"/>
  <c r="P542" i="27"/>
  <c r="N542" i="27"/>
  <c r="M542" i="27"/>
  <c r="L542" i="27"/>
  <c r="K542" i="27"/>
  <c r="J542" i="27"/>
  <c r="I542" i="27"/>
  <c r="H542" i="27"/>
  <c r="G542" i="27"/>
  <c r="F542" i="27"/>
  <c r="E542" i="27"/>
  <c r="D542" i="27"/>
  <c r="P541" i="27"/>
  <c r="N541" i="27"/>
  <c r="M541" i="27"/>
  <c r="L541" i="27"/>
  <c r="K541" i="27"/>
  <c r="J541" i="27"/>
  <c r="I541" i="27"/>
  <c r="H541" i="27"/>
  <c r="G541" i="27"/>
  <c r="F541" i="27"/>
  <c r="E541" i="27"/>
  <c r="D541" i="27"/>
  <c r="P540" i="27"/>
  <c r="N540" i="27"/>
  <c r="M540" i="27"/>
  <c r="L540" i="27"/>
  <c r="K540" i="27"/>
  <c r="J540" i="27"/>
  <c r="I540" i="27"/>
  <c r="H540" i="27"/>
  <c r="G540" i="27"/>
  <c r="F540" i="27"/>
  <c r="E540" i="27"/>
  <c r="D540" i="27"/>
  <c r="P539" i="27"/>
  <c r="N539" i="27"/>
  <c r="M539" i="27"/>
  <c r="L539" i="27"/>
  <c r="K539" i="27"/>
  <c r="J539" i="27"/>
  <c r="I539" i="27"/>
  <c r="H539" i="27"/>
  <c r="G539" i="27"/>
  <c r="F539" i="27"/>
  <c r="E539" i="27"/>
  <c r="D539" i="27"/>
  <c r="P538" i="27"/>
  <c r="N538" i="27"/>
  <c r="M538" i="27"/>
  <c r="L538" i="27"/>
  <c r="K538" i="27"/>
  <c r="J538" i="27"/>
  <c r="I538" i="27"/>
  <c r="H538" i="27"/>
  <c r="G538" i="27"/>
  <c r="F538" i="27"/>
  <c r="E538" i="27"/>
  <c r="D538" i="27"/>
  <c r="P537" i="27"/>
  <c r="N537" i="27"/>
  <c r="M537" i="27"/>
  <c r="L537" i="27"/>
  <c r="K537" i="27"/>
  <c r="J537" i="27"/>
  <c r="I537" i="27"/>
  <c r="H537" i="27"/>
  <c r="G537" i="27"/>
  <c r="F537" i="27"/>
  <c r="E537" i="27"/>
  <c r="D537" i="27"/>
  <c r="P536" i="27"/>
  <c r="N536" i="27"/>
  <c r="M536" i="27"/>
  <c r="L536" i="27"/>
  <c r="K536" i="27"/>
  <c r="J536" i="27"/>
  <c r="I536" i="27"/>
  <c r="H536" i="27"/>
  <c r="G536" i="27"/>
  <c r="F536" i="27"/>
  <c r="E536" i="27"/>
  <c r="D536" i="27"/>
  <c r="P535" i="27"/>
  <c r="N535" i="27"/>
  <c r="M535" i="27"/>
  <c r="L535" i="27"/>
  <c r="K535" i="27"/>
  <c r="J535" i="27"/>
  <c r="I535" i="27"/>
  <c r="H535" i="27"/>
  <c r="G535" i="27"/>
  <c r="F535" i="27"/>
  <c r="E535" i="27"/>
  <c r="D535" i="27"/>
  <c r="P534" i="27"/>
  <c r="N534" i="27"/>
  <c r="M534" i="27"/>
  <c r="L534" i="27"/>
  <c r="K534" i="27"/>
  <c r="J534" i="27"/>
  <c r="I534" i="27"/>
  <c r="H534" i="27"/>
  <c r="G534" i="27"/>
  <c r="F534" i="27"/>
  <c r="E534" i="27"/>
  <c r="D534" i="27"/>
  <c r="P533" i="27"/>
  <c r="N533" i="27"/>
  <c r="M533" i="27"/>
  <c r="L533" i="27"/>
  <c r="K533" i="27"/>
  <c r="J533" i="27"/>
  <c r="I533" i="27"/>
  <c r="H533" i="27"/>
  <c r="G533" i="27"/>
  <c r="F533" i="27"/>
  <c r="E533" i="27"/>
  <c r="D533" i="27"/>
  <c r="P532" i="27"/>
  <c r="N532" i="27"/>
  <c r="M532" i="27"/>
  <c r="L532" i="27"/>
  <c r="K532" i="27"/>
  <c r="J532" i="27"/>
  <c r="I532" i="27"/>
  <c r="H532" i="27"/>
  <c r="G532" i="27"/>
  <c r="F532" i="27"/>
  <c r="E532" i="27"/>
  <c r="D532" i="27"/>
  <c r="P531" i="27"/>
  <c r="N531" i="27"/>
  <c r="M531" i="27"/>
  <c r="L531" i="27"/>
  <c r="K531" i="27"/>
  <c r="J531" i="27"/>
  <c r="I531" i="27"/>
  <c r="H531" i="27"/>
  <c r="G531" i="27"/>
  <c r="F531" i="27"/>
  <c r="E531" i="27"/>
  <c r="D531" i="27"/>
  <c r="P530" i="27"/>
  <c r="N530" i="27"/>
  <c r="M530" i="27"/>
  <c r="L530" i="27"/>
  <c r="K530" i="27"/>
  <c r="J530" i="27"/>
  <c r="I530" i="27"/>
  <c r="H530" i="27"/>
  <c r="G530" i="27"/>
  <c r="F530" i="27"/>
  <c r="E530" i="27"/>
  <c r="D530" i="27"/>
  <c r="P529" i="27"/>
  <c r="N529" i="27"/>
  <c r="M529" i="27"/>
  <c r="L529" i="27"/>
  <c r="K529" i="27"/>
  <c r="J529" i="27"/>
  <c r="I529" i="27"/>
  <c r="H529" i="27"/>
  <c r="G529" i="27"/>
  <c r="F529" i="27"/>
  <c r="E529" i="27"/>
  <c r="D529" i="27"/>
  <c r="P528" i="27"/>
  <c r="N528" i="27"/>
  <c r="M528" i="27"/>
  <c r="L528" i="27"/>
  <c r="K528" i="27"/>
  <c r="J528" i="27"/>
  <c r="I528" i="27"/>
  <c r="H528" i="27"/>
  <c r="G528" i="27"/>
  <c r="F528" i="27"/>
  <c r="E528" i="27"/>
  <c r="D528" i="27"/>
  <c r="P527" i="27"/>
  <c r="N527" i="27"/>
  <c r="M527" i="27"/>
  <c r="L527" i="27"/>
  <c r="K527" i="27"/>
  <c r="J527" i="27"/>
  <c r="I527" i="27"/>
  <c r="H527" i="27"/>
  <c r="G527" i="27"/>
  <c r="F527" i="27"/>
  <c r="E527" i="27"/>
  <c r="D527" i="27"/>
  <c r="P526" i="27"/>
  <c r="N526" i="27"/>
  <c r="M526" i="27"/>
  <c r="L526" i="27"/>
  <c r="K526" i="27"/>
  <c r="J526" i="27"/>
  <c r="I526" i="27"/>
  <c r="H526" i="27"/>
  <c r="G526" i="27"/>
  <c r="F526" i="27"/>
  <c r="E526" i="27"/>
  <c r="D526" i="27"/>
  <c r="P525" i="27"/>
  <c r="N525" i="27"/>
  <c r="M525" i="27"/>
  <c r="L525" i="27"/>
  <c r="K525" i="27"/>
  <c r="J525" i="27"/>
  <c r="I525" i="27"/>
  <c r="H525" i="27"/>
  <c r="G525" i="27"/>
  <c r="F525" i="27"/>
  <c r="E525" i="27"/>
  <c r="D525" i="27"/>
  <c r="P524" i="27"/>
  <c r="N524" i="27"/>
  <c r="M524" i="27"/>
  <c r="L524" i="27"/>
  <c r="K524" i="27"/>
  <c r="J524" i="27"/>
  <c r="I524" i="27"/>
  <c r="H524" i="27"/>
  <c r="G524" i="27"/>
  <c r="F524" i="27"/>
  <c r="E524" i="27"/>
  <c r="D524" i="27"/>
  <c r="P523" i="27"/>
  <c r="N523" i="27"/>
  <c r="M523" i="27"/>
  <c r="L523" i="27"/>
  <c r="K523" i="27"/>
  <c r="J523" i="27"/>
  <c r="I523" i="27"/>
  <c r="H523" i="27"/>
  <c r="G523" i="27"/>
  <c r="F523" i="27"/>
  <c r="E523" i="27"/>
  <c r="D523" i="27"/>
  <c r="P522" i="27"/>
  <c r="N522" i="27"/>
  <c r="M522" i="27"/>
  <c r="L522" i="27"/>
  <c r="K522" i="27"/>
  <c r="J522" i="27"/>
  <c r="I522" i="27"/>
  <c r="H522" i="27"/>
  <c r="G522" i="27"/>
  <c r="F522" i="27"/>
  <c r="E522" i="27"/>
  <c r="D522" i="27"/>
  <c r="P521" i="27"/>
  <c r="N521" i="27"/>
  <c r="M521" i="27"/>
  <c r="L521" i="27"/>
  <c r="K521" i="27"/>
  <c r="J521" i="27"/>
  <c r="I521" i="27"/>
  <c r="H521" i="27"/>
  <c r="G521" i="27"/>
  <c r="F521" i="27"/>
  <c r="E521" i="27"/>
  <c r="D521" i="27"/>
  <c r="P520" i="27"/>
  <c r="N520" i="27"/>
  <c r="M520" i="27"/>
  <c r="L520" i="27"/>
  <c r="K520" i="27"/>
  <c r="J520" i="27"/>
  <c r="I520" i="27"/>
  <c r="H520" i="27"/>
  <c r="G520" i="27"/>
  <c r="F520" i="27"/>
  <c r="E520" i="27"/>
  <c r="D520" i="27"/>
  <c r="P519" i="27"/>
  <c r="N519" i="27"/>
  <c r="M519" i="27"/>
  <c r="L519" i="27"/>
  <c r="K519" i="27"/>
  <c r="J519" i="27"/>
  <c r="I519" i="27"/>
  <c r="H519" i="27"/>
  <c r="G519" i="27"/>
  <c r="F519" i="27"/>
  <c r="E519" i="27"/>
  <c r="D519" i="27"/>
  <c r="P518" i="27"/>
  <c r="N518" i="27"/>
  <c r="M518" i="27"/>
  <c r="L518" i="27"/>
  <c r="K518" i="27"/>
  <c r="J518" i="27"/>
  <c r="I518" i="27"/>
  <c r="H518" i="27"/>
  <c r="G518" i="27"/>
  <c r="F518" i="27"/>
  <c r="E518" i="27"/>
  <c r="D518" i="27"/>
  <c r="P517" i="27"/>
  <c r="N517" i="27"/>
  <c r="M517" i="27"/>
  <c r="L517" i="27"/>
  <c r="K517" i="27"/>
  <c r="J517" i="27"/>
  <c r="I517" i="27"/>
  <c r="H517" i="27"/>
  <c r="G517" i="27"/>
  <c r="F517" i="27"/>
  <c r="E517" i="27"/>
  <c r="D517" i="27"/>
  <c r="P516" i="27"/>
  <c r="N516" i="27"/>
  <c r="M516" i="27"/>
  <c r="L516" i="27"/>
  <c r="K516" i="27"/>
  <c r="J516" i="27"/>
  <c r="I516" i="27"/>
  <c r="H516" i="27"/>
  <c r="G516" i="27"/>
  <c r="F516" i="27"/>
  <c r="E516" i="27"/>
  <c r="D516" i="27"/>
  <c r="P515" i="27"/>
  <c r="N515" i="27"/>
  <c r="M515" i="27"/>
  <c r="L515" i="27"/>
  <c r="K515" i="27"/>
  <c r="J515" i="27"/>
  <c r="I515" i="27"/>
  <c r="H515" i="27"/>
  <c r="G515" i="27"/>
  <c r="F515" i="27"/>
  <c r="E515" i="27"/>
  <c r="D515" i="27"/>
  <c r="P514" i="27"/>
  <c r="N514" i="27"/>
  <c r="M514" i="27"/>
  <c r="L514" i="27"/>
  <c r="K514" i="27"/>
  <c r="J514" i="27"/>
  <c r="I514" i="27"/>
  <c r="H514" i="27"/>
  <c r="G514" i="27"/>
  <c r="F514" i="27"/>
  <c r="E514" i="27"/>
  <c r="D514" i="27"/>
  <c r="P513" i="27"/>
  <c r="N513" i="27"/>
  <c r="M513" i="27"/>
  <c r="L513" i="27"/>
  <c r="K513" i="27"/>
  <c r="J513" i="27"/>
  <c r="I513" i="27"/>
  <c r="H513" i="27"/>
  <c r="G513" i="27"/>
  <c r="F513" i="27"/>
  <c r="E513" i="27"/>
  <c r="D513" i="27"/>
  <c r="P512" i="27"/>
  <c r="N512" i="27"/>
  <c r="M512" i="27"/>
  <c r="L512" i="27"/>
  <c r="K512" i="27"/>
  <c r="J512" i="27"/>
  <c r="I512" i="27"/>
  <c r="H512" i="27"/>
  <c r="G512" i="27"/>
  <c r="F512" i="27"/>
  <c r="E512" i="27"/>
  <c r="D512" i="27"/>
  <c r="P511" i="27"/>
  <c r="N511" i="27"/>
  <c r="M511" i="27"/>
  <c r="L511" i="27"/>
  <c r="K511" i="27"/>
  <c r="J511" i="27"/>
  <c r="I511" i="27"/>
  <c r="H511" i="27"/>
  <c r="G511" i="27"/>
  <c r="F511" i="27"/>
  <c r="E511" i="27"/>
  <c r="D511" i="27"/>
  <c r="P510" i="27"/>
  <c r="N510" i="27"/>
  <c r="M510" i="27"/>
  <c r="L510" i="27"/>
  <c r="K510" i="27"/>
  <c r="J510" i="27"/>
  <c r="I510" i="27"/>
  <c r="H510" i="27"/>
  <c r="G510" i="27"/>
  <c r="F510" i="27"/>
  <c r="E510" i="27"/>
  <c r="D510" i="27"/>
  <c r="P509" i="27"/>
  <c r="N509" i="27"/>
  <c r="M509" i="27"/>
  <c r="L509" i="27"/>
  <c r="K509" i="27"/>
  <c r="J509" i="27"/>
  <c r="I509" i="27"/>
  <c r="H509" i="27"/>
  <c r="G509" i="27"/>
  <c r="F509" i="27"/>
  <c r="E509" i="27"/>
  <c r="D509" i="27"/>
  <c r="P508" i="27"/>
  <c r="N508" i="27"/>
  <c r="M508" i="27"/>
  <c r="L508" i="27"/>
  <c r="K508" i="27"/>
  <c r="J508" i="27"/>
  <c r="I508" i="27"/>
  <c r="H508" i="27"/>
  <c r="G508" i="27"/>
  <c r="F508" i="27"/>
  <c r="E508" i="27"/>
  <c r="D508" i="27"/>
  <c r="P507" i="27"/>
  <c r="N507" i="27"/>
  <c r="M507" i="27"/>
  <c r="L507" i="27"/>
  <c r="K507" i="27"/>
  <c r="J507" i="27"/>
  <c r="I507" i="27"/>
  <c r="H507" i="27"/>
  <c r="G507" i="27"/>
  <c r="F507" i="27"/>
  <c r="E507" i="27"/>
  <c r="D507" i="27"/>
  <c r="P506" i="27"/>
  <c r="N506" i="27"/>
  <c r="M506" i="27"/>
  <c r="L506" i="27"/>
  <c r="K506" i="27"/>
  <c r="J506" i="27"/>
  <c r="I506" i="27"/>
  <c r="H506" i="27"/>
  <c r="G506" i="27"/>
  <c r="F506" i="27"/>
  <c r="E506" i="27"/>
  <c r="D506" i="27"/>
  <c r="P505" i="27"/>
  <c r="N505" i="27"/>
  <c r="M505" i="27"/>
  <c r="L505" i="27"/>
  <c r="K505" i="27"/>
  <c r="J505" i="27"/>
  <c r="I505" i="27"/>
  <c r="H505" i="27"/>
  <c r="G505" i="27"/>
  <c r="F505" i="27"/>
  <c r="E505" i="27"/>
  <c r="D505" i="27"/>
  <c r="P504" i="27"/>
  <c r="N504" i="27"/>
  <c r="M504" i="27"/>
  <c r="L504" i="27"/>
  <c r="K504" i="27"/>
  <c r="J504" i="27"/>
  <c r="I504" i="27"/>
  <c r="H504" i="27"/>
  <c r="G504" i="27"/>
  <c r="F504" i="27"/>
  <c r="E504" i="27"/>
  <c r="D504" i="27"/>
  <c r="P503" i="27"/>
  <c r="N503" i="27"/>
  <c r="M503" i="27"/>
  <c r="L503" i="27"/>
  <c r="K503" i="27"/>
  <c r="J503" i="27"/>
  <c r="I503" i="27"/>
  <c r="H503" i="27"/>
  <c r="G503" i="27"/>
  <c r="F503" i="27"/>
  <c r="E503" i="27"/>
  <c r="D503" i="27"/>
  <c r="P502" i="27"/>
  <c r="N502" i="27"/>
  <c r="M502" i="27"/>
  <c r="L502" i="27"/>
  <c r="K502" i="27"/>
  <c r="J502" i="27"/>
  <c r="I502" i="27"/>
  <c r="H502" i="27"/>
  <c r="G502" i="27"/>
  <c r="F502" i="27"/>
  <c r="E502" i="27"/>
  <c r="D502" i="27"/>
  <c r="P501" i="27"/>
  <c r="N501" i="27"/>
  <c r="M501" i="27"/>
  <c r="L501" i="27"/>
  <c r="K501" i="27"/>
  <c r="J501" i="27"/>
  <c r="I501" i="27"/>
  <c r="H501" i="27"/>
  <c r="G501" i="27"/>
  <c r="F501" i="27"/>
  <c r="E501" i="27"/>
  <c r="D501" i="27"/>
  <c r="P500" i="27"/>
  <c r="N500" i="27"/>
  <c r="M500" i="27"/>
  <c r="L500" i="27"/>
  <c r="K500" i="27"/>
  <c r="J500" i="27"/>
  <c r="I500" i="27"/>
  <c r="H500" i="27"/>
  <c r="G500" i="27"/>
  <c r="F500" i="27"/>
  <c r="E500" i="27"/>
  <c r="D500" i="27"/>
  <c r="P499" i="27"/>
  <c r="N499" i="27"/>
  <c r="M499" i="27"/>
  <c r="L499" i="27"/>
  <c r="K499" i="27"/>
  <c r="J499" i="27"/>
  <c r="I499" i="27"/>
  <c r="H499" i="27"/>
  <c r="G499" i="27"/>
  <c r="F499" i="27"/>
  <c r="E499" i="27"/>
  <c r="D499" i="27"/>
  <c r="P498" i="27"/>
  <c r="N498" i="27"/>
  <c r="M498" i="27"/>
  <c r="L498" i="27"/>
  <c r="K498" i="27"/>
  <c r="J498" i="27"/>
  <c r="I498" i="27"/>
  <c r="H498" i="27"/>
  <c r="G498" i="27"/>
  <c r="F498" i="27"/>
  <c r="E498" i="27"/>
  <c r="D498" i="27"/>
  <c r="P497" i="27"/>
  <c r="N497" i="27"/>
  <c r="M497" i="27"/>
  <c r="L497" i="27"/>
  <c r="K497" i="27"/>
  <c r="J497" i="27"/>
  <c r="I497" i="27"/>
  <c r="H497" i="27"/>
  <c r="G497" i="27"/>
  <c r="F497" i="27"/>
  <c r="E497" i="27"/>
  <c r="D497" i="27"/>
  <c r="P496" i="27"/>
  <c r="N496" i="27"/>
  <c r="M496" i="27"/>
  <c r="L496" i="27"/>
  <c r="K496" i="27"/>
  <c r="J496" i="27"/>
  <c r="I496" i="27"/>
  <c r="H496" i="27"/>
  <c r="G496" i="27"/>
  <c r="F496" i="27"/>
  <c r="E496" i="27"/>
  <c r="D496" i="27"/>
  <c r="P495" i="27"/>
  <c r="N495" i="27"/>
  <c r="M495" i="27"/>
  <c r="L495" i="27"/>
  <c r="K495" i="27"/>
  <c r="J495" i="27"/>
  <c r="I495" i="27"/>
  <c r="H495" i="27"/>
  <c r="G495" i="27"/>
  <c r="F495" i="27"/>
  <c r="E495" i="27"/>
  <c r="D495" i="27"/>
  <c r="P494" i="27"/>
  <c r="N494" i="27"/>
  <c r="M494" i="27"/>
  <c r="L494" i="27"/>
  <c r="K494" i="27"/>
  <c r="J494" i="27"/>
  <c r="I494" i="27"/>
  <c r="H494" i="27"/>
  <c r="G494" i="27"/>
  <c r="F494" i="27"/>
  <c r="E494" i="27"/>
  <c r="D494" i="27"/>
  <c r="P493" i="27"/>
  <c r="N493" i="27"/>
  <c r="M493" i="27"/>
  <c r="L493" i="27"/>
  <c r="K493" i="27"/>
  <c r="J493" i="27"/>
  <c r="I493" i="27"/>
  <c r="H493" i="27"/>
  <c r="G493" i="27"/>
  <c r="F493" i="27"/>
  <c r="E493" i="27"/>
  <c r="D493" i="27"/>
  <c r="P492" i="27"/>
  <c r="N492" i="27"/>
  <c r="M492" i="27"/>
  <c r="L492" i="27"/>
  <c r="K492" i="27"/>
  <c r="J492" i="27"/>
  <c r="I492" i="27"/>
  <c r="H492" i="27"/>
  <c r="G492" i="27"/>
  <c r="F492" i="27"/>
  <c r="E492" i="27"/>
  <c r="D492" i="27"/>
  <c r="P491" i="27"/>
  <c r="N491" i="27"/>
  <c r="M491" i="27"/>
  <c r="L491" i="27"/>
  <c r="K491" i="27"/>
  <c r="J491" i="27"/>
  <c r="I491" i="27"/>
  <c r="H491" i="27"/>
  <c r="G491" i="27"/>
  <c r="F491" i="27"/>
  <c r="E491" i="27"/>
  <c r="D491" i="27"/>
  <c r="P490" i="27"/>
  <c r="N490" i="27"/>
  <c r="M490" i="27"/>
  <c r="L490" i="27"/>
  <c r="K490" i="27"/>
  <c r="J490" i="27"/>
  <c r="I490" i="27"/>
  <c r="H490" i="27"/>
  <c r="G490" i="27"/>
  <c r="F490" i="27"/>
  <c r="E490" i="27"/>
  <c r="D490" i="27"/>
  <c r="P489" i="27"/>
  <c r="N489" i="27"/>
  <c r="M489" i="27"/>
  <c r="L489" i="27"/>
  <c r="K489" i="27"/>
  <c r="J489" i="27"/>
  <c r="I489" i="27"/>
  <c r="H489" i="27"/>
  <c r="G489" i="27"/>
  <c r="F489" i="27"/>
  <c r="E489" i="27"/>
  <c r="D489" i="27"/>
  <c r="P488" i="27"/>
  <c r="N488" i="27"/>
  <c r="M488" i="27"/>
  <c r="L488" i="27"/>
  <c r="K488" i="27"/>
  <c r="J488" i="27"/>
  <c r="I488" i="27"/>
  <c r="H488" i="27"/>
  <c r="G488" i="27"/>
  <c r="F488" i="27"/>
  <c r="E488" i="27"/>
  <c r="D488" i="27"/>
  <c r="P487" i="27"/>
  <c r="N487" i="27"/>
  <c r="M487" i="27"/>
  <c r="L487" i="27"/>
  <c r="K487" i="27"/>
  <c r="J487" i="27"/>
  <c r="I487" i="27"/>
  <c r="H487" i="27"/>
  <c r="G487" i="27"/>
  <c r="F487" i="27"/>
  <c r="E487" i="27"/>
  <c r="D487" i="27"/>
  <c r="P486" i="27"/>
  <c r="N486" i="27"/>
  <c r="M486" i="27"/>
  <c r="L486" i="27"/>
  <c r="K486" i="27"/>
  <c r="J486" i="27"/>
  <c r="I486" i="27"/>
  <c r="H486" i="27"/>
  <c r="G486" i="27"/>
  <c r="F486" i="27"/>
  <c r="E486" i="27"/>
  <c r="D486" i="27"/>
  <c r="P485" i="27"/>
  <c r="N485" i="27"/>
  <c r="M485" i="27"/>
  <c r="L485" i="27"/>
  <c r="K485" i="27"/>
  <c r="J485" i="27"/>
  <c r="I485" i="27"/>
  <c r="H485" i="27"/>
  <c r="G485" i="27"/>
  <c r="F485" i="27"/>
  <c r="E485" i="27"/>
  <c r="D485" i="27"/>
  <c r="P484" i="27"/>
  <c r="N484" i="27"/>
  <c r="M484" i="27"/>
  <c r="L484" i="27"/>
  <c r="K484" i="27"/>
  <c r="J484" i="27"/>
  <c r="I484" i="27"/>
  <c r="H484" i="27"/>
  <c r="G484" i="27"/>
  <c r="F484" i="27"/>
  <c r="E484" i="27"/>
  <c r="D484" i="27"/>
  <c r="P483" i="27"/>
  <c r="N483" i="27"/>
  <c r="M483" i="27"/>
  <c r="L483" i="27"/>
  <c r="K483" i="27"/>
  <c r="J483" i="27"/>
  <c r="I483" i="27"/>
  <c r="H483" i="27"/>
  <c r="G483" i="27"/>
  <c r="F483" i="27"/>
  <c r="E483" i="27"/>
  <c r="D483" i="27"/>
  <c r="P482" i="27"/>
  <c r="N482" i="27"/>
  <c r="M482" i="27"/>
  <c r="L482" i="27"/>
  <c r="K482" i="27"/>
  <c r="J482" i="27"/>
  <c r="I482" i="27"/>
  <c r="H482" i="27"/>
  <c r="G482" i="27"/>
  <c r="F482" i="27"/>
  <c r="E482" i="27"/>
  <c r="D482" i="27"/>
  <c r="P481" i="27"/>
  <c r="N481" i="27"/>
  <c r="M481" i="27"/>
  <c r="L481" i="27"/>
  <c r="K481" i="27"/>
  <c r="J481" i="27"/>
  <c r="I481" i="27"/>
  <c r="H481" i="27"/>
  <c r="G481" i="27"/>
  <c r="F481" i="27"/>
  <c r="E481" i="27"/>
  <c r="D481" i="27"/>
  <c r="P480" i="27"/>
  <c r="N480" i="27"/>
  <c r="M480" i="27"/>
  <c r="L480" i="27"/>
  <c r="K480" i="27"/>
  <c r="J480" i="27"/>
  <c r="I480" i="27"/>
  <c r="H480" i="27"/>
  <c r="G480" i="27"/>
  <c r="F480" i="27"/>
  <c r="E480" i="27"/>
  <c r="D480" i="27"/>
  <c r="P479" i="27"/>
  <c r="N479" i="27"/>
  <c r="M479" i="27"/>
  <c r="L479" i="27"/>
  <c r="K479" i="27"/>
  <c r="J479" i="27"/>
  <c r="I479" i="27"/>
  <c r="H479" i="27"/>
  <c r="G479" i="27"/>
  <c r="F479" i="27"/>
  <c r="E479" i="27"/>
  <c r="D479" i="27"/>
  <c r="P478" i="27"/>
  <c r="N478" i="27"/>
  <c r="M478" i="27"/>
  <c r="L478" i="27"/>
  <c r="K478" i="27"/>
  <c r="J478" i="27"/>
  <c r="I478" i="27"/>
  <c r="H478" i="27"/>
  <c r="G478" i="27"/>
  <c r="F478" i="27"/>
  <c r="E478" i="27"/>
  <c r="D478" i="27"/>
  <c r="P477" i="27"/>
  <c r="N477" i="27"/>
  <c r="M477" i="27"/>
  <c r="L477" i="27"/>
  <c r="K477" i="27"/>
  <c r="J477" i="27"/>
  <c r="I477" i="27"/>
  <c r="H477" i="27"/>
  <c r="G477" i="27"/>
  <c r="F477" i="27"/>
  <c r="E477" i="27"/>
  <c r="D477" i="27"/>
  <c r="P476" i="27"/>
  <c r="N476" i="27"/>
  <c r="M476" i="27"/>
  <c r="L476" i="27"/>
  <c r="K476" i="27"/>
  <c r="J476" i="27"/>
  <c r="I476" i="27"/>
  <c r="H476" i="27"/>
  <c r="G476" i="27"/>
  <c r="F476" i="27"/>
  <c r="E476" i="27"/>
  <c r="D476" i="27"/>
  <c r="P475" i="27"/>
  <c r="N475" i="27"/>
  <c r="M475" i="27"/>
  <c r="L475" i="27"/>
  <c r="K475" i="27"/>
  <c r="J475" i="27"/>
  <c r="I475" i="27"/>
  <c r="H475" i="27"/>
  <c r="G475" i="27"/>
  <c r="F475" i="27"/>
  <c r="E475" i="27"/>
  <c r="D475" i="27"/>
  <c r="P474" i="27"/>
  <c r="N474" i="27"/>
  <c r="M474" i="27"/>
  <c r="L474" i="27"/>
  <c r="K474" i="27"/>
  <c r="J474" i="27"/>
  <c r="I474" i="27"/>
  <c r="H474" i="27"/>
  <c r="G474" i="27"/>
  <c r="F474" i="27"/>
  <c r="E474" i="27"/>
  <c r="D474" i="27"/>
  <c r="P473" i="27"/>
  <c r="N473" i="27"/>
  <c r="M473" i="27"/>
  <c r="L473" i="27"/>
  <c r="K473" i="27"/>
  <c r="J473" i="27"/>
  <c r="I473" i="27"/>
  <c r="H473" i="27"/>
  <c r="G473" i="27"/>
  <c r="F473" i="27"/>
  <c r="E473" i="27"/>
  <c r="D473" i="27"/>
  <c r="P472" i="27"/>
  <c r="N472" i="27"/>
  <c r="M472" i="27"/>
  <c r="L472" i="27"/>
  <c r="K472" i="27"/>
  <c r="J472" i="27"/>
  <c r="I472" i="27"/>
  <c r="H472" i="27"/>
  <c r="G472" i="27"/>
  <c r="F472" i="27"/>
  <c r="E472" i="27"/>
  <c r="D472" i="27"/>
  <c r="P471" i="27"/>
  <c r="N471" i="27"/>
  <c r="M471" i="27"/>
  <c r="L471" i="27"/>
  <c r="K471" i="27"/>
  <c r="J471" i="27"/>
  <c r="I471" i="27"/>
  <c r="H471" i="27"/>
  <c r="G471" i="27"/>
  <c r="F471" i="27"/>
  <c r="E471" i="27"/>
  <c r="D471" i="27"/>
  <c r="P470" i="27"/>
  <c r="N470" i="27"/>
  <c r="M470" i="27"/>
  <c r="L470" i="27"/>
  <c r="K470" i="27"/>
  <c r="J470" i="27"/>
  <c r="I470" i="27"/>
  <c r="H470" i="27"/>
  <c r="G470" i="27"/>
  <c r="F470" i="27"/>
  <c r="E470" i="27"/>
  <c r="D470" i="27"/>
  <c r="P469" i="27"/>
  <c r="N469" i="27"/>
  <c r="M469" i="27"/>
  <c r="L469" i="27"/>
  <c r="K469" i="27"/>
  <c r="J469" i="27"/>
  <c r="I469" i="27"/>
  <c r="H469" i="27"/>
  <c r="G469" i="27"/>
  <c r="F469" i="27"/>
  <c r="E469" i="27"/>
  <c r="D469" i="27"/>
  <c r="P468" i="27"/>
  <c r="N468" i="27"/>
  <c r="M468" i="27"/>
  <c r="L468" i="27"/>
  <c r="K468" i="27"/>
  <c r="J468" i="27"/>
  <c r="I468" i="27"/>
  <c r="H468" i="27"/>
  <c r="G468" i="27"/>
  <c r="F468" i="27"/>
  <c r="E468" i="27"/>
  <c r="D468" i="27"/>
  <c r="P467" i="27"/>
  <c r="N467" i="27"/>
  <c r="M467" i="27"/>
  <c r="L467" i="27"/>
  <c r="K467" i="27"/>
  <c r="J467" i="27"/>
  <c r="I467" i="27"/>
  <c r="H467" i="27"/>
  <c r="G467" i="27"/>
  <c r="F467" i="27"/>
  <c r="E467" i="27"/>
  <c r="D467" i="27"/>
  <c r="P466" i="27"/>
  <c r="N466" i="27"/>
  <c r="M466" i="27"/>
  <c r="L466" i="27"/>
  <c r="K466" i="27"/>
  <c r="J466" i="27"/>
  <c r="I466" i="27"/>
  <c r="H466" i="27"/>
  <c r="G466" i="27"/>
  <c r="F466" i="27"/>
  <c r="E466" i="27"/>
  <c r="D466" i="27"/>
  <c r="P465" i="27"/>
  <c r="N465" i="27"/>
  <c r="M465" i="27"/>
  <c r="L465" i="27"/>
  <c r="K465" i="27"/>
  <c r="J465" i="27"/>
  <c r="I465" i="27"/>
  <c r="H465" i="27"/>
  <c r="G465" i="27"/>
  <c r="F465" i="27"/>
  <c r="E465" i="27"/>
  <c r="D465" i="27"/>
  <c r="P464" i="27"/>
  <c r="N464" i="27"/>
  <c r="M464" i="27"/>
  <c r="L464" i="27"/>
  <c r="K464" i="27"/>
  <c r="J464" i="27"/>
  <c r="I464" i="27"/>
  <c r="H464" i="27"/>
  <c r="G464" i="27"/>
  <c r="F464" i="27"/>
  <c r="E464" i="27"/>
  <c r="D464" i="27"/>
  <c r="P463" i="27"/>
  <c r="N463" i="27"/>
  <c r="M463" i="27"/>
  <c r="L463" i="27"/>
  <c r="K463" i="27"/>
  <c r="J463" i="27"/>
  <c r="I463" i="27"/>
  <c r="H463" i="27"/>
  <c r="G463" i="27"/>
  <c r="F463" i="27"/>
  <c r="E463" i="27"/>
  <c r="D463" i="27"/>
  <c r="P462" i="27"/>
  <c r="N462" i="27"/>
  <c r="M462" i="27"/>
  <c r="L462" i="27"/>
  <c r="K462" i="27"/>
  <c r="J462" i="27"/>
  <c r="I462" i="27"/>
  <c r="H462" i="27"/>
  <c r="G462" i="27"/>
  <c r="F462" i="27"/>
  <c r="E462" i="27"/>
  <c r="D462" i="27"/>
  <c r="P461" i="27"/>
  <c r="N461" i="27"/>
  <c r="M461" i="27"/>
  <c r="L461" i="27"/>
  <c r="K461" i="27"/>
  <c r="J461" i="27"/>
  <c r="I461" i="27"/>
  <c r="H461" i="27"/>
  <c r="G461" i="27"/>
  <c r="F461" i="27"/>
  <c r="E461" i="27"/>
  <c r="D461" i="27"/>
  <c r="P460" i="27"/>
  <c r="N460" i="27"/>
  <c r="M460" i="27"/>
  <c r="L460" i="27"/>
  <c r="K460" i="27"/>
  <c r="J460" i="27"/>
  <c r="I460" i="27"/>
  <c r="H460" i="27"/>
  <c r="G460" i="27"/>
  <c r="F460" i="27"/>
  <c r="E460" i="27"/>
  <c r="D460" i="27"/>
  <c r="P459" i="27"/>
  <c r="N459" i="27"/>
  <c r="M459" i="27"/>
  <c r="L459" i="27"/>
  <c r="K459" i="27"/>
  <c r="J459" i="27"/>
  <c r="I459" i="27"/>
  <c r="H459" i="27"/>
  <c r="G459" i="27"/>
  <c r="F459" i="27"/>
  <c r="E459" i="27"/>
  <c r="D459" i="27"/>
  <c r="P458" i="27"/>
  <c r="N458" i="27"/>
  <c r="M458" i="27"/>
  <c r="L458" i="27"/>
  <c r="K458" i="27"/>
  <c r="J458" i="27"/>
  <c r="I458" i="27"/>
  <c r="H458" i="27"/>
  <c r="G458" i="27"/>
  <c r="F458" i="27"/>
  <c r="E458" i="27"/>
  <c r="D458" i="27"/>
  <c r="P457" i="27"/>
  <c r="N457" i="27"/>
  <c r="M457" i="27"/>
  <c r="L457" i="27"/>
  <c r="K457" i="27"/>
  <c r="J457" i="27"/>
  <c r="I457" i="27"/>
  <c r="H457" i="27"/>
  <c r="G457" i="27"/>
  <c r="F457" i="27"/>
  <c r="E457" i="27"/>
  <c r="D457" i="27"/>
  <c r="P456" i="27"/>
  <c r="N456" i="27"/>
  <c r="M456" i="27"/>
  <c r="L456" i="27"/>
  <c r="K456" i="27"/>
  <c r="J456" i="27"/>
  <c r="I456" i="27"/>
  <c r="H456" i="27"/>
  <c r="G456" i="27"/>
  <c r="F456" i="27"/>
  <c r="E456" i="27"/>
  <c r="D456" i="27"/>
  <c r="P455" i="27"/>
  <c r="N455" i="27"/>
  <c r="M455" i="27"/>
  <c r="L455" i="27"/>
  <c r="K455" i="27"/>
  <c r="J455" i="27"/>
  <c r="I455" i="27"/>
  <c r="H455" i="27"/>
  <c r="G455" i="27"/>
  <c r="F455" i="27"/>
  <c r="E455" i="27"/>
  <c r="D455" i="27"/>
  <c r="P454" i="27"/>
  <c r="N454" i="27"/>
  <c r="M454" i="27"/>
  <c r="L454" i="27"/>
  <c r="K454" i="27"/>
  <c r="J454" i="27"/>
  <c r="I454" i="27"/>
  <c r="H454" i="27"/>
  <c r="G454" i="27"/>
  <c r="F454" i="27"/>
  <c r="E454" i="27"/>
  <c r="D454" i="27"/>
  <c r="P453" i="27"/>
  <c r="N453" i="27"/>
  <c r="M453" i="27"/>
  <c r="L453" i="27"/>
  <c r="K453" i="27"/>
  <c r="J453" i="27"/>
  <c r="I453" i="27"/>
  <c r="H453" i="27"/>
  <c r="G453" i="27"/>
  <c r="F453" i="27"/>
  <c r="E453" i="27"/>
  <c r="D453" i="27"/>
  <c r="P452" i="27"/>
  <c r="N452" i="27"/>
  <c r="M452" i="27"/>
  <c r="L452" i="27"/>
  <c r="K452" i="27"/>
  <c r="J452" i="27"/>
  <c r="I452" i="27"/>
  <c r="H452" i="27"/>
  <c r="G452" i="27"/>
  <c r="F452" i="27"/>
  <c r="E452" i="27"/>
  <c r="D452" i="27"/>
  <c r="P451" i="27"/>
  <c r="N451" i="27"/>
  <c r="M451" i="27"/>
  <c r="L451" i="27"/>
  <c r="K451" i="27"/>
  <c r="J451" i="27"/>
  <c r="I451" i="27"/>
  <c r="H451" i="27"/>
  <c r="G451" i="27"/>
  <c r="F451" i="27"/>
  <c r="E451" i="27"/>
  <c r="D451" i="27"/>
  <c r="P450" i="27"/>
  <c r="N450" i="27"/>
  <c r="M450" i="27"/>
  <c r="L450" i="27"/>
  <c r="K450" i="27"/>
  <c r="J450" i="27"/>
  <c r="I450" i="27"/>
  <c r="H450" i="27"/>
  <c r="G450" i="27"/>
  <c r="F450" i="27"/>
  <c r="E450" i="27"/>
  <c r="D450" i="27"/>
  <c r="P449" i="27"/>
  <c r="N449" i="27"/>
  <c r="M449" i="27"/>
  <c r="L449" i="27"/>
  <c r="K449" i="27"/>
  <c r="J449" i="27"/>
  <c r="I449" i="27"/>
  <c r="H449" i="27"/>
  <c r="G449" i="27"/>
  <c r="F449" i="27"/>
  <c r="E449" i="27"/>
  <c r="D449" i="27"/>
  <c r="P448" i="27"/>
  <c r="N448" i="27"/>
  <c r="M448" i="27"/>
  <c r="L448" i="27"/>
  <c r="K448" i="27"/>
  <c r="J448" i="27"/>
  <c r="I448" i="27"/>
  <c r="H448" i="27"/>
  <c r="G448" i="27"/>
  <c r="F448" i="27"/>
  <c r="E448" i="27"/>
  <c r="D448" i="27"/>
  <c r="P447" i="27"/>
  <c r="N447" i="27"/>
  <c r="M447" i="27"/>
  <c r="L447" i="27"/>
  <c r="K447" i="27"/>
  <c r="J447" i="27"/>
  <c r="I447" i="27"/>
  <c r="H447" i="27"/>
  <c r="G447" i="27"/>
  <c r="F447" i="27"/>
  <c r="E447" i="27"/>
  <c r="D447" i="27"/>
  <c r="P446" i="27"/>
  <c r="N446" i="27"/>
  <c r="M446" i="27"/>
  <c r="L446" i="27"/>
  <c r="K446" i="27"/>
  <c r="J446" i="27"/>
  <c r="I446" i="27"/>
  <c r="H446" i="27"/>
  <c r="G446" i="27"/>
  <c r="F446" i="27"/>
  <c r="E446" i="27"/>
  <c r="D446" i="27"/>
  <c r="P445" i="27"/>
  <c r="N445" i="27"/>
  <c r="M445" i="27"/>
  <c r="L445" i="27"/>
  <c r="K445" i="27"/>
  <c r="J445" i="27"/>
  <c r="I445" i="27"/>
  <c r="H445" i="27"/>
  <c r="G445" i="27"/>
  <c r="F445" i="27"/>
  <c r="E445" i="27"/>
  <c r="D445" i="27"/>
  <c r="P444" i="27"/>
  <c r="N444" i="27"/>
  <c r="M444" i="27"/>
  <c r="L444" i="27"/>
  <c r="K444" i="27"/>
  <c r="J444" i="27"/>
  <c r="I444" i="27"/>
  <c r="H444" i="27"/>
  <c r="G444" i="27"/>
  <c r="F444" i="27"/>
  <c r="E444" i="27"/>
  <c r="D444" i="27"/>
  <c r="P443" i="27"/>
  <c r="N443" i="27"/>
  <c r="M443" i="27"/>
  <c r="L443" i="27"/>
  <c r="K443" i="27"/>
  <c r="J443" i="27"/>
  <c r="I443" i="27"/>
  <c r="H443" i="27"/>
  <c r="G443" i="27"/>
  <c r="F443" i="27"/>
  <c r="E443" i="27"/>
  <c r="D443" i="27"/>
  <c r="P442" i="27"/>
  <c r="N442" i="27"/>
  <c r="M442" i="27"/>
  <c r="L442" i="27"/>
  <c r="K442" i="27"/>
  <c r="J442" i="27"/>
  <c r="I442" i="27"/>
  <c r="H442" i="27"/>
  <c r="G442" i="27"/>
  <c r="F442" i="27"/>
  <c r="E442" i="27"/>
  <c r="D442" i="27"/>
  <c r="P441" i="27"/>
  <c r="N441" i="27"/>
  <c r="M441" i="27"/>
  <c r="L441" i="27"/>
  <c r="K441" i="27"/>
  <c r="J441" i="27"/>
  <c r="I441" i="27"/>
  <c r="H441" i="27"/>
  <c r="G441" i="27"/>
  <c r="F441" i="27"/>
  <c r="E441" i="27"/>
  <c r="D441" i="27"/>
  <c r="P440" i="27"/>
  <c r="N440" i="27"/>
  <c r="M440" i="27"/>
  <c r="L440" i="27"/>
  <c r="K440" i="27"/>
  <c r="J440" i="27"/>
  <c r="I440" i="27"/>
  <c r="H440" i="27"/>
  <c r="G440" i="27"/>
  <c r="F440" i="27"/>
  <c r="E440" i="27"/>
  <c r="D440" i="27"/>
  <c r="P439" i="27"/>
  <c r="N439" i="27"/>
  <c r="M439" i="27"/>
  <c r="L439" i="27"/>
  <c r="K439" i="27"/>
  <c r="J439" i="27"/>
  <c r="I439" i="27"/>
  <c r="H439" i="27"/>
  <c r="G439" i="27"/>
  <c r="F439" i="27"/>
  <c r="E439" i="27"/>
  <c r="D439" i="27"/>
  <c r="P438" i="27"/>
  <c r="N438" i="27"/>
  <c r="M438" i="27"/>
  <c r="L438" i="27"/>
  <c r="K438" i="27"/>
  <c r="J438" i="27"/>
  <c r="I438" i="27"/>
  <c r="H438" i="27"/>
  <c r="G438" i="27"/>
  <c r="F438" i="27"/>
  <c r="E438" i="27"/>
  <c r="D438" i="27"/>
  <c r="P437" i="27"/>
  <c r="N437" i="27"/>
  <c r="M437" i="27"/>
  <c r="L437" i="27"/>
  <c r="K437" i="27"/>
  <c r="J437" i="27"/>
  <c r="I437" i="27"/>
  <c r="H437" i="27"/>
  <c r="G437" i="27"/>
  <c r="F437" i="27"/>
  <c r="E437" i="27"/>
  <c r="D437" i="27"/>
  <c r="P436" i="27"/>
  <c r="N436" i="27"/>
  <c r="M436" i="27"/>
  <c r="L436" i="27"/>
  <c r="K436" i="27"/>
  <c r="J436" i="27"/>
  <c r="I436" i="27"/>
  <c r="H436" i="27"/>
  <c r="G436" i="27"/>
  <c r="F436" i="27"/>
  <c r="E436" i="27"/>
  <c r="D436" i="27"/>
  <c r="P435" i="27"/>
  <c r="N435" i="27"/>
  <c r="M435" i="27"/>
  <c r="L435" i="27"/>
  <c r="K435" i="27"/>
  <c r="J435" i="27"/>
  <c r="I435" i="27"/>
  <c r="H435" i="27"/>
  <c r="G435" i="27"/>
  <c r="F435" i="27"/>
  <c r="E435" i="27"/>
  <c r="D435" i="27"/>
  <c r="P434" i="27"/>
  <c r="N434" i="27"/>
  <c r="M434" i="27"/>
  <c r="L434" i="27"/>
  <c r="K434" i="27"/>
  <c r="J434" i="27"/>
  <c r="I434" i="27"/>
  <c r="H434" i="27"/>
  <c r="G434" i="27"/>
  <c r="F434" i="27"/>
  <c r="E434" i="27"/>
  <c r="D434" i="27"/>
  <c r="P433" i="27"/>
  <c r="N433" i="27"/>
  <c r="M433" i="27"/>
  <c r="L433" i="27"/>
  <c r="K433" i="27"/>
  <c r="J433" i="27"/>
  <c r="I433" i="27"/>
  <c r="H433" i="27"/>
  <c r="G433" i="27"/>
  <c r="F433" i="27"/>
  <c r="E433" i="27"/>
  <c r="D433" i="27"/>
  <c r="P432" i="27"/>
  <c r="N432" i="27"/>
  <c r="M432" i="27"/>
  <c r="L432" i="27"/>
  <c r="K432" i="27"/>
  <c r="J432" i="27"/>
  <c r="I432" i="27"/>
  <c r="H432" i="27"/>
  <c r="G432" i="27"/>
  <c r="F432" i="27"/>
  <c r="E432" i="27"/>
  <c r="D432" i="27"/>
  <c r="P431" i="27"/>
  <c r="N431" i="27"/>
  <c r="M431" i="27"/>
  <c r="L431" i="27"/>
  <c r="K431" i="27"/>
  <c r="J431" i="27"/>
  <c r="I431" i="27"/>
  <c r="H431" i="27"/>
  <c r="G431" i="27"/>
  <c r="F431" i="27"/>
  <c r="E431" i="27"/>
  <c r="D431" i="27"/>
  <c r="P430" i="27"/>
  <c r="N430" i="27"/>
  <c r="M430" i="27"/>
  <c r="L430" i="27"/>
  <c r="K430" i="27"/>
  <c r="J430" i="27"/>
  <c r="I430" i="27"/>
  <c r="H430" i="27"/>
  <c r="G430" i="27"/>
  <c r="F430" i="27"/>
  <c r="E430" i="27"/>
  <c r="D430" i="27"/>
  <c r="P429" i="27"/>
  <c r="N429" i="27"/>
  <c r="M429" i="27"/>
  <c r="L429" i="27"/>
  <c r="K429" i="27"/>
  <c r="J429" i="27"/>
  <c r="I429" i="27"/>
  <c r="H429" i="27"/>
  <c r="G429" i="27"/>
  <c r="F429" i="27"/>
  <c r="E429" i="27"/>
  <c r="D429" i="27"/>
  <c r="P428" i="27"/>
  <c r="N428" i="27"/>
  <c r="M428" i="27"/>
  <c r="L428" i="27"/>
  <c r="K428" i="27"/>
  <c r="J428" i="27"/>
  <c r="I428" i="27"/>
  <c r="H428" i="27"/>
  <c r="G428" i="27"/>
  <c r="F428" i="27"/>
  <c r="E428" i="27"/>
  <c r="D428" i="27"/>
  <c r="P427" i="27"/>
  <c r="N427" i="27"/>
  <c r="M427" i="27"/>
  <c r="L427" i="27"/>
  <c r="K427" i="27"/>
  <c r="J427" i="27"/>
  <c r="I427" i="27"/>
  <c r="H427" i="27"/>
  <c r="G427" i="27"/>
  <c r="F427" i="27"/>
  <c r="E427" i="27"/>
  <c r="D427" i="27"/>
  <c r="P426" i="27"/>
  <c r="N426" i="27"/>
  <c r="M426" i="27"/>
  <c r="L426" i="27"/>
  <c r="K426" i="27"/>
  <c r="J426" i="27"/>
  <c r="I426" i="27"/>
  <c r="H426" i="27"/>
  <c r="G426" i="27"/>
  <c r="F426" i="27"/>
  <c r="E426" i="27"/>
  <c r="D426" i="27"/>
  <c r="P425" i="27"/>
  <c r="N425" i="27"/>
  <c r="M425" i="27"/>
  <c r="L425" i="27"/>
  <c r="K425" i="27"/>
  <c r="J425" i="27"/>
  <c r="I425" i="27"/>
  <c r="H425" i="27"/>
  <c r="G425" i="27"/>
  <c r="F425" i="27"/>
  <c r="E425" i="27"/>
  <c r="D425" i="27"/>
  <c r="P424" i="27"/>
  <c r="N424" i="27"/>
  <c r="M424" i="27"/>
  <c r="L424" i="27"/>
  <c r="K424" i="27"/>
  <c r="J424" i="27"/>
  <c r="I424" i="27"/>
  <c r="H424" i="27"/>
  <c r="G424" i="27"/>
  <c r="F424" i="27"/>
  <c r="E424" i="27"/>
  <c r="D424" i="27"/>
  <c r="P423" i="27"/>
  <c r="N423" i="27"/>
  <c r="M423" i="27"/>
  <c r="L423" i="27"/>
  <c r="K423" i="27"/>
  <c r="J423" i="27"/>
  <c r="I423" i="27"/>
  <c r="H423" i="27"/>
  <c r="G423" i="27"/>
  <c r="F423" i="27"/>
  <c r="E423" i="27"/>
  <c r="D423" i="27"/>
  <c r="P422" i="27"/>
  <c r="N422" i="27"/>
  <c r="M422" i="27"/>
  <c r="L422" i="27"/>
  <c r="K422" i="27"/>
  <c r="J422" i="27"/>
  <c r="I422" i="27"/>
  <c r="H422" i="27"/>
  <c r="G422" i="27"/>
  <c r="F422" i="27"/>
  <c r="E422" i="27"/>
  <c r="D422" i="27"/>
  <c r="P421" i="27"/>
  <c r="N421" i="27"/>
  <c r="M421" i="27"/>
  <c r="L421" i="27"/>
  <c r="K421" i="27"/>
  <c r="J421" i="27"/>
  <c r="I421" i="27"/>
  <c r="H421" i="27"/>
  <c r="G421" i="27"/>
  <c r="F421" i="27"/>
  <c r="E421" i="27"/>
  <c r="D421" i="27"/>
  <c r="P420" i="27"/>
  <c r="N420" i="27"/>
  <c r="M420" i="27"/>
  <c r="L420" i="27"/>
  <c r="K420" i="27"/>
  <c r="J420" i="27"/>
  <c r="I420" i="27"/>
  <c r="H420" i="27"/>
  <c r="G420" i="27"/>
  <c r="F420" i="27"/>
  <c r="E420" i="27"/>
  <c r="D420" i="27"/>
  <c r="P419" i="27"/>
  <c r="N419" i="27"/>
  <c r="M419" i="27"/>
  <c r="L419" i="27"/>
  <c r="K419" i="27"/>
  <c r="J419" i="27"/>
  <c r="I419" i="27"/>
  <c r="H419" i="27"/>
  <c r="G419" i="27"/>
  <c r="F419" i="27"/>
  <c r="E419" i="27"/>
  <c r="D419" i="27"/>
  <c r="P418" i="27"/>
  <c r="N418" i="27"/>
  <c r="M418" i="27"/>
  <c r="L418" i="27"/>
  <c r="K418" i="27"/>
  <c r="J418" i="27"/>
  <c r="I418" i="27"/>
  <c r="H418" i="27"/>
  <c r="G418" i="27"/>
  <c r="F418" i="27"/>
  <c r="E418" i="27"/>
  <c r="D418" i="27"/>
  <c r="P417" i="27"/>
  <c r="N417" i="27"/>
  <c r="M417" i="27"/>
  <c r="L417" i="27"/>
  <c r="K417" i="27"/>
  <c r="J417" i="27"/>
  <c r="I417" i="27"/>
  <c r="H417" i="27"/>
  <c r="G417" i="27"/>
  <c r="F417" i="27"/>
  <c r="E417" i="27"/>
  <c r="D417" i="27"/>
  <c r="P416" i="27"/>
  <c r="N416" i="27"/>
  <c r="M416" i="27"/>
  <c r="L416" i="27"/>
  <c r="K416" i="27"/>
  <c r="J416" i="27"/>
  <c r="I416" i="27"/>
  <c r="H416" i="27"/>
  <c r="G416" i="27"/>
  <c r="F416" i="27"/>
  <c r="E416" i="27"/>
  <c r="D416" i="27"/>
  <c r="P415" i="27"/>
  <c r="N415" i="27"/>
  <c r="M415" i="27"/>
  <c r="L415" i="27"/>
  <c r="K415" i="27"/>
  <c r="J415" i="27"/>
  <c r="I415" i="27"/>
  <c r="H415" i="27"/>
  <c r="G415" i="27"/>
  <c r="F415" i="27"/>
  <c r="E415" i="27"/>
  <c r="D415" i="27"/>
  <c r="P414" i="27"/>
  <c r="N414" i="27"/>
  <c r="M414" i="27"/>
  <c r="L414" i="27"/>
  <c r="K414" i="27"/>
  <c r="J414" i="27"/>
  <c r="I414" i="27"/>
  <c r="H414" i="27"/>
  <c r="G414" i="27"/>
  <c r="F414" i="27"/>
  <c r="E414" i="27"/>
  <c r="D414" i="27"/>
  <c r="P413" i="27"/>
  <c r="N413" i="27"/>
  <c r="M413" i="27"/>
  <c r="L413" i="27"/>
  <c r="K413" i="27"/>
  <c r="J413" i="27"/>
  <c r="I413" i="27"/>
  <c r="H413" i="27"/>
  <c r="G413" i="27"/>
  <c r="F413" i="27"/>
  <c r="E413" i="27"/>
  <c r="D413" i="27"/>
  <c r="P412" i="27"/>
  <c r="N412" i="27"/>
  <c r="M412" i="27"/>
  <c r="L412" i="27"/>
  <c r="K412" i="27"/>
  <c r="J412" i="27"/>
  <c r="I412" i="27"/>
  <c r="H412" i="27"/>
  <c r="G412" i="27"/>
  <c r="F412" i="27"/>
  <c r="E412" i="27"/>
  <c r="D412" i="27"/>
  <c r="P411" i="27"/>
  <c r="N411" i="27"/>
  <c r="M411" i="27"/>
  <c r="L411" i="27"/>
  <c r="K411" i="27"/>
  <c r="J411" i="27"/>
  <c r="I411" i="27"/>
  <c r="H411" i="27"/>
  <c r="G411" i="27"/>
  <c r="F411" i="27"/>
  <c r="E411" i="27"/>
  <c r="D411" i="27"/>
  <c r="P410" i="27"/>
  <c r="N410" i="27"/>
  <c r="M410" i="27"/>
  <c r="L410" i="27"/>
  <c r="K410" i="27"/>
  <c r="J410" i="27"/>
  <c r="I410" i="27"/>
  <c r="H410" i="27"/>
  <c r="G410" i="27"/>
  <c r="F410" i="27"/>
  <c r="E410" i="27"/>
  <c r="D410" i="27"/>
  <c r="P409" i="27"/>
  <c r="N409" i="27"/>
  <c r="M409" i="27"/>
  <c r="L409" i="27"/>
  <c r="K409" i="27"/>
  <c r="J409" i="27"/>
  <c r="I409" i="27"/>
  <c r="H409" i="27"/>
  <c r="G409" i="27"/>
  <c r="F409" i="27"/>
  <c r="E409" i="27"/>
  <c r="D409" i="27"/>
  <c r="P408" i="27"/>
  <c r="N408" i="27"/>
  <c r="M408" i="27"/>
  <c r="L408" i="27"/>
  <c r="K408" i="27"/>
  <c r="J408" i="27"/>
  <c r="I408" i="27"/>
  <c r="H408" i="27"/>
  <c r="G408" i="27"/>
  <c r="F408" i="27"/>
  <c r="E408" i="27"/>
  <c r="D408" i="27"/>
  <c r="P407" i="27"/>
  <c r="N407" i="27"/>
  <c r="M407" i="27"/>
  <c r="L407" i="27"/>
  <c r="K407" i="27"/>
  <c r="J407" i="27"/>
  <c r="I407" i="27"/>
  <c r="H407" i="27"/>
  <c r="G407" i="27"/>
  <c r="F407" i="27"/>
  <c r="E407" i="27"/>
  <c r="D407" i="27"/>
  <c r="P406" i="27"/>
  <c r="N406" i="27"/>
  <c r="M406" i="27"/>
  <c r="L406" i="27"/>
  <c r="K406" i="27"/>
  <c r="J406" i="27"/>
  <c r="I406" i="27"/>
  <c r="H406" i="27"/>
  <c r="G406" i="27"/>
  <c r="F406" i="27"/>
  <c r="E406" i="27"/>
  <c r="D406" i="27"/>
  <c r="P405" i="27"/>
  <c r="N405" i="27"/>
  <c r="M405" i="27"/>
  <c r="L405" i="27"/>
  <c r="K405" i="27"/>
  <c r="J405" i="27"/>
  <c r="I405" i="27"/>
  <c r="H405" i="27"/>
  <c r="G405" i="27"/>
  <c r="F405" i="27"/>
  <c r="E405" i="27"/>
  <c r="D405" i="27"/>
  <c r="P404" i="27"/>
  <c r="N404" i="27"/>
  <c r="M404" i="27"/>
  <c r="L404" i="27"/>
  <c r="K404" i="27"/>
  <c r="J404" i="27"/>
  <c r="I404" i="27"/>
  <c r="H404" i="27"/>
  <c r="G404" i="27"/>
  <c r="F404" i="27"/>
  <c r="E404" i="27"/>
  <c r="D404" i="27"/>
  <c r="P403" i="27"/>
  <c r="N403" i="27"/>
  <c r="M403" i="27"/>
  <c r="L403" i="27"/>
  <c r="K403" i="27"/>
  <c r="J403" i="27"/>
  <c r="I403" i="27"/>
  <c r="H403" i="27"/>
  <c r="G403" i="27"/>
  <c r="F403" i="27"/>
  <c r="E403" i="27"/>
  <c r="D403" i="27"/>
  <c r="P402" i="27"/>
  <c r="N402" i="27"/>
  <c r="M402" i="27"/>
  <c r="L402" i="27"/>
  <c r="K402" i="27"/>
  <c r="J402" i="27"/>
  <c r="I402" i="27"/>
  <c r="H402" i="27"/>
  <c r="G402" i="27"/>
  <c r="F402" i="27"/>
  <c r="E402" i="27"/>
  <c r="D402" i="27"/>
  <c r="P401" i="27"/>
  <c r="N401" i="27"/>
  <c r="M401" i="27"/>
  <c r="L401" i="27"/>
  <c r="K401" i="27"/>
  <c r="J401" i="27"/>
  <c r="I401" i="27"/>
  <c r="H401" i="27"/>
  <c r="G401" i="27"/>
  <c r="F401" i="27"/>
  <c r="E401" i="27"/>
  <c r="D401" i="27"/>
  <c r="P400" i="27"/>
  <c r="N400" i="27"/>
  <c r="M400" i="27"/>
  <c r="L400" i="27"/>
  <c r="K400" i="27"/>
  <c r="J400" i="27"/>
  <c r="I400" i="27"/>
  <c r="H400" i="27"/>
  <c r="G400" i="27"/>
  <c r="F400" i="27"/>
  <c r="E400" i="27"/>
  <c r="D400" i="27"/>
  <c r="P399" i="27"/>
  <c r="N399" i="27"/>
  <c r="M399" i="27"/>
  <c r="L399" i="27"/>
  <c r="K399" i="27"/>
  <c r="J399" i="27"/>
  <c r="I399" i="27"/>
  <c r="H399" i="27"/>
  <c r="G399" i="27"/>
  <c r="F399" i="27"/>
  <c r="E399" i="27"/>
  <c r="D399" i="27"/>
  <c r="P398" i="27"/>
  <c r="N398" i="27"/>
  <c r="M398" i="27"/>
  <c r="L398" i="27"/>
  <c r="K398" i="27"/>
  <c r="J398" i="27"/>
  <c r="I398" i="27"/>
  <c r="H398" i="27"/>
  <c r="G398" i="27"/>
  <c r="F398" i="27"/>
  <c r="E398" i="27"/>
  <c r="D398" i="27"/>
  <c r="P397" i="27"/>
  <c r="N397" i="27"/>
  <c r="M397" i="27"/>
  <c r="L397" i="27"/>
  <c r="K397" i="27"/>
  <c r="J397" i="27"/>
  <c r="I397" i="27"/>
  <c r="H397" i="27"/>
  <c r="G397" i="27"/>
  <c r="F397" i="27"/>
  <c r="E397" i="27"/>
  <c r="D397" i="27"/>
  <c r="P396" i="27"/>
  <c r="N396" i="27"/>
  <c r="M396" i="27"/>
  <c r="L396" i="27"/>
  <c r="K396" i="27"/>
  <c r="J396" i="27"/>
  <c r="I396" i="27"/>
  <c r="H396" i="27"/>
  <c r="G396" i="27"/>
  <c r="F396" i="27"/>
  <c r="E396" i="27"/>
  <c r="D396" i="27"/>
  <c r="P395" i="27"/>
  <c r="N395" i="27"/>
  <c r="M395" i="27"/>
  <c r="L395" i="27"/>
  <c r="K395" i="27"/>
  <c r="J395" i="27"/>
  <c r="I395" i="27"/>
  <c r="H395" i="27"/>
  <c r="G395" i="27"/>
  <c r="F395" i="27"/>
  <c r="E395" i="27"/>
  <c r="D395" i="27"/>
  <c r="P394" i="27"/>
  <c r="N394" i="27"/>
  <c r="M394" i="27"/>
  <c r="L394" i="27"/>
  <c r="K394" i="27"/>
  <c r="J394" i="27"/>
  <c r="I394" i="27"/>
  <c r="H394" i="27"/>
  <c r="G394" i="27"/>
  <c r="F394" i="27"/>
  <c r="E394" i="27"/>
  <c r="D394" i="27"/>
  <c r="P393" i="27"/>
  <c r="N393" i="27"/>
  <c r="M393" i="27"/>
  <c r="L393" i="27"/>
  <c r="K393" i="27"/>
  <c r="J393" i="27"/>
  <c r="I393" i="27"/>
  <c r="H393" i="27"/>
  <c r="G393" i="27"/>
  <c r="F393" i="27"/>
  <c r="E393" i="27"/>
  <c r="D393" i="27"/>
  <c r="P392" i="27"/>
  <c r="N392" i="27"/>
  <c r="M392" i="27"/>
  <c r="L392" i="27"/>
  <c r="K392" i="27"/>
  <c r="J392" i="27"/>
  <c r="I392" i="27"/>
  <c r="H392" i="27"/>
  <c r="G392" i="27"/>
  <c r="F392" i="27"/>
  <c r="E392" i="27"/>
  <c r="D392" i="27"/>
  <c r="P391" i="27"/>
  <c r="N391" i="27"/>
  <c r="M391" i="27"/>
  <c r="L391" i="27"/>
  <c r="K391" i="27"/>
  <c r="J391" i="27"/>
  <c r="I391" i="27"/>
  <c r="H391" i="27"/>
  <c r="G391" i="27"/>
  <c r="F391" i="27"/>
  <c r="E391" i="27"/>
  <c r="D391" i="27"/>
  <c r="P390" i="27"/>
  <c r="N390" i="27"/>
  <c r="M390" i="27"/>
  <c r="L390" i="27"/>
  <c r="K390" i="27"/>
  <c r="J390" i="27"/>
  <c r="I390" i="27"/>
  <c r="H390" i="27"/>
  <c r="G390" i="27"/>
  <c r="F390" i="27"/>
  <c r="E390" i="27"/>
  <c r="D390" i="27"/>
  <c r="P389" i="27"/>
  <c r="N389" i="27"/>
  <c r="M389" i="27"/>
  <c r="L389" i="27"/>
  <c r="K389" i="27"/>
  <c r="J389" i="27"/>
  <c r="I389" i="27"/>
  <c r="H389" i="27"/>
  <c r="G389" i="27"/>
  <c r="F389" i="27"/>
  <c r="E389" i="27"/>
  <c r="D389" i="27"/>
  <c r="P388" i="27"/>
  <c r="N388" i="27"/>
  <c r="M388" i="27"/>
  <c r="L388" i="27"/>
  <c r="K388" i="27"/>
  <c r="J388" i="27"/>
  <c r="I388" i="27"/>
  <c r="H388" i="27"/>
  <c r="G388" i="27"/>
  <c r="F388" i="27"/>
  <c r="E388" i="27"/>
  <c r="D388" i="27"/>
  <c r="P387" i="27"/>
  <c r="N387" i="27"/>
  <c r="M387" i="27"/>
  <c r="L387" i="27"/>
  <c r="K387" i="27"/>
  <c r="J387" i="27"/>
  <c r="I387" i="27"/>
  <c r="H387" i="27"/>
  <c r="G387" i="27"/>
  <c r="F387" i="27"/>
  <c r="E387" i="27"/>
  <c r="D387" i="27"/>
  <c r="P386" i="27"/>
  <c r="N386" i="27"/>
  <c r="M386" i="27"/>
  <c r="L386" i="27"/>
  <c r="K386" i="27"/>
  <c r="J386" i="27"/>
  <c r="I386" i="27"/>
  <c r="H386" i="27"/>
  <c r="G386" i="27"/>
  <c r="F386" i="27"/>
  <c r="E386" i="27"/>
  <c r="D386" i="27"/>
  <c r="P385" i="27"/>
  <c r="N385" i="27"/>
  <c r="M385" i="27"/>
  <c r="L385" i="27"/>
  <c r="K385" i="27"/>
  <c r="J385" i="27"/>
  <c r="I385" i="27"/>
  <c r="H385" i="27"/>
  <c r="G385" i="27"/>
  <c r="F385" i="27"/>
  <c r="E385" i="27"/>
  <c r="D385" i="27"/>
  <c r="P384" i="27"/>
  <c r="N384" i="27"/>
  <c r="M384" i="27"/>
  <c r="L384" i="27"/>
  <c r="K384" i="27"/>
  <c r="J384" i="27"/>
  <c r="I384" i="27"/>
  <c r="H384" i="27"/>
  <c r="G384" i="27"/>
  <c r="F384" i="27"/>
  <c r="E384" i="27"/>
  <c r="D384" i="27"/>
  <c r="P383" i="27"/>
  <c r="N383" i="27"/>
  <c r="M383" i="27"/>
  <c r="L383" i="27"/>
  <c r="K383" i="27"/>
  <c r="J383" i="27"/>
  <c r="I383" i="27"/>
  <c r="H383" i="27"/>
  <c r="G383" i="27"/>
  <c r="F383" i="27"/>
  <c r="E383" i="27"/>
  <c r="D383" i="27"/>
  <c r="P382" i="27"/>
  <c r="N382" i="27"/>
  <c r="M382" i="27"/>
  <c r="L382" i="27"/>
  <c r="K382" i="27"/>
  <c r="J382" i="27"/>
  <c r="I382" i="27"/>
  <c r="H382" i="27"/>
  <c r="G382" i="27"/>
  <c r="F382" i="27"/>
  <c r="E382" i="27"/>
  <c r="D382" i="27"/>
  <c r="P381" i="27"/>
  <c r="N381" i="27"/>
  <c r="M381" i="27"/>
  <c r="L381" i="27"/>
  <c r="K381" i="27"/>
  <c r="J381" i="27"/>
  <c r="I381" i="27"/>
  <c r="H381" i="27"/>
  <c r="G381" i="27"/>
  <c r="F381" i="27"/>
  <c r="E381" i="27"/>
  <c r="D381" i="27"/>
  <c r="P380" i="27"/>
  <c r="N380" i="27"/>
  <c r="M380" i="27"/>
  <c r="L380" i="27"/>
  <c r="K380" i="27"/>
  <c r="J380" i="27"/>
  <c r="I380" i="27"/>
  <c r="H380" i="27"/>
  <c r="G380" i="27"/>
  <c r="F380" i="27"/>
  <c r="E380" i="27"/>
  <c r="D380" i="27"/>
  <c r="P379" i="27"/>
  <c r="N379" i="27"/>
  <c r="M379" i="27"/>
  <c r="L379" i="27"/>
  <c r="K379" i="27"/>
  <c r="J379" i="27"/>
  <c r="I379" i="27"/>
  <c r="H379" i="27"/>
  <c r="G379" i="27"/>
  <c r="F379" i="27"/>
  <c r="E379" i="27"/>
  <c r="D379" i="27"/>
  <c r="P378" i="27"/>
  <c r="N378" i="27"/>
  <c r="M378" i="27"/>
  <c r="L378" i="27"/>
  <c r="K378" i="27"/>
  <c r="J378" i="27"/>
  <c r="I378" i="27"/>
  <c r="H378" i="27"/>
  <c r="G378" i="27"/>
  <c r="F378" i="27"/>
  <c r="E378" i="27"/>
  <c r="D378" i="27"/>
  <c r="P377" i="27"/>
  <c r="N377" i="27"/>
  <c r="M377" i="27"/>
  <c r="L377" i="27"/>
  <c r="K377" i="27"/>
  <c r="J377" i="27"/>
  <c r="I377" i="27"/>
  <c r="H377" i="27"/>
  <c r="G377" i="27"/>
  <c r="F377" i="27"/>
  <c r="E377" i="27"/>
  <c r="D377" i="27"/>
  <c r="P376" i="27"/>
  <c r="N376" i="27"/>
  <c r="M376" i="27"/>
  <c r="L376" i="27"/>
  <c r="K376" i="27"/>
  <c r="J376" i="27"/>
  <c r="I376" i="27"/>
  <c r="H376" i="27"/>
  <c r="G376" i="27"/>
  <c r="F376" i="27"/>
  <c r="E376" i="27"/>
  <c r="D376" i="27"/>
  <c r="P375" i="27"/>
  <c r="N375" i="27"/>
  <c r="M375" i="27"/>
  <c r="L375" i="27"/>
  <c r="K375" i="27"/>
  <c r="J375" i="27"/>
  <c r="I375" i="27"/>
  <c r="H375" i="27"/>
  <c r="G375" i="27"/>
  <c r="F375" i="27"/>
  <c r="E375" i="27"/>
  <c r="D375" i="27"/>
  <c r="P374" i="27"/>
  <c r="N374" i="27"/>
  <c r="M374" i="27"/>
  <c r="L374" i="27"/>
  <c r="K374" i="27"/>
  <c r="J374" i="27"/>
  <c r="I374" i="27"/>
  <c r="H374" i="27"/>
  <c r="G374" i="27"/>
  <c r="F374" i="27"/>
  <c r="E374" i="27"/>
  <c r="D374" i="27"/>
  <c r="P373" i="27"/>
  <c r="N373" i="27"/>
  <c r="M373" i="27"/>
  <c r="L373" i="27"/>
  <c r="K373" i="27"/>
  <c r="J373" i="27"/>
  <c r="I373" i="27"/>
  <c r="H373" i="27"/>
  <c r="G373" i="27"/>
  <c r="F373" i="27"/>
  <c r="E373" i="27"/>
  <c r="D373" i="27"/>
  <c r="P372" i="27"/>
  <c r="N372" i="27"/>
  <c r="M372" i="27"/>
  <c r="L372" i="27"/>
  <c r="K372" i="27"/>
  <c r="J372" i="27"/>
  <c r="I372" i="27"/>
  <c r="H372" i="27"/>
  <c r="G372" i="27"/>
  <c r="F372" i="27"/>
  <c r="E372" i="27"/>
  <c r="D372" i="27"/>
  <c r="P371" i="27"/>
  <c r="N371" i="27"/>
  <c r="M371" i="27"/>
  <c r="L371" i="27"/>
  <c r="K371" i="27"/>
  <c r="J371" i="27"/>
  <c r="I371" i="27"/>
  <c r="H371" i="27"/>
  <c r="G371" i="27"/>
  <c r="F371" i="27"/>
  <c r="E371" i="27"/>
  <c r="D371" i="27"/>
  <c r="P370" i="27"/>
  <c r="N370" i="27"/>
  <c r="M370" i="27"/>
  <c r="L370" i="27"/>
  <c r="K370" i="27"/>
  <c r="J370" i="27"/>
  <c r="I370" i="27"/>
  <c r="H370" i="27"/>
  <c r="G370" i="27"/>
  <c r="F370" i="27"/>
  <c r="E370" i="27"/>
  <c r="D370" i="27"/>
  <c r="P369" i="27"/>
  <c r="N369" i="27"/>
  <c r="M369" i="27"/>
  <c r="L369" i="27"/>
  <c r="K369" i="27"/>
  <c r="J369" i="27"/>
  <c r="I369" i="27"/>
  <c r="H369" i="27"/>
  <c r="G369" i="27"/>
  <c r="F369" i="27"/>
  <c r="E369" i="27"/>
  <c r="D369" i="27"/>
  <c r="P368" i="27"/>
  <c r="N368" i="27"/>
  <c r="M368" i="27"/>
  <c r="L368" i="27"/>
  <c r="K368" i="27"/>
  <c r="J368" i="27"/>
  <c r="I368" i="27"/>
  <c r="H368" i="27"/>
  <c r="G368" i="27"/>
  <c r="F368" i="27"/>
  <c r="E368" i="27"/>
  <c r="D368" i="27"/>
  <c r="P367" i="27"/>
  <c r="N367" i="27"/>
  <c r="M367" i="27"/>
  <c r="L367" i="27"/>
  <c r="K367" i="27"/>
  <c r="J367" i="27"/>
  <c r="I367" i="27"/>
  <c r="H367" i="27"/>
  <c r="G367" i="27"/>
  <c r="F367" i="27"/>
  <c r="E367" i="27"/>
  <c r="D367" i="27"/>
  <c r="P366" i="27"/>
  <c r="N366" i="27"/>
  <c r="M366" i="27"/>
  <c r="L366" i="27"/>
  <c r="K366" i="27"/>
  <c r="J366" i="27"/>
  <c r="I366" i="27"/>
  <c r="H366" i="27"/>
  <c r="G366" i="27"/>
  <c r="F366" i="27"/>
  <c r="E366" i="27"/>
  <c r="D366" i="27"/>
  <c r="P365" i="27"/>
  <c r="N365" i="27"/>
  <c r="M365" i="27"/>
  <c r="L365" i="27"/>
  <c r="K365" i="27"/>
  <c r="J365" i="27"/>
  <c r="I365" i="27"/>
  <c r="H365" i="27"/>
  <c r="G365" i="27"/>
  <c r="F365" i="27"/>
  <c r="E365" i="27"/>
  <c r="D365" i="27"/>
  <c r="P364" i="27"/>
  <c r="N364" i="27"/>
  <c r="M364" i="27"/>
  <c r="L364" i="27"/>
  <c r="K364" i="27"/>
  <c r="J364" i="27"/>
  <c r="I364" i="27"/>
  <c r="H364" i="27"/>
  <c r="G364" i="27"/>
  <c r="F364" i="27"/>
  <c r="E364" i="27"/>
  <c r="D364" i="27"/>
  <c r="P363" i="27"/>
  <c r="N363" i="27"/>
  <c r="M363" i="27"/>
  <c r="L363" i="27"/>
  <c r="K363" i="27"/>
  <c r="J363" i="27"/>
  <c r="I363" i="27"/>
  <c r="H363" i="27"/>
  <c r="G363" i="27"/>
  <c r="F363" i="27"/>
  <c r="E363" i="27"/>
  <c r="D363" i="27"/>
  <c r="P362" i="27"/>
  <c r="N362" i="27"/>
  <c r="M362" i="27"/>
  <c r="L362" i="27"/>
  <c r="K362" i="27"/>
  <c r="J362" i="27"/>
  <c r="I362" i="27"/>
  <c r="H362" i="27"/>
  <c r="G362" i="27"/>
  <c r="F362" i="27"/>
  <c r="E362" i="27"/>
  <c r="D362" i="27"/>
  <c r="P361" i="27"/>
  <c r="N361" i="27"/>
  <c r="M361" i="27"/>
  <c r="L361" i="27"/>
  <c r="K361" i="27"/>
  <c r="J361" i="27"/>
  <c r="I361" i="27"/>
  <c r="H361" i="27"/>
  <c r="G361" i="27"/>
  <c r="F361" i="27"/>
  <c r="E361" i="27"/>
  <c r="D361" i="27"/>
  <c r="P360" i="27"/>
  <c r="N360" i="27"/>
  <c r="M360" i="27"/>
  <c r="L360" i="27"/>
  <c r="K360" i="27"/>
  <c r="J360" i="27"/>
  <c r="I360" i="27"/>
  <c r="H360" i="27"/>
  <c r="G360" i="27"/>
  <c r="F360" i="27"/>
  <c r="E360" i="27"/>
  <c r="D360" i="27"/>
  <c r="P359" i="27"/>
  <c r="N359" i="27"/>
  <c r="M359" i="27"/>
  <c r="L359" i="27"/>
  <c r="K359" i="27"/>
  <c r="J359" i="27"/>
  <c r="I359" i="27"/>
  <c r="H359" i="27"/>
  <c r="G359" i="27"/>
  <c r="F359" i="27"/>
  <c r="E359" i="27"/>
  <c r="D359" i="27"/>
  <c r="P358" i="27"/>
  <c r="N358" i="27"/>
  <c r="M358" i="27"/>
  <c r="L358" i="27"/>
  <c r="K358" i="27"/>
  <c r="J358" i="27"/>
  <c r="I358" i="27"/>
  <c r="H358" i="27"/>
  <c r="G358" i="27"/>
  <c r="F358" i="27"/>
  <c r="E358" i="27"/>
  <c r="D358" i="27"/>
  <c r="P357" i="27"/>
  <c r="N357" i="27"/>
  <c r="M357" i="27"/>
  <c r="L357" i="27"/>
  <c r="K357" i="27"/>
  <c r="J357" i="27"/>
  <c r="I357" i="27"/>
  <c r="H357" i="27"/>
  <c r="G357" i="27"/>
  <c r="F357" i="27"/>
  <c r="E357" i="27"/>
  <c r="D357" i="27"/>
  <c r="P356" i="27"/>
  <c r="N356" i="27"/>
  <c r="M356" i="27"/>
  <c r="L356" i="27"/>
  <c r="K356" i="27"/>
  <c r="J356" i="27"/>
  <c r="I356" i="27"/>
  <c r="H356" i="27"/>
  <c r="G356" i="27"/>
  <c r="F356" i="27"/>
  <c r="E356" i="27"/>
  <c r="D356" i="27"/>
  <c r="P355" i="27"/>
  <c r="N355" i="27"/>
  <c r="M355" i="27"/>
  <c r="L355" i="27"/>
  <c r="K355" i="27"/>
  <c r="J355" i="27"/>
  <c r="I355" i="27"/>
  <c r="H355" i="27"/>
  <c r="G355" i="27"/>
  <c r="F355" i="27"/>
  <c r="E355" i="27"/>
  <c r="D355" i="27"/>
  <c r="P354" i="27"/>
  <c r="N354" i="27"/>
  <c r="M354" i="27"/>
  <c r="L354" i="27"/>
  <c r="K354" i="27"/>
  <c r="J354" i="27"/>
  <c r="I354" i="27"/>
  <c r="H354" i="27"/>
  <c r="G354" i="27"/>
  <c r="F354" i="27"/>
  <c r="E354" i="27"/>
  <c r="D354" i="27"/>
  <c r="P353" i="27"/>
  <c r="N353" i="27"/>
  <c r="M353" i="27"/>
  <c r="L353" i="27"/>
  <c r="K353" i="27"/>
  <c r="J353" i="27"/>
  <c r="I353" i="27"/>
  <c r="H353" i="27"/>
  <c r="G353" i="27"/>
  <c r="F353" i="27"/>
  <c r="E353" i="27"/>
  <c r="D353" i="27"/>
  <c r="P352" i="27"/>
  <c r="N352" i="27"/>
  <c r="M352" i="27"/>
  <c r="L352" i="27"/>
  <c r="K352" i="27"/>
  <c r="J352" i="27"/>
  <c r="I352" i="27"/>
  <c r="H352" i="27"/>
  <c r="G352" i="27"/>
  <c r="F352" i="27"/>
  <c r="E352" i="27"/>
  <c r="D352" i="27"/>
  <c r="P351" i="27"/>
  <c r="N351" i="27"/>
  <c r="M351" i="27"/>
  <c r="L351" i="27"/>
  <c r="K351" i="27"/>
  <c r="J351" i="27"/>
  <c r="I351" i="27"/>
  <c r="H351" i="27"/>
  <c r="G351" i="27"/>
  <c r="F351" i="27"/>
  <c r="E351" i="27"/>
  <c r="D351" i="27"/>
  <c r="P350" i="27"/>
  <c r="N350" i="27"/>
  <c r="M350" i="27"/>
  <c r="L350" i="27"/>
  <c r="K350" i="27"/>
  <c r="J350" i="27"/>
  <c r="I350" i="27"/>
  <c r="H350" i="27"/>
  <c r="G350" i="27"/>
  <c r="F350" i="27"/>
  <c r="E350" i="27"/>
  <c r="D350" i="27"/>
  <c r="P349" i="27"/>
  <c r="N349" i="27"/>
  <c r="M349" i="27"/>
  <c r="L349" i="27"/>
  <c r="K349" i="27"/>
  <c r="J349" i="27"/>
  <c r="I349" i="27"/>
  <c r="H349" i="27"/>
  <c r="G349" i="27"/>
  <c r="F349" i="27"/>
  <c r="E349" i="27"/>
  <c r="D349" i="27"/>
  <c r="P348" i="27"/>
  <c r="N348" i="27"/>
  <c r="M348" i="27"/>
  <c r="L348" i="27"/>
  <c r="K348" i="27"/>
  <c r="J348" i="27"/>
  <c r="I348" i="27"/>
  <c r="H348" i="27"/>
  <c r="G348" i="27"/>
  <c r="F348" i="27"/>
  <c r="E348" i="27"/>
  <c r="D348" i="27"/>
  <c r="P347" i="27"/>
  <c r="N347" i="27"/>
  <c r="M347" i="27"/>
  <c r="L347" i="27"/>
  <c r="K347" i="27"/>
  <c r="J347" i="27"/>
  <c r="I347" i="27"/>
  <c r="H347" i="27"/>
  <c r="G347" i="27"/>
  <c r="F347" i="27"/>
  <c r="E347" i="27"/>
  <c r="D347" i="27"/>
  <c r="P346" i="27"/>
  <c r="N346" i="27"/>
  <c r="M346" i="27"/>
  <c r="L346" i="27"/>
  <c r="K346" i="27"/>
  <c r="J346" i="27"/>
  <c r="I346" i="27"/>
  <c r="H346" i="27"/>
  <c r="G346" i="27"/>
  <c r="F346" i="27"/>
  <c r="E346" i="27"/>
  <c r="D346" i="27"/>
  <c r="P345" i="27"/>
  <c r="N345" i="27"/>
  <c r="M345" i="27"/>
  <c r="L345" i="27"/>
  <c r="K345" i="27"/>
  <c r="J345" i="27"/>
  <c r="I345" i="27"/>
  <c r="H345" i="27"/>
  <c r="G345" i="27"/>
  <c r="F345" i="27"/>
  <c r="E345" i="27"/>
  <c r="D345" i="27"/>
  <c r="P344" i="27"/>
  <c r="N344" i="27"/>
  <c r="M344" i="27"/>
  <c r="L344" i="27"/>
  <c r="K344" i="27"/>
  <c r="J344" i="27"/>
  <c r="I344" i="27"/>
  <c r="H344" i="27"/>
  <c r="G344" i="27"/>
  <c r="F344" i="27"/>
  <c r="E344" i="27"/>
  <c r="D344" i="27"/>
  <c r="P343" i="27"/>
  <c r="N343" i="27"/>
  <c r="M343" i="27"/>
  <c r="L343" i="27"/>
  <c r="K343" i="27"/>
  <c r="J343" i="27"/>
  <c r="I343" i="27"/>
  <c r="H343" i="27"/>
  <c r="G343" i="27"/>
  <c r="F343" i="27"/>
  <c r="E343" i="27"/>
  <c r="D343" i="27"/>
  <c r="P342" i="27"/>
  <c r="N342" i="27"/>
  <c r="M342" i="27"/>
  <c r="L342" i="27"/>
  <c r="K342" i="27"/>
  <c r="J342" i="27"/>
  <c r="I342" i="27"/>
  <c r="H342" i="27"/>
  <c r="G342" i="27"/>
  <c r="F342" i="27"/>
  <c r="E342" i="27"/>
  <c r="D342" i="27"/>
  <c r="P341" i="27"/>
  <c r="N341" i="27"/>
  <c r="M341" i="27"/>
  <c r="L341" i="27"/>
  <c r="K341" i="27"/>
  <c r="J341" i="27"/>
  <c r="I341" i="27"/>
  <c r="H341" i="27"/>
  <c r="G341" i="27"/>
  <c r="F341" i="27"/>
  <c r="E341" i="27"/>
  <c r="D341" i="27"/>
  <c r="P340" i="27"/>
  <c r="N340" i="27"/>
  <c r="M340" i="27"/>
  <c r="L340" i="27"/>
  <c r="K340" i="27"/>
  <c r="J340" i="27"/>
  <c r="I340" i="27"/>
  <c r="H340" i="27"/>
  <c r="G340" i="27"/>
  <c r="F340" i="27"/>
  <c r="E340" i="27"/>
  <c r="D340" i="27"/>
  <c r="P339" i="27"/>
  <c r="N339" i="27"/>
  <c r="M339" i="27"/>
  <c r="L339" i="27"/>
  <c r="K339" i="27"/>
  <c r="J339" i="27"/>
  <c r="I339" i="27"/>
  <c r="H339" i="27"/>
  <c r="G339" i="27"/>
  <c r="F339" i="27"/>
  <c r="E339" i="27"/>
  <c r="D339" i="27"/>
  <c r="P338" i="27"/>
  <c r="N338" i="27"/>
  <c r="M338" i="27"/>
  <c r="L338" i="27"/>
  <c r="K338" i="27"/>
  <c r="J338" i="27"/>
  <c r="I338" i="27"/>
  <c r="H338" i="27"/>
  <c r="G338" i="27"/>
  <c r="F338" i="27"/>
  <c r="E338" i="27"/>
  <c r="D338" i="27"/>
  <c r="P337" i="27"/>
  <c r="N337" i="27"/>
  <c r="M337" i="27"/>
  <c r="L337" i="27"/>
  <c r="K337" i="27"/>
  <c r="J337" i="27"/>
  <c r="I337" i="27"/>
  <c r="H337" i="27"/>
  <c r="G337" i="27"/>
  <c r="F337" i="27"/>
  <c r="E337" i="27"/>
  <c r="D337" i="27"/>
  <c r="P336" i="27"/>
  <c r="N336" i="27"/>
  <c r="M336" i="27"/>
  <c r="L336" i="27"/>
  <c r="K336" i="27"/>
  <c r="J336" i="27"/>
  <c r="I336" i="27"/>
  <c r="H336" i="27"/>
  <c r="G336" i="27"/>
  <c r="F336" i="27"/>
  <c r="E336" i="27"/>
  <c r="D336" i="27"/>
  <c r="P335" i="27"/>
  <c r="N335" i="27"/>
  <c r="M335" i="27"/>
  <c r="L335" i="27"/>
  <c r="K335" i="27"/>
  <c r="J335" i="27"/>
  <c r="I335" i="27"/>
  <c r="H335" i="27"/>
  <c r="G335" i="27"/>
  <c r="F335" i="27"/>
  <c r="E335" i="27"/>
  <c r="D335" i="27"/>
  <c r="P334" i="27"/>
  <c r="N334" i="27"/>
  <c r="M334" i="27"/>
  <c r="L334" i="27"/>
  <c r="K334" i="27"/>
  <c r="J334" i="27"/>
  <c r="I334" i="27"/>
  <c r="H334" i="27"/>
  <c r="G334" i="27"/>
  <c r="F334" i="27"/>
  <c r="E334" i="27"/>
  <c r="D334" i="27"/>
  <c r="P333" i="27"/>
  <c r="N333" i="27"/>
  <c r="M333" i="27"/>
  <c r="L333" i="27"/>
  <c r="K333" i="27"/>
  <c r="J333" i="27"/>
  <c r="I333" i="27"/>
  <c r="H333" i="27"/>
  <c r="G333" i="27"/>
  <c r="F333" i="27"/>
  <c r="E333" i="27"/>
  <c r="D333" i="27"/>
  <c r="P332" i="27"/>
  <c r="N332" i="27"/>
  <c r="M332" i="27"/>
  <c r="L332" i="27"/>
  <c r="K332" i="27"/>
  <c r="J332" i="27"/>
  <c r="I332" i="27"/>
  <c r="H332" i="27"/>
  <c r="G332" i="27"/>
  <c r="F332" i="27"/>
  <c r="E332" i="27"/>
  <c r="D332" i="27"/>
  <c r="P331" i="27"/>
  <c r="N331" i="27"/>
  <c r="M331" i="27"/>
  <c r="L331" i="27"/>
  <c r="K331" i="27"/>
  <c r="J331" i="27"/>
  <c r="I331" i="27"/>
  <c r="H331" i="27"/>
  <c r="G331" i="27"/>
  <c r="F331" i="27"/>
  <c r="E331" i="27"/>
  <c r="D331" i="27"/>
  <c r="P330" i="27"/>
  <c r="N330" i="27"/>
  <c r="M330" i="27"/>
  <c r="L330" i="27"/>
  <c r="K330" i="27"/>
  <c r="J330" i="27"/>
  <c r="I330" i="27"/>
  <c r="H330" i="27"/>
  <c r="G330" i="27"/>
  <c r="F330" i="27"/>
  <c r="E330" i="27"/>
  <c r="D330" i="27"/>
  <c r="P329" i="27"/>
  <c r="N329" i="27"/>
  <c r="M329" i="27"/>
  <c r="L329" i="27"/>
  <c r="K329" i="27"/>
  <c r="J329" i="27"/>
  <c r="I329" i="27"/>
  <c r="H329" i="27"/>
  <c r="G329" i="27"/>
  <c r="F329" i="27"/>
  <c r="E329" i="27"/>
  <c r="D329" i="27"/>
  <c r="P328" i="27"/>
  <c r="N328" i="27"/>
  <c r="M328" i="27"/>
  <c r="L328" i="27"/>
  <c r="K328" i="27"/>
  <c r="J328" i="27"/>
  <c r="I328" i="27"/>
  <c r="H328" i="27"/>
  <c r="G328" i="27"/>
  <c r="F328" i="27"/>
  <c r="E328" i="27"/>
  <c r="D328" i="27"/>
  <c r="P327" i="27"/>
  <c r="N327" i="27"/>
  <c r="M327" i="27"/>
  <c r="L327" i="27"/>
  <c r="K327" i="27"/>
  <c r="J327" i="27"/>
  <c r="I327" i="27"/>
  <c r="H327" i="27"/>
  <c r="G327" i="27"/>
  <c r="F327" i="27"/>
  <c r="E327" i="27"/>
  <c r="D327" i="27"/>
  <c r="P326" i="27"/>
  <c r="N326" i="27"/>
  <c r="M326" i="27"/>
  <c r="L326" i="27"/>
  <c r="K326" i="27"/>
  <c r="J326" i="27"/>
  <c r="I326" i="27"/>
  <c r="H326" i="27"/>
  <c r="G326" i="27"/>
  <c r="F326" i="27"/>
  <c r="E326" i="27"/>
  <c r="D326" i="27"/>
  <c r="P325" i="27"/>
  <c r="N325" i="27"/>
  <c r="M325" i="27"/>
  <c r="L325" i="27"/>
  <c r="K325" i="27"/>
  <c r="J325" i="27"/>
  <c r="I325" i="27"/>
  <c r="H325" i="27"/>
  <c r="G325" i="27"/>
  <c r="F325" i="27"/>
  <c r="E325" i="27"/>
  <c r="D325" i="27"/>
  <c r="P324" i="27"/>
  <c r="N324" i="27"/>
  <c r="M324" i="27"/>
  <c r="L324" i="27"/>
  <c r="K324" i="27"/>
  <c r="J324" i="27"/>
  <c r="I324" i="27"/>
  <c r="H324" i="27"/>
  <c r="G324" i="27"/>
  <c r="F324" i="27"/>
  <c r="E324" i="27"/>
  <c r="D324" i="27"/>
  <c r="P323" i="27"/>
  <c r="N323" i="27"/>
  <c r="M323" i="27"/>
  <c r="L323" i="27"/>
  <c r="K323" i="27"/>
  <c r="J323" i="27"/>
  <c r="I323" i="27"/>
  <c r="H323" i="27"/>
  <c r="G323" i="27"/>
  <c r="F323" i="27"/>
  <c r="E323" i="27"/>
  <c r="D323" i="27"/>
  <c r="P322" i="27"/>
  <c r="N322" i="27"/>
  <c r="M322" i="27"/>
  <c r="L322" i="27"/>
  <c r="K322" i="27"/>
  <c r="J322" i="27"/>
  <c r="I322" i="27"/>
  <c r="H322" i="27"/>
  <c r="G322" i="27"/>
  <c r="F322" i="27"/>
  <c r="E322" i="27"/>
  <c r="D322" i="27"/>
  <c r="P321" i="27"/>
  <c r="N321" i="27"/>
  <c r="M321" i="27"/>
  <c r="L321" i="27"/>
  <c r="K321" i="27"/>
  <c r="J321" i="27"/>
  <c r="I321" i="27"/>
  <c r="H321" i="27"/>
  <c r="G321" i="27"/>
  <c r="F321" i="27"/>
  <c r="E321" i="27"/>
  <c r="D321" i="27"/>
  <c r="P320" i="27"/>
  <c r="N320" i="27"/>
  <c r="M320" i="27"/>
  <c r="L320" i="27"/>
  <c r="K320" i="27"/>
  <c r="J320" i="27"/>
  <c r="I320" i="27"/>
  <c r="H320" i="27"/>
  <c r="G320" i="27"/>
  <c r="F320" i="27"/>
  <c r="E320" i="27"/>
  <c r="D320" i="27"/>
  <c r="P319" i="27"/>
  <c r="N319" i="27"/>
  <c r="M319" i="27"/>
  <c r="L319" i="27"/>
  <c r="K319" i="27"/>
  <c r="J319" i="27"/>
  <c r="I319" i="27"/>
  <c r="H319" i="27"/>
  <c r="G319" i="27"/>
  <c r="F319" i="27"/>
  <c r="E319" i="27"/>
  <c r="D319" i="27"/>
  <c r="P318" i="27"/>
  <c r="N318" i="27"/>
  <c r="M318" i="27"/>
  <c r="L318" i="27"/>
  <c r="K318" i="27"/>
  <c r="J318" i="27"/>
  <c r="I318" i="27"/>
  <c r="H318" i="27"/>
  <c r="G318" i="27"/>
  <c r="F318" i="27"/>
  <c r="E318" i="27"/>
  <c r="D318" i="27"/>
  <c r="P317" i="27"/>
  <c r="N317" i="27"/>
  <c r="M317" i="27"/>
  <c r="L317" i="27"/>
  <c r="K317" i="27"/>
  <c r="J317" i="27"/>
  <c r="I317" i="27"/>
  <c r="H317" i="27"/>
  <c r="G317" i="27"/>
  <c r="F317" i="27"/>
  <c r="E317" i="27"/>
  <c r="D317" i="27"/>
  <c r="P316" i="27"/>
  <c r="N316" i="27"/>
  <c r="M316" i="27"/>
  <c r="L316" i="27"/>
  <c r="K316" i="27"/>
  <c r="J316" i="27"/>
  <c r="I316" i="27"/>
  <c r="H316" i="27"/>
  <c r="G316" i="27"/>
  <c r="F316" i="27"/>
  <c r="E316" i="27"/>
  <c r="D316" i="27"/>
  <c r="P315" i="27"/>
  <c r="N315" i="27"/>
  <c r="M315" i="27"/>
  <c r="L315" i="27"/>
  <c r="K315" i="27"/>
  <c r="J315" i="27"/>
  <c r="I315" i="27"/>
  <c r="H315" i="27"/>
  <c r="G315" i="27"/>
  <c r="F315" i="27"/>
  <c r="E315" i="27"/>
  <c r="D315" i="27"/>
  <c r="P314" i="27"/>
  <c r="N314" i="27"/>
  <c r="M314" i="27"/>
  <c r="L314" i="27"/>
  <c r="K314" i="27"/>
  <c r="J314" i="27"/>
  <c r="I314" i="27"/>
  <c r="H314" i="27"/>
  <c r="G314" i="27"/>
  <c r="F314" i="27"/>
  <c r="E314" i="27"/>
  <c r="D314" i="27"/>
  <c r="P313" i="27"/>
  <c r="N313" i="27"/>
  <c r="M313" i="27"/>
  <c r="L313" i="27"/>
  <c r="K313" i="27"/>
  <c r="J313" i="27"/>
  <c r="I313" i="27"/>
  <c r="H313" i="27"/>
  <c r="G313" i="27"/>
  <c r="F313" i="27"/>
  <c r="E313" i="27"/>
  <c r="D313" i="27"/>
  <c r="P312" i="27"/>
  <c r="N312" i="27"/>
  <c r="M312" i="27"/>
  <c r="L312" i="27"/>
  <c r="K312" i="27"/>
  <c r="J312" i="27"/>
  <c r="I312" i="27"/>
  <c r="H312" i="27"/>
  <c r="G312" i="27"/>
  <c r="F312" i="27"/>
  <c r="E312" i="27"/>
  <c r="D312" i="27"/>
  <c r="P311" i="27"/>
  <c r="N311" i="27"/>
  <c r="M311" i="27"/>
  <c r="L311" i="27"/>
  <c r="K311" i="27"/>
  <c r="J311" i="27"/>
  <c r="I311" i="27"/>
  <c r="H311" i="27"/>
  <c r="G311" i="27"/>
  <c r="F311" i="27"/>
  <c r="E311" i="27"/>
  <c r="D311" i="27"/>
  <c r="P310" i="27"/>
  <c r="N310" i="27"/>
  <c r="M310" i="27"/>
  <c r="L310" i="27"/>
  <c r="K310" i="27"/>
  <c r="J310" i="27"/>
  <c r="I310" i="27"/>
  <c r="H310" i="27"/>
  <c r="G310" i="27"/>
  <c r="F310" i="27"/>
  <c r="E310" i="27"/>
  <c r="D310" i="27"/>
  <c r="P309" i="27"/>
  <c r="N309" i="27"/>
  <c r="M309" i="27"/>
  <c r="L309" i="27"/>
  <c r="K309" i="27"/>
  <c r="J309" i="27"/>
  <c r="I309" i="27"/>
  <c r="H309" i="27"/>
  <c r="G309" i="27"/>
  <c r="F309" i="27"/>
  <c r="E309" i="27"/>
  <c r="D309" i="27"/>
  <c r="P308" i="27"/>
  <c r="N308" i="27"/>
  <c r="M308" i="27"/>
  <c r="L308" i="27"/>
  <c r="K308" i="27"/>
  <c r="J308" i="27"/>
  <c r="I308" i="27"/>
  <c r="H308" i="27"/>
  <c r="G308" i="27"/>
  <c r="F308" i="27"/>
  <c r="E308" i="27"/>
  <c r="D308" i="27"/>
  <c r="P307" i="27"/>
  <c r="N307" i="27"/>
  <c r="M307" i="27"/>
  <c r="L307" i="27"/>
  <c r="K307" i="27"/>
  <c r="J307" i="27"/>
  <c r="I307" i="27"/>
  <c r="H307" i="27"/>
  <c r="G307" i="27"/>
  <c r="F307" i="27"/>
  <c r="E307" i="27"/>
  <c r="D307" i="27"/>
  <c r="P306" i="27"/>
  <c r="N306" i="27"/>
  <c r="M306" i="27"/>
  <c r="L306" i="27"/>
  <c r="K306" i="27"/>
  <c r="J306" i="27"/>
  <c r="I306" i="27"/>
  <c r="H306" i="27"/>
  <c r="G306" i="27"/>
  <c r="F306" i="27"/>
  <c r="E306" i="27"/>
  <c r="D306" i="27"/>
  <c r="P305" i="27"/>
  <c r="N305" i="27"/>
  <c r="M305" i="27"/>
  <c r="L305" i="27"/>
  <c r="K305" i="27"/>
  <c r="J305" i="27"/>
  <c r="I305" i="27"/>
  <c r="H305" i="27"/>
  <c r="G305" i="27"/>
  <c r="F305" i="27"/>
  <c r="E305" i="27"/>
  <c r="D305" i="27"/>
  <c r="P304" i="27"/>
  <c r="N304" i="27"/>
  <c r="M304" i="27"/>
  <c r="L304" i="27"/>
  <c r="K304" i="27"/>
  <c r="J304" i="27"/>
  <c r="I304" i="27"/>
  <c r="H304" i="27"/>
  <c r="G304" i="27"/>
  <c r="F304" i="27"/>
  <c r="E304" i="27"/>
  <c r="D304" i="27"/>
  <c r="P303" i="27"/>
  <c r="N303" i="27"/>
  <c r="M303" i="27"/>
  <c r="L303" i="27"/>
  <c r="K303" i="27"/>
  <c r="J303" i="27"/>
  <c r="I303" i="27"/>
  <c r="H303" i="27"/>
  <c r="G303" i="27"/>
  <c r="F303" i="27"/>
  <c r="E303" i="27"/>
  <c r="D303" i="27"/>
  <c r="P302" i="27"/>
  <c r="N302" i="27"/>
  <c r="M302" i="27"/>
  <c r="L302" i="27"/>
  <c r="K302" i="27"/>
  <c r="J302" i="27"/>
  <c r="I302" i="27"/>
  <c r="H302" i="27"/>
  <c r="G302" i="27"/>
  <c r="F302" i="27"/>
  <c r="E302" i="27"/>
  <c r="D302" i="27"/>
  <c r="P301" i="27"/>
  <c r="N301" i="27"/>
  <c r="M301" i="27"/>
  <c r="L301" i="27"/>
  <c r="K301" i="27"/>
  <c r="J301" i="27"/>
  <c r="I301" i="27"/>
  <c r="H301" i="27"/>
  <c r="G301" i="27"/>
  <c r="F301" i="27"/>
  <c r="E301" i="27"/>
  <c r="D301" i="27"/>
  <c r="P300" i="27"/>
  <c r="N300" i="27"/>
  <c r="M300" i="27"/>
  <c r="L300" i="27"/>
  <c r="K300" i="27"/>
  <c r="J300" i="27"/>
  <c r="I300" i="27"/>
  <c r="H300" i="27"/>
  <c r="G300" i="27"/>
  <c r="F300" i="27"/>
  <c r="E300" i="27"/>
  <c r="D300" i="27"/>
  <c r="P299" i="27"/>
  <c r="N299" i="27"/>
  <c r="M299" i="27"/>
  <c r="L299" i="27"/>
  <c r="K299" i="27"/>
  <c r="J299" i="27"/>
  <c r="I299" i="27"/>
  <c r="H299" i="27"/>
  <c r="G299" i="27"/>
  <c r="F299" i="27"/>
  <c r="E299" i="27"/>
  <c r="D299" i="27"/>
  <c r="P298" i="27"/>
  <c r="N298" i="27"/>
  <c r="M298" i="27"/>
  <c r="L298" i="27"/>
  <c r="K298" i="27"/>
  <c r="J298" i="27"/>
  <c r="I298" i="27"/>
  <c r="H298" i="27"/>
  <c r="G298" i="27"/>
  <c r="F298" i="27"/>
  <c r="E298" i="27"/>
  <c r="D298" i="27"/>
  <c r="P297" i="27"/>
  <c r="N297" i="27"/>
  <c r="M297" i="27"/>
  <c r="L297" i="27"/>
  <c r="K297" i="27"/>
  <c r="J297" i="27"/>
  <c r="I297" i="27"/>
  <c r="H297" i="27"/>
  <c r="G297" i="27"/>
  <c r="F297" i="27"/>
  <c r="E297" i="27"/>
  <c r="D297" i="27"/>
  <c r="P296" i="27"/>
  <c r="N296" i="27"/>
  <c r="M296" i="27"/>
  <c r="L296" i="27"/>
  <c r="K296" i="27"/>
  <c r="J296" i="27"/>
  <c r="I296" i="27"/>
  <c r="H296" i="27"/>
  <c r="G296" i="27"/>
  <c r="F296" i="27"/>
  <c r="E296" i="27"/>
  <c r="D296" i="27"/>
  <c r="P295" i="27"/>
  <c r="N295" i="27"/>
  <c r="M295" i="27"/>
  <c r="L295" i="27"/>
  <c r="K295" i="27"/>
  <c r="J295" i="27"/>
  <c r="I295" i="27"/>
  <c r="H295" i="27"/>
  <c r="G295" i="27"/>
  <c r="F295" i="27"/>
  <c r="E295" i="27"/>
  <c r="D295" i="27"/>
  <c r="P294" i="27"/>
  <c r="N294" i="27"/>
  <c r="M294" i="27"/>
  <c r="L294" i="27"/>
  <c r="K294" i="27"/>
  <c r="J294" i="27"/>
  <c r="I294" i="27"/>
  <c r="H294" i="27"/>
  <c r="G294" i="27"/>
  <c r="F294" i="27"/>
  <c r="E294" i="27"/>
  <c r="D294" i="27"/>
  <c r="P293" i="27"/>
  <c r="N293" i="27"/>
  <c r="M293" i="27"/>
  <c r="L293" i="27"/>
  <c r="K293" i="27"/>
  <c r="J293" i="27"/>
  <c r="I293" i="27"/>
  <c r="H293" i="27"/>
  <c r="G293" i="27"/>
  <c r="F293" i="27"/>
  <c r="E293" i="27"/>
  <c r="D293" i="27"/>
  <c r="P292" i="27"/>
  <c r="N292" i="27"/>
  <c r="M292" i="27"/>
  <c r="L292" i="27"/>
  <c r="K292" i="27"/>
  <c r="J292" i="27"/>
  <c r="I292" i="27"/>
  <c r="H292" i="27"/>
  <c r="G292" i="27"/>
  <c r="F292" i="27"/>
  <c r="E292" i="27"/>
  <c r="D292" i="27"/>
  <c r="P291" i="27"/>
  <c r="N291" i="27"/>
  <c r="M291" i="27"/>
  <c r="L291" i="27"/>
  <c r="K291" i="27"/>
  <c r="J291" i="27"/>
  <c r="I291" i="27"/>
  <c r="H291" i="27"/>
  <c r="G291" i="27"/>
  <c r="F291" i="27"/>
  <c r="E291" i="27"/>
  <c r="D291" i="27"/>
  <c r="P290" i="27"/>
  <c r="N290" i="27"/>
  <c r="M290" i="27"/>
  <c r="L290" i="27"/>
  <c r="K290" i="27"/>
  <c r="J290" i="27"/>
  <c r="I290" i="27"/>
  <c r="H290" i="27"/>
  <c r="G290" i="27"/>
  <c r="F290" i="27"/>
  <c r="E290" i="27"/>
  <c r="D290" i="27"/>
  <c r="P289" i="27"/>
  <c r="N289" i="27"/>
  <c r="M289" i="27"/>
  <c r="L289" i="27"/>
  <c r="K289" i="27"/>
  <c r="J289" i="27"/>
  <c r="I289" i="27"/>
  <c r="H289" i="27"/>
  <c r="G289" i="27"/>
  <c r="F289" i="27"/>
  <c r="E289" i="27"/>
  <c r="D289" i="27"/>
  <c r="P288" i="27"/>
  <c r="N288" i="27"/>
  <c r="M288" i="27"/>
  <c r="L288" i="27"/>
  <c r="K288" i="27"/>
  <c r="J288" i="27"/>
  <c r="I288" i="27"/>
  <c r="H288" i="27"/>
  <c r="G288" i="27"/>
  <c r="F288" i="27"/>
  <c r="E288" i="27"/>
  <c r="D288" i="27"/>
  <c r="P287" i="27"/>
  <c r="N287" i="27"/>
  <c r="M287" i="27"/>
  <c r="L287" i="27"/>
  <c r="K287" i="27"/>
  <c r="J287" i="27"/>
  <c r="I287" i="27"/>
  <c r="H287" i="27"/>
  <c r="G287" i="27"/>
  <c r="F287" i="27"/>
  <c r="E287" i="27"/>
  <c r="D287" i="27"/>
  <c r="P286" i="27"/>
  <c r="N286" i="27"/>
  <c r="M286" i="27"/>
  <c r="L286" i="27"/>
  <c r="K286" i="27"/>
  <c r="J286" i="27"/>
  <c r="I286" i="27"/>
  <c r="H286" i="27"/>
  <c r="G286" i="27"/>
  <c r="F286" i="27"/>
  <c r="E286" i="27"/>
  <c r="D286" i="27"/>
  <c r="P285" i="27"/>
  <c r="N285" i="27"/>
  <c r="M285" i="27"/>
  <c r="L285" i="27"/>
  <c r="K285" i="27"/>
  <c r="J285" i="27"/>
  <c r="I285" i="27"/>
  <c r="H285" i="27"/>
  <c r="G285" i="27"/>
  <c r="F285" i="27"/>
  <c r="E285" i="27"/>
  <c r="D285" i="27"/>
  <c r="P284" i="27"/>
  <c r="N284" i="27"/>
  <c r="M284" i="27"/>
  <c r="L284" i="27"/>
  <c r="K284" i="27"/>
  <c r="J284" i="27"/>
  <c r="I284" i="27"/>
  <c r="H284" i="27"/>
  <c r="G284" i="27"/>
  <c r="F284" i="27"/>
  <c r="E284" i="27"/>
  <c r="D284" i="27"/>
  <c r="P283" i="27"/>
  <c r="N283" i="27"/>
  <c r="M283" i="27"/>
  <c r="L283" i="27"/>
  <c r="K283" i="27"/>
  <c r="J283" i="27"/>
  <c r="I283" i="27"/>
  <c r="H283" i="27"/>
  <c r="G283" i="27"/>
  <c r="F283" i="27"/>
  <c r="E283" i="27"/>
  <c r="D283" i="27"/>
  <c r="P282" i="27"/>
  <c r="N282" i="27"/>
  <c r="M282" i="27"/>
  <c r="L282" i="27"/>
  <c r="K282" i="27"/>
  <c r="J282" i="27"/>
  <c r="I282" i="27"/>
  <c r="H282" i="27"/>
  <c r="G282" i="27"/>
  <c r="F282" i="27"/>
  <c r="E282" i="27"/>
  <c r="D282" i="27"/>
  <c r="P281" i="27"/>
  <c r="N281" i="27"/>
  <c r="M281" i="27"/>
  <c r="L281" i="27"/>
  <c r="K281" i="27"/>
  <c r="J281" i="27"/>
  <c r="I281" i="27"/>
  <c r="H281" i="27"/>
  <c r="G281" i="27"/>
  <c r="F281" i="27"/>
  <c r="E281" i="27"/>
  <c r="D281" i="27"/>
  <c r="P280" i="27"/>
  <c r="N280" i="27"/>
  <c r="M280" i="27"/>
  <c r="L280" i="27"/>
  <c r="K280" i="27"/>
  <c r="J280" i="27"/>
  <c r="I280" i="27"/>
  <c r="H280" i="27"/>
  <c r="G280" i="27"/>
  <c r="F280" i="27"/>
  <c r="E280" i="27"/>
  <c r="D280" i="27"/>
  <c r="P279" i="27"/>
  <c r="N279" i="27"/>
  <c r="M279" i="27"/>
  <c r="L279" i="27"/>
  <c r="K279" i="27"/>
  <c r="J279" i="27"/>
  <c r="I279" i="27"/>
  <c r="H279" i="27"/>
  <c r="G279" i="27"/>
  <c r="F279" i="27"/>
  <c r="E279" i="27"/>
  <c r="D279" i="27"/>
  <c r="P278" i="27"/>
  <c r="N278" i="27"/>
  <c r="M278" i="27"/>
  <c r="L278" i="27"/>
  <c r="K278" i="27"/>
  <c r="J278" i="27"/>
  <c r="I278" i="27"/>
  <c r="H278" i="27"/>
  <c r="G278" i="27"/>
  <c r="F278" i="27"/>
  <c r="E278" i="27"/>
  <c r="D278" i="27"/>
  <c r="P277" i="27"/>
  <c r="N277" i="27"/>
  <c r="M277" i="27"/>
  <c r="L277" i="27"/>
  <c r="K277" i="27"/>
  <c r="J277" i="27"/>
  <c r="I277" i="27"/>
  <c r="H277" i="27"/>
  <c r="G277" i="27"/>
  <c r="F277" i="27"/>
  <c r="E277" i="27"/>
  <c r="D277" i="27"/>
  <c r="P276" i="27"/>
  <c r="N276" i="27"/>
  <c r="M276" i="27"/>
  <c r="L276" i="27"/>
  <c r="K276" i="27"/>
  <c r="J276" i="27"/>
  <c r="I276" i="27"/>
  <c r="H276" i="27"/>
  <c r="G276" i="27"/>
  <c r="F276" i="27"/>
  <c r="E276" i="27"/>
  <c r="D276" i="27"/>
  <c r="P275" i="27"/>
  <c r="N275" i="27"/>
  <c r="M275" i="27"/>
  <c r="L275" i="27"/>
  <c r="K275" i="27"/>
  <c r="J275" i="27"/>
  <c r="I275" i="27"/>
  <c r="H275" i="27"/>
  <c r="G275" i="27"/>
  <c r="F275" i="27"/>
  <c r="E275" i="27"/>
  <c r="D275" i="27"/>
  <c r="P274" i="27"/>
  <c r="N274" i="27"/>
  <c r="M274" i="27"/>
  <c r="L274" i="27"/>
  <c r="K274" i="27"/>
  <c r="J274" i="27"/>
  <c r="I274" i="27"/>
  <c r="H274" i="27"/>
  <c r="G274" i="27"/>
  <c r="F274" i="27"/>
  <c r="E274" i="27"/>
  <c r="D274" i="27"/>
  <c r="P273" i="27"/>
  <c r="N273" i="27"/>
  <c r="M273" i="27"/>
  <c r="L273" i="27"/>
  <c r="K273" i="27"/>
  <c r="J273" i="27"/>
  <c r="I273" i="27"/>
  <c r="H273" i="27"/>
  <c r="G273" i="27"/>
  <c r="F273" i="27"/>
  <c r="E273" i="27"/>
  <c r="D273" i="27"/>
  <c r="P272" i="27"/>
  <c r="N272" i="27"/>
  <c r="M272" i="27"/>
  <c r="L272" i="27"/>
  <c r="K272" i="27"/>
  <c r="J272" i="27"/>
  <c r="I272" i="27"/>
  <c r="H272" i="27"/>
  <c r="G272" i="27"/>
  <c r="F272" i="27"/>
  <c r="E272" i="27"/>
  <c r="D272" i="27"/>
  <c r="P271" i="27"/>
  <c r="N271" i="27"/>
  <c r="M271" i="27"/>
  <c r="L271" i="27"/>
  <c r="K271" i="27"/>
  <c r="J271" i="27"/>
  <c r="I271" i="27"/>
  <c r="H271" i="27"/>
  <c r="G271" i="27"/>
  <c r="F271" i="27"/>
  <c r="E271" i="27"/>
  <c r="D271" i="27"/>
  <c r="P270" i="27"/>
  <c r="N270" i="27"/>
  <c r="M270" i="27"/>
  <c r="L270" i="27"/>
  <c r="K270" i="27"/>
  <c r="J270" i="27"/>
  <c r="I270" i="27"/>
  <c r="H270" i="27"/>
  <c r="G270" i="27"/>
  <c r="F270" i="27"/>
  <c r="E270" i="27"/>
  <c r="D270" i="27"/>
  <c r="P269" i="27"/>
  <c r="N269" i="27"/>
  <c r="M269" i="27"/>
  <c r="L269" i="27"/>
  <c r="K269" i="27"/>
  <c r="J269" i="27"/>
  <c r="I269" i="27"/>
  <c r="H269" i="27"/>
  <c r="G269" i="27"/>
  <c r="F269" i="27"/>
  <c r="E269" i="27"/>
  <c r="D269" i="27"/>
  <c r="P268" i="27"/>
  <c r="N268" i="27"/>
  <c r="M268" i="27"/>
  <c r="L268" i="27"/>
  <c r="K268" i="27"/>
  <c r="J268" i="27"/>
  <c r="I268" i="27"/>
  <c r="H268" i="27"/>
  <c r="G268" i="27"/>
  <c r="F268" i="27"/>
  <c r="E268" i="27"/>
  <c r="D268" i="27"/>
  <c r="P267" i="27"/>
  <c r="N267" i="27"/>
  <c r="M267" i="27"/>
  <c r="L267" i="27"/>
  <c r="K267" i="27"/>
  <c r="J267" i="27"/>
  <c r="I267" i="27"/>
  <c r="H267" i="27"/>
  <c r="G267" i="27"/>
  <c r="F267" i="27"/>
  <c r="E267" i="27"/>
  <c r="D267" i="27"/>
  <c r="P266" i="27"/>
  <c r="N266" i="27"/>
  <c r="M266" i="27"/>
  <c r="L266" i="27"/>
  <c r="K266" i="27"/>
  <c r="J266" i="27"/>
  <c r="I266" i="27"/>
  <c r="H266" i="27"/>
  <c r="G266" i="27"/>
  <c r="F266" i="27"/>
  <c r="E266" i="27"/>
  <c r="D266" i="27"/>
  <c r="P265" i="27"/>
  <c r="N265" i="27"/>
  <c r="M265" i="27"/>
  <c r="L265" i="27"/>
  <c r="K265" i="27"/>
  <c r="J265" i="27"/>
  <c r="I265" i="27"/>
  <c r="H265" i="27"/>
  <c r="G265" i="27"/>
  <c r="F265" i="27"/>
  <c r="E265" i="27"/>
  <c r="D265" i="27"/>
  <c r="P264" i="27"/>
  <c r="N264" i="27"/>
  <c r="M264" i="27"/>
  <c r="L264" i="27"/>
  <c r="K264" i="27"/>
  <c r="J264" i="27"/>
  <c r="I264" i="27"/>
  <c r="H264" i="27"/>
  <c r="G264" i="27"/>
  <c r="F264" i="27"/>
  <c r="E264" i="27"/>
  <c r="D264" i="27"/>
  <c r="P263" i="27"/>
  <c r="N263" i="27"/>
  <c r="M263" i="27"/>
  <c r="L263" i="27"/>
  <c r="K263" i="27"/>
  <c r="J263" i="27"/>
  <c r="I263" i="27"/>
  <c r="H263" i="27"/>
  <c r="G263" i="27"/>
  <c r="F263" i="27"/>
  <c r="E263" i="27"/>
  <c r="D263" i="27"/>
  <c r="P262" i="27"/>
  <c r="N262" i="27"/>
  <c r="M262" i="27"/>
  <c r="L262" i="27"/>
  <c r="K262" i="27"/>
  <c r="J262" i="27"/>
  <c r="I262" i="27"/>
  <c r="H262" i="27"/>
  <c r="G262" i="27"/>
  <c r="F262" i="27"/>
  <c r="E262" i="27"/>
  <c r="D262" i="27"/>
  <c r="P261" i="27"/>
  <c r="N261" i="27"/>
  <c r="M261" i="27"/>
  <c r="L261" i="27"/>
  <c r="K261" i="27"/>
  <c r="J261" i="27"/>
  <c r="I261" i="27"/>
  <c r="H261" i="27"/>
  <c r="G261" i="27"/>
  <c r="F261" i="27"/>
  <c r="E261" i="27"/>
  <c r="D261" i="27"/>
  <c r="P260" i="27"/>
  <c r="N260" i="27"/>
  <c r="M260" i="27"/>
  <c r="L260" i="27"/>
  <c r="K260" i="27"/>
  <c r="J260" i="27"/>
  <c r="I260" i="27"/>
  <c r="H260" i="27"/>
  <c r="G260" i="27"/>
  <c r="F260" i="27"/>
  <c r="E260" i="27"/>
  <c r="D260" i="27"/>
  <c r="P259" i="27"/>
  <c r="N259" i="27"/>
  <c r="M259" i="27"/>
  <c r="L259" i="27"/>
  <c r="K259" i="27"/>
  <c r="J259" i="27"/>
  <c r="I259" i="27"/>
  <c r="H259" i="27"/>
  <c r="G259" i="27"/>
  <c r="F259" i="27"/>
  <c r="E259" i="27"/>
  <c r="D259" i="27"/>
  <c r="P258" i="27"/>
  <c r="N258" i="27"/>
  <c r="M258" i="27"/>
  <c r="L258" i="27"/>
  <c r="K258" i="27"/>
  <c r="J258" i="27"/>
  <c r="I258" i="27"/>
  <c r="H258" i="27"/>
  <c r="G258" i="27"/>
  <c r="F258" i="27"/>
  <c r="E258" i="27"/>
  <c r="D258" i="27"/>
  <c r="P257" i="27"/>
  <c r="N257" i="27"/>
  <c r="M257" i="27"/>
  <c r="L257" i="27"/>
  <c r="K257" i="27"/>
  <c r="J257" i="27"/>
  <c r="I257" i="27"/>
  <c r="H257" i="27"/>
  <c r="G257" i="27"/>
  <c r="F257" i="27"/>
  <c r="E257" i="27"/>
  <c r="D257" i="27"/>
  <c r="P256" i="27"/>
  <c r="N256" i="27"/>
  <c r="M256" i="27"/>
  <c r="L256" i="27"/>
  <c r="K256" i="27"/>
  <c r="J256" i="27"/>
  <c r="I256" i="27"/>
  <c r="H256" i="27"/>
  <c r="G256" i="27"/>
  <c r="F256" i="27"/>
  <c r="E256" i="27"/>
  <c r="D256" i="27"/>
  <c r="P255" i="27"/>
  <c r="N255" i="27"/>
  <c r="M255" i="27"/>
  <c r="L255" i="27"/>
  <c r="K255" i="27"/>
  <c r="J255" i="27"/>
  <c r="I255" i="27"/>
  <c r="H255" i="27"/>
  <c r="G255" i="27"/>
  <c r="F255" i="27"/>
  <c r="E255" i="27"/>
  <c r="D255" i="27"/>
  <c r="P254" i="27"/>
  <c r="N254" i="27"/>
  <c r="M254" i="27"/>
  <c r="L254" i="27"/>
  <c r="K254" i="27"/>
  <c r="J254" i="27"/>
  <c r="I254" i="27"/>
  <c r="H254" i="27"/>
  <c r="G254" i="27"/>
  <c r="F254" i="27"/>
  <c r="E254" i="27"/>
  <c r="D254" i="27"/>
  <c r="P253" i="27"/>
  <c r="N253" i="27"/>
  <c r="M253" i="27"/>
  <c r="L253" i="27"/>
  <c r="K253" i="27"/>
  <c r="J253" i="27"/>
  <c r="I253" i="27"/>
  <c r="H253" i="27"/>
  <c r="G253" i="27"/>
  <c r="F253" i="27"/>
  <c r="E253" i="27"/>
  <c r="D253" i="27"/>
  <c r="P252" i="27"/>
  <c r="N252" i="27"/>
  <c r="M252" i="27"/>
  <c r="L252" i="27"/>
  <c r="K252" i="27"/>
  <c r="J252" i="27"/>
  <c r="I252" i="27"/>
  <c r="H252" i="27"/>
  <c r="G252" i="27"/>
  <c r="F252" i="27"/>
  <c r="E252" i="27"/>
  <c r="D252" i="27"/>
  <c r="P251" i="27"/>
  <c r="N251" i="27"/>
  <c r="M251" i="27"/>
  <c r="L251" i="27"/>
  <c r="K251" i="27"/>
  <c r="J251" i="27"/>
  <c r="I251" i="27"/>
  <c r="H251" i="27"/>
  <c r="G251" i="27"/>
  <c r="F251" i="27"/>
  <c r="E251" i="27"/>
  <c r="D251" i="27"/>
  <c r="P250" i="27"/>
  <c r="N250" i="27"/>
  <c r="M250" i="27"/>
  <c r="L250" i="27"/>
  <c r="K250" i="27"/>
  <c r="J250" i="27"/>
  <c r="I250" i="27"/>
  <c r="H250" i="27"/>
  <c r="G250" i="27"/>
  <c r="F250" i="27"/>
  <c r="E250" i="27"/>
  <c r="D250" i="27"/>
  <c r="P249" i="27"/>
  <c r="N249" i="27"/>
  <c r="M249" i="27"/>
  <c r="L249" i="27"/>
  <c r="K249" i="27"/>
  <c r="J249" i="27"/>
  <c r="I249" i="27"/>
  <c r="H249" i="27"/>
  <c r="G249" i="27"/>
  <c r="F249" i="27"/>
  <c r="E249" i="27"/>
  <c r="D249" i="27"/>
  <c r="P248" i="27"/>
  <c r="N248" i="27"/>
  <c r="M248" i="27"/>
  <c r="L248" i="27"/>
  <c r="K248" i="27"/>
  <c r="J248" i="27"/>
  <c r="I248" i="27"/>
  <c r="H248" i="27"/>
  <c r="G248" i="27"/>
  <c r="F248" i="27"/>
  <c r="E248" i="27"/>
  <c r="D248" i="27"/>
  <c r="P247" i="27"/>
  <c r="N247" i="27"/>
  <c r="M247" i="27"/>
  <c r="L247" i="27"/>
  <c r="K247" i="27"/>
  <c r="J247" i="27"/>
  <c r="I247" i="27"/>
  <c r="H247" i="27"/>
  <c r="G247" i="27"/>
  <c r="F247" i="27"/>
  <c r="E247" i="27"/>
  <c r="D247" i="27"/>
  <c r="P246" i="27"/>
  <c r="N246" i="27"/>
  <c r="M246" i="27"/>
  <c r="L246" i="27"/>
  <c r="K246" i="27"/>
  <c r="J246" i="27"/>
  <c r="I246" i="27"/>
  <c r="H246" i="27"/>
  <c r="G246" i="27"/>
  <c r="F246" i="27"/>
  <c r="E246" i="27"/>
  <c r="D246" i="27"/>
  <c r="P245" i="27"/>
  <c r="N245" i="27"/>
  <c r="M245" i="27"/>
  <c r="L245" i="27"/>
  <c r="K245" i="27"/>
  <c r="J245" i="27"/>
  <c r="I245" i="27"/>
  <c r="H245" i="27"/>
  <c r="G245" i="27"/>
  <c r="F245" i="27"/>
  <c r="E245" i="27"/>
  <c r="D245" i="27"/>
  <c r="P244" i="27"/>
  <c r="N244" i="27"/>
  <c r="M244" i="27"/>
  <c r="L244" i="27"/>
  <c r="K244" i="27"/>
  <c r="J244" i="27"/>
  <c r="I244" i="27"/>
  <c r="H244" i="27"/>
  <c r="G244" i="27"/>
  <c r="F244" i="27"/>
  <c r="E244" i="27"/>
  <c r="D244" i="27"/>
  <c r="P243" i="27"/>
  <c r="N243" i="27"/>
  <c r="M243" i="27"/>
  <c r="L243" i="27"/>
  <c r="K243" i="27"/>
  <c r="J243" i="27"/>
  <c r="I243" i="27"/>
  <c r="H243" i="27"/>
  <c r="G243" i="27"/>
  <c r="F243" i="27"/>
  <c r="E243" i="27"/>
  <c r="D243" i="27"/>
  <c r="P242" i="27"/>
  <c r="N242" i="27"/>
  <c r="M242" i="27"/>
  <c r="L242" i="27"/>
  <c r="K242" i="27"/>
  <c r="J242" i="27"/>
  <c r="I242" i="27"/>
  <c r="H242" i="27"/>
  <c r="G242" i="27"/>
  <c r="F242" i="27"/>
  <c r="E242" i="27"/>
  <c r="D242" i="27"/>
  <c r="P241" i="27"/>
  <c r="N241" i="27"/>
  <c r="M241" i="27"/>
  <c r="L241" i="27"/>
  <c r="K241" i="27"/>
  <c r="J241" i="27"/>
  <c r="I241" i="27"/>
  <c r="H241" i="27"/>
  <c r="G241" i="27"/>
  <c r="F241" i="27"/>
  <c r="E241" i="27"/>
  <c r="D241" i="27"/>
  <c r="P240" i="27"/>
  <c r="N240" i="27"/>
  <c r="M240" i="27"/>
  <c r="L240" i="27"/>
  <c r="K240" i="27"/>
  <c r="J240" i="27"/>
  <c r="I240" i="27"/>
  <c r="H240" i="27"/>
  <c r="G240" i="27"/>
  <c r="F240" i="27"/>
  <c r="E240" i="27"/>
  <c r="D240" i="27"/>
  <c r="P239" i="27"/>
  <c r="N239" i="27"/>
  <c r="M239" i="27"/>
  <c r="L239" i="27"/>
  <c r="K239" i="27"/>
  <c r="J239" i="27"/>
  <c r="I239" i="27"/>
  <c r="H239" i="27"/>
  <c r="G239" i="27"/>
  <c r="F239" i="27"/>
  <c r="E239" i="27"/>
  <c r="D239" i="27"/>
  <c r="P238" i="27"/>
  <c r="N238" i="27"/>
  <c r="M238" i="27"/>
  <c r="L238" i="27"/>
  <c r="K238" i="27"/>
  <c r="J238" i="27"/>
  <c r="I238" i="27"/>
  <c r="H238" i="27"/>
  <c r="G238" i="27"/>
  <c r="F238" i="27"/>
  <c r="E238" i="27"/>
  <c r="D238" i="27"/>
  <c r="P237" i="27"/>
  <c r="N237" i="27"/>
  <c r="M237" i="27"/>
  <c r="L237" i="27"/>
  <c r="K237" i="27"/>
  <c r="J237" i="27"/>
  <c r="I237" i="27"/>
  <c r="H237" i="27"/>
  <c r="G237" i="27"/>
  <c r="F237" i="27"/>
  <c r="E237" i="27"/>
  <c r="D237" i="27"/>
  <c r="P236" i="27"/>
  <c r="N236" i="27"/>
  <c r="M236" i="27"/>
  <c r="L236" i="27"/>
  <c r="K236" i="27"/>
  <c r="J236" i="27"/>
  <c r="I236" i="27"/>
  <c r="H236" i="27"/>
  <c r="G236" i="27"/>
  <c r="F236" i="27"/>
  <c r="E236" i="27"/>
  <c r="D236" i="27"/>
  <c r="P235" i="27"/>
  <c r="N235" i="27"/>
  <c r="M235" i="27"/>
  <c r="L235" i="27"/>
  <c r="K235" i="27"/>
  <c r="J235" i="27"/>
  <c r="I235" i="27"/>
  <c r="H235" i="27"/>
  <c r="G235" i="27"/>
  <c r="F235" i="27"/>
  <c r="E235" i="27"/>
  <c r="D235" i="27"/>
  <c r="P234" i="27"/>
  <c r="N234" i="27"/>
  <c r="M234" i="27"/>
  <c r="L234" i="27"/>
  <c r="K234" i="27"/>
  <c r="J234" i="27"/>
  <c r="I234" i="27"/>
  <c r="H234" i="27"/>
  <c r="G234" i="27"/>
  <c r="F234" i="27"/>
  <c r="E234" i="27"/>
  <c r="D234" i="27"/>
  <c r="P233" i="27"/>
  <c r="N233" i="27"/>
  <c r="M233" i="27"/>
  <c r="L233" i="27"/>
  <c r="K233" i="27"/>
  <c r="J233" i="27"/>
  <c r="I233" i="27"/>
  <c r="H233" i="27"/>
  <c r="G233" i="27"/>
  <c r="F233" i="27"/>
  <c r="E233" i="27"/>
  <c r="D233" i="27"/>
  <c r="P232" i="27"/>
  <c r="N232" i="27"/>
  <c r="M232" i="27"/>
  <c r="L232" i="27"/>
  <c r="K232" i="27"/>
  <c r="J232" i="27"/>
  <c r="I232" i="27"/>
  <c r="H232" i="27"/>
  <c r="G232" i="27"/>
  <c r="F232" i="27"/>
  <c r="E232" i="27"/>
  <c r="D232" i="27"/>
  <c r="P231" i="27"/>
  <c r="N231" i="27"/>
  <c r="M231" i="27"/>
  <c r="L231" i="27"/>
  <c r="K231" i="27"/>
  <c r="J231" i="27"/>
  <c r="I231" i="27"/>
  <c r="H231" i="27"/>
  <c r="G231" i="27"/>
  <c r="F231" i="27"/>
  <c r="E231" i="27"/>
  <c r="D231" i="27"/>
  <c r="P230" i="27"/>
  <c r="N230" i="27"/>
  <c r="M230" i="27"/>
  <c r="L230" i="27"/>
  <c r="K230" i="27"/>
  <c r="J230" i="27"/>
  <c r="I230" i="27"/>
  <c r="H230" i="27"/>
  <c r="G230" i="27"/>
  <c r="F230" i="27"/>
  <c r="E230" i="27"/>
  <c r="D230" i="27"/>
  <c r="P229" i="27"/>
  <c r="N229" i="27"/>
  <c r="M229" i="27"/>
  <c r="L229" i="27"/>
  <c r="K229" i="27"/>
  <c r="J229" i="27"/>
  <c r="I229" i="27"/>
  <c r="H229" i="27"/>
  <c r="G229" i="27"/>
  <c r="F229" i="27"/>
  <c r="E229" i="27"/>
  <c r="D229" i="27"/>
  <c r="P228" i="27"/>
  <c r="N228" i="27"/>
  <c r="M228" i="27"/>
  <c r="L228" i="27"/>
  <c r="K228" i="27"/>
  <c r="J228" i="27"/>
  <c r="I228" i="27"/>
  <c r="H228" i="27"/>
  <c r="G228" i="27"/>
  <c r="F228" i="27"/>
  <c r="E228" i="27"/>
  <c r="D228" i="27"/>
  <c r="P227" i="27"/>
  <c r="N227" i="27"/>
  <c r="M227" i="27"/>
  <c r="L227" i="27"/>
  <c r="K227" i="27"/>
  <c r="J227" i="27"/>
  <c r="I227" i="27"/>
  <c r="H227" i="27"/>
  <c r="G227" i="27"/>
  <c r="F227" i="27"/>
  <c r="E227" i="27"/>
  <c r="D227" i="27"/>
  <c r="P226" i="27"/>
  <c r="N226" i="27"/>
  <c r="M226" i="27"/>
  <c r="L226" i="27"/>
  <c r="K226" i="27"/>
  <c r="J226" i="27"/>
  <c r="I226" i="27"/>
  <c r="H226" i="27"/>
  <c r="G226" i="27"/>
  <c r="F226" i="27"/>
  <c r="E226" i="27"/>
  <c r="D226" i="27"/>
  <c r="P225" i="27"/>
  <c r="N225" i="27"/>
  <c r="M225" i="27"/>
  <c r="L225" i="27"/>
  <c r="K225" i="27"/>
  <c r="J225" i="27"/>
  <c r="I225" i="27"/>
  <c r="H225" i="27"/>
  <c r="G225" i="27"/>
  <c r="F225" i="27"/>
  <c r="E225" i="27"/>
  <c r="D225" i="27"/>
  <c r="P224" i="27"/>
  <c r="N224" i="27"/>
  <c r="M224" i="27"/>
  <c r="L224" i="27"/>
  <c r="K224" i="27"/>
  <c r="J224" i="27"/>
  <c r="I224" i="27"/>
  <c r="H224" i="27"/>
  <c r="G224" i="27"/>
  <c r="F224" i="27"/>
  <c r="E224" i="27"/>
  <c r="D224" i="27"/>
  <c r="P223" i="27"/>
  <c r="N223" i="27"/>
  <c r="M223" i="27"/>
  <c r="L223" i="27"/>
  <c r="K223" i="27"/>
  <c r="J223" i="27"/>
  <c r="I223" i="27"/>
  <c r="H223" i="27"/>
  <c r="G223" i="27"/>
  <c r="F223" i="27"/>
  <c r="E223" i="27"/>
  <c r="D223" i="27"/>
  <c r="P222" i="27"/>
  <c r="N222" i="27"/>
  <c r="M222" i="27"/>
  <c r="L222" i="27"/>
  <c r="K222" i="27"/>
  <c r="J222" i="27"/>
  <c r="I222" i="27"/>
  <c r="H222" i="27"/>
  <c r="G222" i="27"/>
  <c r="F222" i="27"/>
  <c r="E222" i="27"/>
  <c r="D222" i="27"/>
  <c r="P221" i="27"/>
  <c r="N221" i="27"/>
  <c r="M221" i="27"/>
  <c r="L221" i="27"/>
  <c r="K221" i="27"/>
  <c r="J221" i="27"/>
  <c r="I221" i="27"/>
  <c r="H221" i="27"/>
  <c r="G221" i="27"/>
  <c r="F221" i="27"/>
  <c r="E221" i="27"/>
  <c r="D221" i="27"/>
  <c r="P220" i="27"/>
  <c r="N220" i="27"/>
  <c r="M220" i="27"/>
  <c r="L220" i="27"/>
  <c r="K220" i="27"/>
  <c r="J220" i="27"/>
  <c r="I220" i="27"/>
  <c r="H220" i="27"/>
  <c r="G220" i="27"/>
  <c r="F220" i="27"/>
  <c r="E220" i="27"/>
  <c r="D220" i="27"/>
  <c r="P219" i="27"/>
  <c r="N219" i="27"/>
  <c r="M219" i="27"/>
  <c r="L219" i="27"/>
  <c r="K219" i="27"/>
  <c r="J219" i="27"/>
  <c r="I219" i="27"/>
  <c r="H219" i="27"/>
  <c r="G219" i="27"/>
  <c r="F219" i="27"/>
  <c r="E219" i="27"/>
  <c r="D219" i="27"/>
  <c r="P218" i="27"/>
  <c r="N218" i="27"/>
  <c r="M218" i="27"/>
  <c r="L218" i="27"/>
  <c r="K218" i="27"/>
  <c r="J218" i="27"/>
  <c r="I218" i="27"/>
  <c r="H218" i="27"/>
  <c r="G218" i="27"/>
  <c r="F218" i="27"/>
  <c r="E218" i="27"/>
  <c r="D218" i="27"/>
  <c r="P217" i="27"/>
  <c r="N217" i="27"/>
  <c r="M217" i="27"/>
  <c r="L217" i="27"/>
  <c r="K217" i="27"/>
  <c r="J217" i="27"/>
  <c r="I217" i="27"/>
  <c r="H217" i="27"/>
  <c r="G217" i="27"/>
  <c r="F217" i="27"/>
  <c r="E217" i="27"/>
  <c r="D217" i="27"/>
  <c r="P216" i="27"/>
  <c r="N216" i="27"/>
  <c r="M216" i="27"/>
  <c r="L216" i="27"/>
  <c r="K216" i="27"/>
  <c r="J216" i="27"/>
  <c r="I216" i="27"/>
  <c r="H216" i="27"/>
  <c r="G216" i="27"/>
  <c r="F216" i="27"/>
  <c r="E216" i="27"/>
  <c r="D216" i="27"/>
  <c r="P215" i="27"/>
  <c r="N215" i="27"/>
  <c r="M215" i="27"/>
  <c r="L215" i="27"/>
  <c r="K215" i="27"/>
  <c r="J215" i="27"/>
  <c r="I215" i="27"/>
  <c r="H215" i="27"/>
  <c r="G215" i="27"/>
  <c r="F215" i="27"/>
  <c r="E215" i="27"/>
  <c r="D215" i="27"/>
  <c r="P214" i="27"/>
  <c r="N214" i="27"/>
  <c r="M214" i="27"/>
  <c r="L214" i="27"/>
  <c r="K214" i="27"/>
  <c r="J214" i="27"/>
  <c r="I214" i="27"/>
  <c r="H214" i="27"/>
  <c r="G214" i="27"/>
  <c r="F214" i="27"/>
  <c r="E214" i="27"/>
  <c r="D214" i="27"/>
  <c r="P213" i="27"/>
  <c r="N213" i="27"/>
  <c r="M213" i="27"/>
  <c r="L213" i="27"/>
  <c r="K213" i="27"/>
  <c r="J213" i="27"/>
  <c r="I213" i="27"/>
  <c r="H213" i="27"/>
  <c r="G213" i="27"/>
  <c r="F213" i="27"/>
  <c r="E213" i="27"/>
  <c r="D213" i="27"/>
  <c r="P212" i="27"/>
  <c r="N212" i="27"/>
  <c r="M212" i="27"/>
  <c r="L212" i="27"/>
  <c r="K212" i="27"/>
  <c r="J212" i="27"/>
  <c r="I212" i="27"/>
  <c r="H212" i="27"/>
  <c r="G212" i="27"/>
  <c r="F212" i="27"/>
  <c r="E212" i="27"/>
  <c r="D212" i="27"/>
  <c r="P211" i="27"/>
  <c r="N211" i="27"/>
  <c r="M211" i="27"/>
  <c r="L211" i="27"/>
  <c r="K211" i="27"/>
  <c r="J211" i="27"/>
  <c r="I211" i="27"/>
  <c r="H211" i="27"/>
  <c r="G211" i="27"/>
  <c r="F211" i="27"/>
  <c r="E211" i="27"/>
  <c r="D211" i="27"/>
  <c r="P210" i="27"/>
  <c r="N210" i="27"/>
  <c r="M210" i="27"/>
  <c r="L210" i="27"/>
  <c r="K210" i="27"/>
  <c r="J210" i="27"/>
  <c r="I210" i="27"/>
  <c r="H210" i="27"/>
  <c r="G210" i="27"/>
  <c r="F210" i="27"/>
  <c r="E210" i="27"/>
  <c r="D210" i="27"/>
  <c r="P209" i="27"/>
  <c r="N209" i="27"/>
  <c r="M209" i="27"/>
  <c r="L209" i="27"/>
  <c r="K209" i="27"/>
  <c r="J209" i="27"/>
  <c r="I209" i="27"/>
  <c r="H209" i="27"/>
  <c r="G209" i="27"/>
  <c r="F209" i="27"/>
  <c r="E209" i="27"/>
  <c r="D209" i="27"/>
  <c r="P208" i="27"/>
  <c r="N208" i="27"/>
  <c r="M208" i="27"/>
  <c r="L208" i="27"/>
  <c r="K208" i="27"/>
  <c r="J208" i="27"/>
  <c r="I208" i="27"/>
  <c r="H208" i="27"/>
  <c r="G208" i="27"/>
  <c r="F208" i="27"/>
  <c r="E208" i="27"/>
  <c r="D208" i="27"/>
  <c r="P207" i="27"/>
  <c r="N207" i="27"/>
  <c r="M207" i="27"/>
  <c r="L207" i="27"/>
  <c r="K207" i="27"/>
  <c r="J207" i="27"/>
  <c r="I207" i="27"/>
  <c r="H207" i="27"/>
  <c r="G207" i="27"/>
  <c r="F207" i="27"/>
  <c r="E207" i="27"/>
  <c r="D207" i="27"/>
  <c r="P206" i="27"/>
  <c r="N206" i="27"/>
  <c r="M206" i="27"/>
  <c r="L206" i="27"/>
  <c r="K206" i="27"/>
  <c r="J206" i="27"/>
  <c r="I206" i="27"/>
  <c r="H206" i="27"/>
  <c r="G206" i="27"/>
  <c r="F206" i="27"/>
  <c r="E206" i="27"/>
  <c r="D206" i="27"/>
  <c r="P205" i="27"/>
  <c r="N205" i="27"/>
  <c r="M205" i="27"/>
  <c r="L205" i="27"/>
  <c r="K205" i="27"/>
  <c r="J205" i="27"/>
  <c r="I205" i="27"/>
  <c r="H205" i="27"/>
  <c r="G205" i="27"/>
  <c r="F205" i="27"/>
  <c r="E205" i="27"/>
  <c r="D205" i="27"/>
  <c r="P204" i="27"/>
  <c r="N204" i="27"/>
  <c r="M204" i="27"/>
  <c r="L204" i="27"/>
  <c r="K204" i="27"/>
  <c r="J204" i="27"/>
  <c r="I204" i="27"/>
  <c r="H204" i="27"/>
  <c r="G204" i="27"/>
  <c r="F204" i="27"/>
  <c r="E204" i="27"/>
  <c r="D204" i="27"/>
  <c r="P203" i="27"/>
  <c r="N203" i="27"/>
  <c r="M203" i="27"/>
  <c r="L203" i="27"/>
  <c r="K203" i="27"/>
  <c r="J203" i="27"/>
  <c r="I203" i="27"/>
  <c r="H203" i="27"/>
  <c r="G203" i="27"/>
  <c r="F203" i="27"/>
  <c r="E203" i="27"/>
  <c r="D203" i="27"/>
  <c r="P202" i="27"/>
  <c r="N202" i="27"/>
  <c r="M202" i="27"/>
  <c r="L202" i="27"/>
  <c r="K202" i="27"/>
  <c r="J202" i="27"/>
  <c r="I202" i="27"/>
  <c r="H202" i="27"/>
  <c r="G202" i="27"/>
  <c r="F202" i="27"/>
  <c r="E202" i="27"/>
  <c r="D202" i="27"/>
  <c r="P201" i="27"/>
  <c r="N201" i="27"/>
  <c r="M201" i="27"/>
  <c r="L201" i="27"/>
  <c r="K201" i="27"/>
  <c r="J201" i="27"/>
  <c r="I201" i="27"/>
  <c r="H201" i="27"/>
  <c r="G201" i="27"/>
  <c r="F201" i="27"/>
  <c r="E201" i="27"/>
  <c r="D201" i="27"/>
  <c r="P200" i="27"/>
  <c r="N200" i="27"/>
  <c r="M200" i="27"/>
  <c r="L200" i="27"/>
  <c r="K200" i="27"/>
  <c r="J200" i="27"/>
  <c r="I200" i="27"/>
  <c r="H200" i="27"/>
  <c r="G200" i="27"/>
  <c r="F200" i="27"/>
  <c r="E200" i="27"/>
  <c r="D200" i="27"/>
  <c r="P199" i="27"/>
  <c r="N199" i="27"/>
  <c r="M199" i="27"/>
  <c r="L199" i="27"/>
  <c r="K199" i="27"/>
  <c r="J199" i="27"/>
  <c r="I199" i="27"/>
  <c r="H199" i="27"/>
  <c r="G199" i="27"/>
  <c r="F199" i="27"/>
  <c r="E199" i="27"/>
  <c r="D199" i="27"/>
  <c r="P198" i="27"/>
  <c r="N198" i="27"/>
  <c r="M198" i="27"/>
  <c r="L198" i="27"/>
  <c r="K198" i="27"/>
  <c r="J198" i="27"/>
  <c r="I198" i="27"/>
  <c r="H198" i="27"/>
  <c r="G198" i="27"/>
  <c r="F198" i="27"/>
  <c r="E198" i="27"/>
  <c r="D198" i="27"/>
  <c r="P197" i="27"/>
  <c r="N197" i="27"/>
  <c r="M197" i="27"/>
  <c r="L197" i="27"/>
  <c r="K197" i="27"/>
  <c r="J197" i="27"/>
  <c r="I197" i="27"/>
  <c r="H197" i="27"/>
  <c r="G197" i="27"/>
  <c r="F197" i="27"/>
  <c r="E197" i="27"/>
  <c r="D197" i="27"/>
  <c r="P196" i="27"/>
  <c r="N196" i="27"/>
  <c r="M196" i="27"/>
  <c r="L196" i="27"/>
  <c r="K196" i="27"/>
  <c r="J196" i="27"/>
  <c r="I196" i="27"/>
  <c r="H196" i="27"/>
  <c r="G196" i="27"/>
  <c r="F196" i="27"/>
  <c r="E196" i="27"/>
  <c r="D196" i="27"/>
  <c r="P195" i="27"/>
  <c r="N195" i="27"/>
  <c r="M195" i="27"/>
  <c r="L195" i="27"/>
  <c r="K195" i="27"/>
  <c r="J195" i="27"/>
  <c r="I195" i="27"/>
  <c r="H195" i="27"/>
  <c r="G195" i="27"/>
  <c r="F195" i="27"/>
  <c r="E195" i="27"/>
  <c r="D195" i="27"/>
  <c r="P194" i="27"/>
  <c r="N194" i="27"/>
  <c r="M194" i="27"/>
  <c r="L194" i="27"/>
  <c r="K194" i="27"/>
  <c r="J194" i="27"/>
  <c r="I194" i="27"/>
  <c r="H194" i="27"/>
  <c r="G194" i="27"/>
  <c r="F194" i="27"/>
  <c r="E194" i="27"/>
  <c r="D194" i="27"/>
  <c r="P193" i="27"/>
  <c r="N193" i="27"/>
  <c r="M193" i="27"/>
  <c r="L193" i="27"/>
  <c r="K193" i="27"/>
  <c r="J193" i="27"/>
  <c r="I193" i="27"/>
  <c r="H193" i="27"/>
  <c r="G193" i="27"/>
  <c r="F193" i="27"/>
  <c r="E193" i="27"/>
  <c r="D193" i="27"/>
  <c r="P192" i="27"/>
  <c r="N192" i="27"/>
  <c r="M192" i="27"/>
  <c r="L192" i="27"/>
  <c r="K192" i="27"/>
  <c r="J192" i="27"/>
  <c r="I192" i="27"/>
  <c r="H192" i="27"/>
  <c r="G192" i="27"/>
  <c r="F192" i="27"/>
  <c r="E192" i="27"/>
  <c r="D192" i="27"/>
  <c r="P191" i="27"/>
  <c r="N191" i="27"/>
  <c r="M191" i="27"/>
  <c r="L191" i="27"/>
  <c r="K191" i="27"/>
  <c r="J191" i="27"/>
  <c r="I191" i="27"/>
  <c r="H191" i="27"/>
  <c r="G191" i="27"/>
  <c r="F191" i="27"/>
  <c r="E191" i="27"/>
  <c r="D191" i="27"/>
  <c r="P190" i="27"/>
  <c r="N190" i="27"/>
  <c r="M190" i="27"/>
  <c r="L190" i="27"/>
  <c r="K190" i="27"/>
  <c r="J190" i="27"/>
  <c r="I190" i="27"/>
  <c r="H190" i="27"/>
  <c r="G190" i="27"/>
  <c r="F190" i="27"/>
  <c r="E190" i="27"/>
  <c r="D190" i="27"/>
  <c r="P189" i="27"/>
  <c r="N189" i="27"/>
  <c r="M189" i="27"/>
  <c r="L189" i="27"/>
  <c r="K189" i="27"/>
  <c r="J189" i="27"/>
  <c r="I189" i="27"/>
  <c r="H189" i="27"/>
  <c r="G189" i="27"/>
  <c r="F189" i="27"/>
  <c r="E189" i="27"/>
  <c r="D189" i="27"/>
  <c r="P188" i="27"/>
  <c r="N188" i="27"/>
  <c r="M188" i="27"/>
  <c r="L188" i="27"/>
  <c r="K188" i="27"/>
  <c r="J188" i="27"/>
  <c r="I188" i="27"/>
  <c r="H188" i="27"/>
  <c r="G188" i="27"/>
  <c r="F188" i="27"/>
  <c r="E188" i="27"/>
  <c r="D188" i="27"/>
  <c r="P187" i="27"/>
  <c r="N187" i="27"/>
  <c r="M187" i="27"/>
  <c r="L187" i="27"/>
  <c r="K187" i="27"/>
  <c r="J187" i="27"/>
  <c r="I187" i="27"/>
  <c r="H187" i="27"/>
  <c r="G187" i="27"/>
  <c r="F187" i="27"/>
  <c r="E187" i="27"/>
  <c r="D187" i="27"/>
  <c r="P186" i="27"/>
  <c r="N186" i="27"/>
  <c r="M186" i="27"/>
  <c r="L186" i="27"/>
  <c r="K186" i="27"/>
  <c r="J186" i="27"/>
  <c r="I186" i="27"/>
  <c r="H186" i="27"/>
  <c r="G186" i="27"/>
  <c r="F186" i="27"/>
  <c r="E186" i="27"/>
  <c r="D186" i="27"/>
  <c r="P185" i="27"/>
  <c r="N185" i="27"/>
  <c r="M185" i="27"/>
  <c r="L185" i="27"/>
  <c r="K185" i="27"/>
  <c r="J185" i="27"/>
  <c r="I185" i="27"/>
  <c r="H185" i="27"/>
  <c r="G185" i="27"/>
  <c r="F185" i="27"/>
  <c r="E185" i="27"/>
  <c r="D185" i="27"/>
  <c r="P184" i="27"/>
  <c r="N184" i="27"/>
  <c r="M184" i="27"/>
  <c r="L184" i="27"/>
  <c r="K184" i="27"/>
  <c r="J184" i="27"/>
  <c r="I184" i="27"/>
  <c r="H184" i="27"/>
  <c r="G184" i="27"/>
  <c r="F184" i="27"/>
  <c r="E184" i="27"/>
  <c r="D184" i="27"/>
  <c r="P183" i="27"/>
  <c r="N183" i="27"/>
  <c r="M183" i="27"/>
  <c r="L183" i="27"/>
  <c r="K183" i="27"/>
  <c r="J183" i="27"/>
  <c r="I183" i="27"/>
  <c r="H183" i="27"/>
  <c r="G183" i="27"/>
  <c r="F183" i="27"/>
  <c r="E183" i="27"/>
  <c r="D183" i="27"/>
  <c r="P182" i="27"/>
  <c r="N182" i="27"/>
  <c r="M182" i="27"/>
  <c r="L182" i="27"/>
  <c r="K182" i="27"/>
  <c r="J182" i="27"/>
  <c r="I182" i="27"/>
  <c r="H182" i="27"/>
  <c r="G182" i="27"/>
  <c r="F182" i="27"/>
  <c r="E182" i="27"/>
  <c r="D182" i="27"/>
  <c r="P181" i="27"/>
  <c r="N181" i="27"/>
  <c r="M181" i="27"/>
  <c r="L181" i="27"/>
  <c r="K181" i="27"/>
  <c r="J181" i="27"/>
  <c r="I181" i="27"/>
  <c r="H181" i="27"/>
  <c r="G181" i="27"/>
  <c r="F181" i="27"/>
  <c r="E181" i="27"/>
  <c r="D181" i="27"/>
  <c r="P180" i="27"/>
  <c r="N180" i="27"/>
  <c r="M180" i="27"/>
  <c r="L180" i="27"/>
  <c r="K180" i="27"/>
  <c r="J180" i="27"/>
  <c r="I180" i="27"/>
  <c r="H180" i="27"/>
  <c r="G180" i="27"/>
  <c r="F180" i="27"/>
  <c r="E180" i="27"/>
  <c r="D180" i="27"/>
  <c r="P179" i="27"/>
  <c r="N179" i="27"/>
  <c r="M179" i="27"/>
  <c r="L179" i="27"/>
  <c r="K179" i="27"/>
  <c r="J179" i="27"/>
  <c r="I179" i="27"/>
  <c r="H179" i="27"/>
  <c r="G179" i="27"/>
  <c r="F179" i="27"/>
  <c r="E179" i="27"/>
  <c r="D179" i="27"/>
  <c r="P178" i="27"/>
  <c r="N178" i="27"/>
  <c r="M178" i="27"/>
  <c r="L178" i="27"/>
  <c r="K178" i="27"/>
  <c r="J178" i="27"/>
  <c r="I178" i="27"/>
  <c r="H178" i="27"/>
  <c r="G178" i="27"/>
  <c r="F178" i="27"/>
  <c r="E178" i="27"/>
  <c r="D178" i="27"/>
  <c r="P177" i="27"/>
  <c r="N177" i="27"/>
  <c r="M177" i="27"/>
  <c r="L177" i="27"/>
  <c r="K177" i="27"/>
  <c r="J177" i="27"/>
  <c r="I177" i="27"/>
  <c r="H177" i="27"/>
  <c r="G177" i="27"/>
  <c r="F177" i="27"/>
  <c r="E177" i="27"/>
  <c r="D177" i="27"/>
  <c r="P176" i="27"/>
  <c r="N176" i="27"/>
  <c r="M176" i="27"/>
  <c r="L176" i="27"/>
  <c r="K176" i="27"/>
  <c r="J176" i="27"/>
  <c r="I176" i="27"/>
  <c r="H176" i="27"/>
  <c r="G176" i="27"/>
  <c r="F176" i="27"/>
  <c r="E176" i="27"/>
  <c r="D176" i="27"/>
  <c r="P175" i="27"/>
  <c r="N175" i="27"/>
  <c r="M175" i="27"/>
  <c r="L175" i="27"/>
  <c r="K175" i="27"/>
  <c r="J175" i="27"/>
  <c r="I175" i="27"/>
  <c r="H175" i="27"/>
  <c r="G175" i="27"/>
  <c r="F175" i="27"/>
  <c r="E175" i="27"/>
  <c r="D175" i="27"/>
  <c r="P174" i="27"/>
  <c r="N174" i="27"/>
  <c r="M174" i="27"/>
  <c r="L174" i="27"/>
  <c r="K174" i="27"/>
  <c r="J174" i="27"/>
  <c r="I174" i="27"/>
  <c r="H174" i="27"/>
  <c r="G174" i="27"/>
  <c r="F174" i="27"/>
  <c r="E174" i="27"/>
  <c r="D174" i="27"/>
  <c r="P173" i="27"/>
  <c r="N173" i="27"/>
  <c r="M173" i="27"/>
  <c r="L173" i="27"/>
  <c r="K173" i="27"/>
  <c r="J173" i="27"/>
  <c r="I173" i="27"/>
  <c r="H173" i="27"/>
  <c r="G173" i="27"/>
  <c r="F173" i="27"/>
  <c r="E173" i="27"/>
  <c r="D173" i="27"/>
  <c r="P172" i="27"/>
  <c r="N172" i="27"/>
  <c r="M172" i="27"/>
  <c r="L172" i="27"/>
  <c r="K172" i="27"/>
  <c r="J172" i="27"/>
  <c r="I172" i="27"/>
  <c r="H172" i="27"/>
  <c r="G172" i="27"/>
  <c r="F172" i="27"/>
  <c r="E172" i="27"/>
  <c r="D172" i="27"/>
  <c r="P171" i="27"/>
  <c r="N171" i="27"/>
  <c r="M171" i="27"/>
  <c r="L171" i="27"/>
  <c r="K171" i="27"/>
  <c r="J171" i="27"/>
  <c r="I171" i="27"/>
  <c r="H171" i="27"/>
  <c r="G171" i="27"/>
  <c r="F171" i="27"/>
  <c r="E171" i="27"/>
  <c r="D171" i="27"/>
  <c r="P170" i="27"/>
  <c r="N170" i="27"/>
  <c r="M170" i="27"/>
  <c r="L170" i="27"/>
  <c r="K170" i="27"/>
  <c r="J170" i="27"/>
  <c r="I170" i="27"/>
  <c r="H170" i="27"/>
  <c r="G170" i="27"/>
  <c r="F170" i="27"/>
  <c r="E170" i="27"/>
  <c r="D170" i="27"/>
  <c r="P169" i="27"/>
  <c r="N169" i="27"/>
  <c r="M169" i="27"/>
  <c r="L169" i="27"/>
  <c r="K169" i="27"/>
  <c r="J169" i="27"/>
  <c r="I169" i="27"/>
  <c r="H169" i="27"/>
  <c r="G169" i="27"/>
  <c r="F169" i="27"/>
  <c r="E169" i="27"/>
  <c r="D169" i="27"/>
  <c r="P168" i="27"/>
  <c r="N168" i="27"/>
  <c r="M168" i="27"/>
  <c r="L168" i="27"/>
  <c r="K168" i="27"/>
  <c r="J168" i="27"/>
  <c r="I168" i="27"/>
  <c r="H168" i="27"/>
  <c r="G168" i="27"/>
  <c r="F168" i="27"/>
  <c r="E168" i="27"/>
  <c r="D168" i="27"/>
  <c r="P167" i="27"/>
  <c r="N167" i="27"/>
  <c r="M167" i="27"/>
  <c r="L167" i="27"/>
  <c r="K167" i="27"/>
  <c r="J167" i="27"/>
  <c r="I167" i="27"/>
  <c r="H167" i="27"/>
  <c r="G167" i="27"/>
  <c r="F167" i="27"/>
  <c r="E167" i="27"/>
  <c r="D167" i="27"/>
  <c r="P166" i="27"/>
  <c r="N166" i="27"/>
  <c r="M166" i="27"/>
  <c r="L166" i="27"/>
  <c r="K166" i="27"/>
  <c r="J166" i="27"/>
  <c r="I166" i="27"/>
  <c r="H166" i="27"/>
  <c r="G166" i="27"/>
  <c r="F166" i="27"/>
  <c r="E166" i="27"/>
  <c r="D166" i="27"/>
  <c r="P165" i="27"/>
  <c r="N165" i="27"/>
  <c r="M165" i="27"/>
  <c r="L165" i="27"/>
  <c r="K165" i="27"/>
  <c r="J165" i="27"/>
  <c r="I165" i="27"/>
  <c r="H165" i="27"/>
  <c r="G165" i="27"/>
  <c r="F165" i="27"/>
  <c r="E165" i="27"/>
  <c r="D165" i="27"/>
  <c r="P164" i="27"/>
  <c r="N164" i="27"/>
  <c r="M164" i="27"/>
  <c r="L164" i="27"/>
  <c r="K164" i="27"/>
  <c r="J164" i="27"/>
  <c r="I164" i="27"/>
  <c r="H164" i="27"/>
  <c r="G164" i="27"/>
  <c r="F164" i="27"/>
  <c r="E164" i="27"/>
  <c r="D164" i="27"/>
  <c r="P163" i="27"/>
  <c r="N163" i="27"/>
  <c r="M163" i="27"/>
  <c r="L163" i="27"/>
  <c r="K163" i="27"/>
  <c r="J163" i="27"/>
  <c r="I163" i="27"/>
  <c r="H163" i="27"/>
  <c r="G163" i="27"/>
  <c r="F163" i="27"/>
  <c r="E163" i="27"/>
  <c r="D163" i="27"/>
  <c r="P162" i="27"/>
  <c r="N162" i="27"/>
  <c r="M162" i="27"/>
  <c r="L162" i="27"/>
  <c r="K162" i="27"/>
  <c r="J162" i="27"/>
  <c r="I162" i="27"/>
  <c r="H162" i="27"/>
  <c r="G162" i="27"/>
  <c r="F162" i="27"/>
  <c r="E162" i="27"/>
  <c r="D162" i="27"/>
  <c r="P161" i="27"/>
  <c r="N161" i="27"/>
  <c r="M161" i="27"/>
  <c r="L161" i="27"/>
  <c r="K161" i="27"/>
  <c r="J161" i="27"/>
  <c r="I161" i="27"/>
  <c r="H161" i="27"/>
  <c r="G161" i="27"/>
  <c r="F161" i="27"/>
  <c r="E161" i="27"/>
  <c r="D161" i="27"/>
  <c r="P160" i="27"/>
  <c r="N160" i="27"/>
  <c r="M160" i="27"/>
  <c r="L160" i="27"/>
  <c r="K160" i="27"/>
  <c r="J160" i="27"/>
  <c r="I160" i="27"/>
  <c r="H160" i="27"/>
  <c r="G160" i="27"/>
  <c r="F160" i="27"/>
  <c r="E160" i="27"/>
  <c r="D160" i="27"/>
  <c r="P159" i="27"/>
  <c r="N159" i="27"/>
  <c r="M159" i="27"/>
  <c r="L159" i="27"/>
  <c r="K159" i="27"/>
  <c r="J159" i="27"/>
  <c r="I159" i="27"/>
  <c r="H159" i="27"/>
  <c r="G159" i="27"/>
  <c r="F159" i="27"/>
  <c r="E159" i="27"/>
  <c r="D159" i="27"/>
  <c r="P158" i="27"/>
  <c r="N158" i="27"/>
  <c r="M158" i="27"/>
  <c r="L158" i="27"/>
  <c r="K158" i="27"/>
  <c r="J158" i="27"/>
  <c r="I158" i="27"/>
  <c r="H158" i="27"/>
  <c r="G158" i="27"/>
  <c r="F158" i="27"/>
  <c r="E158" i="27"/>
  <c r="D158" i="27"/>
  <c r="P157" i="27"/>
  <c r="N157" i="27"/>
  <c r="M157" i="27"/>
  <c r="L157" i="27"/>
  <c r="K157" i="27"/>
  <c r="J157" i="27"/>
  <c r="I157" i="27"/>
  <c r="H157" i="27"/>
  <c r="G157" i="27"/>
  <c r="F157" i="27"/>
  <c r="E157" i="27"/>
  <c r="D157" i="27"/>
  <c r="P156" i="27"/>
  <c r="N156" i="27"/>
  <c r="M156" i="27"/>
  <c r="L156" i="27"/>
  <c r="K156" i="27"/>
  <c r="J156" i="27"/>
  <c r="I156" i="27"/>
  <c r="H156" i="27"/>
  <c r="G156" i="27"/>
  <c r="F156" i="27"/>
  <c r="E156" i="27"/>
  <c r="D156" i="27"/>
  <c r="P155" i="27"/>
  <c r="N155" i="27"/>
  <c r="M155" i="27"/>
  <c r="L155" i="27"/>
  <c r="K155" i="27"/>
  <c r="J155" i="27"/>
  <c r="I155" i="27"/>
  <c r="H155" i="27"/>
  <c r="G155" i="27"/>
  <c r="F155" i="27"/>
  <c r="E155" i="27"/>
  <c r="D155" i="27"/>
  <c r="P154" i="27"/>
  <c r="N154" i="27"/>
  <c r="M154" i="27"/>
  <c r="L154" i="27"/>
  <c r="K154" i="27"/>
  <c r="J154" i="27"/>
  <c r="I154" i="27"/>
  <c r="H154" i="27"/>
  <c r="G154" i="27"/>
  <c r="F154" i="27"/>
  <c r="E154" i="27"/>
  <c r="D154" i="27"/>
  <c r="P153" i="27"/>
  <c r="N153" i="27"/>
  <c r="M153" i="27"/>
  <c r="L153" i="27"/>
  <c r="K153" i="27"/>
  <c r="J153" i="27"/>
  <c r="I153" i="27"/>
  <c r="H153" i="27"/>
  <c r="G153" i="27"/>
  <c r="F153" i="27"/>
  <c r="E153" i="27"/>
  <c r="D153" i="27"/>
  <c r="P152" i="27"/>
  <c r="N152" i="27"/>
  <c r="M152" i="27"/>
  <c r="L152" i="27"/>
  <c r="K152" i="27"/>
  <c r="J152" i="27"/>
  <c r="I152" i="27"/>
  <c r="H152" i="27"/>
  <c r="G152" i="27"/>
  <c r="F152" i="27"/>
  <c r="E152" i="27"/>
  <c r="D152" i="27"/>
  <c r="P151" i="27"/>
  <c r="N151" i="27"/>
  <c r="M151" i="27"/>
  <c r="L151" i="27"/>
  <c r="K151" i="27"/>
  <c r="J151" i="27"/>
  <c r="I151" i="27"/>
  <c r="H151" i="27"/>
  <c r="G151" i="27"/>
  <c r="F151" i="27"/>
  <c r="E151" i="27"/>
  <c r="D151" i="27"/>
  <c r="P150" i="27"/>
  <c r="N150" i="27"/>
  <c r="M150" i="27"/>
  <c r="L150" i="27"/>
  <c r="K150" i="27"/>
  <c r="J150" i="27"/>
  <c r="I150" i="27"/>
  <c r="H150" i="27"/>
  <c r="G150" i="27"/>
  <c r="F150" i="27"/>
  <c r="E150" i="27"/>
  <c r="D150" i="27"/>
  <c r="P149" i="27"/>
  <c r="N149" i="27"/>
  <c r="M149" i="27"/>
  <c r="L149" i="27"/>
  <c r="K149" i="27"/>
  <c r="J149" i="27"/>
  <c r="I149" i="27"/>
  <c r="H149" i="27"/>
  <c r="G149" i="27"/>
  <c r="F149" i="27"/>
  <c r="E149" i="27"/>
  <c r="D149" i="27"/>
  <c r="P148" i="27"/>
  <c r="N148" i="27"/>
  <c r="M148" i="27"/>
  <c r="L148" i="27"/>
  <c r="K148" i="27"/>
  <c r="J148" i="27"/>
  <c r="I148" i="27"/>
  <c r="H148" i="27"/>
  <c r="G148" i="27"/>
  <c r="F148" i="27"/>
  <c r="E148" i="27"/>
  <c r="D148" i="27"/>
  <c r="P147" i="27"/>
  <c r="N147" i="27"/>
  <c r="M147" i="27"/>
  <c r="L147" i="27"/>
  <c r="K147" i="27"/>
  <c r="J147" i="27"/>
  <c r="I147" i="27"/>
  <c r="H147" i="27"/>
  <c r="G147" i="27"/>
  <c r="F147" i="27"/>
  <c r="E147" i="27"/>
  <c r="D147" i="27"/>
  <c r="P146" i="27"/>
  <c r="N146" i="27"/>
  <c r="M146" i="27"/>
  <c r="L146" i="27"/>
  <c r="K146" i="27"/>
  <c r="J146" i="27"/>
  <c r="I146" i="27"/>
  <c r="H146" i="27"/>
  <c r="G146" i="27"/>
  <c r="F146" i="27"/>
  <c r="E146" i="27"/>
  <c r="D146" i="27"/>
  <c r="P145" i="27"/>
  <c r="N145" i="27"/>
  <c r="M145" i="27"/>
  <c r="L145" i="27"/>
  <c r="K145" i="27"/>
  <c r="J145" i="27"/>
  <c r="I145" i="27"/>
  <c r="H145" i="27"/>
  <c r="G145" i="27"/>
  <c r="F145" i="27"/>
  <c r="E145" i="27"/>
  <c r="D145" i="27"/>
  <c r="P144" i="27"/>
  <c r="N144" i="27"/>
  <c r="M144" i="27"/>
  <c r="L144" i="27"/>
  <c r="K144" i="27"/>
  <c r="J144" i="27"/>
  <c r="I144" i="27"/>
  <c r="H144" i="27"/>
  <c r="G144" i="27"/>
  <c r="F144" i="27"/>
  <c r="E144" i="27"/>
  <c r="D144" i="27"/>
  <c r="P143" i="27"/>
  <c r="N143" i="27"/>
  <c r="M143" i="27"/>
  <c r="L143" i="27"/>
  <c r="K143" i="27"/>
  <c r="J143" i="27"/>
  <c r="I143" i="27"/>
  <c r="H143" i="27"/>
  <c r="G143" i="27"/>
  <c r="F143" i="27"/>
  <c r="E143" i="27"/>
  <c r="D143" i="27"/>
  <c r="P142" i="27"/>
  <c r="N142" i="27"/>
  <c r="M142" i="27"/>
  <c r="L142" i="27"/>
  <c r="K142" i="27"/>
  <c r="J142" i="27"/>
  <c r="I142" i="27"/>
  <c r="H142" i="27"/>
  <c r="G142" i="27"/>
  <c r="F142" i="27"/>
  <c r="E142" i="27"/>
  <c r="D142" i="27"/>
  <c r="P141" i="27"/>
  <c r="N141" i="27"/>
  <c r="M141" i="27"/>
  <c r="L141" i="27"/>
  <c r="K141" i="27"/>
  <c r="J141" i="27"/>
  <c r="I141" i="27"/>
  <c r="H141" i="27"/>
  <c r="G141" i="27"/>
  <c r="F141" i="27"/>
  <c r="E141" i="27"/>
  <c r="D141" i="27"/>
  <c r="P140" i="27"/>
  <c r="N140" i="27"/>
  <c r="M140" i="27"/>
  <c r="L140" i="27"/>
  <c r="K140" i="27"/>
  <c r="J140" i="27"/>
  <c r="I140" i="27"/>
  <c r="H140" i="27"/>
  <c r="G140" i="27"/>
  <c r="F140" i="27"/>
  <c r="E140" i="27"/>
  <c r="D140" i="27"/>
  <c r="P139" i="27"/>
  <c r="N139" i="27"/>
  <c r="M139" i="27"/>
  <c r="L139" i="27"/>
  <c r="K139" i="27"/>
  <c r="J139" i="27"/>
  <c r="I139" i="27"/>
  <c r="H139" i="27"/>
  <c r="G139" i="27"/>
  <c r="F139" i="27"/>
  <c r="E139" i="27"/>
  <c r="D139" i="27"/>
  <c r="P138" i="27"/>
  <c r="N138" i="27"/>
  <c r="M138" i="27"/>
  <c r="L138" i="27"/>
  <c r="K138" i="27"/>
  <c r="J138" i="27"/>
  <c r="I138" i="27"/>
  <c r="H138" i="27"/>
  <c r="G138" i="27"/>
  <c r="F138" i="27"/>
  <c r="E138" i="27"/>
  <c r="D138" i="27"/>
  <c r="P137" i="27"/>
  <c r="N137" i="27"/>
  <c r="M137" i="27"/>
  <c r="L137" i="27"/>
  <c r="K137" i="27"/>
  <c r="J137" i="27"/>
  <c r="I137" i="27"/>
  <c r="H137" i="27"/>
  <c r="G137" i="27"/>
  <c r="F137" i="27"/>
  <c r="E137" i="27"/>
  <c r="D137" i="27"/>
  <c r="P136" i="27"/>
  <c r="N136" i="27"/>
  <c r="M136" i="27"/>
  <c r="L136" i="27"/>
  <c r="K136" i="27"/>
  <c r="J136" i="27"/>
  <c r="I136" i="27"/>
  <c r="H136" i="27"/>
  <c r="G136" i="27"/>
  <c r="F136" i="27"/>
  <c r="E136" i="27"/>
  <c r="D136" i="27"/>
  <c r="P135" i="27"/>
  <c r="N135" i="27"/>
  <c r="M135" i="27"/>
  <c r="L135" i="27"/>
  <c r="K135" i="27"/>
  <c r="J135" i="27"/>
  <c r="I135" i="27"/>
  <c r="H135" i="27"/>
  <c r="G135" i="27"/>
  <c r="F135" i="27"/>
  <c r="E135" i="27"/>
  <c r="D135" i="27"/>
  <c r="P134" i="27"/>
  <c r="N134" i="27"/>
  <c r="M134" i="27"/>
  <c r="L134" i="27"/>
  <c r="K134" i="27"/>
  <c r="J134" i="27"/>
  <c r="I134" i="27"/>
  <c r="H134" i="27"/>
  <c r="G134" i="27"/>
  <c r="F134" i="27"/>
  <c r="E134" i="27"/>
  <c r="D134" i="27"/>
  <c r="P133" i="27"/>
  <c r="N133" i="27"/>
  <c r="M133" i="27"/>
  <c r="L133" i="27"/>
  <c r="K133" i="27"/>
  <c r="J133" i="27"/>
  <c r="I133" i="27"/>
  <c r="H133" i="27"/>
  <c r="G133" i="27"/>
  <c r="F133" i="27"/>
  <c r="E133" i="27"/>
  <c r="D133" i="27"/>
  <c r="P132" i="27"/>
  <c r="N132" i="27"/>
  <c r="M132" i="27"/>
  <c r="L132" i="27"/>
  <c r="K132" i="27"/>
  <c r="J132" i="27"/>
  <c r="I132" i="27"/>
  <c r="H132" i="27"/>
  <c r="G132" i="27"/>
  <c r="F132" i="27"/>
  <c r="E132" i="27"/>
  <c r="D132" i="27"/>
  <c r="P131" i="27"/>
  <c r="N131" i="27"/>
  <c r="M131" i="27"/>
  <c r="L131" i="27"/>
  <c r="K131" i="27"/>
  <c r="J131" i="27"/>
  <c r="I131" i="27"/>
  <c r="H131" i="27"/>
  <c r="G131" i="27"/>
  <c r="F131" i="27"/>
  <c r="E131" i="27"/>
  <c r="D131" i="27"/>
  <c r="P130" i="27"/>
  <c r="N130" i="27"/>
  <c r="M130" i="27"/>
  <c r="L130" i="27"/>
  <c r="K130" i="27"/>
  <c r="J130" i="27"/>
  <c r="I130" i="27"/>
  <c r="H130" i="27"/>
  <c r="G130" i="27"/>
  <c r="F130" i="27"/>
  <c r="E130" i="27"/>
  <c r="D130" i="27"/>
  <c r="P129" i="27"/>
  <c r="N129" i="27"/>
  <c r="M129" i="27"/>
  <c r="L129" i="27"/>
  <c r="K129" i="27"/>
  <c r="J129" i="27"/>
  <c r="I129" i="27"/>
  <c r="H129" i="27"/>
  <c r="G129" i="27"/>
  <c r="F129" i="27"/>
  <c r="E129" i="27"/>
  <c r="D129" i="27"/>
  <c r="P128" i="27"/>
  <c r="N128" i="27"/>
  <c r="M128" i="27"/>
  <c r="L128" i="27"/>
  <c r="K128" i="27"/>
  <c r="J128" i="27"/>
  <c r="I128" i="27"/>
  <c r="H128" i="27"/>
  <c r="G128" i="27"/>
  <c r="F128" i="27"/>
  <c r="E128" i="27"/>
  <c r="D128" i="27"/>
  <c r="P127" i="27"/>
  <c r="N127" i="27"/>
  <c r="M127" i="27"/>
  <c r="L127" i="27"/>
  <c r="K127" i="27"/>
  <c r="J127" i="27"/>
  <c r="I127" i="27"/>
  <c r="H127" i="27"/>
  <c r="G127" i="27"/>
  <c r="F127" i="27"/>
  <c r="E127" i="27"/>
  <c r="D127" i="27"/>
  <c r="P126" i="27"/>
  <c r="N126" i="27"/>
  <c r="M126" i="27"/>
  <c r="L126" i="27"/>
  <c r="K126" i="27"/>
  <c r="J126" i="27"/>
  <c r="I126" i="27"/>
  <c r="H126" i="27"/>
  <c r="G126" i="27"/>
  <c r="F126" i="27"/>
  <c r="E126" i="27"/>
  <c r="D126" i="27"/>
  <c r="P125" i="27"/>
  <c r="N125" i="27"/>
  <c r="M125" i="27"/>
  <c r="L125" i="27"/>
  <c r="K125" i="27"/>
  <c r="J125" i="27"/>
  <c r="I125" i="27"/>
  <c r="H125" i="27"/>
  <c r="G125" i="27"/>
  <c r="F125" i="27"/>
  <c r="E125" i="27"/>
  <c r="D125" i="27"/>
  <c r="P124" i="27"/>
  <c r="N124" i="27"/>
  <c r="M124" i="27"/>
  <c r="L124" i="27"/>
  <c r="K124" i="27"/>
  <c r="J124" i="27"/>
  <c r="I124" i="27"/>
  <c r="H124" i="27"/>
  <c r="G124" i="27"/>
  <c r="F124" i="27"/>
  <c r="E124" i="27"/>
  <c r="D124" i="27"/>
  <c r="P123" i="27"/>
  <c r="N123" i="27"/>
  <c r="M123" i="27"/>
  <c r="L123" i="27"/>
  <c r="K123" i="27"/>
  <c r="J123" i="27"/>
  <c r="I123" i="27"/>
  <c r="H123" i="27"/>
  <c r="G123" i="27"/>
  <c r="F123" i="27"/>
  <c r="E123" i="27"/>
  <c r="D123" i="27"/>
  <c r="P122" i="27"/>
  <c r="N122" i="27"/>
  <c r="M122" i="27"/>
  <c r="L122" i="27"/>
  <c r="K122" i="27"/>
  <c r="J122" i="27"/>
  <c r="I122" i="27"/>
  <c r="H122" i="27"/>
  <c r="G122" i="27"/>
  <c r="F122" i="27"/>
  <c r="E122" i="27"/>
  <c r="D122" i="27"/>
  <c r="P121" i="27"/>
  <c r="N121" i="27"/>
  <c r="M121" i="27"/>
  <c r="L121" i="27"/>
  <c r="K121" i="27"/>
  <c r="J121" i="27"/>
  <c r="I121" i="27"/>
  <c r="H121" i="27"/>
  <c r="G121" i="27"/>
  <c r="F121" i="27"/>
  <c r="E121" i="27"/>
  <c r="D121" i="27"/>
  <c r="P120" i="27"/>
  <c r="N120" i="27"/>
  <c r="M120" i="27"/>
  <c r="L120" i="27"/>
  <c r="K120" i="27"/>
  <c r="J120" i="27"/>
  <c r="I120" i="27"/>
  <c r="H120" i="27"/>
  <c r="G120" i="27"/>
  <c r="F120" i="27"/>
  <c r="E120" i="27"/>
  <c r="D120" i="27"/>
  <c r="P119" i="27"/>
  <c r="N119" i="27"/>
  <c r="M119" i="27"/>
  <c r="L119" i="27"/>
  <c r="K119" i="27"/>
  <c r="J119" i="27"/>
  <c r="I119" i="27"/>
  <c r="H119" i="27"/>
  <c r="G119" i="27"/>
  <c r="F119" i="27"/>
  <c r="E119" i="27"/>
  <c r="D119" i="27"/>
  <c r="P118" i="27"/>
  <c r="N118" i="27"/>
  <c r="M118" i="27"/>
  <c r="L118" i="27"/>
  <c r="K118" i="27"/>
  <c r="J118" i="27"/>
  <c r="I118" i="27"/>
  <c r="H118" i="27"/>
  <c r="G118" i="27"/>
  <c r="F118" i="27"/>
  <c r="E118" i="27"/>
  <c r="D118" i="27"/>
  <c r="P117" i="27"/>
  <c r="N117" i="27"/>
  <c r="M117" i="27"/>
  <c r="L117" i="27"/>
  <c r="K117" i="27"/>
  <c r="J117" i="27"/>
  <c r="I117" i="27"/>
  <c r="H117" i="27"/>
  <c r="G117" i="27"/>
  <c r="F117" i="27"/>
  <c r="E117" i="27"/>
  <c r="D117" i="27"/>
  <c r="P116" i="27"/>
  <c r="N116" i="27"/>
  <c r="M116" i="27"/>
  <c r="L116" i="27"/>
  <c r="K116" i="27"/>
  <c r="J116" i="27"/>
  <c r="I116" i="27"/>
  <c r="H116" i="27"/>
  <c r="G116" i="27"/>
  <c r="F116" i="27"/>
  <c r="E116" i="27"/>
  <c r="D116" i="27"/>
  <c r="P115" i="27"/>
  <c r="N115" i="27"/>
  <c r="M115" i="27"/>
  <c r="L115" i="27"/>
  <c r="K115" i="27"/>
  <c r="J115" i="27"/>
  <c r="I115" i="27"/>
  <c r="H115" i="27"/>
  <c r="G115" i="27"/>
  <c r="F115" i="27"/>
  <c r="E115" i="27"/>
  <c r="D115" i="27"/>
  <c r="P114" i="27"/>
  <c r="N114" i="27"/>
  <c r="M114" i="27"/>
  <c r="L114" i="27"/>
  <c r="K114" i="27"/>
  <c r="J114" i="27"/>
  <c r="I114" i="27"/>
  <c r="H114" i="27"/>
  <c r="G114" i="27"/>
  <c r="F114" i="27"/>
  <c r="E114" i="27"/>
  <c r="D114" i="27"/>
  <c r="P113" i="27"/>
  <c r="N113" i="27"/>
  <c r="M113" i="27"/>
  <c r="L113" i="27"/>
  <c r="K113" i="27"/>
  <c r="J113" i="27"/>
  <c r="I113" i="27"/>
  <c r="H113" i="27"/>
  <c r="G113" i="27"/>
  <c r="F113" i="27"/>
  <c r="E113" i="27"/>
  <c r="D113" i="27"/>
  <c r="P112" i="27"/>
  <c r="N112" i="27"/>
  <c r="M112" i="27"/>
  <c r="L112" i="27"/>
  <c r="K112" i="27"/>
  <c r="J112" i="27"/>
  <c r="I112" i="27"/>
  <c r="H112" i="27"/>
  <c r="G112" i="27"/>
  <c r="F112" i="27"/>
  <c r="E112" i="27"/>
  <c r="D112" i="27"/>
  <c r="P111" i="27"/>
  <c r="N111" i="27"/>
  <c r="M111" i="27"/>
  <c r="L111" i="27"/>
  <c r="K111" i="27"/>
  <c r="J111" i="27"/>
  <c r="I111" i="27"/>
  <c r="H111" i="27"/>
  <c r="G111" i="27"/>
  <c r="F111" i="27"/>
  <c r="E111" i="27"/>
  <c r="D111" i="27"/>
  <c r="P110" i="27"/>
  <c r="N110" i="27"/>
  <c r="M110" i="27"/>
  <c r="L110" i="27"/>
  <c r="K110" i="27"/>
  <c r="J110" i="27"/>
  <c r="I110" i="27"/>
  <c r="H110" i="27"/>
  <c r="G110" i="27"/>
  <c r="F110" i="27"/>
  <c r="E110" i="27"/>
  <c r="D110" i="27"/>
  <c r="P109" i="27"/>
  <c r="N109" i="27"/>
  <c r="M109" i="27"/>
  <c r="L109" i="27"/>
  <c r="K109" i="27"/>
  <c r="J109" i="27"/>
  <c r="I109" i="27"/>
  <c r="H109" i="27"/>
  <c r="G109" i="27"/>
  <c r="F109" i="27"/>
  <c r="E109" i="27"/>
  <c r="D109" i="27"/>
  <c r="P108" i="27"/>
  <c r="N108" i="27"/>
  <c r="M108" i="27"/>
  <c r="L108" i="27"/>
  <c r="K108" i="27"/>
  <c r="J108" i="27"/>
  <c r="I108" i="27"/>
  <c r="H108" i="27"/>
  <c r="G108" i="27"/>
  <c r="F108" i="27"/>
  <c r="E108" i="27"/>
  <c r="D108" i="27"/>
  <c r="P107" i="27"/>
  <c r="N107" i="27"/>
  <c r="M107" i="27"/>
  <c r="L107" i="27"/>
  <c r="K107" i="27"/>
  <c r="J107" i="27"/>
  <c r="I107" i="27"/>
  <c r="H107" i="27"/>
  <c r="G107" i="27"/>
  <c r="F107" i="27"/>
  <c r="E107" i="27"/>
  <c r="D107" i="27"/>
  <c r="P106" i="27"/>
  <c r="N106" i="27"/>
  <c r="M106" i="27"/>
  <c r="L106" i="27"/>
  <c r="K106" i="27"/>
  <c r="J106" i="27"/>
  <c r="I106" i="27"/>
  <c r="H106" i="27"/>
  <c r="G106" i="27"/>
  <c r="F106" i="27"/>
  <c r="E106" i="27"/>
  <c r="D106" i="27"/>
  <c r="P105" i="27"/>
  <c r="N105" i="27"/>
  <c r="M105" i="27"/>
  <c r="L105" i="27"/>
  <c r="K105" i="27"/>
  <c r="J105" i="27"/>
  <c r="I105" i="27"/>
  <c r="H105" i="27"/>
  <c r="G105" i="27"/>
  <c r="F105" i="27"/>
  <c r="E105" i="27"/>
  <c r="D105" i="27"/>
  <c r="P104" i="27"/>
  <c r="N104" i="27"/>
  <c r="M104" i="27"/>
  <c r="L104" i="27"/>
  <c r="K104" i="27"/>
  <c r="J104" i="27"/>
  <c r="I104" i="27"/>
  <c r="H104" i="27"/>
  <c r="G104" i="27"/>
  <c r="F104" i="27"/>
  <c r="E104" i="27"/>
  <c r="D104" i="27"/>
  <c r="P103" i="27"/>
  <c r="N103" i="27"/>
  <c r="M103" i="27"/>
  <c r="L103" i="27"/>
  <c r="K103" i="27"/>
  <c r="J103" i="27"/>
  <c r="I103" i="27"/>
  <c r="H103" i="27"/>
  <c r="G103" i="27"/>
  <c r="F103" i="27"/>
  <c r="E103" i="27"/>
  <c r="D103" i="27"/>
  <c r="P102" i="27"/>
  <c r="N102" i="27"/>
  <c r="M102" i="27"/>
  <c r="L102" i="27"/>
  <c r="K102" i="27"/>
  <c r="J102" i="27"/>
  <c r="I102" i="27"/>
  <c r="H102" i="27"/>
  <c r="G102" i="27"/>
  <c r="F102" i="27"/>
  <c r="E102" i="27"/>
  <c r="D102" i="27"/>
  <c r="P101" i="27"/>
  <c r="N101" i="27"/>
  <c r="M101" i="27"/>
  <c r="L101" i="27"/>
  <c r="K101" i="27"/>
  <c r="J101" i="27"/>
  <c r="I101" i="27"/>
  <c r="H101" i="27"/>
  <c r="G101" i="27"/>
  <c r="F101" i="27"/>
  <c r="E101" i="27"/>
  <c r="D101" i="27"/>
  <c r="P100" i="27"/>
  <c r="N100" i="27"/>
  <c r="M100" i="27"/>
  <c r="L100" i="27"/>
  <c r="K100" i="27"/>
  <c r="J100" i="27"/>
  <c r="I100" i="27"/>
  <c r="H100" i="27"/>
  <c r="G100" i="27"/>
  <c r="F100" i="27"/>
  <c r="E100" i="27"/>
  <c r="D100" i="27"/>
  <c r="P99" i="27"/>
  <c r="N99" i="27"/>
  <c r="M99" i="27"/>
  <c r="L99" i="27"/>
  <c r="K99" i="27"/>
  <c r="J99" i="27"/>
  <c r="I99" i="27"/>
  <c r="H99" i="27"/>
  <c r="G99" i="27"/>
  <c r="F99" i="27"/>
  <c r="E99" i="27"/>
  <c r="D99" i="27"/>
  <c r="P98" i="27"/>
  <c r="N98" i="27"/>
  <c r="M98" i="27"/>
  <c r="L98" i="27"/>
  <c r="K98" i="27"/>
  <c r="J98" i="27"/>
  <c r="I98" i="27"/>
  <c r="H98" i="27"/>
  <c r="G98" i="27"/>
  <c r="F98" i="27"/>
  <c r="E98" i="27"/>
  <c r="D98" i="27"/>
  <c r="P97" i="27"/>
  <c r="N97" i="27"/>
  <c r="M97" i="27"/>
  <c r="L97" i="27"/>
  <c r="K97" i="27"/>
  <c r="J97" i="27"/>
  <c r="I97" i="27"/>
  <c r="H97" i="27"/>
  <c r="G97" i="27"/>
  <c r="F97" i="27"/>
  <c r="E97" i="27"/>
  <c r="D97" i="27"/>
  <c r="P96" i="27"/>
  <c r="N96" i="27"/>
  <c r="M96" i="27"/>
  <c r="L96" i="27"/>
  <c r="K96" i="27"/>
  <c r="J96" i="27"/>
  <c r="I96" i="27"/>
  <c r="H96" i="27"/>
  <c r="G96" i="27"/>
  <c r="F96" i="27"/>
  <c r="E96" i="27"/>
  <c r="D96" i="27"/>
  <c r="P95" i="27"/>
  <c r="N95" i="27"/>
  <c r="M95" i="27"/>
  <c r="L95" i="27"/>
  <c r="K95" i="27"/>
  <c r="J95" i="27"/>
  <c r="I95" i="27"/>
  <c r="H95" i="27"/>
  <c r="G95" i="27"/>
  <c r="F95" i="27"/>
  <c r="E95" i="27"/>
  <c r="D95" i="27"/>
  <c r="P94" i="27"/>
  <c r="N94" i="27"/>
  <c r="M94" i="27"/>
  <c r="L94" i="27"/>
  <c r="K94" i="27"/>
  <c r="J94" i="27"/>
  <c r="I94" i="27"/>
  <c r="H94" i="27"/>
  <c r="G94" i="27"/>
  <c r="F94" i="27"/>
  <c r="E94" i="27"/>
  <c r="D94" i="27"/>
  <c r="P93" i="27"/>
  <c r="N93" i="27"/>
  <c r="M93" i="27"/>
  <c r="L93" i="27"/>
  <c r="K93" i="27"/>
  <c r="J93" i="27"/>
  <c r="I93" i="27"/>
  <c r="H93" i="27"/>
  <c r="G93" i="27"/>
  <c r="F93" i="27"/>
  <c r="E93" i="27"/>
  <c r="D93" i="27"/>
  <c r="P92" i="27"/>
  <c r="N92" i="27"/>
  <c r="M92" i="27"/>
  <c r="L92" i="27"/>
  <c r="K92" i="27"/>
  <c r="J92" i="27"/>
  <c r="I92" i="27"/>
  <c r="H92" i="27"/>
  <c r="G92" i="27"/>
  <c r="F92" i="27"/>
  <c r="E92" i="27"/>
  <c r="D92" i="27"/>
  <c r="P91" i="27"/>
  <c r="N91" i="27"/>
  <c r="M91" i="27"/>
  <c r="L91" i="27"/>
  <c r="K91" i="27"/>
  <c r="J91" i="27"/>
  <c r="I91" i="27"/>
  <c r="H91" i="27"/>
  <c r="G91" i="27"/>
  <c r="F91" i="27"/>
  <c r="E91" i="27"/>
  <c r="D91" i="27"/>
  <c r="P90" i="27"/>
  <c r="N90" i="27"/>
  <c r="M90" i="27"/>
  <c r="L90" i="27"/>
  <c r="K90" i="27"/>
  <c r="J90" i="27"/>
  <c r="I90" i="27"/>
  <c r="H90" i="27"/>
  <c r="G90" i="27"/>
  <c r="F90" i="27"/>
  <c r="E90" i="27"/>
  <c r="D90" i="27"/>
  <c r="P89" i="27"/>
  <c r="N89" i="27"/>
  <c r="M89" i="27"/>
  <c r="L89" i="27"/>
  <c r="K89" i="27"/>
  <c r="J89" i="27"/>
  <c r="I89" i="27"/>
  <c r="H89" i="27"/>
  <c r="G89" i="27"/>
  <c r="F89" i="27"/>
  <c r="E89" i="27"/>
  <c r="D89" i="27"/>
  <c r="P88" i="27"/>
  <c r="N88" i="27"/>
  <c r="M88" i="27"/>
  <c r="L88" i="27"/>
  <c r="K88" i="27"/>
  <c r="J88" i="27"/>
  <c r="I88" i="27"/>
  <c r="H88" i="27"/>
  <c r="G88" i="27"/>
  <c r="F88" i="27"/>
  <c r="E88" i="27"/>
  <c r="D88" i="27"/>
  <c r="P87" i="27"/>
  <c r="N87" i="27"/>
  <c r="M87" i="27"/>
  <c r="L87" i="27"/>
  <c r="K87" i="27"/>
  <c r="J87" i="27"/>
  <c r="I87" i="27"/>
  <c r="H87" i="27"/>
  <c r="G87" i="27"/>
  <c r="F87" i="27"/>
  <c r="E87" i="27"/>
  <c r="D87" i="27"/>
  <c r="P86" i="27"/>
  <c r="N86" i="27"/>
  <c r="M86" i="27"/>
  <c r="L86" i="27"/>
  <c r="K86" i="27"/>
  <c r="J86" i="27"/>
  <c r="I86" i="27"/>
  <c r="H86" i="27"/>
  <c r="G86" i="27"/>
  <c r="F86" i="27"/>
  <c r="E86" i="27"/>
  <c r="D86" i="27"/>
  <c r="P85" i="27"/>
  <c r="N85" i="27"/>
  <c r="M85" i="27"/>
  <c r="L85" i="27"/>
  <c r="K85" i="27"/>
  <c r="J85" i="27"/>
  <c r="I85" i="27"/>
  <c r="H85" i="27"/>
  <c r="G85" i="27"/>
  <c r="F85" i="27"/>
  <c r="E85" i="27"/>
  <c r="D85" i="27"/>
  <c r="P84" i="27"/>
  <c r="N84" i="27"/>
  <c r="M84" i="27"/>
  <c r="L84" i="27"/>
  <c r="K84" i="27"/>
  <c r="J84" i="27"/>
  <c r="I84" i="27"/>
  <c r="H84" i="27"/>
  <c r="G84" i="27"/>
  <c r="F84" i="27"/>
  <c r="E84" i="27"/>
  <c r="D84" i="27"/>
  <c r="P83" i="27"/>
  <c r="N83" i="27"/>
  <c r="M83" i="27"/>
  <c r="L83" i="27"/>
  <c r="K83" i="27"/>
  <c r="J83" i="27"/>
  <c r="I83" i="27"/>
  <c r="H83" i="27"/>
  <c r="G83" i="27"/>
  <c r="F83" i="27"/>
  <c r="E83" i="27"/>
  <c r="D83" i="27"/>
  <c r="P82" i="27"/>
  <c r="N82" i="27"/>
  <c r="M82" i="27"/>
  <c r="L82" i="27"/>
  <c r="K82" i="27"/>
  <c r="J82" i="27"/>
  <c r="I82" i="27"/>
  <c r="H82" i="27"/>
  <c r="G82" i="27"/>
  <c r="F82" i="27"/>
  <c r="E82" i="27"/>
  <c r="D82" i="27"/>
  <c r="P81" i="27"/>
  <c r="N81" i="27"/>
  <c r="M81" i="27"/>
  <c r="L81" i="27"/>
  <c r="K81" i="27"/>
  <c r="J81" i="27"/>
  <c r="I81" i="27"/>
  <c r="H81" i="27"/>
  <c r="G81" i="27"/>
  <c r="F81" i="27"/>
  <c r="E81" i="27"/>
  <c r="D81" i="27"/>
  <c r="P80" i="27"/>
  <c r="N80" i="27"/>
  <c r="M80" i="27"/>
  <c r="L80" i="27"/>
  <c r="K80" i="27"/>
  <c r="J80" i="27"/>
  <c r="I80" i="27"/>
  <c r="H80" i="27"/>
  <c r="G80" i="27"/>
  <c r="F80" i="27"/>
  <c r="E80" i="27"/>
  <c r="D80" i="27"/>
  <c r="P79" i="27"/>
  <c r="N79" i="27"/>
  <c r="M79" i="27"/>
  <c r="L79" i="27"/>
  <c r="K79" i="27"/>
  <c r="J79" i="27"/>
  <c r="I79" i="27"/>
  <c r="H79" i="27"/>
  <c r="G79" i="27"/>
  <c r="F79" i="27"/>
  <c r="E79" i="27"/>
  <c r="D79" i="27"/>
  <c r="P78" i="27"/>
  <c r="N78" i="27"/>
  <c r="M78" i="27"/>
  <c r="L78" i="27"/>
  <c r="K78" i="27"/>
  <c r="J78" i="27"/>
  <c r="I78" i="27"/>
  <c r="H78" i="27"/>
  <c r="G78" i="27"/>
  <c r="F78" i="27"/>
  <c r="E78" i="27"/>
  <c r="D78" i="27"/>
  <c r="P77" i="27"/>
  <c r="N77" i="27"/>
  <c r="M77" i="27"/>
  <c r="L77" i="27"/>
  <c r="K77" i="27"/>
  <c r="J77" i="27"/>
  <c r="I77" i="27"/>
  <c r="H77" i="27"/>
  <c r="G77" i="27"/>
  <c r="F77" i="27"/>
  <c r="E77" i="27"/>
  <c r="D77" i="27"/>
  <c r="P76" i="27"/>
  <c r="N76" i="27"/>
  <c r="M76" i="27"/>
  <c r="L76" i="27"/>
  <c r="K76" i="27"/>
  <c r="J76" i="27"/>
  <c r="I76" i="27"/>
  <c r="H76" i="27"/>
  <c r="G76" i="27"/>
  <c r="F76" i="27"/>
  <c r="E76" i="27"/>
  <c r="D76" i="27"/>
  <c r="P75" i="27"/>
  <c r="N75" i="27"/>
  <c r="M75" i="27"/>
  <c r="L75" i="27"/>
  <c r="K75" i="27"/>
  <c r="J75" i="27"/>
  <c r="I75" i="27"/>
  <c r="H75" i="27"/>
  <c r="G75" i="27"/>
  <c r="F75" i="27"/>
  <c r="E75" i="27"/>
  <c r="D75" i="27"/>
  <c r="P74" i="27"/>
  <c r="N74" i="27"/>
  <c r="M74" i="27"/>
  <c r="L74" i="27"/>
  <c r="K74" i="27"/>
  <c r="J74" i="27"/>
  <c r="I74" i="27"/>
  <c r="H74" i="27"/>
  <c r="G74" i="27"/>
  <c r="F74" i="27"/>
  <c r="E74" i="27"/>
  <c r="D74" i="27"/>
  <c r="P73" i="27"/>
  <c r="N73" i="27"/>
  <c r="M73" i="27"/>
  <c r="L73" i="27"/>
  <c r="K73" i="27"/>
  <c r="J73" i="27"/>
  <c r="I73" i="27"/>
  <c r="H73" i="27"/>
  <c r="G73" i="27"/>
  <c r="F73" i="27"/>
  <c r="E73" i="27"/>
  <c r="D73" i="27"/>
  <c r="P72" i="27"/>
  <c r="N72" i="27"/>
  <c r="M72" i="27"/>
  <c r="L72" i="27"/>
  <c r="K72" i="27"/>
  <c r="J72" i="27"/>
  <c r="I72" i="27"/>
  <c r="H72" i="27"/>
  <c r="G72" i="27"/>
  <c r="F72" i="27"/>
  <c r="E72" i="27"/>
  <c r="D72" i="27"/>
  <c r="P71" i="27"/>
  <c r="N71" i="27"/>
  <c r="M71" i="27"/>
  <c r="L71" i="27"/>
  <c r="K71" i="27"/>
  <c r="J71" i="27"/>
  <c r="I71" i="27"/>
  <c r="H71" i="27"/>
  <c r="G71" i="27"/>
  <c r="F71" i="27"/>
  <c r="E71" i="27"/>
  <c r="D71" i="27"/>
  <c r="P70" i="27"/>
  <c r="N70" i="27"/>
  <c r="M70" i="27"/>
  <c r="L70" i="27"/>
  <c r="K70" i="27"/>
  <c r="J70" i="27"/>
  <c r="I70" i="27"/>
  <c r="H70" i="27"/>
  <c r="G70" i="27"/>
  <c r="F70" i="27"/>
  <c r="E70" i="27"/>
  <c r="D70" i="27"/>
  <c r="P69" i="27"/>
  <c r="N69" i="27"/>
  <c r="M69" i="27"/>
  <c r="L69" i="27"/>
  <c r="K69" i="27"/>
  <c r="J69" i="27"/>
  <c r="I69" i="27"/>
  <c r="H69" i="27"/>
  <c r="G69" i="27"/>
  <c r="F69" i="27"/>
  <c r="E69" i="27"/>
  <c r="D69" i="27"/>
  <c r="P68" i="27"/>
  <c r="N68" i="27"/>
  <c r="M68" i="27"/>
  <c r="L68" i="27"/>
  <c r="K68" i="27"/>
  <c r="J68" i="27"/>
  <c r="I68" i="27"/>
  <c r="H68" i="27"/>
  <c r="G68" i="27"/>
  <c r="F68" i="27"/>
  <c r="E68" i="27"/>
  <c r="D68" i="27"/>
  <c r="P67" i="27"/>
  <c r="N67" i="27"/>
  <c r="M67" i="27"/>
  <c r="L67" i="27"/>
  <c r="K67" i="27"/>
  <c r="J67" i="27"/>
  <c r="I67" i="27"/>
  <c r="H67" i="27"/>
  <c r="G67" i="27"/>
  <c r="F67" i="27"/>
  <c r="E67" i="27"/>
  <c r="D67" i="27"/>
  <c r="P66" i="27"/>
  <c r="N66" i="27"/>
  <c r="M66" i="27"/>
  <c r="L66" i="27"/>
  <c r="K66" i="27"/>
  <c r="J66" i="27"/>
  <c r="I66" i="27"/>
  <c r="H66" i="27"/>
  <c r="G66" i="27"/>
  <c r="F66" i="27"/>
  <c r="E66" i="27"/>
  <c r="D66" i="27"/>
  <c r="P65" i="27"/>
  <c r="N65" i="27"/>
  <c r="M65" i="27"/>
  <c r="L65" i="27"/>
  <c r="K65" i="27"/>
  <c r="J65" i="27"/>
  <c r="I65" i="27"/>
  <c r="H65" i="27"/>
  <c r="G65" i="27"/>
  <c r="F65" i="27"/>
  <c r="E65" i="27"/>
  <c r="D65" i="27"/>
  <c r="P64" i="27"/>
  <c r="N64" i="27"/>
  <c r="M64" i="27"/>
  <c r="L64" i="27"/>
  <c r="K64" i="27"/>
  <c r="J64" i="27"/>
  <c r="I64" i="27"/>
  <c r="H64" i="27"/>
  <c r="G64" i="27"/>
  <c r="F64" i="27"/>
  <c r="E64" i="27"/>
  <c r="D64" i="27"/>
  <c r="P63" i="27"/>
  <c r="N63" i="27"/>
  <c r="M63" i="27"/>
  <c r="L63" i="27"/>
  <c r="K63" i="27"/>
  <c r="J63" i="27"/>
  <c r="I63" i="27"/>
  <c r="H63" i="27"/>
  <c r="G63" i="27"/>
  <c r="F63" i="27"/>
  <c r="E63" i="27"/>
  <c r="D63" i="27"/>
  <c r="P62" i="27"/>
  <c r="N62" i="27"/>
  <c r="M62" i="27"/>
  <c r="L62" i="27"/>
  <c r="K62" i="27"/>
  <c r="J62" i="27"/>
  <c r="I62" i="27"/>
  <c r="H62" i="27"/>
  <c r="G62" i="27"/>
  <c r="F62" i="27"/>
  <c r="E62" i="27"/>
  <c r="D62" i="27"/>
  <c r="P61" i="27"/>
  <c r="N61" i="27"/>
  <c r="M61" i="27"/>
  <c r="L61" i="27"/>
  <c r="K61" i="27"/>
  <c r="J61" i="27"/>
  <c r="I61" i="27"/>
  <c r="H61" i="27"/>
  <c r="G61" i="27"/>
  <c r="F61" i="27"/>
  <c r="E61" i="27"/>
  <c r="D61" i="27"/>
  <c r="P60" i="27"/>
  <c r="N60" i="27"/>
  <c r="M60" i="27"/>
  <c r="L60" i="27"/>
  <c r="K60" i="27"/>
  <c r="J60" i="27"/>
  <c r="I60" i="27"/>
  <c r="H60" i="27"/>
  <c r="G60" i="27"/>
  <c r="F60" i="27"/>
  <c r="E60" i="27"/>
  <c r="D60" i="27"/>
  <c r="P59" i="27"/>
  <c r="N59" i="27"/>
  <c r="M59" i="27"/>
  <c r="L59" i="27"/>
  <c r="K59" i="27"/>
  <c r="J59" i="27"/>
  <c r="I59" i="27"/>
  <c r="H59" i="27"/>
  <c r="G59" i="27"/>
  <c r="F59" i="27"/>
  <c r="E59" i="27"/>
  <c r="D59" i="27"/>
  <c r="P58" i="27"/>
  <c r="N58" i="27"/>
  <c r="M58" i="27"/>
  <c r="L58" i="27"/>
  <c r="K58" i="27"/>
  <c r="J58" i="27"/>
  <c r="I58" i="27"/>
  <c r="H58" i="27"/>
  <c r="G58" i="27"/>
  <c r="F58" i="27"/>
  <c r="E58" i="27"/>
  <c r="D58" i="27"/>
  <c r="P57" i="27"/>
  <c r="N57" i="27"/>
  <c r="M57" i="27"/>
  <c r="L57" i="27"/>
  <c r="K57" i="27"/>
  <c r="J57" i="27"/>
  <c r="I57" i="27"/>
  <c r="H57" i="27"/>
  <c r="G57" i="27"/>
  <c r="F57" i="27"/>
  <c r="E57" i="27"/>
  <c r="D57" i="27"/>
  <c r="P56" i="27"/>
  <c r="N56" i="27"/>
  <c r="M56" i="27"/>
  <c r="L56" i="27"/>
  <c r="K56" i="27"/>
  <c r="J56" i="27"/>
  <c r="I56" i="27"/>
  <c r="H56" i="27"/>
  <c r="G56" i="27"/>
  <c r="F56" i="27"/>
  <c r="E56" i="27"/>
  <c r="D56" i="27"/>
  <c r="P55" i="27"/>
  <c r="N55" i="27"/>
  <c r="M55" i="27"/>
  <c r="L55" i="27"/>
  <c r="K55" i="27"/>
  <c r="J55" i="27"/>
  <c r="I55" i="27"/>
  <c r="H55" i="27"/>
  <c r="G55" i="27"/>
  <c r="F55" i="27"/>
  <c r="E55" i="27"/>
  <c r="D55" i="27"/>
  <c r="P54" i="27"/>
  <c r="N54" i="27"/>
  <c r="M54" i="27"/>
  <c r="L54" i="27"/>
  <c r="K54" i="27"/>
  <c r="J54" i="27"/>
  <c r="I54" i="27"/>
  <c r="H54" i="27"/>
  <c r="G54" i="27"/>
  <c r="F54" i="27"/>
  <c r="E54" i="27"/>
  <c r="D54" i="27"/>
  <c r="P53" i="27"/>
  <c r="N53" i="27"/>
  <c r="M53" i="27"/>
  <c r="L53" i="27"/>
  <c r="K53" i="27"/>
  <c r="J53" i="27"/>
  <c r="I53" i="27"/>
  <c r="H53" i="27"/>
  <c r="G53" i="27"/>
  <c r="F53" i="27"/>
  <c r="E53" i="27"/>
  <c r="D53" i="27"/>
  <c r="P52" i="27"/>
  <c r="N52" i="27"/>
  <c r="M52" i="27"/>
  <c r="L52" i="27"/>
  <c r="K52" i="27"/>
  <c r="J52" i="27"/>
  <c r="I52" i="27"/>
  <c r="H52" i="27"/>
  <c r="G52" i="27"/>
  <c r="F52" i="27"/>
  <c r="E52" i="27"/>
  <c r="D52" i="27"/>
  <c r="P51" i="27"/>
  <c r="N51" i="27"/>
  <c r="M51" i="27"/>
  <c r="L51" i="27"/>
  <c r="K51" i="27"/>
  <c r="J51" i="27"/>
  <c r="I51" i="27"/>
  <c r="H51" i="27"/>
  <c r="G51" i="27"/>
  <c r="F51" i="27"/>
  <c r="E51" i="27"/>
  <c r="D51" i="27"/>
  <c r="P50" i="27"/>
  <c r="N50" i="27"/>
  <c r="M50" i="27"/>
  <c r="L50" i="27"/>
  <c r="K50" i="27"/>
  <c r="J50" i="27"/>
  <c r="I50" i="27"/>
  <c r="H50" i="27"/>
  <c r="G50" i="27"/>
  <c r="F50" i="27"/>
  <c r="E50" i="27"/>
  <c r="D50" i="27"/>
  <c r="P49" i="27"/>
  <c r="N49" i="27"/>
  <c r="M49" i="27"/>
  <c r="L49" i="27"/>
  <c r="K49" i="27"/>
  <c r="J49" i="27"/>
  <c r="I49" i="27"/>
  <c r="H49" i="27"/>
  <c r="G49" i="27"/>
  <c r="F49" i="27"/>
  <c r="E49" i="27"/>
  <c r="D49" i="27"/>
  <c r="P48" i="27"/>
  <c r="N48" i="27"/>
  <c r="M48" i="27"/>
  <c r="L48" i="27"/>
  <c r="K48" i="27"/>
  <c r="J48" i="27"/>
  <c r="I48" i="27"/>
  <c r="H48" i="27"/>
  <c r="G48" i="27"/>
  <c r="F48" i="27"/>
  <c r="E48" i="27"/>
  <c r="D48" i="27"/>
  <c r="P47" i="27"/>
  <c r="N47" i="27"/>
  <c r="M47" i="27"/>
  <c r="L47" i="27"/>
  <c r="K47" i="27"/>
  <c r="J47" i="27"/>
  <c r="I47" i="27"/>
  <c r="H47" i="27"/>
  <c r="G47" i="27"/>
  <c r="F47" i="27"/>
  <c r="E47" i="27"/>
  <c r="D47" i="27"/>
  <c r="P46" i="27"/>
  <c r="N46" i="27"/>
  <c r="M46" i="27"/>
  <c r="L46" i="27"/>
  <c r="K46" i="27"/>
  <c r="J46" i="27"/>
  <c r="I46" i="27"/>
  <c r="H46" i="27"/>
  <c r="G46" i="27"/>
  <c r="F46" i="27"/>
  <c r="E46" i="27"/>
  <c r="D46" i="27"/>
  <c r="P45" i="27"/>
  <c r="N45" i="27"/>
  <c r="M45" i="27"/>
  <c r="L45" i="27"/>
  <c r="K45" i="27"/>
  <c r="J45" i="27"/>
  <c r="I45" i="27"/>
  <c r="H45" i="27"/>
  <c r="G45" i="27"/>
  <c r="F45" i="27"/>
  <c r="E45" i="27"/>
  <c r="D45" i="27"/>
  <c r="P44" i="27"/>
  <c r="N44" i="27"/>
  <c r="M44" i="27"/>
  <c r="L44" i="27"/>
  <c r="K44" i="27"/>
  <c r="J44" i="27"/>
  <c r="I44" i="27"/>
  <c r="H44" i="27"/>
  <c r="G44" i="27"/>
  <c r="F44" i="27"/>
  <c r="E44" i="27"/>
  <c r="D44" i="27"/>
  <c r="P43" i="27"/>
  <c r="N43" i="27"/>
  <c r="M43" i="27"/>
  <c r="L43" i="27"/>
  <c r="K43" i="27"/>
  <c r="J43" i="27"/>
  <c r="I43" i="27"/>
  <c r="H43" i="27"/>
  <c r="G43" i="27"/>
  <c r="F43" i="27"/>
  <c r="E43" i="27"/>
  <c r="D43" i="27"/>
  <c r="P42" i="27"/>
  <c r="N42" i="27"/>
  <c r="M42" i="27"/>
  <c r="L42" i="27"/>
  <c r="K42" i="27"/>
  <c r="J42" i="27"/>
  <c r="I42" i="27"/>
  <c r="H42" i="27"/>
  <c r="G42" i="27"/>
  <c r="F42" i="27"/>
  <c r="E42" i="27"/>
  <c r="D42" i="27"/>
  <c r="P41" i="27"/>
  <c r="N41" i="27"/>
  <c r="M41" i="27"/>
  <c r="L41" i="27"/>
  <c r="K41" i="27"/>
  <c r="J41" i="27"/>
  <c r="I41" i="27"/>
  <c r="H41" i="27"/>
  <c r="G41" i="27"/>
  <c r="F41" i="27"/>
  <c r="E41" i="27"/>
  <c r="D41" i="27"/>
  <c r="P40" i="27"/>
  <c r="N40" i="27"/>
  <c r="M40" i="27"/>
  <c r="L40" i="27"/>
  <c r="K40" i="27"/>
  <c r="J40" i="27"/>
  <c r="I40" i="27"/>
  <c r="H40" i="27"/>
  <c r="G40" i="27"/>
  <c r="F40" i="27"/>
  <c r="E40" i="27"/>
  <c r="D40" i="27"/>
  <c r="P39" i="27"/>
  <c r="N39" i="27"/>
  <c r="M39" i="27"/>
  <c r="L39" i="27"/>
  <c r="K39" i="27"/>
  <c r="J39" i="27"/>
  <c r="I39" i="27"/>
  <c r="H39" i="27"/>
  <c r="G39" i="27"/>
  <c r="F39" i="27"/>
  <c r="E39" i="27"/>
  <c r="D39" i="27"/>
  <c r="P38" i="27"/>
  <c r="N38" i="27"/>
  <c r="M38" i="27"/>
  <c r="L38" i="27"/>
  <c r="K38" i="27"/>
  <c r="J38" i="27"/>
  <c r="I38" i="27"/>
  <c r="H38" i="27"/>
  <c r="G38" i="27"/>
  <c r="F38" i="27"/>
  <c r="E38" i="27"/>
  <c r="D38" i="27"/>
  <c r="P37" i="27"/>
  <c r="N37" i="27"/>
  <c r="M37" i="27"/>
  <c r="L37" i="27"/>
  <c r="K37" i="27"/>
  <c r="J37" i="27"/>
  <c r="I37" i="27"/>
  <c r="H37" i="27"/>
  <c r="G37" i="27"/>
  <c r="F37" i="27"/>
  <c r="E37" i="27"/>
  <c r="D37" i="27"/>
  <c r="P36" i="27"/>
  <c r="N36" i="27"/>
  <c r="M36" i="27"/>
  <c r="L36" i="27"/>
  <c r="K36" i="27"/>
  <c r="J36" i="27"/>
  <c r="I36" i="27"/>
  <c r="H36" i="27"/>
  <c r="G36" i="27"/>
  <c r="F36" i="27"/>
  <c r="E36" i="27"/>
  <c r="D36" i="27"/>
  <c r="P35" i="27"/>
  <c r="N35" i="27"/>
  <c r="M35" i="27"/>
  <c r="L35" i="27"/>
  <c r="K35" i="27"/>
  <c r="J35" i="27"/>
  <c r="I35" i="27"/>
  <c r="H35" i="27"/>
  <c r="G35" i="27"/>
  <c r="F35" i="27"/>
  <c r="E35" i="27"/>
  <c r="D35" i="27"/>
  <c r="P34" i="27"/>
  <c r="N34" i="27"/>
  <c r="M34" i="27"/>
  <c r="L34" i="27"/>
  <c r="K34" i="27"/>
  <c r="J34" i="27"/>
  <c r="I34" i="27"/>
  <c r="H34" i="27"/>
  <c r="G34" i="27"/>
  <c r="F34" i="27"/>
  <c r="E34" i="27"/>
  <c r="D34" i="27"/>
  <c r="P33" i="27"/>
  <c r="N33" i="27"/>
  <c r="M33" i="27"/>
  <c r="L33" i="27"/>
  <c r="K33" i="27"/>
  <c r="J33" i="27"/>
  <c r="I33" i="27"/>
  <c r="H33" i="27"/>
  <c r="G33" i="27"/>
  <c r="F33" i="27"/>
  <c r="E33" i="27"/>
  <c r="D33" i="27"/>
  <c r="P32" i="27"/>
  <c r="N32" i="27"/>
  <c r="M32" i="27"/>
  <c r="L32" i="27"/>
  <c r="K32" i="27"/>
  <c r="J32" i="27"/>
  <c r="I32" i="27"/>
  <c r="H32" i="27"/>
  <c r="G32" i="27"/>
  <c r="F32" i="27"/>
  <c r="E32" i="27"/>
  <c r="D32" i="27"/>
  <c r="P31" i="27"/>
  <c r="N31" i="27"/>
  <c r="M31" i="27"/>
  <c r="L31" i="27"/>
  <c r="K31" i="27"/>
  <c r="J31" i="27"/>
  <c r="I31" i="27"/>
  <c r="H31" i="27"/>
  <c r="G31" i="27"/>
  <c r="F31" i="27"/>
  <c r="E31" i="27"/>
  <c r="D31" i="27"/>
  <c r="P30" i="27"/>
  <c r="N30" i="27"/>
  <c r="M30" i="27"/>
  <c r="L30" i="27"/>
  <c r="K30" i="27"/>
  <c r="J30" i="27"/>
  <c r="I30" i="27"/>
  <c r="H30" i="27"/>
  <c r="G30" i="27"/>
  <c r="F30" i="27"/>
  <c r="E30" i="27"/>
  <c r="D30" i="27"/>
  <c r="P29" i="27"/>
  <c r="N29" i="27"/>
  <c r="M29" i="27"/>
  <c r="L29" i="27"/>
  <c r="K29" i="27"/>
  <c r="J29" i="27"/>
  <c r="I29" i="27"/>
  <c r="H29" i="27"/>
  <c r="G29" i="27"/>
  <c r="F29" i="27"/>
  <c r="E29" i="27"/>
  <c r="D29" i="27"/>
  <c r="P28" i="27"/>
  <c r="N28" i="27"/>
  <c r="M28" i="27"/>
  <c r="L28" i="27"/>
  <c r="K28" i="27"/>
  <c r="J28" i="27"/>
  <c r="I28" i="27"/>
  <c r="H28" i="27"/>
  <c r="G28" i="27"/>
  <c r="F28" i="27"/>
  <c r="E28" i="27"/>
  <c r="D28" i="27"/>
  <c r="P27" i="27"/>
  <c r="N27" i="27"/>
  <c r="M27" i="27"/>
  <c r="L27" i="27"/>
  <c r="K27" i="27"/>
  <c r="J27" i="27"/>
  <c r="I27" i="27"/>
  <c r="H27" i="27"/>
  <c r="G27" i="27"/>
  <c r="F27" i="27"/>
  <c r="E27" i="27"/>
  <c r="D27" i="27"/>
  <c r="P26" i="27"/>
  <c r="N26" i="27"/>
  <c r="M26" i="27"/>
  <c r="L26" i="27"/>
  <c r="K26" i="27"/>
  <c r="J26" i="27"/>
  <c r="I26" i="27"/>
  <c r="H26" i="27"/>
  <c r="G26" i="27"/>
  <c r="F26" i="27"/>
  <c r="E26" i="27"/>
  <c r="D26" i="27"/>
  <c r="P25" i="27"/>
  <c r="N25" i="27"/>
  <c r="M25" i="27"/>
  <c r="L25" i="27"/>
  <c r="K25" i="27"/>
  <c r="J25" i="27"/>
  <c r="I25" i="27"/>
  <c r="H25" i="27"/>
  <c r="G25" i="27"/>
  <c r="F25" i="27"/>
  <c r="E25" i="27"/>
  <c r="D25" i="27"/>
  <c r="P24" i="27"/>
  <c r="N24" i="27"/>
  <c r="M24" i="27"/>
  <c r="L24" i="27"/>
  <c r="K24" i="27"/>
  <c r="J24" i="27"/>
  <c r="I24" i="27"/>
  <c r="H24" i="27"/>
  <c r="G24" i="27"/>
  <c r="F24" i="27"/>
  <c r="E24" i="27"/>
  <c r="D24" i="27"/>
  <c r="P23" i="27"/>
  <c r="N23" i="27"/>
  <c r="M23" i="27"/>
  <c r="L23" i="27"/>
  <c r="K23" i="27"/>
  <c r="J23" i="27"/>
  <c r="I23" i="27"/>
  <c r="H23" i="27"/>
  <c r="G23" i="27"/>
  <c r="F23" i="27"/>
  <c r="E23" i="27"/>
  <c r="D23" i="27"/>
  <c r="P22" i="27"/>
  <c r="N22" i="27"/>
  <c r="M22" i="27"/>
  <c r="L22" i="27"/>
  <c r="K22" i="27"/>
  <c r="J22" i="27"/>
  <c r="I22" i="27"/>
  <c r="H22" i="27"/>
  <c r="G22" i="27"/>
  <c r="F22" i="27"/>
  <c r="E22" i="27"/>
  <c r="D22" i="27"/>
  <c r="P21" i="27"/>
  <c r="N21" i="27"/>
  <c r="M21" i="27"/>
  <c r="L21" i="27"/>
  <c r="K21" i="27"/>
  <c r="J21" i="27"/>
  <c r="I21" i="27"/>
  <c r="H21" i="27"/>
  <c r="G21" i="27"/>
  <c r="F21" i="27"/>
  <c r="E21" i="27"/>
  <c r="D21" i="27"/>
  <c r="P20" i="27"/>
  <c r="N20" i="27"/>
  <c r="M20" i="27"/>
  <c r="L20" i="27"/>
  <c r="K20" i="27"/>
  <c r="J20" i="27"/>
  <c r="I20" i="27"/>
  <c r="H20" i="27"/>
  <c r="G20" i="27"/>
  <c r="F20" i="27"/>
  <c r="E20" i="27"/>
  <c r="D20" i="27"/>
  <c r="P19" i="27"/>
  <c r="N19" i="27"/>
  <c r="M19" i="27"/>
  <c r="L19" i="27"/>
  <c r="K19" i="27"/>
  <c r="J19" i="27"/>
  <c r="I19" i="27"/>
  <c r="H19" i="27"/>
  <c r="G19" i="27"/>
  <c r="F19" i="27"/>
  <c r="E19" i="27"/>
  <c r="D19" i="27"/>
  <c r="P18" i="27"/>
  <c r="N18" i="27"/>
  <c r="M18" i="27"/>
  <c r="L18" i="27"/>
  <c r="K18" i="27"/>
  <c r="J18" i="27"/>
  <c r="I18" i="27"/>
  <c r="H18" i="27"/>
  <c r="G18" i="27"/>
  <c r="F18" i="27"/>
  <c r="E18" i="27"/>
  <c r="D18" i="27"/>
  <c r="P17" i="27"/>
  <c r="N17" i="27"/>
  <c r="M17" i="27"/>
  <c r="L17" i="27"/>
  <c r="K17" i="27"/>
  <c r="J17" i="27"/>
  <c r="I17" i="27"/>
  <c r="H17" i="27"/>
  <c r="G17" i="27"/>
  <c r="F17" i="27"/>
  <c r="E17" i="27"/>
  <c r="D17" i="27"/>
  <c r="P16" i="27"/>
  <c r="N16" i="27"/>
  <c r="M16" i="27"/>
  <c r="L16" i="27"/>
  <c r="K16" i="27"/>
  <c r="J16" i="27"/>
  <c r="I16" i="27"/>
  <c r="H16" i="27"/>
  <c r="G16" i="27"/>
  <c r="F16" i="27"/>
  <c r="E16" i="27"/>
  <c r="D16" i="27"/>
  <c r="P15" i="27"/>
  <c r="N15" i="27"/>
  <c r="M15" i="27"/>
  <c r="L15" i="27"/>
  <c r="K15" i="27"/>
  <c r="J15" i="27"/>
  <c r="I15" i="27"/>
  <c r="H15" i="27"/>
  <c r="G15" i="27"/>
  <c r="F15" i="27"/>
  <c r="E15" i="27"/>
  <c r="D15" i="27"/>
  <c r="P14" i="27"/>
  <c r="N14" i="27"/>
  <c r="M14" i="27"/>
  <c r="L14" i="27"/>
  <c r="K14" i="27"/>
  <c r="J14" i="27"/>
  <c r="I14" i="27"/>
  <c r="H14" i="27"/>
  <c r="G14" i="27"/>
  <c r="F14" i="27"/>
  <c r="E14" i="27"/>
  <c r="D14" i="27"/>
  <c r="P13" i="27"/>
  <c r="N13" i="27"/>
  <c r="M13" i="27"/>
  <c r="L13" i="27"/>
  <c r="K13" i="27"/>
  <c r="J13" i="27"/>
  <c r="I13" i="27"/>
  <c r="H13" i="27"/>
  <c r="G13" i="27"/>
  <c r="F13" i="27"/>
  <c r="E13" i="27"/>
  <c r="D13" i="27"/>
  <c r="P12" i="27"/>
  <c r="N12" i="27"/>
  <c r="M12" i="27"/>
  <c r="L12" i="27"/>
  <c r="K12" i="27"/>
  <c r="J12" i="27"/>
  <c r="I12" i="27"/>
  <c r="H12" i="27"/>
  <c r="G12" i="27"/>
  <c r="F12" i="27"/>
  <c r="E12" i="27"/>
  <c r="D12" i="27"/>
  <c r="P11" i="27"/>
  <c r="N11" i="27"/>
  <c r="M11" i="27"/>
  <c r="L11" i="27"/>
  <c r="K11" i="27"/>
  <c r="J11" i="27"/>
  <c r="I11" i="27"/>
  <c r="H11" i="27"/>
  <c r="G11" i="27"/>
  <c r="F11" i="27"/>
  <c r="E11" i="27"/>
  <c r="D11" i="27"/>
  <c r="P10" i="27"/>
  <c r="N10" i="27"/>
  <c r="M10" i="27"/>
  <c r="L10" i="27"/>
  <c r="K10" i="27"/>
  <c r="J10" i="27"/>
  <c r="I10" i="27"/>
  <c r="H10" i="27"/>
  <c r="G10" i="27"/>
  <c r="F10" i="27"/>
  <c r="E10" i="27"/>
  <c r="D10" i="27"/>
  <c r="P9" i="27"/>
  <c r="N9" i="27"/>
  <c r="M9" i="27"/>
  <c r="L9" i="27"/>
  <c r="K9" i="27"/>
  <c r="J9" i="27"/>
  <c r="I9" i="27"/>
  <c r="H9" i="27"/>
  <c r="G9" i="27"/>
  <c r="F9" i="27"/>
  <c r="E9" i="27"/>
  <c r="D9" i="27"/>
  <c r="P8" i="27"/>
  <c r="N8" i="27"/>
  <c r="M8" i="27"/>
  <c r="L8" i="27"/>
  <c r="K8" i="27"/>
  <c r="J8" i="27"/>
  <c r="I8" i="27"/>
  <c r="H8" i="27"/>
  <c r="G8" i="27"/>
  <c r="F8" i="27"/>
  <c r="E8" i="27"/>
  <c r="D8" i="27"/>
  <c r="P7" i="27"/>
  <c r="N7" i="27"/>
  <c r="M7" i="27"/>
  <c r="L7" i="27"/>
  <c r="K7" i="27"/>
  <c r="J7" i="27"/>
  <c r="I7" i="27"/>
  <c r="H7" i="27"/>
  <c r="G7" i="27"/>
  <c r="F7" i="27"/>
  <c r="E7" i="27"/>
  <c r="D7" i="27"/>
  <c r="P6" i="27"/>
  <c r="N6" i="27"/>
  <c r="M6" i="27"/>
  <c r="L6" i="27"/>
  <c r="K6" i="27"/>
  <c r="J6" i="27"/>
  <c r="I6" i="27"/>
  <c r="H6" i="27"/>
  <c r="G6" i="27"/>
  <c r="F6" i="27"/>
  <c r="E6" i="27"/>
  <c r="D6" i="27"/>
  <c r="P5" i="27"/>
  <c r="N5" i="27"/>
  <c r="M5" i="27"/>
  <c r="L5" i="27"/>
  <c r="K5" i="27"/>
  <c r="J5" i="27"/>
  <c r="I5" i="27"/>
  <c r="H5" i="27"/>
  <c r="G5" i="27"/>
  <c r="F5" i="27"/>
  <c r="E5" i="27"/>
  <c r="D5" i="27"/>
  <c r="P1040" i="24"/>
  <c r="P1039" i="24"/>
  <c r="P1038" i="24"/>
  <c r="P1037" i="24"/>
  <c r="P1036" i="24"/>
  <c r="P1035" i="24"/>
  <c r="P1034" i="24"/>
  <c r="P1033" i="24"/>
  <c r="P1032" i="24"/>
  <c r="P1031" i="24"/>
  <c r="P1030" i="24"/>
  <c r="P1029" i="24"/>
  <c r="P1028" i="24"/>
  <c r="P1027" i="24"/>
  <c r="P1026" i="24"/>
  <c r="P1025" i="24"/>
  <c r="P1024" i="24"/>
  <c r="P1023" i="24"/>
  <c r="P1022" i="24"/>
  <c r="P1021" i="24"/>
  <c r="P1020" i="24"/>
  <c r="P1019" i="24"/>
  <c r="P1018" i="24"/>
  <c r="P1017" i="24"/>
  <c r="P1016" i="24"/>
  <c r="P1015" i="24"/>
  <c r="P1014" i="24"/>
  <c r="P1013" i="24"/>
  <c r="P1012" i="24"/>
  <c r="P1011" i="24"/>
  <c r="P1010" i="24"/>
  <c r="P1009" i="24"/>
  <c r="P1008" i="24"/>
  <c r="P1007" i="24"/>
  <c r="P1006" i="24"/>
  <c r="P1005" i="24"/>
  <c r="P1004" i="24"/>
  <c r="P1003" i="24"/>
  <c r="P1002" i="24"/>
  <c r="P1001" i="24"/>
  <c r="P1000" i="24"/>
  <c r="P999" i="24"/>
  <c r="P998" i="24"/>
  <c r="P997" i="24"/>
  <c r="P996" i="24"/>
  <c r="P995" i="24"/>
  <c r="P994" i="24"/>
  <c r="P993" i="24"/>
  <c r="P992" i="24"/>
  <c r="P991" i="24"/>
  <c r="P990" i="24"/>
  <c r="P989" i="24"/>
  <c r="P988" i="24"/>
  <c r="P987" i="24"/>
  <c r="P986" i="24"/>
  <c r="P985" i="24"/>
  <c r="P984" i="24"/>
  <c r="P983" i="24"/>
  <c r="P982" i="24"/>
  <c r="P981" i="24"/>
  <c r="P980" i="24"/>
  <c r="P979" i="24"/>
  <c r="P978" i="24"/>
  <c r="P977" i="24"/>
  <c r="P976" i="24"/>
  <c r="P975" i="24"/>
  <c r="P974" i="24"/>
  <c r="P973" i="24"/>
  <c r="P972" i="24"/>
  <c r="P971" i="24"/>
  <c r="P970" i="24"/>
  <c r="P969" i="24"/>
  <c r="P968" i="24"/>
  <c r="P967" i="24"/>
  <c r="P966" i="24"/>
  <c r="P965" i="24"/>
  <c r="P964" i="24"/>
  <c r="P963" i="24"/>
  <c r="P962" i="24"/>
  <c r="P961" i="24"/>
  <c r="P960" i="24"/>
  <c r="P959" i="24"/>
  <c r="P958" i="24"/>
  <c r="P957" i="24"/>
  <c r="P956" i="24"/>
  <c r="P955" i="24"/>
  <c r="P954" i="24"/>
  <c r="P953" i="24"/>
  <c r="P952" i="24"/>
  <c r="P951" i="24"/>
  <c r="P950" i="24"/>
  <c r="P949" i="24"/>
  <c r="P948" i="24"/>
  <c r="P947" i="24"/>
  <c r="P946" i="24"/>
  <c r="P945" i="24"/>
  <c r="P944" i="24"/>
  <c r="P943" i="24"/>
  <c r="P942" i="24"/>
  <c r="P941" i="24"/>
  <c r="P940" i="24"/>
  <c r="P939" i="24"/>
  <c r="P938" i="24"/>
  <c r="P937" i="24"/>
  <c r="P936" i="24"/>
  <c r="P935" i="24"/>
  <c r="P934" i="24"/>
  <c r="P933" i="24"/>
  <c r="P932" i="24"/>
  <c r="P931" i="24"/>
  <c r="P930" i="24"/>
  <c r="P929" i="24"/>
  <c r="P928" i="24"/>
  <c r="P927" i="24"/>
  <c r="P926" i="24"/>
  <c r="P925" i="24"/>
  <c r="P924" i="24"/>
  <c r="P923" i="24"/>
  <c r="P922" i="24"/>
  <c r="P921" i="24"/>
  <c r="P920" i="24"/>
  <c r="P919" i="24"/>
  <c r="P918" i="24"/>
  <c r="P917" i="24"/>
  <c r="P916" i="24"/>
  <c r="P915" i="24"/>
  <c r="P914" i="24"/>
  <c r="P913" i="24"/>
  <c r="P912" i="24"/>
  <c r="P911" i="24"/>
  <c r="P910" i="24"/>
  <c r="P909" i="24"/>
  <c r="P908" i="24"/>
  <c r="P907" i="24"/>
  <c r="P906" i="24"/>
  <c r="P905" i="24"/>
  <c r="P904" i="24"/>
  <c r="P903" i="24"/>
  <c r="P902" i="24"/>
  <c r="P901" i="24"/>
  <c r="P900" i="24"/>
  <c r="P899" i="24"/>
  <c r="P898" i="24"/>
  <c r="P897" i="24"/>
  <c r="P896" i="24"/>
  <c r="P895" i="24"/>
  <c r="P894" i="24"/>
  <c r="P893" i="24"/>
  <c r="P892" i="24"/>
  <c r="P891" i="24"/>
  <c r="P890" i="24"/>
  <c r="P889" i="24"/>
  <c r="P888" i="24"/>
  <c r="P887" i="24"/>
  <c r="P886" i="24"/>
  <c r="P885" i="24"/>
  <c r="P884" i="24"/>
  <c r="P883" i="24"/>
  <c r="P882" i="24"/>
  <c r="P881" i="24"/>
  <c r="P880" i="24"/>
  <c r="P879" i="24"/>
  <c r="P878" i="24"/>
  <c r="P877" i="24"/>
  <c r="P876" i="24"/>
  <c r="P875" i="24"/>
  <c r="P874" i="24"/>
  <c r="P873" i="24"/>
  <c r="P872" i="24"/>
  <c r="P871" i="24"/>
  <c r="P870" i="24"/>
  <c r="P869" i="24"/>
  <c r="P868" i="24"/>
  <c r="P867" i="24"/>
  <c r="P866" i="24"/>
  <c r="P865" i="24"/>
  <c r="P864" i="24"/>
  <c r="P863" i="24"/>
  <c r="P862" i="24"/>
  <c r="P861" i="24"/>
  <c r="P860" i="24"/>
  <c r="P859" i="24"/>
  <c r="P858" i="24"/>
  <c r="P857" i="24"/>
  <c r="P856" i="24"/>
  <c r="P855" i="24"/>
  <c r="P854" i="24"/>
  <c r="P853" i="24"/>
  <c r="P852" i="24"/>
  <c r="P851" i="24"/>
  <c r="P850" i="24"/>
  <c r="P849" i="24"/>
  <c r="P848" i="24"/>
  <c r="P847" i="24"/>
  <c r="P846" i="24"/>
  <c r="P845" i="24"/>
  <c r="P844" i="24"/>
  <c r="P843" i="24"/>
  <c r="P842" i="24"/>
  <c r="P841" i="24"/>
  <c r="P840" i="24"/>
  <c r="P839" i="24"/>
  <c r="P838" i="24"/>
  <c r="P837" i="24"/>
  <c r="P836" i="24"/>
  <c r="P835" i="24"/>
  <c r="P834" i="24"/>
  <c r="P833" i="24"/>
  <c r="P832" i="24"/>
  <c r="P831" i="24"/>
  <c r="P830" i="24"/>
  <c r="P829" i="24"/>
  <c r="P828" i="24"/>
  <c r="P827" i="24"/>
  <c r="P826" i="24"/>
  <c r="P825" i="24"/>
  <c r="P824" i="24"/>
  <c r="P823" i="24"/>
  <c r="P822" i="24"/>
  <c r="P821" i="24"/>
  <c r="P820" i="24"/>
  <c r="P819" i="24"/>
  <c r="P818" i="24"/>
  <c r="P817" i="24"/>
  <c r="P816" i="24"/>
  <c r="P815" i="24"/>
  <c r="P814" i="24"/>
  <c r="P813" i="24"/>
  <c r="P812" i="24"/>
  <c r="P811" i="24"/>
  <c r="P810" i="24"/>
  <c r="P809" i="24"/>
  <c r="P808" i="24"/>
  <c r="P807" i="24"/>
  <c r="P806" i="24"/>
  <c r="P805" i="24"/>
  <c r="P804" i="24"/>
  <c r="P803" i="24"/>
  <c r="P802" i="24"/>
  <c r="P801" i="24"/>
  <c r="P800" i="24"/>
  <c r="P799" i="24"/>
  <c r="P798" i="24"/>
  <c r="P797" i="24"/>
  <c r="P796" i="24"/>
  <c r="P795" i="24"/>
  <c r="P794" i="24"/>
  <c r="P793" i="24"/>
  <c r="P792" i="24"/>
  <c r="P791" i="24"/>
  <c r="P790" i="24"/>
  <c r="P789" i="24"/>
  <c r="P788" i="24"/>
  <c r="P787" i="24"/>
  <c r="P786" i="24"/>
  <c r="P785" i="24"/>
  <c r="P784" i="24"/>
  <c r="P783" i="24"/>
  <c r="P782" i="24"/>
  <c r="P781" i="24"/>
  <c r="P780" i="24"/>
  <c r="P779" i="24"/>
  <c r="P778" i="24"/>
  <c r="P777" i="24"/>
  <c r="P776" i="24"/>
  <c r="P775" i="24"/>
  <c r="P774" i="24"/>
  <c r="P773" i="24"/>
  <c r="P772" i="24"/>
  <c r="P771" i="24"/>
  <c r="P770" i="24"/>
  <c r="P769" i="24"/>
  <c r="P768" i="24"/>
  <c r="P767" i="24"/>
  <c r="P766" i="24"/>
  <c r="P765" i="24"/>
  <c r="P764" i="24"/>
  <c r="P763" i="24"/>
  <c r="P762" i="24"/>
  <c r="P761" i="24"/>
  <c r="P760" i="24"/>
  <c r="P759" i="24"/>
  <c r="P758" i="24"/>
  <c r="P757" i="24"/>
  <c r="P756" i="24"/>
  <c r="P755" i="24"/>
  <c r="P754" i="24"/>
  <c r="P753" i="24"/>
  <c r="P752" i="24"/>
  <c r="P751" i="24"/>
  <c r="P750" i="24"/>
  <c r="P749" i="24"/>
  <c r="P748" i="24"/>
  <c r="P747" i="24"/>
  <c r="P746" i="24"/>
  <c r="P745" i="24"/>
  <c r="P744" i="24"/>
  <c r="P743" i="24"/>
  <c r="P742" i="24"/>
  <c r="P741" i="24"/>
  <c r="P740" i="24"/>
  <c r="P739" i="24"/>
  <c r="P738" i="24"/>
  <c r="P737" i="24"/>
  <c r="P736" i="24"/>
  <c r="P735" i="24"/>
  <c r="P734" i="24"/>
  <c r="P733" i="24"/>
  <c r="P732" i="24"/>
  <c r="P731" i="24"/>
  <c r="P730" i="24"/>
  <c r="P729" i="24"/>
  <c r="P728" i="24"/>
  <c r="P727" i="24"/>
  <c r="P726" i="24"/>
  <c r="P725" i="24"/>
  <c r="P724" i="24"/>
  <c r="P723" i="24"/>
  <c r="P722" i="24"/>
  <c r="P721" i="24"/>
  <c r="P720" i="24"/>
  <c r="P719" i="24"/>
  <c r="P718" i="24"/>
  <c r="P717" i="24"/>
  <c r="P716" i="24"/>
  <c r="P715" i="24"/>
  <c r="P714" i="24"/>
  <c r="P713" i="24"/>
  <c r="P712" i="24"/>
  <c r="P711" i="24"/>
  <c r="P710" i="24"/>
  <c r="P709" i="24"/>
  <c r="P708" i="24"/>
  <c r="P707" i="24"/>
  <c r="P706" i="24"/>
  <c r="P705" i="24"/>
  <c r="P704" i="24"/>
  <c r="P703" i="24"/>
  <c r="P702" i="24"/>
  <c r="P701" i="24"/>
  <c r="P700" i="24"/>
  <c r="P699" i="24"/>
  <c r="P698" i="24"/>
  <c r="P697" i="24"/>
  <c r="P696" i="24"/>
  <c r="P695" i="24"/>
  <c r="P694" i="24"/>
  <c r="P693" i="24"/>
  <c r="P692" i="24"/>
  <c r="P691" i="24"/>
  <c r="P690" i="24"/>
  <c r="P689" i="24"/>
  <c r="P688" i="24"/>
  <c r="P687" i="24"/>
  <c r="P686" i="24"/>
  <c r="P685" i="24"/>
  <c r="P684" i="24"/>
  <c r="P683" i="24"/>
  <c r="P682" i="24"/>
  <c r="P681" i="24"/>
  <c r="P680" i="24"/>
  <c r="P679" i="24"/>
  <c r="P678" i="24"/>
  <c r="P677" i="24"/>
  <c r="P676" i="24"/>
  <c r="P675" i="24"/>
  <c r="P674" i="24"/>
  <c r="P673" i="24"/>
  <c r="P672" i="24"/>
  <c r="P671" i="24"/>
  <c r="P670" i="24"/>
  <c r="P669" i="24"/>
  <c r="P668" i="24"/>
  <c r="P667" i="24"/>
  <c r="P666" i="24"/>
  <c r="P665" i="24"/>
  <c r="P664" i="24"/>
  <c r="P663" i="24"/>
  <c r="P662" i="24"/>
  <c r="P661" i="24"/>
  <c r="P660" i="24"/>
  <c r="P659" i="24"/>
  <c r="P658" i="24"/>
  <c r="P657" i="24"/>
  <c r="P656" i="24"/>
  <c r="P655" i="24"/>
  <c r="P654" i="24"/>
  <c r="P653" i="24"/>
  <c r="P652" i="24"/>
  <c r="P651" i="24"/>
  <c r="P650" i="24"/>
  <c r="P649" i="24"/>
  <c r="P648" i="24"/>
  <c r="P647" i="24"/>
  <c r="P646" i="24"/>
  <c r="P645" i="24"/>
  <c r="P644" i="24"/>
  <c r="P643" i="24"/>
  <c r="P642" i="24"/>
  <c r="P641" i="24"/>
  <c r="P640" i="24"/>
  <c r="P639" i="24"/>
  <c r="P638" i="24"/>
  <c r="P637" i="24"/>
  <c r="P636" i="24"/>
  <c r="P635" i="24"/>
  <c r="P634" i="24"/>
  <c r="P633" i="24"/>
  <c r="P632" i="24"/>
  <c r="P631" i="24"/>
  <c r="P630" i="24"/>
  <c r="P629" i="24"/>
  <c r="P628" i="24"/>
  <c r="P627" i="24"/>
  <c r="P626" i="24"/>
  <c r="P625" i="24"/>
  <c r="P624" i="24"/>
  <c r="P623" i="24"/>
  <c r="P622" i="24"/>
  <c r="P621" i="24"/>
  <c r="P620" i="24"/>
  <c r="P619" i="24"/>
  <c r="P618" i="24"/>
  <c r="P617" i="24"/>
  <c r="P616" i="24"/>
  <c r="P615" i="24"/>
  <c r="P614" i="24"/>
  <c r="P613" i="24"/>
  <c r="P612" i="24"/>
  <c r="P611" i="24"/>
  <c r="P610" i="24"/>
  <c r="P609" i="24"/>
  <c r="P608" i="24"/>
  <c r="P607" i="24"/>
  <c r="P606" i="24"/>
  <c r="P605" i="24"/>
  <c r="P604" i="24"/>
  <c r="P603" i="24"/>
  <c r="P602" i="24"/>
  <c r="P601" i="24"/>
  <c r="P600" i="24"/>
  <c r="P599" i="24"/>
  <c r="P598" i="24"/>
  <c r="P597" i="24"/>
  <c r="P596" i="24"/>
  <c r="P595" i="24"/>
  <c r="P594" i="24"/>
  <c r="P593" i="24"/>
  <c r="P592" i="24"/>
  <c r="P591" i="24"/>
  <c r="P590" i="24"/>
  <c r="P589" i="24"/>
  <c r="P588" i="24"/>
  <c r="P587" i="24"/>
  <c r="P586" i="24"/>
  <c r="P585" i="24"/>
  <c r="P584" i="24"/>
  <c r="P583" i="24"/>
  <c r="P582" i="24"/>
  <c r="P581" i="24"/>
  <c r="P580" i="24"/>
  <c r="P579" i="24"/>
  <c r="P578" i="24"/>
  <c r="P577" i="24"/>
  <c r="P576" i="24"/>
  <c r="P575" i="24"/>
  <c r="P574" i="24"/>
  <c r="P573" i="24"/>
  <c r="P572" i="24"/>
  <c r="P571" i="24"/>
  <c r="P570" i="24"/>
  <c r="P569" i="24"/>
  <c r="P568" i="24"/>
  <c r="P567" i="24"/>
  <c r="P566" i="24"/>
  <c r="P565" i="24"/>
  <c r="P564" i="24"/>
  <c r="P563" i="24"/>
  <c r="P562" i="24"/>
  <c r="P561" i="24"/>
  <c r="P560" i="24"/>
  <c r="P559" i="24"/>
  <c r="P558" i="24"/>
  <c r="P557" i="24"/>
  <c r="P556" i="24"/>
  <c r="P555" i="24"/>
  <c r="P554" i="24"/>
  <c r="P553" i="24"/>
  <c r="P552" i="24"/>
  <c r="P551" i="24"/>
  <c r="P550" i="24"/>
  <c r="P549" i="24"/>
  <c r="P548" i="24"/>
  <c r="P547" i="24"/>
  <c r="P546" i="24"/>
  <c r="P545" i="24"/>
  <c r="P544" i="24"/>
  <c r="P543" i="24"/>
  <c r="P542" i="24"/>
  <c r="P541" i="24"/>
  <c r="P540" i="24"/>
  <c r="P539" i="24"/>
  <c r="P538" i="24"/>
  <c r="P537" i="24"/>
  <c r="P536" i="24"/>
  <c r="P535" i="24"/>
  <c r="P534" i="24"/>
  <c r="P533" i="24"/>
  <c r="P532" i="24"/>
  <c r="P531" i="24"/>
  <c r="P530" i="24"/>
  <c r="P529" i="24"/>
  <c r="P528" i="24"/>
  <c r="P527" i="24"/>
  <c r="P526" i="24"/>
  <c r="P525" i="24"/>
  <c r="P524" i="24"/>
  <c r="P523" i="24"/>
  <c r="P522" i="24"/>
  <c r="P521" i="24"/>
  <c r="P520" i="24"/>
  <c r="P519" i="24"/>
  <c r="P518" i="24"/>
  <c r="P517" i="24"/>
  <c r="P516" i="24"/>
  <c r="P515" i="24"/>
  <c r="P514" i="24"/>
  <c r="P513" i="24"/>
  <c r="P512" i="24"/>
  <c r="P511" i="24"/>
  <c r="P510" i="24"/>
  <c r="P509" i="24"/>
  <c r="P508" i="24"/>
  <c r="P507" i="24"/>
  <c r="P506" i="24"/>
  <c r="P505" i="24"/>
  <c r="P504" i="24"/>
  <c r="P503" i="24"/>
  <c r="P502" i="24"/>
  <c r="P501" i="24"/>
  <c r="P500" i="24"/>
  <c r="P499" i="24"/>
  <c r="P498" i="24"/>
  <c r="P497" i="24"/>
  <c r="P496" i="24"/>
  <c r="P495" i="24"/>
  <c r="P494" i="24"/>
  <c r="P493" i="24"/>
  <c r="P492" i="24"/>
  <c r="P491" i="24"/>
  <c r="P490" i="24"/>
  <c r="P489" i="24"/>
  <c r="P488" i="24"/>
  <c r="P487" i="24"/>
  <c r="P486" i="24"/>
  <c r="P485" i="24"/>
  <c r="P484" i="24"/>
  <c r="P483" i="24"/>
  <c r="P482" i="24"/>
  <c r="P481" i="24"/>
  <c r="P480" i="24"/>
  <c r="P479" i="24"/>
  <c r="P478" i="24"/>
  <c r="P477" i="24"/>
  <c r="P476" i="24"/>
  <c r="P475" i="24"/>
  <c r="P474" i="24"/>
  <c r="P473" i="24"/>
  <c r="P472" i="24"/>
  <c r="P471" i="24"/>
  <c r="P470" i="24"/>
  <c r="P469" i="24"/>
  <c r="P468" i="24"/>
  <c r="P467" i="24"/>
  <c r="P466" i="24"/>
  <c r="P465" i="24"/>
  <c r="P464" i="24"/>
  <c r="P463" i="24"/>
  <c r="P462" i="24"/>
  <c r="P461" i="24"/>
  <c r="P460" i="24"/>
  <c r="P459" i="24"/>
  <c r="P458" i="24"/>
  <c r="P457" i="24"/>
  <c r="P456" i="24"/>
  <c r="P455" i="24"/>
  <c r="P454" i="24"/>
  <c r="P453" i="24"/>
  <c r="P452" i="24"/>
  <c r="P451" i="24"/>
  <c r="P450" i="24"/>
  <c r="P449" i="24"/>
  <c r="P448" i="24"/>
  <c r="P447" i="24"/>
  <c r="P446" i="24"/>
  <c r="P445" i="24"/>
  <c r="P444" i="24"/>
  <c r="P443" i="24"/>
  <c r="P442" i="24"/>
  <c r="P441" i="24"/>
  <c r="P440" i="24"/>
  <c r="P439" i="24"/>
  <c r="P438" i="24"/>
  <c r="P437" i="24"/>
  <c r="P436" i="24"/>
  <c r="P435" i="24"/>
  <c r="P434" i="24"/>
  <c r="P433" i="24"/>
  <c r="P432" i="24"/>
  <c r="P431" i="24"/>
  <c r="P430" i="24"/>
  <c r="P429" i="24"/>
  <c r="P428" i="24"/>
  <c r="P427" i="24"/>
  <c r="P426" i="24"/>
  <c r="P425" i="24"/>
  <c r="P424" i="24"/>
  <c r="P423" i="24"/>
  <c r="P422" i="24"/>
  <c r="P421" i="24"/>
  <c r="P420" i="24"/>
  <c r="P419" i="24"/>
  <c r="P418" i="24"/>
  <c r="P417" i="24"/>
  <c r="P416" i="24"/>
  <c r="P415" i="24"/>
  <c r="P414" i="24"/>
  <c r="P413" i="24"/>
  <c r="P412" i="24"/>
  <c r="P411" i="24"/>
  <c r="P410" i="24"/>
  <c r="P409" i="24"/>
  <c r="P408" i="24"/>
  <c r="P407" i="24"/>
  <c r="P406" i="24"/>
  <c r="P405" i="24"/>
  <c r="P404" i="24"/>
  <c r="P403" i="24"/>
  <c r="P402" i="24"/>
  <c r="P401" i="24"/>
  <c r="P400" i="24"/>
  <c r="P399" i="24"/>
  <c r="P398" i="24"/>
  <c r="P397" i="24"/>
  <c r="P396" i="24"/>
  <c r="P395" i="24"/>
  <c r="P394" i="24"/>
  <c r="P393" i="24"/>
  <c r="P392" i="24"/>
  <c r="P391" i="24"/>
  <c r="P390" i="24"/>
  <c r="P389" i="24"/>
  <c r="P388" i="24"/>
  <c r="P387" i="24"/>
  <c r="P386" i="24"/>
  <c r="P385" i="24"/>
  <c r="P384" i="24"/>
  <c r="P383" i="24"/>
  <c r="P382" i="24"/>
  <c r="P381" i="24"/>
  <c r="P380" i="24"/>
  <c r="P379" i="24"/>
  <c r="P378" i="24"/>
  <c r="P377" i="24"/>
  <c r="P376" i="24"/>
  <c r="P375" i="24"/>
  <c r="P374" i="24"/>
  <c r="P373" i="24"/>
  <c r="P372" i="24"/>
  <c r="P371" i="24"/>
  <c r="P370" i="24"/>
  <c r="P369" i="24"/>
  <c r="P368" i="24"/>
  <c r="P367" i="24"/>
  <c r="P366" i="24"/>
  <c r="P365" i="24"/>
  <c r="P364" i="24"/>
  <c r="P363" i="24"/>
  <c r="P362" i="24"/>
  <c r="P361" i="24"/>
  <c r="P360" i="24"/>
  <c r="P359" i="24"/>
  <c r="P358" i="24"/>
  <c r="P357" i="24"/>
  <c r="P356" i="24"/>
  <c r="P355" i="24"/>
  <c r="P354" i="24"/>
  <c r="P353" i="24"/>
  <c r="P352" i="24"/>
  <c r="P351" i="24"/>
  <c r="P350" i="24"/>
  <c r="P349" i="24"/>
  <c r="P348" i="24"/>
  <c r="P347" i="24"/>
  <c r="P346" i="24"/>
  <c r="P345" i="24"/>
  <c r="P344" i="24"/>
  <c r="P343" i="24"/>
  <c r="P342" i="24"/>
  <c r="P341" i="24"/>
  <c r="P340" i="24"/>
  <c r="P339" i="24"/>
  <c r="P338" i="24"/>
  <c r="P337" i="24"/>
  <c r="P336" i="24"/>
  <c r="P335" i="24"/>
  <c r="P334" i="24"/>
  <c r="P333" i="24"/>
  <c r="P332" i="24"/>
  <c r="P331" i="24"/>
  <c r="P330" i="24"/>
  <c r="P329" i="24"/>
  <c r="P328" i="24"/>
  <c r="P327" i="24"/>
  <c r="P326" i="24"/>
  <c r="P325" i="24"/>
  <c r="P324" i="24"/>
  <c r="P323" i="24"/>
  <c r="P322" i="24"/>
  <c r="P321" i="24"/>
  <c r="P320" i="24"/>
  <c r="P319" i="24"/>
  <c r="P318" i="24"/>
  <c r="P317" i="24"/>
  <c r="P316" i="24"/>
  <c r="P315" i="24"/>
  <c r="P314" i="24"/>
  <c r="P313" i="24"/>
  <c r="P312" i="24"/>
  <c r="P311" i="24"/>
  <c r="P310" i="24"/>
  <c r="P309" i="24"/>
  <c r="P308" i="24"/>
  <c r="P307" i="24"/>
  <c r="P306" i="24"/>
  <c r="P305" i="24"/>
  <c r="P304" i="24"/>
  <c r="P303" i="24"/>
  <c r="P302" i="24"/>
  <c r="P301" i="24"/>
  <c r="P300" i="24"/>
  <c r="P299" i="24"/>
  <c r="P298" i="24"/>
  <c r="P297" i="24"/>
  <c r="P296" i="24"/>
  <c r="P295" i="24"/>
  <c r="P294" i="24"/>
  <c r="P293" i="24"/>
  <c r="P292" i="24"/>
  <c r="P291" i="24"/>
  <c r="P290" i="24"/>
  <c r="P289" i="24"/>
  <c r="P288" i="24"/>
  <c r="P287" i="24"/>
  <c r="P286" i="24"/>
  <c r="P285" i="24"/>
  <c r="P284" i="24"/>
  <c r="P283" i="24"/>
  <c r="P282" i="24"/>
  <c r="P281" i="24"/>
  <c r="P280" i="24"/>
  <c r="P279" i="24"/>
  <c r="P278" i="24"/>
  <c r="P277" i="24"/>
  <c r="P276" i="24"/>
  <c r="P275" i="24"/>
  <c r="P274" i="24"/>
  <c r="P273" i="24"/>
  <c r="P272" i="24"/>
  <c r="P271" i="24"/>
  <c r="P270" i="24"/>
  <c r="P269" i="24"/>
  <c r="P268" i="24"/>
  <c r="P267" i="24"/>
  <c r="P266" i="24"/>
  <c r="P265" i="24"/>
  <c r="P264" i="24"/>
  <c r="P263" i="24"/>
  <c r="P262" i="24"/>
  <c r="P261" i="24"/>
  <c r="P260" i="24"/>
  <c r="P259" i="24"/>
  <c r="P258" i="24"/>
  <c r="P257" i="24"/>
  <c r="P256" i="24"/>
  <c r="P255" i="24"/>
  <c r="P254" i="24"/>
  <c r="P253" i="24"/>
  <c r="P252" i="24"/>
  <c r="P251" i="24"/>
  <c r="P250" i="24"/>
  <c r="P249" i="24"/>
  <c r="P248" i="24"/>
  <c r="P247" i="24"/>
  <c r="P246" i="24"/>
  <c r="P245" i="24"/>
  <c r="P244" i="24"/>
  <c r="P243" i="24"/>
  <c r="P242" i="24"/>
  <c r="P241" i="24"/>
  <c r="P240" i="24"/>
  <c r="P239" i="24"/>
  <c r="P238" i="24"/>
  <c r="P237" i="24"/>
  <c r="P236" i="24"/>
  <c r="P235" i="24"/>
  <c r="P234" i="24"/>
  <c r="P233" i="24"/>
  <c r="P232" i="24"/>
  <c r="P231" i="24"/>
  <c r="P230" i="24"/>
  <c r="P229" i="24"/>
  <c r="P228" i="24"/>
  <c r="P227" i="24"/>
  <c r="P226" i="24"/>
  <c r="P225" i="24"/>
  <c r="P224" i="24"/>
  <c r="P223" i="24"/>
  <c r="P222" i="24"/>
  <c r="P221" i="24"/>
  <c r="P220" i="24"/>
  <c r="P219" i="24"/>
  <c r="P218" i="24"/>
  <c r="P217" i="24"/>
  <c r="P216" i="24"/>
  <c r="P215" i="24"/>
  <c r="P214" i="24"/>
  <c r="P213" i="24"/>
  <c r="P212" i="24"/>
  <c r="P211" i="24"/>
  <c r="P210" i="24"/>
  <c r="P209" i="24"/>
  <c r="P208" i="24"/>
  <c r="P207" i="24"/>
  <c r="P206" i="24"/>
  <c r="P205" i="24"/>
  <c r="P204" i="24"/>
  <c r="P203" i="24"/>
  <c r="P202" i="24"/>
  <c r="P201" i="24"/>
  <c r="P200" i="24"/>
  <c r="P199" i="24"/>
  <c r="P198" i="24"/>
  <c r="P197" i="24"/>
  <c r="P196" i="24"/>
  <c r="P195" i="24"/>
  <c r="P194" i="24"/>
  <c r="P193" i="24"/>
  <c r="P192" i="24"/>
  <c r="P191" i="24"/>
  <c r="P190" i="24"/>
  <c r="P189" i="24"/>
  <c r="P188" i="24"/>
  <c r="P187" i="24"/>
  <c r="P186" i="24"/>
  <c r="P185" i="24"/>
  <c r="P184" i="24"/>
  <c r="P183" i="24"/>
  <c r="P182" i="24"/>
  <c r="P181" i="24"/>
  <c r="P180" i="24"/>
  <c r="P179" i="24"/>
  <c r="P178" i="24"/>
  <c r="P177" i="24"/>
  <c r="P176" i="24"/>
  <c r="P175" i="24"/>
  <c r="P174" i="24"/>
  <c r="P173" i="24"/>
  <c r="P172" i="24"/>
  <c r="P171" i="24"/>
  <c r="P170" i="24"/>
  <c r="P169" i="24"/>
  <c r="P168" i="24"/>
  <c r="P167" i="24"/>
  <c r="P166" i="24"/>
  <c r="P165" i="24"/>
  <c r="P164" i="24"/>
  <c r="P163" i="24"/>
  <c r="P162" i="24"/>
  <c r="P161" i="24"/>
  <c r="P160" i="24"/>
  <c r="P159" i="24"/>
  <c r="P158" i="24"/>
  <c r="P157" i="24"/>
  <c r="P156" i="24"/>
  <c r="P155" i="24"/>
  <c r="P154" i="24"/>
  <c r="P153" i="24"/>
  <c r="P152" i="24"/>
  <c r="P151" i="24"/>
  <c r="P150" i="24"/>
  <c r="P149" i="24"/>
  <c r="P148" i="24"/>
  <c r="P147" i="24"/>
  <c r="P146" i="24"/>
  <c r="P145" i="24"/>
  <c r="P144" i="24"/>
  <c r="P143" i="24"/>
  <c r="P142" i="24"/>
  <c r="P141" i="24"/>
  <c r="P140" i="24"/>
  <c r="P139" i="24"/>
  <c r="P138" i="24"/>
  <c r="P137" i="24"/>
  <c r="P136" i="24"/>
  <c r="P135" i="24"/>
  <c r="P134" i="24"/>
  <c r="P133" i="24"/>
  <c r="P132" i="24"/>
  <c r="P131" i="24"/>
  <c r="P130" i="24"/>
  <c r="P129" i="24"/>
  <c r="P128" i="24"/>
  <c r="P127" i="24"/>
  <c r="P126" i="24"/>
  <c r="P125" i="24"/>
  <c r="P124" i="24"/>
  <c r="P123" i="24"/>
  <c r="P122" i="24"/>
  <c r="P121" i="24"/>
  <c r="P120" i="24"/>
  <c r="P119" i="24"/>
  <c r="P118" i="24"/>
  <c r="P117" i="24"/>
  <c r="P116" i="24"/>
  <c r="P115" i="24"/>
  <c r="P114" i="24"/>
  <c r="P113" i="24"/>
  <c r="P112" i="24"/>
  <c r="P111" i="24"/>
  <c r="P110" i="24"/>
  <c r="P109" i="24"/>
  <c r="P108" i="24"/>
  <c r="P107" i="24"/>
  <c r="P106" i="24"/>
  <c r="P105" i="24"/>
  <c r="P104" i="24"/>
  <c r="P103" i="24"/>
  <c r="P102" i="24"/>
  <c r="P101" i="24"/>
  <c r="P100" i="24"/>
  <c r="P99" i="24"/>
  <c r="P98" i="24"/>
  <c r="P97" i="24"/>
  <c r="P96" i="24"/>
  <c r="P95" i="24"/>
  <c r="P94" i="24"/>
  <c r="P93" i="24"/>
  <c r="P92" i="24"/>
  <c r="P91" i="24"/>
  <c r="P90" i="24"/>
  <c r="P89" i="24"/>
  <c r="P88" i="24"/>
  <c r="P87" i="24"/>
  <c r="P86" i="24"/>
  <c r="P85" i="24"/>
  <c r="P84" i="24"/>
  <c r="P83" i="24"/>
  <c r="P82" i="24"/>
  <c r="P81" i="24"/>
  <c r="P80" i="24"/>
  <c r="P79" i="24"/>
  <c r="P78" i="24"/>
  <c r="P77" i="24"/>
  <c r="P76" i="24"/>
  <c r="P75" i="24"/>
  <c r="P74" i="24"/>
  <c r="P73" i="24"/>
  <c r="P72" i="24"/>
  <c r="P71" i="24"/>
  <c r="P70" i="24"/>
  <c r="P69" i="24"/>
  <c r="P68" i="24"/>
  <c r="P67" i="24"/>
  <c r="P66" i="24"/>
  <c r="P65" i="24"/>
  <c r="P64" i="24"/>
  <c r="P63" i="24"/>
  <c r="P62" i="24"/>
  <c r="P61" i="24"/>
  <c r="P60" i="24"/>
  <c r="P59" i="24"/>
  <c r="P58" i="24"/>
  <c r="P57" i="24"/>
  <c r="P56" i="24"/>
  <c r="P55" i="24"/>
  <c r="P54" i="24"/>
  <c r="P53" i="24"/>
  <c r="P52" i="24"/>
  <c r="P51" i="24"/>
  <c r="P50" i="24"/>
  <c r="P49" i="24"/>
  <c r="P48" i="24"/>
  <c r="P47" i="24"/>
  <c r="P46" i="24"/>
  <c r="P45" i="24"/>
  <c r="P44" i="24"/>
  <c r="P43" i="24"/>
  <c r="P42" i="24"/>
  <c r="P41" i="24"/>
  <c r="P40" i="24"/>
  <c r="P39" i="24"/>
  <c r="P38" i="24"/>
  <c r="P37" i="24"/>
  <c r="P36" i="24"/>
  <c r="P35" i="24"/>
  <c r="P34" i="24"/>
  <c r="P33" i="24"/>
  <c r="P32" i="24"/>
  <c r="P31" i="24"/>
  <c r="P30" i="24"/>
  <c r="P29" i="24"/>
  <c r="P28" i="24"/>
  <c r="P27" i="24"/>
  <c r="P26" i="24"/>
  <c r="P25" i="24"/>
  <c r="P24" i="24"/>
  <c r="P23" i="24"/>
  <c r="P22" i="24"/>
  <c r="P21" i="24"/>
  <c r="P20" i="24"/>
  <c r="P19" i="24"/>
  <c r="P18" i="24"/>
  <c r="P17" i="24"/>
  <c r="P16" i="24"/>
  <c r="P15" i="24"/>
  <c r="P14" i="24"/>
  <c r="P13" i="24"/>
  <c r="P12" i="24"/>
  <c r="P11" i="24"/>
  <c r="P10" i="24"/>
  <c r="P9" i="24"/>
  <c r="P8" i="24"/>
  <c r="P7" i="24"/>
  <c r="P6" i="24"/>
  <c r="P5" i="24"/>
  <c r="N1040" i="24"/>
  <c r="M1040" i="24"/>
  <c r="L1040" i="24"/>
  <c r="K1040" i="24"/>
  <c r="J1040" i="24"/>
  <c r="I1040" i="24"/>
  <c r="H1040" i="24"/>
  <c r="G1040" i="24"/>
  <c r="F1040" i="24"/>
  <c r="E1040" i="24"/>
  <c r="D1040" i="24"/>
  <c r="N1039" i="24"/>
  <c r="M1039" i="24"/>
  <c r="L1039" i="24"/>
  <c r="K1039" i="24"/>
  <c r="J1039" i="24"/>
  <c r="I1039" i="24"/>
  <c r="H1039" i="24"/>
  <c r="G1039" i="24"/>
  <c r="F1039" i="24"/>
  <c r="E1039" i="24"/>
  <c r="D1039" i="24"/>
  <c r="N1038" i="24"/>
  <c r="M1038" i="24"/>
  <c r="L1038" i="24"/>
  <c r="K1038" i="24"/>
  <c r="J1038" i="24"/>
  <c r="I1038" i="24"/>
  <c r="H1038" i="24"/>
  <c r="G1038" i="24"/>
  <c r="F1038" i="24"/>
  <c r="E1038" i="24"/>
  <c r="D1038" i="24"/>
  <c r="N1037" i="24"/>
  <c r="M1037" i="24"/>
  <c r="L1037" i="24"/>
  <c r="K1037" i="24"/>
  <c r="J1037" i="24"/>
  <c r="I1037" i="24"/>
  <c r="H1037" i="24"/>
  <c r="G1037" i="24"/>
  <c r="F1037" i="24"/>
  <c r="E1037" i="24"/>
  <c r="D1037" i="24"/>
  <c r="N1036" i="24"/>
  <c r="M1036" i="24"/>
  <c r="L1036" i="24"/>
  <c r="K1036" i="24"/>
  <c r="J1036" i="24"/>
  <c r="I1036" i="24"/>
  <c r="H1036" i="24"/>
  <c r="G1036" i="24"/>
  <c r="F1036" i="24"/>
  <c r="E1036" i="24"/>
  <c r="D1036" i="24"/>
  <c r="N1035" i="24"/>
  <c r="M1035" i="24"/>
  <c r="L1035" i="24"/>
  <c r="K1035" i="24"/>
  <c r="J1035" i="24"/>
  <c r="I1035" i="24"/>
  <c r="H1035" i="24"/>
  <c r="G1035" i="24"/>
  <c r="F1035" i="24"/>
  <c r="E1035" i="24"/>
  <c r="D1035" i="24"/>
  <c r="N1034" i="24"/>
  <c r="M1034" i="24"/>
  <c r="L1034" i="24"/>
  <c r="K1034" i="24"/>
  <c r="J1034" i="24"/>
  <c r="I1034" i="24"/>
  <c r="H1034" i="24"/>
  <c r="G1034" i="24"/>
  <c r="F1034" i="24"/>
  <c r="E1034" i="24"/>
  <c r="D1034" i="24"/>
  <c r="N1033" i="24"/>
  <c r="M1033" i="24"/>
  <c r="L1033" i="24"/>
  <c r="K1033" i="24"/>
  <c r="J1033" i="24"/>
  <c r="I1033" i="24"/>
  <c r="H1033" i="24"/>
  <c r="G1033" i="24"/>
  <c r="F1033" i="24"/>
  <c r="E1033" i="24"/>
  <c r="D1033" i="24"/>
  <c r="N1032" i="24"/>
  <c r="M1032" i="24"/>
  <c r="L1032" i="24"/>
  <c r="K1032" i="24"/>
  <c r="J1032" i="24"/>
  <c r="I1032" i="24"/>
  <c r="H1032" i="24"/>
  <c r="G1032" i="24"/>
  <c r="F1032" i="24"/>
  <c r="E1032" i="24"/>
  <c r="D1032" i="24"/>
  <c r="N1031" i="24"/>
  <c r="M1031" i="24"/>
  <c r="L1031" i="24"/>
  <c r="K1031" i="24"/>
  <c r="J1031" i="24"/>
  <c r="I1031" i="24"/>
  <c r="H1031" i="24"/>
  <c r="G1031" i="24"/>
  <c r="F1031" i="24"/>
  <c r="E1031" i="24"/>
  <c r="D1031" i="24"/>
  <c r="N1030" i="24"/>
  <c r="M1030" i="24"/>
  <c r="L1030" i="24"/>
  <c r="K1030" i="24"/>
  <c r="J1030" i="24"/>
  <c r="I1030" i="24"/>
  <c r="H1030" i="24"/>
  <c r="G1030" i="24"/>
  <c r="F1030" i="24"/>
  <c r="E1030" i="24"/>
  <c r="D1030" i="24"/>
  <c r="N1029" i="24"/>
  <c r="M1029" i="24"/>
  <c r="L1029" i="24"/>
  <c r="K1029" i="24"/>
  <c r="J1029" i="24"/>
  <c r="I1029" i="24"/>
  <c r="H1029" i="24"/>
  <c r="G1029" i="24"/>
  <c r="F1029" i="24"/>
  <c r="E1029" i="24"/>
  <c r="D1029" i="24"/>
  <c r="N1028" i="24"/>
  <c r="M1028" i="24"/>
  <c r="L1028" i="24"/>
  <c r="K1028" i="24"/>
  <c r="J1028" i="24"/>
  <c r="I1028" i="24"/>
  <c r="H1028" i="24"/>
  <c r="G1028" i="24"/>
  <c r="F1028" i="24"/>
  <c r="E1028" i="24"/>
  <c r="D1028" i="24"/>
  <c r="N1027" i="24"/>
  <c r="M1027" i="24"/>
  <c r="L1027" i="24"/>
  <c r="K1027" i="24"/>
  <c r="J1027" i="24"/>
  <c r="I1027" i="24"/>
  <c r="H1027" i="24"/>
  <c r="G1027" i="24"/>
  <c r="F1027" i="24"/>
  <c r="E1027" i="24"/>
  <c r="D1027" i="24"/>
  <c r="N1026" i="24"/>
  <c r="M1026" i="24"/>
  <c r="L1026" i="24"/>
  <c r="K1026" i="24"/>
  <c r="J1026" i="24"/>
  <c r="I1026" i="24"/>
  <c r="H1026" i="24"/>
  <c r="G1026" i="24"/>
  <c r="F1026" i="24"/>
  <c r="E1026" i="24"/>
  <c r="D1026" i="24"/>
  <c r="N1025" i="24"/>
  <c r="M1025" i="24"/>
  <c r="L1025" i="24"/>
  <c r="K1025" i="24"/>
  <c r="J1025" i="24"/>
  <c r="I1025" i="24"/>
  <c r="H1025" i="24"/>
  <c r="G1025" i="24"/>
  <c r="F1025" i="24"/>
  <c r="E1025" i="24"/>
  <c r="D1025" i="24"/>
  <c r="N1024" i="24"/>
  <c r="M1024" i="24"/>
  <c r="L1024" i="24"/>
  <c r="K1024" i="24"/>
  <c r="J1024" i="24"/>
  <c r="I1024" i="24"/>
  <c r="H1024" i="24"/>
  <c r="G1024" i="24"/>
  <c r="F1024" i="24"/>
  <c r="E1024" i="24"/>
  <c r="D1024" i="24"/>
  <c r="N1023" i="24"/>
  <c r="M1023" i="24"/>
  <c r="L1023" i="24"/>
  <c r="K1023" i="24"/>
  <c r="J1023" i="24"/>
  <c r="I1023" i="24"/>
  <c r="H1023" i="24"/>
  <c r="G1023" i="24"/>
  <c r="F1023" i="24"/>
  <c r="E1023" i="24"/>
  <c r="D1023" i="24"/>
  <c r="N1022" i="24"/>
  <c r="M1022" i="24"/>
  <c r="L1022" i="24"/>
  <c r="K1022" i="24"/>
  <c r="J1022" i="24"/>
  <c r="I1022" i="24"/>
  <c r="H1022" i="24"/>
  <c r="G1022" i="24"/>
  <c r="F1022" i="24"/>
  <c r="E1022" i="24"/>
  <c r="D1022" i="24"/>
  <c r="N1021" i="24"/>
  <c r="M1021" i="24"/>
  <c r="L1021" i="24"/>
  <c r="K1021" i="24"/>
  <c r="J1021" i="24"/>
  <c r="I1021" i="24"/>
  <c r="H1021" i="24"/>
  <c r="G1021" i="24"/>
  <c r="F1021" i="24"/>
  <c r="E1021" i="24"/>
  <c r="D1021" i="24"/>
  <c r="N1020" i="24"/>
  <c r="M1020" i="24"/>
  <c r="L1020" i="24"/>
  <c r="K1020" i="24"/>
  <c r="J1020" i="24"/>
  <c r="I1020" i="24"/>
  <c r="H1020" i="24"/>
  <c r="G1020" i="24"/>
  <c r="F1020" i="24"/>
  <c r="E1020" i="24"/>
  <c r="D1020" i="24"/>
  <c r="N1019" i="24"/>
  <c r="M1019" i="24"/>
  <c r="L1019" i="24"/>
  <c r="K1019" i="24"/>
  <c r="J1019" i="24"/>
  <c r="I1019" i="24"/>
  <c r="H1019" i="24"/>
  <c r="G1019" i="24"/>
  <c r="F1019" i="24"/>
  <c r="E1019" i="24"/>
  <c r="D1019" i="24"/>
  <c r="N1018" i="24"/>
  <c r="M1018" i="24"/>
  <c r="L1018" i="24"/>
  <c r="K1018" i="24"/>
  <c r="J1018" i="24"/>
  <c r="I1018" i="24"/>
  <c r="H1018" i="24"/>
  <c r="G1018" i="24"/>
  <c r="F1018" i="24"/>
  <c r="E1018" i="24"/>
  <c r="D1018" i="24"/>
  <c r="N1017" i="24"/>
  <c r="M1017" i="24"/>
  <c r="L1017" i="24"/>
  <c r="K1017" i="24"/>
  <c r="J1017" i="24"/>
  <c r="I1017" i="24"/>
  <c r="H1017" i="24"/>
  <c r="G1017" i="24"/>
  <c r="F1017" i="24"/>
  <c r="E1017" i="24"/>
  <c r="D1017" i="24"/>
  <c r="N1016" i="24"/>
  <c r="M1016" i="24"/>
  <c r="L1016" i="24"/>
  <c r="K1016" i="24"/>
  <c r="J1016" i="24"/>
  <c r="I1016" i="24"/>
  <c r="H1016" i="24"/>
  <c r="G1016" i="24"/>
  <c r="F1016" i="24"/>
  <c r="E1016" i="24"/>
  <c r="D1016" i="24"/>
  <c r="N1015" i="24"/>
  <c r="M1015" i="24"/>
  <c r="L1015" i="24"/>
  <c r="K1015" i="24"/>
  <c r="J1015" i="24"/>
  <c r="I1015" i="24"/>
  <c r="H1015" i="24"/>
  <c r="G1015" i="24"/>
  <c r="F1015" i="24"/>
  <c r="E1015" i="24"/>
  <c r="D1015" i="24"/>
  <c r="N1014" i="24"/>
  <c r="M1014" i="24"/>
  <c r="L1014" i="24"/>
  <c r="K1014" i="24"/>
  <c r="J1014" i="24"/>
  <c r="I1014" i="24"/>
  <c r="H1014" i="24"/>
  <c r="G1014" i="24"/>
  <c r="F1014" i="24"/>
  <c r="E1014" i="24"/>
  <c r="D1014" i="24"/>
  <c r="N1013" i="24"/>
  <c r="M1013" i="24"/>
  <c r="L1013" i="24"/>
  <c r="K1013" i="24"/>
  <c r="J1013" i="24"/>
  <c r="I1013" i="24"/>
  <c r="H1013" i="24"/>
  <c r="G1013" i="24"/>
  <c r="F1013" i="24"/>
  <c r="E1013" i="24"/>
  <c r="D1013" i="24"/>
  <c r="N1012" i="24"/>
  <c r="M1012" i="24"/>
  <c r="L1012" i="24"/>
  <c r="K1012" i="24"/>
  <c r="J1012" i="24"/>
  <c r="I1012" i="24"/>
  <c r="H1012" i="24"/>
  <c r="G1012" i="24"/>
  <c r="F1012" i="24"/>
  <c r="E1012" i="24"/>
  <c r="D1012" i="24"/>
  <c r="N1011" i="24"/>
  <c r="M1011" i="24"/>
  <c r="L1011" i="24"/>
  <c r="K1011" i="24"/>
  <c r="J1011" i="24"/>
  <c r="I1011" i="24"/>
  <c r="H1011" i="24"/>
  <c r="G1011" i="24"/>
  <c r="F1011" i="24"/>
  <c r="E1011" i="24"/>
  <c r="D1011" i="24"/>
  <c r="N1010" i="24"/>
  <c r="M1010" i="24"/>
  <c r="L1010" i="24"/>
  <c r="K1010" i="24"/>
  <c r="J1010" i="24"/>
  <c r="I1010" i="24"/>
  <c r="H1010" i="24"/>
  <c r="G1010" i="24"/>
  <c r="F1010" i="24"/>
  <c r="E1010" i="24"/>
  <c r="D1010" i="24"/>
  <c r="N1009" i="24"/>
  <c r="M1009" i="24"/>
  <c r="L1009" i="24"/>
  <c r="K1009" i="24"/>
  <c r="J1009" i="24"/>
  <c r="I1009" i="24"/>
  <c r="H1009" i="24"/>
  <c r="G1009" i="24"/>
  <c r="F1009" i="24"/>
  <c r="E1009" i="24"/>
  <c r="D1009" i="24"/>
  <c r="N1008" i="24"/>
  <c r="M1008" i="24"/>
  <c r="L1008" i="24"/>
  <c r="K1008" i="24"/>
  <c r="J1008" i="24"/>
  <c r="I1008" i="24"/>
  <c r="H1008" i="24"/>
  <c r="G1008" i="24"/>
  <c r="F1008" i="24"/>
  <c r="E1008" i="24"/>
  <c r="D1008" i="24"/>
  <c r="N1007" i="24"/>
  <c r="M1007" i="24"/>
  <c r="L1007" i="24"/>
  <c r="K1007" i="24"/>
  <c r="J1007" i="24"/>
  <c r="I1007" i="24"/>
  <c r="H1007" i="24"/>
  <c r="G1007" i="24"/>
  <c r="F1007" i="24"/>
  <c r="E1007" i="24"/>
  <c r="D1007" i="24"/>
  <c r="N1006" i="24"/>
  <c r="M1006" i="24"/>
  <c r="L1006" i="24"/>
  <c r="K1006" i="24"/>
  <c r="J1006" i="24"/>
  <c r="I1006" i="24"/>
  <c r="H1006" i="24"/>
  <c r="G1006" i="24"/>
  <c r="F1006" i="24"/>
  <c r="E1006" i="24"/>
  <c r="D1006" i="24"/>
  <c r="N1005" i="24"/>
  <c r="M1005" i="24"/>
  <c r="L1005" i="24"/>
  <c r="K1005" i="24"/>
  <c r="J1005" i="24"/>
  <c r="I1005" i="24"/>
  <c r="H1005" i="24"/>
  <c r="G1005" i="24"/>
  <c r="F1005" i="24"/>
  <c r="E1005" i="24"/>
  <c r="D1005" i="24"/>
  <c r="N1004" i="24"/>
  <c r="M1004" i="24"/>
  <c r="L1004" i="24"/>
  <c r="K1004" i="24"/>
  <c r="J1004" i="24"/>
  <c r="I1004" i="24"/>
  <c r="H1004" i="24"/>
  <c r="G1004" i="24"/>
  <c r="F1004" i="24"/>
  <c r="E1004" i="24"/>
  <c r="D1004" i="24"/>
  <c r="N1003" i="24"/>
  <c r="M1003" i="24"/>
  <c r="L1003" i="24"/>
  <c r="K1003" i="24"/>
  <c r="J1003" i="24"/>
  <c r="I1003" i="24"/>
  <c r="H1003" i="24"/>
  <c r="G1003" i="24"/>
  <c r="F1003" i="24"/>
  <c r="E1003" i="24"/>
  <c r="D1003" i="24"/>
  <c r="N1002" i="24"/>
  <c r="M1002" i="24"/>
  <c r="L1002" i="24"/>
  <c r="K1002" i="24"/>
  <c r="J1002" i="24"/>
  <c r="I1002" i="24"/>
  <c r="H1002" i="24"/>
  <c r="G1002" i="24"/>
  <c r="F1002" i="24"/>
  <c r="E1002" i="24"/>
  <c r="D1002" i="24"/>
  <c r="N1001" i="24"/>
  <c r="M1001" i="24"/>
  <c r="L1001" i="24"/>
  <c r="K1001" i="24"/>
  <c r="J1001" i="24"/>
  <c r="I1001" i="24"/>
  <c r="H1001" i="24"/>
  <c r="G1001" i="24"/>
  <c r="F1001" i="24"/>
  <c r="E1001" i="24"/>
  <c r="D1001" i="24"/>
  <c r="N1000" i="24"/>
  <c r="M1000" i="24"/>
  <c r="L1000" i="24"/>
  <c r="K1000" i="24"/>
  <c r="J1000" i="24"/>
  <c r="I1000" i="24"/>
  <c r="H1000" i="24"/>
  <c r="G1000" i="24"/>
  <c r="F1000" i="24"/>
  <c r="E1000" i="24"/>
  <c r="D1000" i="24"/>
  <c r="N999" i="24"/>
  <c r="M999" i="24"/>
  <c r="L999" i="24"/>
  <c r="K999" i="24"/>
  <c r="J999" i="24"/>
  <c r="I999" i="24"/>
  <c r="H999" i="24"/>
  <c r="G999" i="24"/>
  <c r="F999" i="24"/>
  <c r="E999" i="24"/>
  <c r="D999" i="24"/>
  <c r="N998" i="24"/>
  <c r="M998" i="24"/>
  <c r="L998" i="24"/>
  <c r="K998" i="24"/>
  <c r="J998" i="24"/>
  <c r="I998" i="24"/>
  <c r="H998" i="24"/>
  <c r="G998" i="24"/>
  <c r="F998" i="24"/>
  <c r="E998" i="24"/>
  <c r="D998" i="24"/>
  <c r="N997" i="24"/>
  <c r="M997" i="24"/>
  <c r="L997" i="24"/>
  <c r="K997" i="24"/>
  <c r="J997" i="24"/>
  <c r="I997" i="24"/>
  <c r="H997" i="24"/>
  <c r="G997" i="24"/>
  <c r="F997" i="24"/>
  <c r="E997" i="24"/>
  <c r="D997" i="24"/>
  <c r="N996" i="24"/>
  <c r="M996" i="24"/>
  <c r="L996" i="24"/>
  <c r="K996" i="24"/>
  <c r="J996" i="24"/>
  <c r="I996" i="24"/>
  <c r="H996" i="24"/>
  <c r="G996" i="24"/>
  <c r="F996" i="24"/>
  <c r="E996" i="24"/>
  <c r="D996" i="24"/>
  <c r="N995" i="24"/>
  <c r="M995" i="24"/>
  <c r="L995" i="24"/>
  <c r="K995" i="24"/>
  <c r="J995" i="24"/>
  <c r="I995" i="24"/>
  <c r="H995" i="24"/>
  <c r="G995" i="24"/>
  <c r="F995" i="24"/>
  <c r="E995" i="24"/>
  <c r="D995" i="24"/>
  <c r="N994" i="24"/>
  <c r="M994" i="24"/>
  <c r="L994" i="24"/>
  <c r="K994" i="24"/>
  <c r="J994" i="24"/>
  <c r="I994" i="24"/>
  <c r="H994" i="24"/>
  <c r="G994" i="24"/>
  <c r="F994" i="24"/>
  <c r="E994" i="24"/>
  <c r="D994" i="24"/>
  <c r="N993" i="24"/>
  <c r="M993" i="24"/>
  <c r="L993" i="24"/>
  <c r="K993" i="24"/>
  <c r="J993" i="24"/>
  <c r="I993" i="24"/>
  <c r="H993" i="24"/>
  <c r="G993" i="24"/>
  <c r="F993" i="24"/>
  <c r="E993" i="24"/>
  <c r="D993" i="24"/>
  <c r="N992" i="24"/>
  <c r="M992" i="24"/>
  <c r="L992" i="24"/>
  <c r="K992" i="24"/>
  <c r="J992" i="24"/>
  <c r="I992" i="24"/>
  <c r="H992" i="24"/>
  <c r="G992" i="24"/>
  <c r="F992" i="24"/>
  <c r="E992" i="24"/>
  <c r="D992" i="24"/>
  <c r="N991" i="24"/>
  <c r="M991" i="24"/>
  <c r="L991" i="24"/>
  <c r="K991" i="24"/>
  <c r="J991" i="24"/>
  <c r="I991" i="24"/>
  <c r="H991" i="24"/>
  <c r="G991" i="24"/>
  <c r="F991" i="24"/>
  <c r="E991" i="24"/>
  <c r="D991" i="24"/>
  <c r="N990" i="24"/>
  <c r="M990" i="24"/>
  <c r="L990" i="24"/>
  <c r="K990" i="24"/>
  <c r="J990" i="24"/>
  <c r="I990" i="24"/>
  <c r="H990" i="24"/>
  <c r="G990" i="24"/>
  <c r="F990" i="24"/>
  <c r="E990" i="24"/>
  <c r="D990" i="24"/>
  <c r="N989" i="24"/>
  <c r="M989" i="24"/>
  <c r="L989" i="24"/>
  <c r="K989" i="24"/>
  <c r="J989" i="24"/>
  <c r="I989" i="24"/>
  <c r="H989" i="24"/>
  <c r="G989" i="24"/>
  <c r="F989" i="24"/>
  <c r="E989" i="24"/>
  <c r="D989" i="24"/>
  <c r="N988" i="24"/>
  <c r="M988" i="24"/>
  <c r="L988" i="24"/>
  <c r="K988" i="24"/>
  <c r="J988" i="24"/>
  <c r="I988" i="24"/>
  <c r="H988" i="24"/>
  <c r="G988" i="24"/>
  <c r="F988" i="24"/>
  <c r="E988" i="24"/>
  <c r="D988" i="24"/>
  <c r="N987" i="24"/>
  <c r="M987" i="24"/>
  <c r="L987" i="24"/>
  <c r="K987" i="24"/>
  <c r="J987" i="24"/>
  <c r="I987" i="24"/>
  <c r="H987" i="24"/>
  <c r="G987" i="24"/>
  <c r="F987" i="24"/>
  <c r="E987" i="24"/>
  <c r="D987" i="24"/>
  <c r="N986" i="24"/>
  <c r="M986" i="24"/>
  <c r="L986" i="24"/>
  <c r="K986" i="24"/>
  <c r="J986" i="24"/>
  <c r="I986" i="24"/>
  <c r="H986" i="24"/>
  <c r="G986" i="24"/>
  <c r="F986" i="24"/>
  <c r="E986" i="24"/>
  <c r="D986" i="24"/>
  <c r="N985" i="24"/>
  <c r="M985" i="24"/>
  <c r="L985" i="24"/>
  <c r="K985" i="24"/>
  <c r="J985" i="24"/>
  <c r="I985" i="24"/>
  <c r="H985" i="24"/>
  <c r="G985" i="24"/>
  <c r="F985" i="24"/>
  <c r="E985" i="24"/>
  <c r="D985" i="24"/>
  <c r="N984" i="24"/>
  <c r="M984" i="24"/>
  <c r="L984" i="24"/>
  <c r="K984" i="24"/>
  <c r="J984" i="24"/>
  <c r="I984" i="24"/>
  <c r="H984" i="24"/>
  <c r="G984" i="24"/>
  <c r="F984" i="24"/>
  <c r="E984" i="24"/>
  <c r="D984" i="24"/>
  <c r="N983" i="24"/>
  <c r="M983" i="24"/>
  <c r="L983" i="24"/>
  <c r="K983" i="24"/>
  <c r="J983" i="24"/>
  <c r="I983" i="24"/>
  <c r="H983" i="24"/>
  <c r="G983" i="24"/>
  <c r="F983" i="24"/>
  <c r="E983" i="24"/>
  <c r="D983" i="24"/>
  <c r="N982" i="24"/>
  <c r="M982" i="24"/>
  <c r="L982" i="24"/>
  <c r="K982" i="24"/>
  <c r="J982" i="24"/>
  <c r="I982" i="24"/>
  <c r="H982" i="24"/>
  <c r="G982" i="24"/>
  <c r="F982" i="24"/>
  <c r="E982" i="24"/>
  <c r="D982" i="24"/>
  <c r="N981" i="24"/>
  <c r="M981" i="24"/>
  <c r="L981" i="24"/>
  <c r="K981" i="24"/>
  <c r="J981" i="24"/>
  <c r="I981" i="24"/>
  <c r="H981" i="24"/>
  <c r="G981" i="24"/>
  <c r="F981" i="24"/>
  <c r="E981" i="24"/>
  <c r="D981" i="24"/>
  <c r="N980" i="24"/>
  <c r="M980" i="24"/>
  <c r="L980" i="24"/>
  <c r="K980" i="24"/>
  <c r="J980" i="24"/>
  <c r="I980" i="24"/>
  <c r="H980" i="24"/>
  <c r="G980" i="24"/>
  <c r="F980" i="24"/>
  <c r="E980" i="24"/>
  <c r="D980" i="24"/>
  <c r="N979" i="24"/>
  <c r="M979" i="24"/>
  <c r="L979" i="24"/>
  <c r="K979" i="24"/>
  <c r="J979" i="24"/>
  <c r="I979" i="24"/>
  <c r="H979" i="24"/>
  <c r="G979" i="24"/>
  <c r="F979" i="24"/>
  <c r="E979" i="24"/>
  <c r="D979" i="24"/>
  <c r="N978" i="24"/>
  <c r="M978" i="24"/>
  <c r="L978" i="24"/>
  <c r="K978" i="24"/>
  <c r="J978" i="24"/>
  <c r="I978" i="24"/>
  <c r="H978" i="24"/>
  <c r="G978" i="24"/>
  <c r="F978" i="24"/>
  <c r="E978" i="24"/>
  <c r="D978" i="24"/>
  <c r="N977" i="24"/>
  <c r="M977" i="24"/>
  <c r="L977" i="24"/>
  <c r="K977" i="24"/>
  <c r="J977" i="24"/>
  <c r="I977" i="24"/>
  <c r="H977" i="24"/>
  <c r="G977" i="24"/>
  <c r="F977" i="24"/>
  <c r="E977" i="24"/>
  <c r="D977" i="24"/>
  <c r="N976" i="24"/>
  <c r="M976" i="24"/>
  <c r="L976" i="24"/>
  <c r="K976" i="24"/>
  <c r="J976" i="24"/>
  <c r="I976" i="24"/>
  <c r="H976" i="24"/>
  <c r="G976" i="24"/>
  <c r="F976" i="24"/>
  <c r="E976" i="24"/>
  <c r="D976" i="24"/>
  <c r="N975" i="24"/>
  <c r="M975" i="24"/>
  <c r="L975" i="24"/>
  <c r="K975" i="24"/>
  <c r="J975" i="24"/>
  <c r="I975" i="24"/>
  <c r="H975" i="24"/>
  <c r="G975" i="24"/>
  <c r="F975" i="24"/>
  <c r="E975" i="24"/>
  <c r="D975" i="24"/>
  <c r="N974" i="24"/>
  <c r="M974" i="24"/>
  <c r="L974" i="24"/>
  <c r="K974" i="24"/>
  <c r="J974" i="24"/>
  <c r="I974" i="24"/>
  <c r="H974" i="24"/>
  <c r="G974" i="24"/>
  <c r="F974" i="24"/>
  <c r="E974" i="24"/>
  <c r="D974" i="24"/>
  <c r="N973" i="24"/>
  <c r="M973" i="24"/>
  <c r="L973" i="24"/>
  <c r="K973" i="24"/>
  <c r="J973" i="24"/>
  <c r="I973" i="24"/>
  <c r="H973" i="24"/>
  <c r="G973" i="24"/>
  <c r="F973" i="24"/>
  <c r="E973" i="24"/>
  <c r="D973" i="24"/>
  <c r="N972" i="24"/>
  <c r="M972" i="24"/>
  <c r="L972" i="24"/>
  <c r="K972" i="24"/>
  <c r="J972" i="24"/>
  <c r="I972" i="24"/>
  <c r="H972" i="24"/>
  <c r="G972" i="24"/>
  <c r="F972" i="24"/>
  <c r="E972" i="24"/>
  <c r="D972" i="24"/>
  <c r="N971" i="24"/>
  <c r="M971" i="24"/>
  <c r="L971" i="24"/>
  <c r="K971" i="24"/>
  <c r="J971" i="24"/>
  <c r="I971" i="24"/>
  <c r="H971" i="24"/>
  <c r="G971" i="24"/>
  <c r="F971" i="24"/>
  <c r="E971" i="24"/>
  <c r="D971" i="24"/>
  <c r="N970" i="24"/>
  <c r="M970" i="24"/>
  <c r="L970" i="24"/>
  <c r="K970" i="24"/>
  <c r="J970" i="24"/>
  <c r="I970" i="24"/>
  <c r="H970" i="24"/>
  <c r="G970" i="24"/>
  <c r="F970" i="24"/>
  <c r="E970" i="24"/>
  <c r="D970" i="24"/>
  <c r="N969" i="24"/>
  <c r="M969" i="24"/>
  <c r="L969" i="24"/>
  <c r="K969" i="24"/>
  <c r="J969" i="24"/>
  <c r="I969" i="24"/>
  <c r="H969" i="24"/>
  <c r="G969" i="24"/>
  <c r="F969" i="24"/>
  <c r="E969" i="24"/>
  <c r="D969" i="24"/>
  <c r="N968" i="24"/>
  <c r="M968" i="24"/>
  <c r="L968" i="24"/>
  <c r="K968" i="24"/>
  <c r="J968" i="24"/>
  <c r="I968" i="24"/>
  <c r="H968" i="24"/>
  <c r="G968" i="24"/>
  <c r="F968" i="24"/>
  <c r="E968" i="24"/>
  <c r="D968" i="24"/>
  <c r="N967" i="24"/>
  <c r="M967" i="24"/>
  <c r="L967" i="24"/>
  <c r="K967" i="24"/>
  <c r="J967" i="24"/>
  <c r="I967" i="24"/>
  <c r="H967" i="24"/>
  <c r="G967" i="24"/>
  <c r="F967" i="24"/>
  <c r="E967" i="24"/>
  <c r="D967" i="24"/>
  <c r="N966" i="24"/>
  <c r="M966" i="24"/>
  <c r="L966" i="24"/>
  <c r="K966" i="24"/>
  <c r="J966" i="24"/>
  <c r="I966" i="24"/>
  <c r="H966" i="24"/>
  <c r="G966" i="24"/>
  <c r="F966" i="24"/>
  <c r="E966" i="24"/>
  <c r="D966" i="24"/>
  <c r="N965" i="24"/>
  <c r="M965" i="24"/>
  <c r="L965" i="24"/>
  <c r="K965" i="24"/>
  <c r="J965" i="24"/>
  <c r="I965" i="24"/>
  <c r="H965" i="24"/>
  <c r="G965" i="24"/>
  <c r="F965" i="24"/>
  <c r="E965" i="24"/>
  <c r="D965" i="24"/>
  <c r="N964" i="24"/>
  <c r="M964" i="24"/>
  <c r="L964" i="24"/>
  <c r="K964" i="24"/>
  <c r="J964" i="24"/>
  <c r="I964" i="24"/>
  <c r="H964" i="24"/>
  <c r="G964" i="24"/>
  <c r="F964" i="24"/>
  <c r="E964" i="24"/>
  <c r="D964" i="24"/>
  <c r="N963" i="24"/>
  <c r="M963" i="24"/>
  <c r="L963" i="24"/>
  <c r="K963" i="24"/>
  <c r="J963" i="24"/>
  <c r="I963" i="24"/>
  <c r="H963" i="24"/>
  <c r="G963" i="24"/>
  <c r="F963" i="24"/>
  <c r="E963" i="24"/>
  <c r="D963" i="24"/>
  <c r="N962" i="24"/>
  <c r="M962" i="24"/>
  <c r="L962" i="24"/>
  <c r="K962" i="24"/>
  <c r="J962" i="24"/>
  <c r="I962" i="24"/>
  <c r="H962" i="24"/>
  <c r="G962" i="24"/>
  <c r="F962" i="24"/>
  <c r="E962" i="24"/>
  <c r="D962" i="24"/>
  <c r="N961" i="24"/>
  <c r="M961" i="24"/>
  <c r="L961" i="24"/>
  <c r="K961" i="24"/>
  <c r="J961" i="24"/>
  <c r="I961" i="24"/>
  <c r="H961" i="24"/>
  <c r="G961" i="24"/>
  <c r="F961" i="24"/>
  <c r="E961" i="24"/>
  <c r="D961" i="24"/>
  <c r="N960" i="24"/>
  <c r="M960" i="24"/>
  <c r="L960" i="24"/>
  <c r="K960" i="24"/>
  <c r="J960" i="24"/>
  <c r="I960" i="24"/>
  <c r="H960" i="24"/>
  <c r="G960" i="24"/>
  <c r="F960" i="24"/>
  <c r="E960" i="24"/>
  <c r="D960" i="24"/>
  <c r="N959" i="24"/>
  <c r="M959" i="24"/>
  <c r="L959" i="24"/>
  <c r="K959" i="24"/>
  <c r="J959" i="24"/>
  <c r="I959" i="24"/>
  <c r="H959" i="24"/>
  <c r="G959" i="24"/>
  <c r="F959" i="24"/>
  <c r="E959" i="24"/>
  <c r="D959" i="24"/>
  <c r="N958" i="24"/>
  <c r="M958" i="24"/>
  <c r="L958" i="24"/>
  <c r="K958" i="24"/>
  <c r="J958" i="24"/>
  <c r="I958" i="24"/>
  <c r="H958" i="24"/>
  <c r="G958" i="24"/>
  <c r="F958" i="24"/>
  <c r="E958" i="24"/>
  <c r="D958" i="24"/>
  <c r="N957" i="24"/>
  <c r="M957" i="24"/>
  <c r="L957" i="24"/>
  <c r="K957" i="24"/>
  <c r="J957" i="24"/>
  <c r="I957" i="24"/>
  <c r="H957" i="24"/>
  <c r="G957" i="24"/>
  <c r="F957" i="24"/>
  <c r="E957" i="24"/>
  <c r="D957" i="24"/>
  <c r="N956" i="24"/>
  <c r="M956" i="24"/>
  <c r="L956" i="24"/>
  <c r="K956" i="24"/>
  <c r="J956" i="24"/>
  <c r="I956" i="24"/>
  <c r="H956" i="24"/>
  <c r="G956" i="24"/>
  <c r="F956" i="24"/>
  <c r="E956" i="24"/>
  <c r="D956" i="24"/>
  <c r="N955" i="24"/>
  <c r="M955" i="24"/>
  <c r="L955" i="24"/>
  <c r="K955" i="24"/>
  <c r="J955" i="24"/>
  <c r="I955" i="24"/>
  <c r="H955" i="24"/>
  <c r="G955" i="24"/>
  <c r="F955" i="24"/>
  <c r="E955" i="24"/>
  <c r="D955" i="24"/>
  <c r="N954" i="24"/>
  <c r="M954" i="24"/>
  <c r="L954" i="24"/>
  <c r="K954" i="24"/>
  <c r="J954" i="24"/>
  <c r="I954" i="24"/>
  <c r="H954" i="24"/>
  <c r="G954" i="24"/>
  <c r="F954" i="24"/>
  <c r="E954" i="24"/>
  <c r="D954" i="24"/>
  <c r="N953" i="24"/>
  <c r="M953" i="24"/>
  <c r="L953" i="24"/>
  <c r="K953" i="24"/>
  <c r="J953" i="24"/>
  <c r="I953" i="24"/>
  <c r="H953" i="24"/>
  <c r="G953" i="24"/>
  <c r="F953" i="24"/>
  <c r="E953" i="24"/>
  <c r="D953" i="24"/>
  <c r="N952" i="24"/>
  <c r="M952" i="24"/>
  <c r="L952" i="24"/>
  <c r="K952" i="24"/>
  <c r="J952" i="24"/>
  <c r="I952" i="24"/>
  <c r="H952" i="24"/>
  <c r="G952" i="24"/>
  <c r="F952" i="24"/>
  <c r="E952" i="24"/>
  <c r="D952" i="24"/>
  <c r="N951" i="24"/>
  <c r="M951" i="24"/>
  <c r="L951" i="24"/>
  <c r="K951" i="24"/>
  <c r="J951" i="24"/>
  <c r="I951" i="24"/>
  <c r="H951" i="24"/>
  <c r="G951" i="24"/>
  <c r="F951" i="24"/>
  <c r="E951" i="24"/>
  <c r="D951" i="24"/>
  <c r="N950" i="24"/>
  <c r="M950" i="24"/>
  <c r="L950" i="24"/>
  <c r="K950" i="24"/>
  <c r="J950" i="24"/>
  <c r="I950" i="24"/>
  <c r="H950" i="24"/>
  <c r="G950" i="24"/>
  <c r="F950" i="24"/>
  <c r="E950" i="24"/>
  <c r="D950" i="24"/>
  <c r="N949" i="24"/>
  <c r="M949" i="24"/>
  <c r="L949" i="24"/>
  <c r="K949" i="24"/>
  <c r="J949" i="24"/>
  <c r="I949" i="24"/>
  <c r="H949" i="24"/>
  <c r="G949" i="24"/>
  <c r="F949" i="24"/>
  <c r="E949" i="24"/>
  <c r="D949" i="24"/>
  <c r="N948" i="24"/>
  <c r="M948" i="24"/>
  <c r="L948" i="24"/>
  <c r="K948" i="24"/>
  <c r="J948" i="24"/>
  <c r="I948" i="24"/>
  <c r="H948" i="24"/>
  <c r="G948" i="24"/>
  <c r="F948" i="24"/>
  <c r="E948" i="24"/>
  <c r="D948" i="24"/>
  <c r="N947" i="24"/>
  <c r="M947" i="24"/>
  <c r="L947" i="24"/>
  <c r="K947" i="24"/>
  <c r="J947" i="24"/>
  <c r="I947" i="24"/>
  <c r="H947" i="24"/>
  <c r="G947" i="24"/>
  <c r="F947" i="24"/>
  <c r="E947" i="24"/>
  <c r="D947" i="24"/>
  <c r="N946" i="24"/>
  <c r="M946" i="24"/>
  <c r="L946" i="24"/>
  <c r="K946" i="24"/>
  <c r="J946" i="24"/>
  <c r="I946" i="24"/>
  <c r="H946" i="24"/>
  <c r="G946" i="24"/>
  <c r="F946" i="24"/>
  <c r="E946" i="24"/>
  <c r="D946" i="24"/>
  <c r="N945" i="24"/>
  <c r="M945" i="24"/>
  <c r="L945" i="24"/>
  <c r="K945" i="24"/>
  <c r="J945" i="24"/>
  <c r="I945" i="24"/>
  <c r="H945" i="24"/>
  <c r="G945" i="24"/>
  <c r="F945" i="24"/>
  <c r="E945" i="24"/>
  <c r="D945" i="24"/>
  <c r="N944" i="24"/>
  <c r="M944" i="24"/>
  <c r="L944" i="24"/>
  <c r="K944" i="24"/>
  <c r="J944" i="24"/>
  <c r="I944" i="24"/>
  <c r="H944" i="24"/>
  <c r="G944" i="24"/>
  <c r="F944" i="24"/>
  <c r="E944" i="24"/>
  <c r="D944" i="24"/>
  <c r="N943" i="24"/>
  <c r="M943" i="24"/>
  <c r="L943" i="24"/>
  <c r="K943" i="24"/>
  <c r="J943" i="24"/>
  <c r="I943" i="24"/>
  <c r="H943" i="24"/>
  <c r="G943" i="24"/>
  <c r="F943" i="24"/>
  <c r="E943" i="24"/>
  <c r="D943" i="24"/>
  <c r="N942" i="24"/>
  <c r="M942" i="24"/>
  <c r="L942" i="24"/>
  <c r="K942" i="24"/>
  <c r="J942" i="24"/>
  <c r="I942" i="24"/>
  <c r="H942" i="24"/>
  <c r="G942" i="24"/>
  <c r="F942" i="24"/>
  <c r="E942" i="24"/>
  <c r="D942" i="24"/>
  <c r="N941" i="24"/>
  <c r="M941" i="24"/>
  <c r="L941" i="24"/>
  <c r="K941" i="24"/>
  <c r="J941" i="24"/>
  <c r="I941" i="24"/>
  <c r="H941" i="24"/>
  <c r="G941" i="24"/>
  <c r="F941" i="24"/>
  <c r="E941" i="24"/>
  <c r="D941" i="24"/>
  <c r="N940" i="24"/>
  <c r="M940" i="24"/>
  <c r="L940" i="24"/>
  <c r="K940" i="24"/>
  <c r="J940" i="24"/>
  <c r="I940" i="24"/>
  <c r="H940" i="24"/>
  <c r="G940" i="24"/>
  <c r="F940" i="24"/>
  <c r="E940" i="24"/>
  <c r="D940" i="24"/>
  <c r="N939" i="24"/>
  <c r="M939" i="24"/>
  <c r="L939" i="24"/>
  <c r="K939" i="24"/>
  <c r="J939" i="24"/>
  <c r="I939" i="24"/>
  <c r="H939" i="24"/>
  <c r="G939" i="24"/>
  <c r="F939" i="24"/>
  <c r="E939" i="24"/>
  <c r="D939" i="24"/>
  <c r="N938" i="24"/>
  <c r="M938" i="24"/>
  <c r="L938" i="24"/>
  <c r="K938" i="24"/>
  <c r="J938" i="24"/>
  <c r="I938" i="24"/>
  <c r="H938" i="24"/>
  <c r="G938" i="24"/>
  <c r="F938" i="24"/>
  <c r="E938" i="24"/>
  <c r="D938" i="24"/>
  <c r="N937" i="24"/>
  <c r="M937" i="24"/>
  <c r="L937" i="24"/>
  <c r="K937" i="24"/>
  <c r="J937" i="24"/>
  <c r="I937" i="24"/>
  <c r="H937" i="24"/>
  <c r="G937" i="24"/>
  <c r="F937" i="24"/>
  <c r="E937" i="24"/>
  <c r="D937" i="24"/>
  <c r="N936" i="24"/>
  <c r="M936" i="24"/>
  <c r="L936" i="24"/>
  <c r="K936" i="24"/>
  <c r="J936" i="24"/>
  <c r="I936" i="24"/>
  <c r="H936" i="24"/>
  <c r="G936" i="24"/>
  <c r="F936" i="24"/>
  <c r="E936" i="24"/>
  <c r="D936" i="24"/>
  <c r="N935" i="24"/>
  <c r="M935" i="24"/>
  <c r="L935" i="24"/>
  <c r="K935" i="24"/>
  <c r="J935" i="24"/>
  <c r="I935" i="24"/>
  <c r="H935" i="24"/>
  <c r="G935" i="24"/>
  <c r="F935" i="24"/>
  <c r="E935" i="24"/>
  <c r="D935" i="24"/>
  <c r="N934" i="24"/>
  <c r="M934" i="24"/>
  <c r="L934" i="24"/>
  <c r="K934" i="24"/>
  <c r="J934" i="24"/>
  <c r="I934" i="24"/>
  <c r="H934" i="24"/>
  <c r="G934" i="24"/>
  <c r="F934" i="24"/>
  <c r="E934" i="24"/>
  <c r="D934" i="24"/>
  <c r="N933" i="24"/>
  <c r="M933" i="24"/>
  <c r="L933" i="24"/>
  <c r="K933" i="24"/>
  <c r="J933" i="24"/>
  <c r="I933" i="24"/>
  <c r="H933" i="24"/>
  <c r="G933" i="24"/>
  <c r="F933" i="24"/>
  <c r="E933" i="24"/>
  <c r="D933" i="24"/>
  <c r="N932" i="24"/>
  <c r="M932" i="24"/>
  <c r="L932" i="24"/>
  <c r="K932" i="24"/>
  <c r="J932" i="24"/>
  <c r="I932" i="24"/>
  <c r="H932" i="24"/>
  <c r="G932" i="24"/>
  <c r="F932" i="24"/>
  <c r="E932" i="24"/>
  <c r="D932" i="24"/>
  <c r="N931" i="24"/>
  <c r="M931" i="24"/>
  <c r="L931" i="24"/>
  <c r="K931" i="24"/>
  <c r="J931" i="24"/>
  <c r="I931" i="24"/>
  <c r="H931" i="24"/>
  <c r="G931" i="24"/>
  <c r="F931" i="24"/>
  <c r="E931" i="24"/>
  <c r="D931" i="24"/>
  <c r="N930" i="24"/>
  <c r="M930" i="24"/>
  <c r="L930" i="24"/>
  <c r="K930" i="24"/>
  <c r="J930" i="24"/>
  <c r="I930" i="24"/>
  <c r="H930" i="24"/>
  <c r="G930" i="24"/>
  <c r="F930" i="24"/>
  <c r="E930" i="24"/>
  <c r="D930" i="24"/>
  <c r="N929" i="24"/>
  <c r="M929" i="24"/>
  <c r="L929" i="24"/>
  <c r="K929" i="24"/>
  <c r="J929" i="24"/>
  <c r="I929" i="24"/>
  <c r="H929" i="24"/>
  <c r="G929" i="24"/>
  <c r="F929" i="24"/>
  <c r="E929" i="24"/>
  <c r="D929" i="24"/>
  <c r="N928" i="24"/>
  <c r="M928" i="24"/>
  <c r="L928" i="24"/>
  <c r="K928" i="24"/>
  <c r="J928" i="24"/>
  <c r="I928" i="24"/>
  <c r="H928" i="24"/>
  <c r="G928" i="24"/>
  <c r="F928" i="24"/>
  <c r="E928" i="24"/>
  <c r="D928" i="24"/>
  <c r="N927" i="24"/>
  <c r="M927" i="24"/>
  <c r="L927" i="24"/>
  <c r="K927" i="24"/>
  <c r="J927" i="24"/>
  <c r="I927" i="24"/>
  <c r="H927" i="24"/>
  <c r="G927" i="24"/>
  <c r="F927" i="24"/>
  <c r="E927" i="24"/>
  <c r="D927" i="24"/>
  <c r="N926" i="24"/>
  <c r="M926" i="24"/>
  <c r="L926" i="24"/>
  <c r="K926" i="24"/>
  <c r="J926" i="24"/>
  <c r="I926" i="24"/>
  <c r="H926" i="24"/>
  <c r="G926" i="24"/>
  <c r="F926" i="24"/>
  <c r="E926" i="24"/>
  <c r="D926" i="24"/>
  <c r="N925" i="24"/>
  <c r="M925" i="24"/>
  <c r="L925" i="24"/>
  <c r="K925" i="24"/>
  <c r="J925" i="24"/>
  <c r="I925" i="24"/>
  <c r="H925" i="24"/>
  <c r="G925" i="24"/>
  <c r="F925" i="24"/>
  <c r="E925" i="24"/>
  <c r="D925" i="24"/>
  <c r="N924" i="24"/>
  <c r="M924" i="24"/>
  <c r="L924" i="24"/>
  <c r="K924" i="24"/>
  <c r="J924" i="24"/>
  <c r="I924" i="24"/>
  <c r="H924" i="24"/>
  <c r="G924" i="24"/>
  <c r="F924" i="24"/>
  <c r="E924" i="24"/>
  <c r="D924" i="24"/>
  <c r="N923" i="24"/>
  <c r="M923" i="24"/>
  <c r="L923" i="24"/>
  <c r="K923" i="24"/>
  <c r="J923" i="24"/>
  <c r="I923" i="24"/>
  <c r="H923" i="24"/>
  <c r="G923" i="24"/>
  <c r="F923" i="24"/>
  <c r="E923" i="24"/>
  <c r="D923" i="24"/>
  <c r="N922" i="24"/>
  <c r="M922" i="24"/>
  <c r="L922" i="24"/>
  <c r="K922" i="24"/>
  <c r="J922" i="24"/>
  <c r="I922" i="24"/>
  <c r="H922" i="24"/>
  <c r="G922" i="24"/>
  <c r="F922" i="24"/>
  <c r="E922" i="24"/>
  <c r="D922" i="24"/>
  <c r="N921" i="24"/>
  <c r="M921" i="24"/>
  <c r="L921" i="24"/>
  <c r="K921" i="24"/>
  <c r="J921" i="24"/>
  <c r="I921" i="24"/>
  <c r="H921" i="24"/>
  <c r="G921" i="24"/>
  <c r="F921" i="24"/>
  <c r="E921" i="24"/>
  <c r="D921" i="24"/>
  <c r="N920" i="24"/>
  <c r="M920" i="24"/>
  <c r="L920" i="24"/>
  <c r="K920" i="24"/>
  <c r="J920" i="24"/>
  <c r="I920" i="24"/>
  <c r="H920" i="24"/>
  <c r="G920" i="24"/>
  <c r="F920" i="24"/>
  <c r="E920" i="24"/>
  <c r="D920" i="24"/>
  <c r="N919" i="24"/>
  <c r="M919" i="24"/>
  <c r="L919" i="24"/>
  <c r="K919" i="24"/>
  <c r="J919" i="24"/>
  <c r="I919" i="24"/>
  <c r="H919" i="24"/>
  <c r="G919" i="24"/>
  <c r="F919" i="24"/>
  <c r="E919" i="24"/>
  <c r="D919" i="24"/>
  <c r="N918" i="24"/>
  <c r="M918" i="24"/>
  <c r="L918" i="24"/>
  <c r="K918" i="24"/>
  <c r="J918" i="24"/>
  <c r="I918" i="24"/>
  <c r="H918" i="24"/>
  <c r="G918" i="24"/>
  <c r="F918" i="24"/>
  <c r="E918" i="24"/>
  <c r="D918" i="24"/>
  <c r="N917" i="24"/>
  <c r="M917" i="24"/>
  <c r="L917" i="24"/>
  <c r="K917" i="24"/>
  <c r="J917" i="24"/>
  <c r="I917" i="24"/>
  <c r="H917" i="24"/>
  <c r="G917" i="24"/>
  <c r="F917" i="24"/>
  <c r="E917" i="24"/>
  <c r="D917" i="24"/>
  <c r="N916" i="24"/>
  <c r="M916" i="24"/>
  <c r="L916" i="24"/>
  <c r="K916" i="24"/>
  <c r="J916" i="24"/>
  <c r="I916" i="24"/>
  <c r="H916" i="24"/>
  <c r="G916" i="24"/>
  <c r="F916" i="24"/>
  <c r="E916" i="24"/>
  <c r="D916" i="24"/>
  <c r="N915" i="24"/>
  <c r="M915" i="24"/>
  <c r="L915" i="24"/>
  <c r="K915" i="24"/>
  <c r="J915" i="24"/>
  <c r="I915" i="24"/>
  <c r="H915" i="24"/>
  <c r="G915" i="24"/>
  <c r="F915" i="24"/>
  <c r="E915" i="24"/>
  <c r="D915" i="24"/>
  <c r="N914" i="24"/>
  <c r="M914" i="24"/>
  <c r="L914" i="24"/>
  <c r="K914" i="24"/>
  <c r="J914" i="24"/>
  <c r="I914" i="24"/>
  <c r="H914" i="24"/>
  <c r="G914" i="24"/>
  <c r="F914" i="24"/>
  <c r="E914" i="24"/>
  <c r="D914" i="24"/>
  <c r="N913" i="24"/>
  <c r="M913" i="24"/>
  <c r="L913" i="24"/>
  <c r="K913" i="24"/>
  <c r="J913" i="24"/>
  <c r="I913" i="24"/>
  <c r="H913" i="24"/>
  <c r="G913" i="24"/>
  <c r="F913" i="24"/>
  <c r="E913" i="24"/>
  <c r="D913" i="24"/>
  <c r="N912" i="24"/>
  <c r="M912" i="24"/>
  <c r="L912" i="24"/>
  <c r="K912" i="24"/>
  <c r="J912" i="24"/>
  <c r="I912" i="24"/>
  <c r="H912" i="24"/>
  <c r="G912" i="24"/>
  <c r="F912" i="24"/>
  <c r="E912" i="24"/>
  <c r="D912" i="24"/>
  <c r="N911" i="24"/>
  <c r="M911" i="24"/>
  <c r="L911" i="24"/>
  <c r="K911" i="24"/>
  <c r="J911" i="24"/>
  <c r="I911" i="24"/>
  <c r="H911" i="24"/>
  <c r="G911" i="24"/>
  <c r="F911" i="24"/>
  <c r="E911" i="24"/>
  <c r="D911" i="24"/>
  <c r="N910" i="24"/>
  <c r="M910" i="24"/>
  <c r="L910" i="24"/>
  <c r="K910" i="24"/>
  <c r="J910" i="24"/>
  <c r="I910" i="24"/>
  <c r="H910" i="24"/>
  <c r="G910" i="24"/>
  <c r="F910" i="24"/>
  <c r="E910" i="24"/>
  <c r="D910" i="24"/>
  <c r="N909" i="24"/>
  <c r="M909" i="24"/>
  <c r="L909" i="24"/>
  <c r="K909" i="24"/>
  <c r="J909" i="24"/>
  <c r="I909" i="24"/>
  <c r="H909" i="24"/>
  <c r="G909" i="24"/>
  <c r="F909" i="24"/>
  <c r="E909" i="24"/>
  <c r="D909" i="24"/>
  <c r="N908" i="24"/>
  <c r="M908" i="24"/>
  <c r="L908" i="24"/>
  <c r="K908" i="24"/>
  <c r="J908" i="24"/>
  <c r="I908" i="24"/>
  <c r="H908" i="24"/>
  <c r="G908" i="24"/>
  <c r="F908" i="24"/>
  <c r="E908" i="24"/>
  <c r="D908" i="24"/>
  <c r="N907" i="24"/>
  <c r="M907" i="24"/>
  <c r="L907" i="24"/>
  <c r="K907" i="24"/>
  <c r="J907" i="24"/>
  <c r="I907" i="24"/>
  <c r="H907" i="24"/>
  <c r="G907" i="24"/>
  <c r="F907" i="24"/>
  <c r="E907" i="24"/>
  <c r="D907" i="24"/>
  <c r="N906" i="24"/>
  <c r="M906" i="24"/>
  <c r="L906" i="24"/>
  <c r="K906" i="24"/>
  <c r="J906" i="24"/>
  <c r="I906" i="24"/>
  <c r="H906" i="24"/>
  <c r="G906" i="24"/>
  <c r="F906" i="24"/>
  <c r="E906" i="24"/>
  <c r="D906" i="24"/>
  <c r="N905" i="24"/>
  <c r="M905" i="24"/>
  <c r="L905" i="24"/>
  <c r="K905" i="24"/>
  <c r="J905" i="24"/>
  <c r="I905" i="24"/>
  <c r="H905" i="24"/>
  <c r="G905" i="24"/>
  <c r="F905" i="24"/>
  <c r="E905" i="24"/>
  <c r="D905" i="24"/>
  <c r="N904" i="24"/>
  <c r="M904" i="24"/>
  <c r="L904" i="24"/>
  <c r="K904" i="24"/>
  <c r="J904" i="24"/>
  <c r="I904" i="24"/>
  <c r="H904" i="24"/>
  <c r="G904" i="24"/>
  <c r="F904" i="24"/>
  <c r="E904" i="24"/>
  <c r="D904" i="24"/>
  <c r="N903" i="24"/>
  <c r="M903" i="24"/>
  <c r="L903" i="24"/>
  <c r="K903" i="24"/>
  <c r="J903" i="24"/>
  <c r="I903" i="24"/>
  <c r="H903" i="24"/>
  <c r="G903" i="24"/>
  <c r="F903" i="24"/>
  <c r="E903" i="24"/>
  <c r="D903" i="24"/>
  <c r="N902" i="24"/>
  <c r="M902" i="24"/>
  <c r="L902" i="24"/>
  <c r="K902" i="24"/>
  <c r="J902" i="24"/>
  <c r="I902" i="24"/>
  <c r="H902" i="24"/>
  <c r="G902" i="24"/>
  <c r="F902" i="24"/>
  <c r="E902" i="24"/>
  <c r="D902" i="24"/>
  <c r="N901" i="24"/>
  <c r="M901" i="24"/>
  <c r="L901" i="24"/>
  <c r="K901" i="24"/>
  <c r="J901" i="24"/>
  <c r="I901" i="24"/>
  <c r="H901" i="24"/>
  <c r="G901" i="24"/>
  <c r="F901" i="24"/>
  <c r="E901" i="24"/>
  <c r="D901" i="24"/>
  <c r="N900" i="24"/>
  <c r="M900" i="24"/>
  <c r="L900" i="24"/>
  <c r="K900" i="24"/>
  <c r="J900" i="24"/>
  <c r="I900" i="24"/>
  <c r="H900" i="24"/>
  <c r="G900" i="24"/>
  <c r="F900" i="24"/>
  <c r="E900" i="24"/>
  <c r="D900" i="24"/>
  <c r="N899" i="24"/>
  <c r="M899" i="24"/>
  <c r="L899" i="24"/>
  <c r="K899" i="24"/>
  <c r="J899" i="24"/>
  <c r="I899" i="24"/>
  <c r="H899" i="24"/>
  <c r="G899" i="24"/>
  <c r="F899" i="24"/>
  <c r="E899" i="24"/>
  <c r="D899" i="24"/>
  <c r="N898" i="24"/>
  <c r="M898" i="24"/>
  <c r="L898" i="24"/>
  <c r="K898" i="24"/>
  <c r="J898" i="24"/>
  <c r="I898" i="24"/>
  <c r="H898" i="24"/>
  <c r="G898" i="24"/>
  <c r="F898" i="24"/>
  <c r="E898" i="24"/>
  <c r="D898" i="24"/>
  <c r="N897" i="24"/>
  <c r="M897" i="24"/>
  <c r="L897" i="24"/>
  <c r="K897" i="24"/>
  <c r="J897" i="24"/>
  <c r="I897" i="24"/>
  <c r="H897" i="24"/>
  <c r="G897" i="24"/>
  <c r="F897" i="24"/>
  <c r="E897" i="24"/>
  <c r="D897" i="24"/>
  <c r="N896" i="24"/>
  <c r="M896" i="24"/>
  <c r="L896" i="24"/>
  <c r="K896" i="24"/>
  <c r="J896" i="24"/>
  <c r="I896" i="24"/>
  <c r="H896" i="24"/>
  <c r="G896" i="24"/>
  <c r="F896" i="24"/>
  <c r="E896" i="24"/>
  <c r="D896" i="24"/>
  <c r="N895" i="24"/>
  <c r="M895" i="24"/>
  <c r="L895" i="24"/>
  <c r="K895" i="24"/>
  <c r="J895" i="24"/>
  <c r="I895" i="24"/>
  <c r="H895" i="24"/>
  <c r="G895" i="24"/>
  <c r="F895" i="24"/>
  <c r="E895" i="24"/>
  <c r="D895" i="24"/>
  <c r="N894" i="24"/>
  <c r="M894" i="24"/>
  <c r="L894" i="24"/>
  <c r="K894" i="24"/>
  <c r="J894" i="24"/>
  <c r="I894" i="24"/>
  <c r="H894" i="24"/>
  <c r="G894" i="24"/>
  <c r="F894" i="24"/>
  <c r="E894" i="24"/>
  <c r="D894" i="24"/>
  <c r="N893" i="24"/>
  <c r="M893" i="24"/>
  <c r="L893" i="24"/>
  <c r="K893" i="24"/>
  <c r="J893" i="24"/>
  <c r="I893" i="24"/>
  <c r="H893" i="24"/>
  <c r="G893" i="24"/>
  <c r="F893" i="24"/>
  <c r="E893" i="24"/>
  <c r="D893" i="24"/>
  <c r="N892" i="24"/>
  <c r="M892" i="24"/>
  <c r="L892" i="24"/>
  <c r="K892" i="24"/>
  <c r="J892" i="24"/>
  <c r="I892" i="24"/>
  <c r="H892" i="24"/>
  <c r="G892" i="24"/>
  <c r="F892" i="24"/>
  <c r="E892" i="24"/>
  <c r="D892" i="24"/>
  <c r="N891" i="24"/>
  <c r="M891" i="24"/>
  <c r="L891" i="24"/>
  <c r="K891" i="24"/>
  <c r="J891" i="24"/>
  <c r="I891" i="24"/>
  <c r="H891" i="24"/>
  <c r="G891" i="24"/>
  <c r="F891" i="24"/>
  <c r="E891" i="24"/>
  <c r="D891" i="24"/>
  <c r="N890" i="24"/>
  <c r="M890" i="24"/>
  <c r="L890" i="24"/>
  <c r="K890" i="24"/>
  <c r="J890" i="24"/>
  <c r="I890" i="24"/>
  <c r="H890" i="24"/>
  <c r="G890" i="24"/>
  <c r="F890" i="24"/>
  <c r="E890" i="24"/>
  <c r="D890" i="24"/>
  <c r="N889" i="24"/>
  <c r="M889" i="24"/>
  <c r="L889" i="24"/>
  <c r="K889" i="24"/>
  <c r="J889" i="24"/>
  <c r="I889" i="24"/>
  <c r="H889" i="24"/>
  <c r="G889" i="24"/>
  <c r="F889" i="24"/>
  <c r="E889" i="24"/>
  <c r="D889" i="24"/>
  <c r="N888" i="24"/>
  <c r="M888" i="24"/>
  <c r="L888" i="24"/>
  <c r="K888" i="24"/>
  <c r="J888" i="24"/>
  <c r="I888" i="24"/>
  <c r="H888" i="24"/>
  <c r="G888" i="24"/>
  <c r="F888" i="24"/>
  <c r="E888" i="24"/>
  <c r="D888" i="24"/>
  <c r="N887" i="24"/>
  <c r="M887" i="24"/>
  <c r="L887" i="24"/>
  <c r="K887" i="24"/>
  <c r="J887" i="24"/>
  <c r="I887" i="24"/>
  <c r="H887" i="24"/>
  <c r="G887" i="24"/>
  <c r="F887" i="24"/>
  <c r="E887" i="24"/>
  <c r="D887" i="24"/>
  <c r="N886" i="24"/>
  <c r="M886" i="24"/>
  <c r="L886" i="24"/>
  <c r="K886" i="24"/>
  <c r="J886" i="24"/>
  <c r="I886" i="24"/>
  <c r="H886" i="24"/>
  <c r="G886" i="24"/>
  <c r="F886" i="24"/>
  <c r="E886" i="24"/>
  <c r="D886" i="24"/>
  <c r="N885" i="24"/>
  <c r="M885" i="24"/>
  <c r="L885" i="24"/>
  <c r="K885" i="24"/>
  <c r="J885" i="24"/>
  <c r="I885" i="24"/>
  <c r="H885" i="24"/>
  <c r="G885" i="24"/>
  <c r="F885" i="24"/>
  <c r="E885" i="24"/>
  <c r="D885" i="24"/>
  <c r="N884" i="24"/>
  <c r="M884" i="24"/>
  <c r="L884" i="24"/>
  <c r="K884" i="24"/>
  <c r="J884" i="24"/>
  <c r="I884" i="24"/>
  <c r="H884" i="24"/>
  <c r="G884" i="24"/>
  <c r="F884" i="24"/>
  <c r="E884" i="24"/>
  <c r="D884" i="24"/>
  <c r="N883" i="24"/>
  <c r="M883" i="24"/>
  <c r="L883" i="24"/>
  <c r="K883" i="24"/>
  <c r="J883" i="24"/>
  <c r="I883" i="24"/>
  <c r="H883" i="24"/>
  <c r="G883" i="24"/>
  <c r="F883" i="24"/>
  <c r="E883" i="24"/>
  <c r="D883" i="24"/>
  <c r="N882" i="24"/>
  <c r="M882" i="24"/>
  <c r="L882" i="24"/>
  <c r="K882" i="24"/>
  <c r="J882" i="24"/>
  <c r="I882" i="24"/>
  <c r="H882" i="24"/>
  <c r="G882" i="24"/>
  <c r="F882" i="24"/>
  <c r="E882" i="24"/>
  <c r="D882" i="24"/>
  <c r="N881" i="24"/>
  <c r="M881" i="24"/>
  <c r="L881" i="24"/>
  <c r="K881" i="24"/>
  <c r="J881" i="24"/>
  <c r="I881" i="24"/>
  <c r="H881" i="24"/>
  <c r="G881" i="24"/>
  <c r="F881" i="24"/>
  <c r="E881" i="24"/>
  <c r="D881" i="24"/>
  <c r="N880" i="24"/>
  <c r="M880" i="24"/>
  <c r="L880" i="24"/>
  <c r="K880" i="24"/>
  <c r="J880" i="24"/>
  <c r="I880" i="24"/>
  <c r="H880" i="24"/>
  <c r="G880" i="24"/>
  <c r="F880" i="24"/>
  <c r="E880" i="24"/>
  <c r="D880" i="24"/>
  <c r="N879" i="24"/>
  <c r="M879" i="24"/>
  <c r="L879" i="24"/>
  <c r="K879" i="24"/>
  <c r="J879" i="24"/>
  <c r="I879" i="24"/>
  <c r="H879" i="24"/>
  <c r="G879" i="24"/>
  <c r="F879" i="24"/>
  <c r="E879" i="24"/>
  <c r="D879" i="24"/>
  <c r="N878" i="24"/>
  <c r="M878" i="24"/>
  <c r="L878" i="24"/>
  <c r="K878" i="24"/>
  <c r="J878" i="24"/>
  <c r="I878" i="24"/>
  <c r="H878" i="24"/>
  <c r="G878" i="24"/>
  <c r="F878" i="24"/>
  <c r="E878" i="24"/>
  <c r="D878" i="24"/>
  <c r="N877" i="24"/>
  <c r="M877" i="24"/>
  <c r="L877" i="24"/>
  <c r="K877" i="24"/>
  <c r="J877" i="24"/>
  <c r="I877" i="24"/>
  <c r="H877" i="24"/>
  <c r="G877" i="24"/>
  <c r="F877" i="24"/>
  <c r="E877" i="24"/>
  <c r="D877" i="24"/>
  <c r="N876" i="24"/>
  <c r="M876" i="24"/>
  <c r="L876" i="24"/>
  <c r="K876" i="24"/>
  <c r="J876" i="24"/>
  <c r="I876" i="24"/>
  <c r="H876" i="24"/>
  <c r="G876" i="24"/>
  <c r="F876" i="24"/>
  <c r="E876" i="24"/>
  <c r="D876" i="24"/>
  <c r="N875" i="24"/>
  <c r="M875" i="24"/>
  <c r="L875" i="24"/>
  <c r="K875" i="24"/>
  <c r="J875" i="24"/>
  <c r="I875" i="24"/>
  <c r="H875" i="24"/>
  <c r="G875" i="24"/>
  <c r="F875" i="24"/>
  <c r="E875" i="24"/>
  <c r="D875" i="24"/>
  <c r="N874" i="24"/>
  <c r="M874" i="24"/>
  <c r="L874" i="24"/>
  <c r="K874" i="24"/>
  <c r="J874" i="24"/>
  <c r="I874" i="24"/>
  <c r="H874" i="24"/>
  <c r="G874" i="24"/>
  <c r="F874" i="24"/>
  <c r="E874" i="24"/>
  <c r="D874" i="24"/>
  <c r="N873" i="24"/>
  <c r="M873" i="24"/>
  <c r="L873" i="24"/>
  <c r="K873" i="24"/>
  <c r="J873" i="24"/>
  <c r="I873" i="24"/>
  <c r="H873" i="24"/>
  <c r="G873" i="24"/>
  <c r="F873" i="24"/>
  <c r="E873" i="24"/>
  <c r="D873" i="24"/>
  <c r="N872" i="24"/>
  <c r="M872" i="24"/>
  <c r="L872" i="24"/>
  <c r="K872" i="24"/>
  <c r="J872" i="24"/>
  <c r="I872" i="24"/>
  <c r="H872" i="24"/>
  <c r="G872" i="24"/>
  <c r="F872" i="24"/>
  <c r="E872" i="24"/>
  <c r="D872" i="24"/>
  <c r="N871" i="24"/>
  <c r="M871" i="24"/>
  <c r="L871" i="24"/>
  <c r="K871" i="24"/>
  <c r="J871" i="24"/>
  <c r="I871" i="24"/>
  <c r="H871" i="24"/>
  <c r="G871" i="24"/>
  <c r="F871" i="24"/>
  <c r="E871" i="24"/>
  <c r="D871" i="24"/>
  <c r="N870" i="24"/>
  <c r="M870" i="24"/>
  <c r="L870" i="24"/>
  <c r="K870" i="24"/>
  <c r="J870" i="24"/>
  <c r="I870" i="24"/>
  <c r="H870" i="24"/>
  <c r="G870" i="24"/>
  <c r="F870" i="24"/>
  <c r="E870" i="24"/>
  <c r="D870" i="24"/>
  <c r="N869" i="24"/>
  <c r="M869" i="24"/>
  <c r="L869" i="24"/>
  <c r="K869" i="24"/>
  <c r="J869" i="24"/>
  <c r="I869" i="24"/>
  <c r="H869" i="24"/>
  <c r="G869" i="24"/>
  <c r="F869" i="24"/>
  <c r="E869" i="24"/>
  <c r="D869" i="24"/>
  <c r="N868" i="24"/>
  <c r="M868" i="24"/>
  <c r="L868" i="24"/>
  <c r="K868" i="24"/>
  <c r="J868" i="24"/>
  <c r="I868" i="24"/>
  <c r="H868" i="24"/>
  <c r="G868" i="24"/>
  <c r="F868" i="24"/>
  <c r="E868" i="24"/>
  <c r="D868" i="24"/>
  <c r="N867" i="24"/>
  <c r="M867" i="24"/>
  <c r="L867" i="24"/>
  <c r="K867" i="24"/>
  <c r="J867" i="24"/>
  <c r="I867" i="24"/>
  <c r="H867" i="24"/>
  <c r="G867" i="24"/>
  <c r="F867" i="24"/>
  <c r="E867" i="24"/>
  <c r="D867" i="24"/>
  <c r="N866" i="24"/>
  <c r="M866" i="24"/>
  <c r="L866" i="24"/>
  <c r="K866" i="24"/>
  <c r="J866" i="24"/>
  <c r="I866" i="24"/>
  <c r="H866" i="24"/>
  <c r="G866" i="24"/>
  <c r="F866" i="24"/>
  <c r="E866" i="24"/>
  <c r="D866" i="24"/>
  <c r="N865" i="24"/>
  <c r="M865" i="24"/>
  <c r="L865" i="24"/>
  <c r="K865" i="24"/>
  <c r="J865" i="24"/>
  <c r="I865" i="24"/>
  <c r="H865" i="24"/>
  <c r="G865" i="24"/>
  <c r="F865" i="24"/>
  <c r="E865" i="24"/>
  <c r="D865" i="24"/>
  <c r="N864" i="24"/>
  <c r="M864" i="24"/>
  <c r="L864" i="24"/>
  <c r="K864" i="24"/>
  <c r="J864" i="24"/>
  <c r="I864" i="24"/>
  <c r="H864" i="24"/>
  <c r="G864" i="24"/>
  <c r="F864" i="24"/>
  <c r="E864" i="24"/>
  <c r="D864" i="24"/>
  <c r="N863" i="24"/>
  <c r="M863" i="24"/>
  <c r="L863" i="24"/>
  <c r="K863" i="24"/>
  <c r="J863" i="24"/>
  <c r="I863" i="24"/>
  <c r="H863" i="24"/>
  <c r="G863" i="24"/>
  <c r="F863" i="24"/>
  <c r="E863" i="24"/>
  <c r="D863" i="24"/>
  <c r="N862" i="24"/>
  <c r="M862" i="24"/>
  <c r="L862" i="24"/>
  <c r="K862" i="24"/>
  <c r="J862" i="24"/>
  <c r="I862" i="24"/>
  <c r="H862" i="24"/>
  <c r="G862" i="24"/>
  <c r="F862" i="24"/>
  <c r="E862" i="24"/>
  <c r="D862" i="24"/>
  <c r="N861" i="24"/>
  <c r="M861" i="24"/>
  <c r="L861" i="24"/>
  <c r="K861" i="24"/>
  <c r="J861" i="24"/>
  <c r="I861" i="24"/>
  <c r="H861" i="24"/>
  <c r="G861" i="24"/>
  <c r="F861" i="24"/>
  <c r="E861" i="24"/>
  <c r="D861" i="24"/>
  <c r="N860" i="24"/>
  <c r="M860" i="24"/>
  <c r="L860" i="24"/>
  <c r="K860" i="24"/>
  <c r="J860" i="24"/>
  <c r="I860" i="24"/>
  <c r="H860" i="24"/>
  <c r="G860" i="24"/>
  <c r="F860" i="24"/>
  <c r="E860" i="24"/>
  <c r="D860" i="24"/>
  <c r="N859" i="24"/>
  <c r="M859" i="24"/>
  <c r="L859" i="24"/>
  <c r="K859" i="24"/>
  <c r="J859" i="24"/>
  <c r="I859" i="24"/>
  <c r="H859" i="24"/>
  <c r="G859" i="24"/>
  <c r="F859" i="24"/>
  <c r="E859" i="24"/>
  <c r="D859" i="24"/>
  <c r="N858" i="24"/>
  <c r="M858" i="24"/>
  <c r="L858" i="24"/>
  <c r="K858" i="24"/>
  <c r="J858" i="24"/>
  <c r="I858" i="24"/>
  <c r="H858" i="24"/>
  <c r="G858" i="24"/>
  <c r="F858" i="24"/>
  <c r="E858" i="24"/>
  <c r="D858" i="24"/>
  <c r="N857" i="24"/>
  <c r="M857" i="24"/>
  <c r="L857" i="24"/>
  <c r="K857" i="24"/>
  <c r="J857" i="24"/>
  <c r="I857" i="24"/>
  <c r="H857" i="24"/>
  <c r="G857" i="24"/>
  <c r="F857" i="24"/>
  <c r="E857" i="24"/>
  <c r="D857" i="24"/>
  <c r="N856" i="24"/>
  <c r="M856" i="24"/>
  <c r="L856" i="24"/>
  <c r="K856" i="24"/>
  <c r="J856" i="24"/>
  <c r="I856" i="24"/>
  <c r="H856" i="24"/>
  <c r="G856" i="24"/>
  <c r="F856" i="24"/>
  <c r="E856" i="24"/>
  <c r="D856" i="24"/>
  <c r="N855" i="24"/>
  <c r="M855" i="24"/>
  <c r="L855" i="24"/>
  <c r="K855" i="24"/>
  <c r="J855" i="24"/>
  <c r="I855" i="24"/>
  <c r="H855" i="24"/>
  <c r="G855" i="24"/>
  <c r="F855" i="24"/>
  <c r="E855" i="24"/>
  <c r="D855" i="24"/>
  <c r="N854" i="24"/>
  <c r="M854" i="24"/>
  <c r="L854" i="24"/>
  <c r="K854" i="24"/>
  <c r="J854" i="24"/>
  <c r="I854" i="24"/>
  <c r="H854" i="24"/>
  <c r="G854" i="24"/>
  <c r="F854" i="24"/>
  <c r="E854" i="24"/>
  <c r="D854" i="24"/>
  <c r="N853" i="24"/>
  <c r="M853" i="24"/>
  <c r="L853" i="24"/>
  <c r="K853" i="24"/>
  <c r="J853" i="24"/>
  <c r="I853" i="24"/>
  <c r="H853" i="24"/>
  <c r="G853" i="24"/>
  <c r="F853" i="24"/>
  <c r="E853" i="24"/>
  <c r="D853" i="24"/>
  <c r="N852" i="24"/>
  <c r="M852" i="24"/>
  <c r="L852" i="24"/>
  <c r="K852" i="24"/>
  <c r="J852" i="24"/>
  <c r="I852" i="24"/>
  <c r="H852" i="24"/>
  <c r="G852" i="24"/>
  <c r="F852" i="24"/>
  <c r="E852" i="24"/>
  <c r="D852" i="24"/>
  <c r="N851" i="24"/>
  <c r="M851" i="24"/>
  <c r="L851" i="24"/>
  <c r="K851" i="24"/>
  <c r="J851" i="24"/>
  <c r="I851" i="24"/>
  <c r="H851" i="24"/>
  <c r="G851" i="24"/>
  <c r="F851" i="24"/>
  <c r="E851" i="24"/>
  <c r="D851" i="24"/>
  <c r="N850" i="24"/>
  <c r="M850" i="24"/>
  <c r="L850" i="24"/>
  <c r="K850" i="24"/>
  <c r="J850" i="24"/>
  <c r="I850" i="24"/>
  <c r="H850" i="24"/>
  <c r="G850" i="24"/>
  <c r="F850" i="24"/>
  <c r="E850" i="24"/>
  <c r="D850" i="24"/>
  <c r="N849" i="24"/>
  <c r="M849" i="24"/>
  <c r="L849" i="24"/>
  <c r="K849" i="24"/>
  <c r="J849" i="24"/>
  <c r="I849" i="24"/>
  <c r="H849" i="24"/>
  <c r="G849" i="24"/>
  <c r="F849" i="24"/>
  <c r="E849" i="24"/>
  <c r="D849" i="24"/>
  <c r="N848" i="24"/>
  <c r="M848" i="24"/>
  <c r="L848" i="24"/>
  <c r="K848" i="24"/>
  <c r="J848" i="24"/>
  <c r="I848" i="24"/>
  <c r="H848" i="24"/>
  <c r="G848" i="24"/>
  <c r="F848" i="24"/>
  <c r="E848" i="24"/>
  <c r="D848" i="24"/>
  <c r="N847" i="24"/>
  <c r="M847" i="24"/>
  <c r="L847" i="24"/>
  <c r="K847" i="24"/>
  <c r="J847" i="24"/>
  <c r="I847" i="24"/>
  <c r="H847" i="24"/>
  <c r="G847" i="24"/>
  <c r="F847" i="24"/>
  <c r="E847" i="24"/>
  <c r="D847" i="24"/>
  <c r="N846" i="24"/>
  <c r="M846" i="24"/>
  <c r="L846" i="24"/>
  <c r="K846" i="24"/>
  <c r="J846" i="24"/>
  <c r="I846" i="24"/>
  <c r="H846" i="24"/>
  <c r="G846" i="24"/>
  <c r="F846" i="24"/>
  <c r="E846" i="24"/>
  <c r="D846" i="24"/>
  <c r="N845" i="24"/>
  <c r="M845" i="24"/>
  <c r="L845" i="24"/>
  <c r="K845" i="24"/>
  <c r="J845" i="24"/>
  <c r="I845" i="24"/>
  <c r="H845" i="24"/>
  <c r="G845" i="24"/>
  <c r="F845" i="24"/>
  <c r="E845" i="24"/>
  <c r="D845" i="24"/>
  <c r="N844" i="24"/>
  <c r="M844" i="24"/>
  <c r="L844" i="24"/>
  <c r="K844" i="24"/>
  <c r="J844" i="24"/>
  <c r="I844" i="24"/>
  <c r="H844" i="24"/>
  <c r="G844" i="24"/>
  <c r="F844" i="24"/>
  <c r="E844" i="24"/>
  <c r="D844" i="24"/>
  <c r="N843" i="24"/>
  <c r="M843" i="24"/>
  <c r="L843" i="24"/>
  <c r="K843" i="24"/>
  <c r="J843" i="24"/>
  <c r="I843" i="24"/>
  <c r="H843" i="24"/>
  <c r="G843" i="24"/>
  <c r="F843" i="24"/>
  <c r="E843" i="24"/>
  <c r="D843" i="24"/>
  <c r="N842" i="24"/>
  <c r="M842" i="24"/>
  <c r="L842" i="24"/>
  <c r="K842" i="24"/>
  <c r="J842" i="24"/>
  <c r="I842" i="24"/>
  <c r="H842" i="24"/>
  <c r="G842" i="24"/>
  <c r="F842" i="24"/>
  <c r="E842" i="24"/>
  <c r="D842" i="24"/>
  <c r="N841" i="24"/>
  <c r="M841" i="24"/>
  <c r="L841" i="24"/>
  <c r="K841" i="24"/>
  <c r="J841" i="24"/>
  <c r="I841" i="24"/>
  <c r="H841" i="24"/>
  <c r="G841" i="24"/>
  <c r="F841" i="24"/>
  <c r="E841" i="24"/>
  <c r="D841" i="24"/>
  <c r="N840" i="24"/>
  <c r="M840" i="24"/>
  <c r="L840" i="24"/>
  <c r="K840" i="24"/>
  <c r="J840" i="24"/>
  <c r="I840" i="24"/>
  <c r="H840" i="24"/>
  <c r="G840" i="24"/>
  <c r="F840" i="24"/>
  <c r="E840" i="24"/>
  <c r="D840" i="24"/>
  <c r="N839" i="24"/>
  <c r="M839" i="24"/>
  <c r="L839" i="24"/>
  <c r="K839" i="24"/>
  <c r="J839" i="24"/>
  <c r="I839" i="24"/>
  <c r="H839" i="24"/>
  <c r="G839" i="24"/>
  <c r="F839" i="24"/>
  <c r="E839" i="24"/>
  <c r="D839" i="24"/>
  <c r="N838" i="24"/>
  <c r="M838" i="24"/>
  <c r="L838" i="24"/>
  <c r="K838" i="24"/>
  <c r="J838" i="24"/>
  <c r="I838" i="24"/>
  <c r="H838" i="24"/>
  <c r="G838" i="24"/>
  <c r="F838" i="24"/>
  <c r="E838" i="24"/>
  <c r="D838" i="24"/>
  <c r="N837" i="24"/>
  <c r="M837" i="24"/>
  <c r="L837" i="24"/>
  <c r="K837" i="24"/>
  <c r="J837" i="24"/>
  <c r="I837" i="24"/>
  <c r="H837" i="24"/>
  <c r="G837" i="24"/>
  <c r="F837" i="24"/>
  <c r="E837" i="24"/>
  <c r="D837" i="24"/>
  <c r="N836" i="24"/>
  <c r="M836" i="24"/>
  <c r="L836" i="24"/>
  <c r="K836" i="24"/>
  <c r="J836" i="24"/>
  <c r="I836" i="24"/>
  <c r="H836" i="24"/>
  <c r="G836" i="24"/>
  <c r="F836" i="24"/>
  <c r="E836" i="24"/>
  <c r="D836" i="24"/>
  <c r="N835" i="24"/>
  <c r="M835" i="24"/>
  <c r="L835" i="24"/>
  <c r="K835" i="24"/>
  <c r="J835" i="24"/>
  <c r="I835" i="24"/>
  <c r="H835" i="24"/>
  <c r="G835" i="24"/>
  <c r="F835" i="24"/>
  <c r="E835" i="24"/>
  <c r="D835" i="24"/>
  <c r="N834" i="24"/>
  <c r="M834" i="24"/>
  <c r="L834" i="24"/>
  <c r="K834" i="24"/>
  <c r="J834" i="24"/>
  <c r="I834" i="24"/>
  <c r="H834" i="24"/>
  <c r="G834" i="24"/>
  <c r="F834" i="24"/>
  <c r="E834" i="24"/>
  <c r="D834" i="24"/>
  <c r="N833" i="24"/>
  <c r="M833" i="24"/>
  <c r="L833" i="24"/>
  <c r="K833" i="24"/>
  <c r="J833" i="24"/>
  <c r="I833" i="24"/>
  <c r="H833" i="24"/>
  <c r="G833" i="24"/>
  <c r="F833" i="24"/>
  <c r="E833" i="24"/>
  <c r="D833" i="24"/>
  <c r="N832" i="24"/>
  <c r="M832" i="24"/>
  <c r="L832" i="24"/>
  <c r="K832" i="24"/>
  <c r="J832" i="24"/>
  <c r="I832" i="24"/>
  <c r="H832" i="24"/>
  <c r="G832" i="24"/>
  <c r="F832" i="24"/>
  <c r="E832" i="24"/>
  <c r="D832" i="24"/>
  <c r="N831" i="24"/>
  <c r="M831" i="24"/>
  <c r="L831" i="24"/>
  <c r="K831" i="24"/>
  <c r="J831" i="24"/>
  <c r="I831" i="24"/>
  <c r="H831" i="24"/>
  <c r="G831" i="24"/>
  <c r="F831" i="24"/>
  <c r="E831" i="24"/>
  <c r="D831" i="24"/>
  <c r="N830" i="24"/>
  <c r="M830" i="24"/>
  <c r="L830" i="24"/>
  <c r="K830" i="24"/>
  <c r="J830" i="24"/>
  <c r="I830" i="24"/>
  <c r="H830" i="24"/>
  <c r="G830" i="24"/>
  <c r="F830" i="24"/>
  <c r="E830" i="24"/>
  <c r="D830" i="24"/>
  <c r="N829" i="24"/>
  <c r="M829" i="24"/>
  <c r="L829" i="24"/>
  <c r="K829" i="24"/>
  <c r="J829" i="24"/>
  <c r="I829" i="24"/>
  <c r="H829" i="24"/>
  <c r="G829" i="24"/>
  <c r="F829" i="24"/>
  <c r="E829" i="24"/>
  <c r="D829" i="24"/>
  <c r="N828" i="24"/>
  <c r="M828" i="24"/>
  <c r="L828" i="24"/>
  <c r="K828" i="24"/>
  <c r="J828" i="24"/>
  <c r="I828" i="24"/>
  <c r="H828" i="24"/>
  <c r="G828" i="24"/>
  <c r="F828" i="24"/>
  <c r="E828" i="24"/>
  <c r="D828" i="24"/>
  <c r="N827" i="24"/>
  <c r="M827" i="24"/>
  <c r="L827" i="24"/>
  <c r="K827" i="24"/>
  <c r="J827" i="24"/>
  <c r="I827" i="24"/>
  <c r="H827" i="24"/>
  <c r="G827" i="24"/>
  <c r="F827" i="24"/>
  <c r="E827" i="24"/>
  <c r="D827" i="24"/>
  <c r="N826" i="24"/>
  <c r="M826" i="24"/>
  <c r="L826" i="24"/>
  <c r="K826" i="24"/>
  <c r="J826" i="24"/>
  <c r="I826" i="24"/>
  <c r="H826" i="24"/>
  <c r="G826" i="24"/>
  <c r="F826" i="24"/>
  <c r="E826" i="24"/>
  <c r="D826" i="24"/>
  <c r="N825" i="24"/>
  <c r="M825" i="24"/>
  <c r="L825" i="24"/>
  <c r="K825" i="24"/>
  <c r="J825" i="24"/>
  <c r="I825" i="24"/>
  <c r="H825" i="24"/>
  <c r="G825" i="24"/>
  <c r="F825" i="24"/>
  <c r="E825" i="24"/>
  <c r="D825" i="24"/>
  <c r="N824" i="24"/>
  <c r="M824" i="24"/>
  <c r="L824" i="24"/>
  <c r="K824" i="24"/>
  <c r="J824" i="24"/>
  <c r="I824" i="24"/>
  <c r="H824" i="24"/>
  <c r="G824" i="24"/>
  <c r="F824" i="24"/>
  <c r="E824" i="24"/>
  <c r="D824" i="24"/>
  <c r="N823" i="24"/>
  <c r="M823" i="24"/>
  <c r="L823" i="24"/>
  <c r="K823" i="24"/>
  <c r="J823" i="24"/>
  <c r="I823" i="24"/>
  <c r="H823" i="24"/>
  <c r="G823" i="24"/>
  <c r="F823" i="24"/>
  <c r="E823" i="24"/>
  <c r="D823" i="24"/>
  <c r="N822" i="24"/>
  <c r="M822" i="24"/>
  <c r="L822" i="24"/>
  <c r="K822" i="24"/>
  <c r="J822" i="24"/>
  <c r="I822" i="24"/>
  <c r="H822" i="24"/>
  <c r="G822" i="24"/>
  <c r="F822" i="24"/>
  <c r="E822" i="24"/>
  <c r="D822" i="24"/>
  <c r="N821" i="24"/>
  <c r="M821" i="24"/>
  <c r="L821" i="24"/>
  <c r="K821" i="24"/>
  <c r="J821" i="24"/>
  <c r="I821" i="24"/>
  <c r="H821" i="24"/>
  <c r="G821" i="24"/>
  <c r="F821" i="24"/>
  <c r="E821" i="24"/>
  <c r="D821" i="24"/>
  <c r="N820" i="24"/>
  <c r="M820" i="24"/>
  <c r="L820" i="24"/>
  <c r="K820" i="24"/>
  <c r="J820" i="24"/>
  <c r="I820" i="24"/>
  <c r="H820" i="24"/>
  <c r="G820" i="24"/>
  <c r="F820" i="24"/>
  <c r="E820" i="24"/>
  <c r="D820" i="24"/>
  <c r="N819" i="24"/>
  <c r="M819" i="24"/>
  <c r="L819" i="24"/>
  <c r="K819" i="24"/>
  <c r="J819" i="24"/>
  <c r="I819" i="24"/>
  <c r="H819" i="24"/>
  <c r="G819" i="24"/>
  <c r="F819" i="24"/>
  <c r="E819" i="24"/>
  <c r="D819" i="24"/>
  <c r="N818" i="24"/>
  <c r="M818" i="24"/>
  <c r="L818" i="24"/>
  <c r="K818" i="24"/>
  <c r="J818" i="24"/>
  <c r="I818" i="24"/>
  <c r="H818" i="24"/>
  <c r="G818" i="24"/>
  <c r="F818" i="24"/>
  <c r="E818" i="24"/>
  <c r="D818" i="24"/>
  <c r="N817" i="24"/>
  <c r="M817" i="24"/>
  <c r="L817" i="24"/>
  <c r="K817" i="24"/>
  <c r="J817" i="24"/>
  <c r="I817" i="24"/>
  <c r="H817" i="24"/>
  <c r="G817" i="24"/>
  <c r="F817" i="24"/>
  <c r="E817" i="24"/>
  <c r="D817" i="24"/>
  <c r="N816" i="24"/>
  <c r="M816" i="24"/>
  <c r="L816" i="24"/>
  <c r="K816" i="24"/>
  <c r="J816" i="24"/>
  <c r="I816" i="24"/>
  <c r="H816" i="24"/>
  <c r="G816" i="24"/>
  <c r="F816" i="24"/>
  <c r="E816" i="24"/>
  <c r="D816" i="24"/>
  <c r="N815" i="24"/>
  <c r="M815" i="24"/>
  <c r="L815" i="24"/>
  <c r="K815" i="24"/>
  <c r="J815" i="24"/>
  <c r="I815" i="24"/>
  <c r="H815" i="24"/>
  <c r="G815" i="24"/>
  <c r="F815" i="24"/>
  <c r="E815" i="24"/>
  <c r="D815" i="24"/>
  <c r="N814" i="24"/>
  <c r="M814" i="24"/>
  <c r="L814" i="24"/>
  <c r="K814" i="24"/>
  <c r="J814" i="24"/>
  <c r="I814" i="24"/>
  <c r="H814" i="24"/>
  <c r="G814" i="24"/>
  <c r="F814" i="24"/>
  <c r="E814" i="24"/>
  <c r="D814" i="24"/>
  <c r="N813" i="24"/>
  <c r="M813" i="24"/>
  <c r="L813" i="24"/>
  <c r="K813" i="24"/>
  <c r="J813" i="24"/>
  <c r="I813" i="24"/>
  <c r="H813" i="24"/>
  <c r="G813" i="24"/>
  <c r="F813" i="24"/>
  <c r="E813" i="24"/>
  <c r="D813" i="24"/>
  <c r="N812" i="24"/>
  <c r="M812" i="24"/>
  <c r="L812" i="24"/>
  <c r="K812" i="24"/>
  <c r="J812" i="24"/>
  <c r="I812" i="24"/>
  <c r="H812" i="24"/>
  <c r="G812" i="24"/>
  <c r="F812" i="24"/>
  <c r="E812" i="24"/>
  <c r="D812" i="24"/>
  <c r="N811" i="24"/>
  <c r="M811" i="24"/>
  <c r="L811" i="24"/>
  <c r="K811" i="24"/>
  <c r="J811" i="24"/>
  <c r="I811" i="24"/>
  <c r="H811" i="24"/>
  <c r="G811" i="24"/>
  <c r="F811" i="24"/>
  <c r="E811" i="24"/>
  <c r="D811" i="24"/>
  <c r="N810" i="24"/>
  <c r="M810" i="24"/>
  <c r="L810" i="24"/>
  <c r="K810" i="24"/>
  <c r="J810" i="24"/>
  <c r="I810" i="24"/>
  <c r="H810" i="24"/>
  <c r="G810" i="24"/>
  <c r="F810" i="24"/>
  <c r="E810" i="24"/>
  <c r="D810" i="24"/>
  <c r="N809" i="24"/>
  <c r="M809" i="24"/>
  <c r="L809" i="24"/>
  <c r="K809" i="24"/>
  <c r="J809" i="24"/>
  <c r="I809" i="24"/>
  <c r="H809" i="24"/>
  <c r="G809" i="24"/>
  <c r="F809" i="24"/>
  <c r="E809" i="24"/>
  <c r="D809" i="24"/>
  <c r="N808" i="24"/>
  <c r="M808" i="24"/>
  <c r="L808" i="24"/>
  <c r="K808" i="24"/>
  <c r="J808" i="24"/>
  <c r="I808" i="24"/>
  <c r="H808" i="24"/>
  <c r="G808" i="24"/>
  <c r="F808" i="24"/>
  <c r="E808" i="24"/>
  <c r="D808" i="24"/>
  <c r="N807" i="24"/>
  <c r="M807" i="24"/>
  <c r="L807" i="24"/>
  <c r="K807" i="24"/>
  <c r="J807" i="24"/>
  <c r="I807" i="24"/>
  <c r="H807" i="24"/>
  <c r="G807" i="24"/>
  <c r="F807" i="24"/>
  <c r="E807" i="24"/>
  <c r="D807" i="24"/>
  <c r="N806" i="24"/>
  <c r="M806" i="24"/>
  <c r="L806" i="24"/>
  <c r="K806" i="24"/>
  <c r="J806" i="24"/>
  <c r="I806" i="24"/>
  <c r="H806" i="24"/>
  <c r="G806" i="24"/>
  <c r="F806" i="24"/>
  <c r="E806" i="24"/>
  <c r="D806" i="24"/>
  <c r="N805" i="24"/>
  <c r="M805" i="24"/>
  <c r="L805" i="24"/>
  <c r="K805" i="24"/>
  <c r="J805" i="24"/>
  <c r="I805" i="24"/>
  <c r="H805" i="24"/>
  <c r="G805" i="24"/>
  <c r="F805" i="24"/>
  <c r="E805" i="24"/>
  <c r="D805" i="24"/>
  <c r="N804" i="24"/>
  <c r="M804" i="24"/>
  <c r="L804" i="24"/>
  <c r="K804" i="24"/>
  <c r="J804" i="24"/>
  <c r="I804" i="24"/>
  <c r="H804" i="24"/>
  <c r="G804" i="24"/>
  <c r="F804" i="24"/>
  <c r="E804" i="24"/>
  <c r="D804" i="24"/>
  <c r="N803" i="24"/>
  <c r="M803" i="24"/>
  <c r="L803" i="24"/>
  <c r="K803" i="24"/>
  <c r="J803" i="24"/>
  <c r="I803" i="24"/>
  <c r="H803" i="24"/>
  <c r="G803" i="24"/>
  <c r="F803" i="24"/>
  <c r="E803" i="24"/>
  <c r="D803" i="24"/>
  <c r="N802" i="24"/>
  <c r="M802" i="24"/>
  <c r="L802" i="24"/>
  <c r="K802" i="24"/>
  <c r="J802" i="24"/>
  <c r="I802" i="24"/>
  <c r="H802" i="24"/>
  <c r="G802" i="24"/>
  <c r="F802" i="24"/>
  <c r="E802" i="24"/>
  <c r="D802" i="24"/>
  <c r="N801" i="24"/>
  <c r="M801" i="24"/>
  <c r="L801" i="24"/>
  <c r="K801" i="24"/>
  <c r="J801" i="24"/>
  <c r="I801" i="24"/>
  <c r="H801" i="24"/>
  <c r="G801" i="24"/>
  <c r="F801" i="24"/>
  <c r="E801" i="24"/>
  <c r="D801" i="24"/>
  <c r="N800" i="24"/>
  <c r="M800" i="24"/>
  <c r="L800" i="24"/>
  <c r="K800" i="24"/>
  <c r="J800" i="24"/>
  <c r="I800" i="24"/>
  <c r="H800" i="24"/>
  <c r="G800" i="24"/>
  <c r="F800" i="24"/>
  <c r="E800" i="24"/>
  <c r="D800" i="24"/>
  <c r="N799" i="24"/>
  <c r="M799" i="24"/>
  <c r="L799" i="24"/>
  <c r="K799" i="24"/>
  <c r="J799" i="24"/>
  <c r="I799" i="24"/>
  <c r="H799" i="24"/>
  <c r="G799" i="24"/>
  <c r="F799" i="24"/>
  <c r="E799" i="24"/>
  <c r="D799" i="24"/>
  <c r="N798" i="24"/>
  <c r="M798" i="24"/>
  <c r="L798" i="24"/>
  <c r="K798" i="24"/>
  <c r="J798" i="24"/>
  <c r="I798" i="24"/>
  <c r="H798" i="24"/>
  <c r="G798" i="24"/>
  <c r="F798" i="24"/>
  <c r="E798" i="24"/>
  <c r="D798" i="24"/>
  <c r="N797" i="24"/>
  <c r="M797" i="24"/>
  <c r="L797" i="24"/>
  <c r="K797" i="24"/>
  <c r="J797" i="24"/>
  <c r="I797" i="24"/>
  <c r="H797" i="24"/>
  <c r="G797" i="24"/>
  <c r="F797" i="24"/>
  <c r="E797" i="24"/>
  <c r="D797" i="24"/>
  <c r="N796" i="24"/>
  <c r="M796" i="24"/>
  <c r="L796" i="24"/>
  <c r="K796" i="24"/>
  <c r="J796" i="24"/>
  <c r="I796" i="24"/>
  <c r="H796" i="24"/>
  <c r="G796" i="24"/>
  <c r="F796" i="24"/>
  <c r="E796" i="24"/>
  <c r="D796" i="24"/>
  <c r="N795" i="24"/>
  <c r="M795" i="24"/>
  <c r="L795" i="24"/>
  <c r="K795" i="24"/>
  <c r="J795" i="24"/>
  <c r="I795" i="24"/>
  <c r="H795" i="24"/>
  <c r="G795" i="24"/>
  <c r="F795" i="24"/>
  <c r="E795" i="24"/>
  <c r="D795" i="24"/>
  <c r="N794" i="24"/>
  <c r="M794" i="24"/>
  <c r="L794" i="24"/>
  <c r="K794" i="24"/>
  <c r="J794" i="24"/>
  <c r="I794" i="24"/>
  <c r="H794" i="24"/>
  <c r="G794" i="24"/>
  <c r="F794" i="24"/>
  <c r="E794" i="24"/>
  <c r="D794" i="24"/>
  <c r="N793" i="24"/>
  <c r="M793" i="24"/>
  <c r="L793" i="24"/>
  <c r="K793" i="24"/>
  <c r="J793" i="24"/>
  <c r="I793" i="24"/>
  <c r="H793" i="24"/>
  <c r="G793" i="24"/>
  <c r="F793" i="24"/>
  <c r="E793" i="24"/>
  <c r="D793" i="24"/>
  <c r="N792" i="24"/>
  <c r="M792" i="24"/>
  <c r="L792" i="24"/>
  <c r="K792" i="24"/>
  <c r="J792" i="24"/>
  <c r="I792" i="24"/>
  <c r="H792" i="24"/>
  <c r="G792" i="24"/>
  <c r="F792" i="24"/>
  <c r="E792" i="24"/>
  <c r="D792" i="24"/>
  <c r="N791" i="24"/>
  <c r="M791" i="24"/>
  <c r="L791" i="24"/>
  <c r="K791" i="24"/>
  <c r="J791" i="24"/>
  <c r="I791" i="24"/>
  <c r="H791" i="24"/>
  <c r="G791" i="24"/>
  <c r="F791" i="24"/>
  <c r="E791" i="24"/>
  <c r="D791" i="24"/>
  <c r="N790" i="24"/>
  <c r="M790" i="24"/>
  <c r="L790" i="24"/>
  <c r="K790" i="24"/>
  <c r="J790" i="24"/>
  <c r="I790" i="24"/>
  <c r="H790" i="24"/>
  <c r="G790" i="24"/>
  <c r="F790" i="24"/>
  <c r="E790" i="24"/>
  <c r="D790" i="24"/>
  <c r="N789" i="24"/>
  <c r="M789" i="24"/>
  <c r="L789" i="24"/>
  <c r="K789" i="24"/>
  <c r="J789" i="24"/>
  <c r="I789" i="24"/>
  <c r="H789" i="24"/>
  <c r="G789" i="24"/>
  <c r="F789" i="24"/>
  <c r="E789" i="24"/>
  <c r="D789" i="24"/>
  <c r="N788" i="24"/>
  <c r="M788" i="24"/>
  <c r="L788" i="24"/>
  <c r="K788" i="24"/>
  <c r="J788" i="24"/>
  <c r="I788" i="24"/>
  <c r="H788" i="24"/>
  <c r="G788" i="24"/>
  <c r="F788" i="24"/>
  <c r="E788" i="24"/>
  <c r="D788" i="24"/>
  <c r="N787" i="24"/>
  <c r="M787" i="24"/>
  <c r="L787" i="24"/>
  <c r="K787" i="24"/>
  <c r="J787" i="24"/>
  <c r="I787" i="24"/>
  <c r="H787" i="24"/>
  <c r="G787" i="24"/>
  <c r="F787" i="24"/>
  <c r="E787" i="24"/>
  <c r="D787" i="24"/>
  <c r="N786" i="24"/>
  <c r="M786" i="24"/>
  <c r="L786" i="24"/>
  <c r="K786" i="24"/>
  <c r="J786" i="24"/>
  <c r="I786" i="24"/>
  <c r="H786" i="24"/>
  <c r="G786" i="24"/>
  <c r="F786" i="24"/>
  <c r="E786" i="24"/>
  <c r="D786" i="24"/>
  <c r="N785" i="24"/>
  <c r="M785" i="24"/>
  <c r="L785" i="24"/>
  <c r="K785" i="24"/>
  <c r="J785" i="24"/>
  <c r="I785" i="24"/>
  <c r="H785" i="24"/>
  <c r="G785" i="24"/>
  <c r="F785" i="24"/>
  <c r="E785" i="24"/>
  <c r="D785" i="24"/>
  <c r="N784" i="24"/>
  <c r="M784" i="24"/>
  <c r="L784" i="24"/>
  <c r="K784" i="24"/>
  <c r="J784" i="24"/>
  <c r="I784" i="24"/>
  <c r="H784" i="24"/>
  <c r="G784" i="24"/>
  <c r="F784" i="24"/>
  <c r="E784" i="24"/>
  <c r="D784" i="24"/>
  <c r="N783" i="24"/>
  <c r="M783" i="24"/>
  <c r="L783" i="24"/>
  <c r="K783" i="24"/>
  <c r="J783" i="24"/>
  <c r="I783" i="24"/>
  <c r="H783" i="24"/>
  <c r="G783" i="24"/>
  <c r="F783" i="24"/>
  <c r="E783" i="24"/>
  <c r="D783" i="24"/>
  <c r="N782" i="24"/>
  <c r="M782" i="24"/>
  <c r="L782" i="24"/>
  <c r="K782" i="24"/>
  <c r="J782" i="24"/>
  <c r="I782" i="24"/>
  <c r="H782" i="24"/>
  <c r="G782" i="24"/>
  <c r="F782" i="24"/>
  <c r="E782" i="24"/>
  <c r="D782" i="24"/>
  <c r="N781" i="24"/>
  <c r="M781" i="24"/>
  <c r="L781" i="24"/>
  <c r="K781" i="24"/>
  <c r="J781" i="24"/>
  <c r="I781" i="24"/>
  <c r="H781" i="24"/>
  <c r="G781" i="24"/>
  <c r="F781" i="24"/>
  <c r="E781" i="24"/>
  <c r="D781" i="24"/>
  <c r="N780" i="24"/>
  <c r="M780" i="24"/>
  <c r="L780" i="24"/>
  <c r="K780" i="24"/>
  <c r="J780" i="24"/>
  <c r="I780" i="24"/>
  <c r="H780" i="24"/>
  <c r="G780" i="24"/>
  <c r="F780" i="24"/>
  <c r="E780" i="24"/>
  <c r="D780" i="24"/>
  <c r="N779" i="24"/>
  <c r="M779" i="24"/>
  <c r="L779" i="24"/>
  <c r="K779" i="24"/>
  <c r="J779" i="24"/>
  <c r="I779" i="24"/>
  <c r="H779" i="24"/>
  <c r="G779" i="24"/>
  <c r="F779" i="24"/>
  <c r="E779" i="24"/>
  <c r="D779" i="24"/>
  <c r="N778" i="24"/>
  <c r="M778" i="24"/>
  <c r="L778" i="24"/>
  <c r="K778" i="24"/>
  <c r="J778" i="24"/>
  <c r="I778" i="24"/>
  <c r="H778" i="24"/>
  <c r="G778" i="24"/>
  <c r="F778" i="24"/>
  <c r="E778" i="24"/>
  <c r="D778" i="24"/>
  <c r="N777" i="24"/>
  <c r="M777" i="24"/>
  <c r="L777" i="24"/>
  <c r="K777" i="24"/>
  <c r="J777" i="24"/>
  <c r="I777" i="24"/>
  <c r="H777" i="24"/>
  <c r="G777" i="24"/>
  <c r="F777" i="24"/>
  <c r="E777" i="24"/>
  <c r="D777" i="24"/>
  <c r="N776" i="24"/>
  <c r="M776" i="24"/>
  <c r="L776" i="24"/>
  <c r="K776" i="24"/>
  <c r="J776" i="24"/>
  <c r="I776" i="24"/>
  <c r="H776" i="24"/>
  <c r="G776" i="24"/>
  <c r="F776" i="24"/>
  <c r="E776" i="24"/>
  <c r="D776" i="24"/>
  <c r="N775" i="24"/>
  <c r="M775" i="24"/>
  <c r="L775" i="24"/>
  <c r="K775" i="24"/>
  <c r="J775" i="24"/>
  <c r="I775" i="24"/>
  <c r="H775" i="24"/>
  <c r="G775" i="24"/>
  <c r="F775" i="24"/>
  <c r="E775" i="24"/>
  <c r="D775" i="24"/>
  <c r="N774" i="24"/>
  <c r="M774" i="24"/>
  <c r="L774" i="24"/>
  <c r="K774" i="24"/>
  <c r="J774" i="24"/>
  <c r="I774" i="24"/>
  <c r="H774" i="24"/>
  <c r="G774" i="24"/>
  <c r="F774" i="24"/>
  <c r="E774" i="24"/>
  <c r="D774" i="24"/>
  <c r="N773" i="24"/>
  <c r="M773" i="24"/>
  <c r="L773" i="24"/>
  <c r="K773" i="24"/>
  <c r="J773" i="24"/>
  <c r="I773" i="24"/>
  <c r="H773" i="24"/>
  <c r="G773" i="24"/>
  <c r="F773" i="24"/>
  <c r="E773" i="24"/>
  <c r="D773" i="24"/>
  <c r="N772" i="24"/>
  <c r="M772" i="24"/>
  <c r="L772" i="24"/>
  <c r="K772" i="24"/>
  <c r="J772" i="24"/>
  <c r="I772" i="24"/>
  <c r="H772" i="24"/>
  <c r="G772" i="24"/>
  <c r="F772" i="24"/>
  <c r="E772" i="24"/>
  <c r="D772" i="24"/>
  <c r="N771" i="24"/>
  <c r="M771" i="24"/>
  <c r="L771" i="24"/>
  <c r="K771" i="24"/>
  <c r="J771" i="24"/>
  <c r="I771" i="24"/>
  <c r="H771" i="24"/>
  <c r="G771" i="24"/>
  <c r="F771" i="24"/>
  <c r="E771" i="24"/>
  <c r="D771" i="24"/>
  <c r="N770" i="24"/>
  <c r="M770" i="24"/>
  <c r="L770" i="24"/>
  <c r="K770" i="24"/>
  <c r="J770" i="24"/>
  <c r="I770" i="24"/>
  <c r="H770" i="24"/>
  <c r="G770" i="24"/>
  <c r="F770" i="24"/>
  <c r="E770" i="24"/>
  <c r="D770" i="24"/>
  <c r="N769" i="24"/>
  <c r="M769" i="24"/>
  <c r="L769" i="24"/>
  <c r="K769" i="24"/>
  <c r="J769" i="24"/>
  <c r="I769" i="24"/>
  <c r="H769" i="24"/>
  <c r="G769" i="24"/>
  <c r="F769" i="24"/>
  <c r="E769" i="24"/>
  <c r="D769" i="24"/>
  <c r="N768" i="24"/>
  <c r="M768" i="24"/>
  <c r="L768" i="24"/>
  <c r="K768" i="24"/>
  <c r="J768" i="24"/>
  <c r="I768" i="24"/>
  <c r="H768" i="24"/>
  <c r="G768" i="24"/>
  <c r="F768" i="24"/>
  <c r="E768" i="24"/>
  <c r="D768" i="24"/>
  <c r="N767" i="24"/>
  <c r="M767" i="24"/>
  <c r="L767" i="24"/>
  <c r="K767" i="24"/>
  <c r="J767" i="24"/>
  <c r="I767" i="24"/>
  <c r="H767" i="24"/>
  <c r="G767" i="24"/>
  <c r="F767" i="24"/>
  <c r="E767" i="24"/>
  <c r="D767" i="24"/>
  <c r="N766" i="24"/>
  <c r="M766" i="24"/>
  <c r="L766" i="24"/>
  <c r="K766" i="24"/>
  <c r="J766" i="24"/>
  <c r="I766" i="24"/>
  <c r="H766" i="24"/>
  <c r="G766" i="24"/>
  <c r="F766" i="24"/>
  <c r="E766" i="24"/>
  <c r="D766" i="24"/>
  <c r="N765" i="24"/>
  <c r="M765" i="24"/>
  <c r="L765" i="24"/>
  <c r="K765" i="24"/>
  <c r="J765" i="24"/>
  <c r="I765" i="24"/>
  <c r="H765" i="24"/>
  <c r="G765" i="24"/>
  <c r="F765" i="24"/>
  <c r="E765" i="24"/>
  <c r="D765" i="24"/>
  <c r="N764" i="24"/>
  <c r="M764" i="24"/>
  <c r="L764" i="24"/>
  <c r="K764" i="24"/>
  <c r="J764" i="24"/>
  <c r="I764" i="24"/>
  <c r="H764" i="24"/>
  <c r="G764" i="24"/>
  <c r="F764" i="24"/>
  <c r="E764" i="24"/>
  <c r="D764" i="24"/>
  <c r="N763" i="24"/>
  <c r="M763" i="24"/>
  <c r="L763" i="24"/>
  <c r="K763" i="24"/>
  <c r="J763" i="24"/>
  <c r="I763" i="24"/>
  <c r="H763" i="24"/>
  <c r="G763" i="24"/>
  <c r="F763" i="24"/>
  <c r="E763" i="24"/>
  <c r="D763" i="24"/>
  <c r="N762" i="24"/>
  <c r="M762" i="24"/>
  <c r="L762" i="24"/>
  <c r="K762" i="24"/>
  <c r="J762" i="24"/>
  <c r="I762" i="24"/>
  <c r="H762" i="24"/>
  <c r="G762" i="24"/>
  <c r="F762" i="24"/>
  <c r="E762" i="24"/>
  <c r="D762" i="24"/>
  <c r="N761" i="24"/>
  <c r="M761" i="24"/>
  <c r="L761" i="24"/>
  <c r="K761" i="24"/>
  <c r="J761" i="24"/>
  <c r="I761" i="24"/>
  <c r="H761" i="24"/>
  <c r="G761" i="24"/>
  <c r="F761" i="24"/>
  <c r="E761" i="24"/>
  <c r="D761" i="24"/>
  <c r="N760" i="24"/>
  <c r="M760" i="24"/>
  <c r="L760" i="24"/>
  <c r="K760" i="24"/>
  <c r="J760" i="24"/>
  <c r="I760" i="24"/>
  <c r="H760" i="24"/>
  <c r="G760" i="24"/>
  <c r="F760" i="24"/>
  <c r="E760" i="24"/>
  <c r="D760" i="24"/>
  <c r="N759" i="24"/>
  <c r="M759" i="24"/>
  <c r="L759" i="24"/>
  <c r="K759" i="24"/>
  <c r="J759" i="24"/>
  <c r="I759" i="24"/>
  <c r="H759" i="24"/>
  <c r="G759" i="24"/>
  <c r="F759" i="24"/>
  <c r="E759" i="24"/>
  <c r="D759" i="24"/>
  <c r="N758" i="24"/>
  <c r="M758" i="24"/>
  <c r="L758" i="24"/>
  <c r="K758" i="24"/>
  <c r="J758" i="24"/>
  <c r="I758" i="24"/>
  <c r="H758" i="24"/>
  <c r="G758" i="24"/>
  <c r="F758" i="24"/>
  <c r="E758" i="24"/>
  <c r="D758" i="24"/>
  <c r="N757" i="24"/>
  <c r="M757" i="24"/>
  <c r="L757" i="24"/>
  <c r="K757" i="24"/>
  <c r="J757" i="24"/>
  <c r="I757" i="24"/>
  <c r="H757" i="24"/>
  <c r="G757" i="24"/>
  <c r="F757" i="24"/>
  <c r="E757" i="24"/>
  <c r="D757" i="24"/>
  <c r="N756" i="24"/>
  <c r="M756" i="24"/>
  <c r="L756" i="24"/>
  <c r="K756" i="24"/>
  <c r="J756" i="24"/>
  <c r="I756" i="24"/>
  <c r="H756" i="24"/>
  <c r="G756" i="24"/>
  <c r="F756" i="24"/>
  <c r="E756" i="24"/>
  <c r="D756" i="24"/>
  <c r="N755" i="24"/>
  <c r="M755" i="24"/>
  <c r="L755" i="24"/>
  <c r="K755" i="24"/>
  <c r="J755" i="24"/>
  <c r="I755" i="24"/>
  <c r="H755" i="24"/>
  <c r="G755" i="24"/>
  <c r="F755" i="24"/>
  <c r="E755" i="24"/>
  <c r="D755" i="24"/>
  <c r="N754" i="24"/>
  <c r="M754" i="24"/>
  <c r="L754" i="24"/>
  <c r="K754" i="24"/>
  <c r="J754" i="24"/>
  <c r="I754" i="24"/>
  <c r="H754" i="24"/>
  <c r="G754" i="24"/>
  <c r="F754" i="24"/>
  <c r="E754" i="24"/>
  <c r="D754" i="24"/>
  <c r="N753" i="24"/>
  <c r="M753" i="24"/>
  <c r="L753" i="24"/>
  <c r="K753" i="24"/>
  <c r="J753" i="24"/>
  <c r="I753" i="24"/>
  <c r="H753" i="24"/>
  <c r="G753" i="24"/>
  <c r="F753" i="24"/>
  <c r="E753" i="24"/>
  <c r="D753" i="24"/>
  <c r="N752" i="24"/>
  <c r="M752" i="24"/>
  <c r="L752" i="24"/>
  <c r="K752" i="24"/>
  <c r="J752" i="24"/>
  <c r="I752" i="24"/>
  <c r="H752" i="24"/>
  <c r="G752" i="24"/>
  <c r="F752" i="24"/>
  <c r="E752" i="24"/>
  <c r="D752" i="24"/>
  <c r="N751" i="24"/>
  <c r="M751" i="24"/>
  <c r="L751" i="24"/>
  <c r="K751" i="24"/>
  <c r="J751" i="24"/>
  <c r="I751" i="24"/>
  <c r="H751" i="24"/>
  <c r="G751" i="24"/>
  <c r="F751" i="24"/>
  <c r="E751" i="24"/>
  <c r="D751" i="24"/>
  <c r="N750" i="24"/>
  <c r="M750" i="24"/>
  <c r="L750" i="24"/>
  <c r="K750" i="24"/>
  <c r="J750" i="24"/>
  <c r="I750" i="24"/>
  <c r="H750" i="24"/>
  <c r="G750" i="24"/>
  <c r="F750" i="24"/>
  <c r="E750" i="24"/>
  <c r="D750" i="24"/>
  <c r="N749" i="24"/>
  <c r="M749" i="24"/>
  <c r="L749" i="24"/>
  <c r="K749" i="24"/>
  <c r="J749" i="24"/>
  <c r="I749" i="24"/>
  <c r="H749" i="24"/>
  <c r="G749" i="24"/>
  <c r="F749" i="24"/>
  <c r="E749" i="24"/>
  <c r="D749" i="24"/>
  <c r="N748" i="24"/>
  <c r="M748" i="24"/>
  <c r="L748" i="24"/>
  <c r="K748" i="24"/>
  <c r="J748" i="24"/>
  <c r="I748" i="24"/>
  <c r="H748" i="24"/>
  <c r="G748" i="24"/>
  <c r="F748" i="24"/>
  <c r="E748" i="24"/>
  <c r="D748" i="24"/>
  <c r="N747" i="24"/>
  <c r="M747" i="24"/>
  <c r="L747" i="24"/>
  <c r="K747" i="24"/>
  <c r="J747" i="24"/>
  <c r="I747" i="24"/>
  <c r="H747" i="24"/>
  <c r="G747" i="24"/>
  <c r="F747" i="24"/>
  <c r="E747" i="24"/>
  <c r="D747" i="24"/>
  <c r="N746" i="24"/>
  <c r="M746" i="24"/>
  <c r="L746" i="24"/>
  <c r="K746" i="24"/>
  <c r="J746" i="24"/>
  <c r="I746" i="24"/>
  <c r="H746" i="24"/>
  <c r="G746" i="24"/>
  <c r="F746" i="24"/>
  <c r="E746" i="24"/>
  <c r="D746" i="24"/>
  <c r="N745" i="24"/>
  <c r="M745" i="24"/>
  <c r="L745" i="24"/>
  <c r="K745" i="24"/>
  <c r="J745" i="24"/>
  <c r="I745" i="24"/>
  <c r="H745" i="24"/>
  <c r="G745" i="24"/>
  <c r="F745" i="24"/>
  <c r="E745" i="24"/>
  <c r="D745" i="24"/>
  <c r="N744" i="24"/>
  <c r="M744" i="24"/>
  <c r="L744" i="24"/>
  <c r="K744" i="24"/>
  <c r="J744" i="24"/>
  <c r="I744" i="24"/>
  <c r="H744" i="24"/>
  <c r="G744" i="24"/>
  <c r="F744" i="24"/>
  <c r="E744" i="24"/>
  <c r="D744" i="24"/>
  <c r="N743" i="24"/>
  <c r="M743" i="24"/>
  <c r="L743" i="24"/>
  <c r="K743" i="24"/>
  <c r="J743" i="24"/>
  <c r="I743" i="24"/>
  <c r="H743" i="24"/>
  <c r="G743" i="24"/>
  <c r="F743" i="24"/>
  <c r="E743" i="24"/>
  <c r="D743" i="24"/>
  <c r="N742" i="24"/>
  <c r="M742" i="24"/>
  <c r="L742" i="24"/>
  <c r="K742" i="24"/>
  <c r="J742" i="24"/>
  <c r="I742" i="24"/>
  <c r="H742" i="24"/>
  <c r="G742" i="24"/>
  <c r="F742" i="24"/>
  <c r="E742" i="24"/>
  <c r="D742" i="24"/>
  <c r="N741" i="24"/>
  <c r="M741" i="24"/>
  <c r="L741" i="24"/>
  <c r="K741" i="24"/>
  <c r="J741" i="24"/>
  <c r="I741" i="24"/>
  <c r="H741" i="24"/>
  <c r="G741" i="24"/>
  <c r="F741" i="24"/>
  <c r="E741" i="24"/>
  <c r="D741" i="24"/>
  <c r="N740" i="24"/>
  <c r="M740" i="24"/>
  <c r="L740" i="24"/>
  <c r="K740" i="24"/>
  <c r="J740" i="24"/>
  <c r="I740" i="24"/>
  <c r="H740" i="24"/>
  <c r="G740" i="24"/>
  <c r="F740" i="24"/>
  <c r="E740" i="24"/>
  <c r="D740" i="24"/>
  <c r="N739" i="24"/>
  <c r="M739" i="24"/>
  <c r="L739" i="24"/>
  <c r="K739" i="24"/>
  <c r="J739" i="24"/>
  <c r="I739" i="24"/>
  <c r="H739" i="24"/>
  <c r="G739" i="24"/>
  <c r="F739" i="24"/>
  <c r="E739" i="24"/>
  <c r="D739" i="24"/>
  <c r="N738" i="24"/>
  <c r="M738" i="24"/>
  <c r="L738" i="24"/>
  <c r="K738" i="24"/>
  <c r="J738" i="24"/>
  <c r="I738" i="24"/>
  <c r="H738" i="24"/>
  <c r="G738" i="24"/>
  <c r="F738" i="24"/>
  <c r="E738" i="24"/>
  <c r="D738" i="24"/>
  <c r="N737" i="24"/>
  <c r="M737" i="24"/>
  <c r="L737" i="24"/>
  <c r="K737" i="24"/>
  <c r="J737" i="24"/>
  <c r="I737" i="24"/>
  <c r="H737" i="24"/>
  <c r="G737" i="24"/>
  <c r="F737" i="24"/>
  <c r="E737" i="24"/>
  <c r="D737" i="24"/>
  <c r="N736" i="24"/>
  <c r="M736" i="24"/>
  <c r="L736" i="24"/>
  <c r="K736" i="24"/>
  <c r="J736" i="24"/>
  <c r="I736" i="24"/>
  <c r="H736" i="24"/>
  <c r="G736" i="24"/>
  <c r="F736" i="24"/>
  <c r="E736" i="24"/>
  <c r="D736" i="24"/>
  <c r="N735" i="24"/>
  <c r="M735" i="24"/>
  <c r="L735" i="24"/>
  <c r="K735" i="24"/>
  <c r="J735" i="24"/>
  <c r="I735" i="24"/>
  <c r="H735" i="24"/>
  <c r="G735" i="24"/>
  <c r="F735" i="24"/>
  <c r="E735" i="24"/>
  <c r="D735" i="24"/>
  <c r="N734" i="24"/>
  <c r="M734" i="24"/>
  <c r="L734" i="24"/>
  <c r="K734" i="24"/>
  <c r="J734" i="24"/>
  <c r="I734" i="24"/>
  <c r="H734" i="24"/>
  <c r="G734" i="24"/>
  <c r="F734" i="24"/>
  <c r="E734" i="24"/>
  <c r="D734" i="24"/>
  <c r="N733" i="24"/>
  <c r="M733" i="24"/>
  <c r="L733" i="24"/>
  <c r="K733" i="24"/>
  <c r="J733" i="24"/>
  <c r="I733" i="24"/>
  <c r="H733" i="24"/>
  <c r="G733" i="24"/>
  <c r="F733" i="24"/>
  <c r="E733" i="24"/>
  <c r="D733" i="24"/>
  <c r="N732" i="24"/>
  <c r="M732" i="24"/>
  <c r="L732" i="24"/>
  <c r="K732" i="24"/>
  <c r="J732" i="24"/>
  <c r="I732" i="24"/>
  <c r="H732" i="24"/>
  <c r="G732" i="24"/>
  <c r="F732" i="24"/>
  <c r="E732" i="24"/>
  <c r="D732" i="24"/>
  <c r="N731" i="24"/>
  <c r="M731" i="24"/>
  <c r="L731" i="24"/>
  <c r="K731" i="24"/>
  <c r="J731" i="24"/>
  <c r="I731" i="24"/>
  <c r="H731" i="24"/>
  <c r="G731" i="24"/>
  <c r="F731" i="24"/>
  <c r="E731" i="24"/>
  <c r="D731" i="24"/>
  <c r="N730" i="24"/>
  <c r="M730" i="24"/>
  <c r="L730" i="24"/>
  <c r="K730" i="24"/>
  <c r="J730" i="24"/>
  <c r="I730" i="24"/>
  <c r="H730" i="24"/>
  <c r="G730" i="24"/>
  <c r="F730" i="24"/>
  <c r="E730" i="24"/>
  <c r="D730" i="24"/>
  <c r="N729" i="24"/>
  <c r="M729" i="24"/>
  <c r="L729" i="24"/>
  <c r="K729" i="24"/>
  <c r="J729" i="24"/>
  <c r="I729" i="24"/>
  <c r="H729" i="24"/>
  <c r="G729" i="24"/>
  <c r="F729" i="24"/>
  <c r="E729" i="24"/>
  <c r="D729" i="24"/>
  <c r="N728" i="24"/>
  <c r="M728" i="24"/>
  <c r="L728" i="24"/>
  <c r="K728" i="24"/>
  <c r="J728" i="24"/>
  <c r="I728" i="24"/>
  <c r="H728" i="24"/>
  <c r="G728" i="24"/>
  <c r="F728" i="24"/>
  <c r="E728" i="24"/>
  <c r="D728" i="24"/>
  <c r="N727" i="24"/>
  <c r="M727" i="24"/>
  <c r="L727" i="24"/>
  <c r="K727" i="24"/>
  <c r="J727" i="24"/>
  <c r="I727" i="24"/>
  <c r="H727" i="24"/>
  <c r="G727" i="24"/>
  <c r="F727" i="24"/>
  <c r="E727" i="24"/>
  <c r="D727" i="24"/>
  <c r="N726" i="24"/>
  <c r="M726" i="24"/>
  <c r="L726" i="24"/>
  <c r="K726" i="24"/>
  <c r="J726" i="24"/>
  <c r="I726" i="24"/>
  <c r="H726" i="24"/>
  <c r="G726" i="24"/>
  <c r="F726" i="24"/>
  <c r="E726" i="24"/>
  <c r="D726" i="24"/>
  <c r="N725" i="24"/>
  <c r="M725" i="24"/>
  <c r="L725" i="24"/>
  <c r="K725" i="24"/>
  <c r="J725" i="24"/>
  <c r="I725" i="24"/>
  <c r="H725" i="24"/>
  <c r="G725" i="24"/>
  <c r="F725" i="24"/>
  <c r="E725" i="24"/>
  <c r="D725" i="24"/>
  <c r="N724" i="24"/>
  <c r="M724" i="24"/>
  <c r="L724" i="24"/>
  <c r="K724" i="24"/>
  <c r="J724" i="24"/>
  <c r="I724" i="24"/>
  <c r="H724" i="24"/>
  <c r="G724" i="24"/>
  <c r="F724" i="24"/>
  <c r="E724" i="24"/>
  <c r="D724" i="24"/>
  <c r="N723" i="24"/>
  <c r="M723" i="24"/>
  <c r="L723" i="24"/>
  <c r="K723" i="24"/>
  <c r="J723" i="24"/>
  <c r="I723" i="24"/>
  <c r="H723" i="24"/>
  <c r="G723" i="24"/>
  <c r="F723" i="24"/>
  <c r="E723" i="24"/>
  <c r="D723" i="24"/>
  <c r="N722" i="24"/>
  <c r="M722" i="24"/>
  <c r="L722" i="24"/>
  <c r="K722" i="24"/>
  <c r="J722" i="24"/>
  <c r="I722" i="24"/>
  <c r="H722" i="24"/>
  <c r="G722" i="24"/>
  <c r="F722" i="24"/>
  <c r="E722" i="24"/>
  <c r="D722" i="24"/>
  <c r="N721" i="24"/>
  <c r="M721" i="24"/>
  <c r="L721" i="24"/>
  <c r="K721" i="24"/>
  <c r="J721" i="24"/>
  <c r="I721" i="24"/>
  <c r="H721" i="24"/>
  <c r="G721" i="24"/>
  <c r="F721" i="24"/>
  <c r="E721" i="24"/>
  <c r="D721" i="24"/>
  <c r="N720" i="24"/>
  <c r="M720" i="24"/>
  <c r="L720" i="24"/>
  <c r="K720" i="24"/>
  <c r="J720" i="24"/>
  <c r="I720" i="24"/>
  <c r="H720" i="24"/>
  <c r="G720" i="24"/>
  <c r="F720" i="24"/>
  <c r="E720" i="24"/>
  <c r="D720" i="24"/>
  <c r="N719" i="24"/>
  <c r="M719" i="24"/>
  <c r="L719" i="24"/>
  <c r="K719" i="24"/>
  <c r="J719" i="24"/>
  <c r="I719" i="24"/>
  <c r="H719" i="24"/>
  <c r="G719" i="24"/>
  <c r="F719" i="24"/>
  <c r="E719" i="24"/>
  <c r="D719" i="24"/>
  <c r="N718" i="24"/>
  <c r="M718" i="24"/>
  <c r="L718" i="24"/>
  <c r="K718" i="24"/>
  <c r="J718" i="24"/>
  <c r="I718" i="24"/>
  <c r="H718" i="24"/>
  <c r="G718" i="24"/>
  <c r="F718" i="24"/>
  <c r="E718" i="24"/>
  <c r="D718" i="24"/>
  <c r="N717" i="24"/>
  <c r="M717" i="24"/>
  <c r="L717" i="24"/>
  <c r="K717" i="24"/>
  <c r="J717" i="24"/>
  <c r="I717" i="24"/>
  <c r="H717" i="24"/>
  <c r="G717" i="24"/>
  <c r="F717" i="24"/>
  <c r="E717" i="24"/>
  <c r="D717" i="24"/>
  <c r="N716" i="24"/>
  <c r="M716" i="24"/>
  <c r="L716" i="24"/>
  <c r="K716" i="24"/>
  <c r="J716" i="24"/>
  <c r="I716" i="24"/>
  <c r="H716" i="24"/>
  <c r="G716" i="24"/>
  <c r="F716" i="24"/>
  <c r="E716" i="24"/>
  <c r="D716" i="24"/>
  <c r="N715" i="24"/>
  <c r="M715" i="24"/>
  <c r="L715" i="24"/>
  <c r="K715" i="24"/>
  <c r="J715" i="24"/>
  <c r="I715" i="24"/>
  <c r="H715" i="24"/>
  <c r="G715" i="24"/>
  <c r="F715" i="24"/>
  <c r="E715" i="24"/>
  <c r="D715" i="24"/>
  <c r="N714" i="24"/>
  <c r="M714" i="24"/>
  <c r="L714" i="24"/>
  <c r="K714" i="24"/>
  <c r="J714" i="24"/>
  <c r="I714" i="24"/>
  <c r="H714" i="24"/>
  <c r="G714" i="24"/>
  <c r="F714" i="24"/>
  <c r="E714" i="24"/>
  <c r="D714" i="24"/>
  <c r="N713" i="24"/>
  <c r="M713" i="24"/>
  <c r="L713" i="24"/>
  <c r="K713" i="24"/>
  <c r="J713" i="24"/>
  <c r="I713" i="24"/>
  <c r="H713" i="24"/>
  <c r="G713" i="24"/>
  <c r="F713" i="24"/>
  <c r="E713" i="24"/>
  <c r="D713" i="24"/>
  <c r="N712" i="24"/>
  <c r="M712" i="24"/>
  <c r="L712" i="24"/>
  <c r="K712" i="24"/>
  <c r="J712" i="24"/>
  <c r="I712" i="24"/>
  <c r="H712" i="24"/>
  <c r="G712" i="24"/>
  <c r="F712" i="24"/>
  <c r="E712" i="24"/>
  <c r="D712" i="24"/>
  <c r="N711" i="24"/>
  <c r="M711" i="24"/>
  <c r="L711" i="24"/>
  <c r="K711" i="24"/>
  <c r="J711" i="24"/>
  <c r="I711" i="24"/>
  <c r="H711" i="24"/>
  <c r="G711" i="24"/>
  <c r="F711" i="24"/>
  <c r="E711" i="24"/>
  <c r="D711" i="24"/>
  <c r="N710" i="24"/>
  <c r="M710" i="24"/>
  <c r="L710" i="24"/>
  <c r="K710" i="24"/>
  <c r="J710" i="24"/>
  <c r="I710" i="24"/>
  <c r="H710" i="24"/>
  <c r="G710" i="24"/>
  <c r="F710" i="24"/>
  <c r="E710" i="24"/>
  <c r="D710" i="24"/>
  <c r="N709" i="24"/>
  <c r="M709" i="24"/>
  <c r="L709" i="24"/>
  <c r="K709" i="24"/>
  <c r="J709" i="24"/>
  <c r="I709" i="24"/>
  <c r="H709" i="24"/>
  <c r="G709" i="24"/>
  <c r="F709" i="24"/>
  <c r="E709" i="24"/>
  <c r="D709" i="24"/>
  <c r="N708" i="24"/>
  <c r="M708" i="24"/>
  <c r="L708" i="24"/>
  <c r="K708" i="24"/>
  <c r="J708" i="24"/>
  <c r="I708" i="24"/>
  <c r="H708" i="24"/>
  <c r="G708" i="24"/>
  <c r="F708" i="24"/>
  <c r="E708" i="24"/>
  <c r="D708" i="24"/>
  <c r="N707" i="24"/>
  <c r="M707" i="24"/>
  <c r="L707" i="24"/>
  <c r="K707" i="24"/>
  <c r="J707" i="24"/>
  <c r="I707" i="24"/>
  <c r="H707" i="24"/>
  <c r="G707" i="24"/>
  <c r="F707" i="24"/>
  <c r="E707" i="24"/>
  <c r="D707" i="24"/>
  <c r="N706" i="24"/>
  <c r="M706" i="24"/>
  <c r="L706" i="24"/>
  <c r="K706" i="24"/>
  <c r="J706" i="24"/>
  <c r="I706" i="24"/>
  <c r="H706" i="24"/>
  <c r="G706" i="24"/>
  <c r="F706" i="24"/>
  <c r="E706" i="24"/>
  <c r="D706" i="24"/>
  <c r="N705" i="24"/>
  <c r="M705" i="24"/>
  <c r="L705" i="24"/>
  <c r="K705" i="24"/>
  <c r="J705" i="24"/>
  <c r="I705" i="24"/>
  <c r="H705" i="24"/>
  <c r="G705" i="24"/>
  <c r="F705" i="24"/>
  <c r="E705" i="24"/>
  <c r="D705" i="24"/>
  <c r="N704" i="24"/>
  <c r="M704" i="24"/>
  <c r="L704" i="24"/>
  <c r="K704" i="24"/>
  <c r="J704" i="24"/>
  <c r="I704" i="24"/>
  <c r="H704" i="24"/>
  <c r="G704" i="24"/>
  <c r="F704" i="24"/>
  <c r="E704" i="24"/>
  <c r="D704" i="24"/>
  <c r="N703" i="24"/>
  <c r="M703" i="24"/>
  <c r="L703" i="24"/>
  <c r="K703" i="24"/>
  <c r="J703" i="24"/>
  <c r="I703" i="24"/>
  <c r="H703" i="24"/>
  <c r="G703" i="24"/>
  <c r="F703" i="24"/>
  <c r="E703" i="24"/>
  <c r="D703" i="24"/>
  <c r="N702" i="24"/>
  <c r="M702" i="24"/>
  <c r="L702" i="24"/>
  <c r="K702" i="24"/>
  <c r="J702" i="24"/>
  <c r="I702" i="24"/>
  <c r="H702" i="24"/>
  <c r="G702" i="24"/>
  <c r="F702" i="24"/>
  <c r="E702" i="24"/>
  <c r="D702" i="24"/>
  <c r="N701" i="24"/>
  <c r="M701" i="24"/>
  <c r="L701" i="24"/>
  <c r="K701" i="24"/>
  <c r="J701" i="24"/>
  <c r="I701" i="24"/>
  <c r="H701" i="24"/>
  <c r="G701" i="24"/>
  <c r="F701" i="24"/>
  <c r="E701" i="24"/>
  <c r="D701" i="24"/>
  <c r="N700" i="24"/>
  <c r="M700" i="24"/>
  <c r="L700" i="24"/>
  <c r="K700" i="24"/>
  <c r="J700" i="24"/>
  <c r="I700" i="24"/>
  <c r="H700" i="24"/>
  <c r="G700" i="24"/>
  <c r="F700" i="24"/>
  <c r="E700" i="24"/>
  <c r="D700" i="24"/>
  <c r="N699" i="24"/>
  <c r="M699" i="24"/>
  <c r="L699" i="24"/>
  <c r="K699" i="24"/>
  <c r="J699" i="24"/>
  <c r="I699" i="24"/>
  <c r="H699" i="24"/>
  <c r="G699" i="24"/>
  <c r="F699" i="24"/>
  <c r="E699" i="24"/>
  <c r="D699" i="24"/>
  <c r="N698" i="24"/>
  <c r="M698" i="24"/>
  <c r="L698" i="24"/>
  <c r="K698" i="24"/>
  <c r="J698" i="24"/>
  <c r="I698" i="24"/>
  <c r="H698" i="24"/>
  <c r="G698" i="24"/>
  <c r="F698" i="24"/>
  <c r="E698" i="24"/>
  <c r="D698" i="24"/>
  <c r="N697" i="24"/>
  <c r="M697" i="24"/>
  <c r="L697" i="24"/>
  <c r="K697" i="24"/>
  <c r="J697" i="24"/>
  <c r="I697" i="24"/>
  <c r="H697" i="24"/>
  <c r="G697" i="24"/>
  <c r="F697" i="24"/>
  <c r="E697" i="24"/>
  <c r="D697" i="24"/>
  <c r="N696" i="24"/>
  <c r="M696" i="24"/>
  <c r="L696" i="24"/>
  <c r="K696" i="24"/>
  <c r="J696" i="24"/>
  <c r="I696" i="24"/>
  <c r="H696" i="24"/>
  <c r="G696" i="24"/>
  <c r="F696" i="24"/>
  <c r="E696" i="24"/>
  <c r="D696" i="24"/>
  <c r="N695" i="24"/>
  <c r="M695" i="24"/>
  <c r="L695" i="24"/>
  <c r="K695" i="24"/>
  <c r="J695" i="24"/>
  <c r="I695" i="24"/>
  <c r="H695" i="24"/>
  <c r="G695" i="24"/>
  <c r="F695" i="24"/>
  <c r="E695" i="24"/>
  <c r="D695" i="24"/>
  <c r="N694" i="24"/>
  <c r="M694" i="24"/>
  <c r="L694" i="24"/>
  <c r="K694" i="24"/>
  <c r="J694" i="24"/>
  <c r="I694" i="24"/>
  <c r="H694" i="24"/>
  <c r="G694" i="24"/>
  <c r="F694" i="24"/>
  <c r="E694" i="24"/>
  <c r="D694" i="24"/>
  <c r="N693" i="24"/>
  <c r="M693" i="24"/>
  <c r="L693" i="24"/>
  <c r="K693" i="24"/>
  <c r="J693" i="24"/>
  <c r="I693" i="24"/>
  <c r="H693" i="24"/>
  <c r="G693" i="24"/>
  <c r="F693" i="24"/>
  <c r="E693" i="24"/>
  <c r="D693" i="24"/>
  <c r="N692" i="24"/>
  <c r="M692" i="24"/>
  <c r="L692" i="24"/>
  <c r="K692" i="24"/>
  <c r="J692" i="24"/>
  <c r="I692" i="24"/>
  <c r="H692" i="24"/>
  <c r="G692" i="24"/>
  <c r="F692" i="24"/>
  <c r="E692" i="24"/>
  <c r="D692" i="24"/>
  <c r="N691" i="24"/>
  <c r="M691" i="24"/>
  <c r="L691" i="24"/>
  <c r="K691" i="24"/>
  <c r="J691" i="24"/>
  <c r="I691" i="24"/>
  <c r="H691" i="24"/>
  <c r="G691" i="24"/>
  <c r="F691" i="24"/>
  <c r="E691" i="24"/>
  <c r="D691" i="24"/>
  <c r="N690" i="24"/>
  <c r="M690" i="24"/>
  <c r="L690" i="24"/>
  <c r="K690" i="24"/>
  <c r="J690" i="24"/>
  <c r="I690" i="24"/>
  <c r="H690" i="24"/>
  <c r="G690" i="24"/>
  <c r="F690" i="24"/>
  <c r="E690" i="24"/>
  <c r="D690" i="24"/>
  <c r="N689" i="24"/>
  <c r="M689" i="24"/>
  <c r="L689" i="24"/>
  <c r="K689" i="24"/>
  <c r="J689" i="24"/>
  <c r="I689" i="24"/>
  <c r="H689" i="24"/>
  <c r="G689" i="24"/>
  <c r="F689" i="24"/>
  <c r="E689" i="24"/>
  <c r="D689" i="24"/>
  <c r="N688" i="24"/>
  <c r="M688" i="24"/>
  <c r="L688" i="24"/>
  <c r="K688" i="24"/>
  <c r="J688" i="24"/>
  <c r="I688" i="24"/>
  <c r="H688" i="24"/>
  <c r="G688" i="24"/>
  <c r="F688" i="24"/>
  <c r="E688" i="24"/>
  <c r="D688" i="24"/>
  <c r="N687" i="24"/>
  <c r="M687" i="24"/>
  <c r="L687" i="24"/>
  <c r="K687" i="24"/>
  <c r="J687" i="24"/>
  <c r="I687" i="24"/>
  <c r="H687" i="24"/>
  <c r="G687" i="24"/>
  <c r="F687" i="24"/>
  <c r="E687" i="24"/>
  <c r="D687" i="24"/>
  <c r="N686" i="24"/>
  <c r="M686" i="24"/>
  <c r="L686" i="24"/>
  <c r="K686" i="24"/>
  <c r="J686" i="24"/>
  <c r="I686" i="24"/>
  <c r="H686" i="24"/>
  <c r="G686" i="24"/>
  <c r="F686" i="24"/>
  <c r="E686" i="24"/>
  <c r="D686" i="24"/>
  <c r="N685" i="24"/>
  <c r="M685" i="24"/>
  <c r="L685" i="24"/>
  <c r="K685" i="24"/>
  <c r="J685" i="24"/>
  <c r="I685" i="24"/>
  <c r="H685" i="24"/>
  <c r="G685" i="24"/>
  <c r="F685" i="24"/>
  <c r="E685" i="24"/>
  <c r="D685" i="24"/>
  <c r="N684" i="24"/>
  <c r="M684" i="24"/>
  <c r="L684" i="24"/>
  <c r="K684" i="24"/>
  <c r="J684" i="24"/>
  <c r="I684" i="24"/>
  <c r="H684" i="24"/>
  <c r="G684" i="24"/>
  <c r="F684" i="24"/>
  <c r="E684" i="24"/>
  <c r="D684" i="24"/>
  <c r="N683" i="24"/>
  <c r="M683" i="24"/>
  <c r="L683" i="24"/>
  <c r="K683" i="24"/>
  <c r="J683" i="24"/>
  <c r="I683" i="24"/>
  <c r="H683" i="24"/>
  <c r="G683" i="24"/>
  <c r="F683" i="24"/>
  <c r="E683" i="24"/>
  <c r="D683" i="24"/>
  <c r="N682" i="24"/>
  <c r="M682" i="24"/>
  <c r="L682" i="24"/>
  <c r="K682" i="24"/>
  <c r="J682" i="24"/>
  <c r="I682" i="24"/>
  <c r="H682" i="24"/>
  <c r="G682" i="24"/>
  <c r="F682" i="24"/>
  <c r="E682" i="24"/>
  <c r="D682" i="24"/>
  <c r="N681" i="24"/>
  <c r="M681" i="24"/>
  <c r="L681" i="24"/>
  <c r="K681" i="24"/>
  <c r="J681" i="24"/>
  <c r="I681" i="24"/>
  <c r="H681" i="24"/>
  <c r="G681" i="24"/>
  <c r="F681" i="24"/>
  <c r="E681" i="24"/>
  <c r="D681" i="24"/>
  <c r="N680" i="24"/>
  <c r="M680" i="24"/>
  <c r="L680" i="24"/>
  <c r="K680" i="24"/>
  <c r="J680" i="24"/>
  <c r="I680" i="24"/>
  <c r="H680" i="24"/>
  <c r="G680" i="24"/>
  <c r="F680" i="24"/>
  <c r="E680" i="24"/>
  <c r="D680" i="24"/>
  <c r="N679" i="24"/>
  <c r="M679" i="24"/>
  <c r="L679" i="24"/>
  <c r="K679" i="24"/>
  <c r="J679" i="24"/>
  <c r="I679" i="24"/>
  <c r="H679" i="24"/>
  <c r="G679" i="24"/>
  <c r="F679" i="24"/>
  <c r="E679" i="24"/>
  <c r="D679" i="24"/>
  <c r="N678" i="24"/>
  <c r="M678" i="24"/>
  <c r="L678" i="24"/>
  <c r="K678" i="24"/>
  <c r="J678" i="24"/>
  <c r="I678" i="24"/>
  <c r="H678" i="24"/>
  <c r="G678" i="24"/>
  <c r="F678" i="24"/>
  <c r="E678" i="24"/>
  <c r="D678" i="24"/>
  <c r="N677" i="24"/>
  <c r="M677" i="24"/>
  <c r="L677" i="24"/>
  <c r="K677" i="24"/>
  <c r="J677" i="24"/>
  <c r="I677" i="24"/>
  <c r="H677" i="24"/>
  <c r="G677" i="24"/>
  <c r="F677" i="24"/>
  <c r="E677" i="24"/>
  <c r="D677" i="24"/>
  <c r="N676" i="24"/>
  <c r="M676" i="24"/>
  <c r="L676" i="24"/>
  <c r="K676" i="24"/>
  <c r="J676" i="24"/>
  <c r="I676" i="24"/>
  <c r="H676" i="24"/>
  <c r="G676" i="24"/>
  <c r="F676" i="24"/>
  <c r="E676" i="24"/>
  <c r="D676" i="24"/>
  <c r="N675" i="24"/>
  <c r="M675" i="24"/>
  <c r="L675" i="24"/>
  <c r="K675" i="24"/>
  <c r="J675" i="24"/>
  <c r="I675" i="24"/>
  <c r="H675" i="24"/>
  <c r="G675" i="24"/>
  <c r="F675" i="24"/>
  <c r="E675" i="24"/>
  <c r="D675" i="24"/>
  <c r="N674" i="24"/>
  <c r="M674" i="24"/>
  <c r="L674" i="24"/>
  <c r="K674" i="24"/>
  <c r="J674" i="24"/>
  <c r="I674" i="24"/>
  <c r="H674" i="24"/>
  <c r="G674" i="24"/>
  <c r="F674" i="24"/>
  <c r="E674" i="24"/>
  <c r="D674" i="24"/>
  <c r="N673" i="24"/>
  <c r="M673" i="24"/>
  <c r="L673" i="24"/>
  <c r="K673" i="24"/>
  <c r="J673" i="24"/>
  <c r="I673" i="24"/>
  <c r="H673" i="24"/>
  <c r="G673" i="24"/>
  <c r="F673" i="24"/>
  <c r="E673" i="24"/>
  <c r="D673" i="24"/>
  <c r="N672" i="24"/>
  <c r="M672" i="24"/>
  <c r="L672" i="24"/>
  <c r="K672" i="24"/>
  <c r="J672" i="24"/>
  <c r="I672" i="24"/>
  <c r="H672" i="24"/>
  <c r="G672" i="24"/>
  <c r="F672" i="24"/>
  <c r="E672" i="24"/>
  <c r="D672" i="24"/>
  <c r="N671" i="24"/>
  <c r="M671" i="24"/>
  <c r="L671" i="24"/>
  <c r="K671" i="24"/>
  <c r="J671" i="24"/>
  <c r="I671" i="24"/>
  <c r="H671" i="24"/>
  <c r="G671" i="24"/>
  <c r="F671" i="24"/>
  <c r="E671" i="24"/>
  <c r="D671" i="24"/>
  <c r="N670" i="24"/>
  <c r="M670" i="24"/>
  <c r="L670" i="24"/>
  <c r="K670" i="24"/>
  <c r="J670" i="24"/>
  <c r="I670" i="24"/>
  <c r="H670" i="24"/>
  <c r="G670" i="24"/>
  <c r="F670" i="24"/>
  <c r="E670" i="24"/>
  <c r="D670" i="24"/>
  <c r="N669" i="24"/>
  <c r="M669" i="24"/>
  <c r="L669" i="24"/>
  <c r="K669" i="24"/>
  <c r="J669" i="24"/>
  <c r="I669" i="24"/>
  <c r="H669" i="24"/>
  <c r="G669" i="24"/>
  <c r="F669" i="24"/>
  <c r="E669" i="24"/>
  <c r="D669" i="24"/>
  <c r="N668" i="24"/>
  <c r="M668" i="24"/>
  <c r="L668" i="24"/>
  <c r="K668" i="24"/>
  <c r="J668" i="24"/>
  <c r="I668" i="24"/>
  <c r="H668" i="24"/>
  <c r="G668" i="24"/>
  <c r="F668" i="24"/>
  <c r="E668" i="24"/>
  <c r="D668" i="24"/>
  <c r="N667" i="24"/>
  <c r="M667" i="24"/>
  <c r="L667" i="24"/>
  <c r="K667" i="24"/>
  <c r="J667" i="24"/>
  <c r="I667" i="24"/>
  <c r="H667" i="24"/>
  <c r="G667" i="24"/>
  <c r="F667" i="24"/>
  <c r="E667" i="24"/>
  <c r="D667" i="24"/>
  <c r="N666" i="24"/>
  <c r="M666" i="24"/>
  <c r="L666" i="24"/>
  <c r="K666" i="24"/>
  <c r="J666" i="24"/>
  <c r="I666" i="24"/>
  <c r="H666" i="24"/>
  <c r="G666" i="24"/>
  <c r="F666" i="24"/>
  <c r="E666" i="24"/>
  <c r="D666" i="24"/>
  <c r="N665" i="24"/>
  <c r="M665" i="24"/>
  <c r="L665" i="24"/>
  <c r="K665" i="24"/>
  <c r="J665" i="24"/>
  <c r="I665" i="24"/>
  <c r="H665" i="24"/>
  <c r="G665" i="24"/>
  <c r="F665" i="24"/>
  <c r="E665" i="24"/>
  <c r="D665" i="24"/>
  <c r="N664" i="24"/>
  <c r="M664" i="24"/>
  <c r="L664" i="24"/>
  <c r="K664" i="24"/>
  <c r="J664" i="24"/>
  <c r="I664" i="24"/>
  <c r="H664" i="24"/>
  <c r="G664" i="24"/>
  <c r="F664" i="24"/>
  <c r="E664" i="24"/>
  <c r="D664" i="24"/>
  <c r="N663" i="24"/>
  <c r="M663" i="24"/>
  <c r="L663" i="24"/>
  <c r="K663" i="24"/>
  <c r="J663" i="24"/>
  <c r="I663" i="24"/>
  <c r="H663" i="24"/>
  <c r="G663" i="24"/>
  <c r="F663" i="24"/>
  <c r="E663" i="24"/>
  <c r="D663" i="24"/>
  <c r="N662" i="24"/>
  <c r="M662" i="24"/>
  <c r="L662" i="24"/>
  <c r="K662" i="24"/>
  <c r="J662" i="24"/>
  <c r="I662" i="24"/>
  <c r="H662" i="24"/>
  <c r="G662" i="24"/>
  <c r="F662" i="24"/>
  <c r="E662" i="24"/>
  <c r="D662" i="24"/>
  <c r="N661" i="24"/>
  <c r="M661" i="24"/>
  <c r="L661" i="24"/>
  <c r="K661" i="24"/>
  <c r="J661" i="24"/>
  <c r="I661" i="24"/>
  <c r="H661" i="24"/>
  <c r="G661" i="24"/>
  <c r="F661" i="24"/>
  <c r="E661" i="24"/>
  <c r="D661" i="24"/>
  <c r="N660" i="24"/>
  <c r="M660" i="24"/>
  <c r="L660" i="24"/>
  <c r="K660" i="24"/>
  <c r="J660" i="24"/>
  <c r="I660" i="24"/>
  <c r="H660" i="24"/>
  <c r="G660" i="24"/>
  <c r="F660" i="24"/>
  <c r="E660" i="24"/>
  <c r="D660" i="24"/>
  <c r="N659" i="24"/>
  <c r="M659" i="24"/>
  <c r="L659" i="24"/>
  <c r="K659" i="24"/>
  <c r="J659" i="24"/>
  <c r="I659" i="24"/>
  <c r="H659" i="24"/>
  <c r="G659" i="24"/>
  <c r="F659" i="24"/>
  <c r="E659" i="24"/>
  <c r="D659" i="24"/>
  <c r="N658" i="24"/>
  <c r="M658" i="24"/>
  <c r="L658" i="24"/>
  <c r="K658" i="24"/>
  <c r="J658" i="24"/>
  <c r="I658" i="24"/>
  <c r="H658" i="24"/>
  <c r="G658" i="24"/>
  <c r="F658" i="24"/>
  <c r="E658" i="24"/>
  <c r="D658" i="24"/>
  <c r="N657" i="24"/>
  <c r="M657" i="24"/>
  <c r="L657" i="24"/>
  <c r="K657" i="24"/>
  <c r="J657" i="24"/>
  <c r="I657" i="24"/>
  <c r="H657" i="24"/>
  <c r="G657" i="24"/>
  <c r="F657" i="24"/>
  <c r="E657" i="24"/>
  <c r="D657" i="24"/>
  <c r="N656" i="24"/>
  <c r="M656" i="24"/>
  <c r="L656" i="24"/>
  <c r="K656" i="24"/>
  <c r="J656" i="24"/>
  <c r="I656" i="24"/>
  <c r="H656" i="24"/>
  <c r="G656" i="24"/>
  <c r="F656" i="24"/>
  <c r="E656" i="24"/>
  <c r="D656" i="24"/>
  <c r="N655" i="24"/>
  <c r="M655" i="24"/>
  <c r="L655" i="24"/>
  <c r="K655" i="24"/>
  <c r="J655" i="24"/>
  <c r="I655" i="24"/>
  <c r="H655" i="24"/>
  <c r="G655" i="24"/>
  <c r="F655" i="24"/>
  <c r="E655" i="24"/>
  <c r="D655" i="24"/>
  <c r="N654" i="24"/>
  <c r="M654" i="24"/>
  <c r="L654" i="24"/>
  <c r="K654" i="24"/>
  <c r="J654" i="24"/>
  <c r="I654" i="24"/>
  <c r="H654" i="24"/>
  <c r="G654" i="24"/>
  <c r="F654" i="24"/>
  <c r="E654" i="24"/>
  <c r="D654" i="24"/>
  <c r="N653" i="24"/>
  <c r="M653" i="24"/>
  <c r="L653" i="24"/>
  <c r="K653" i="24"/>
  <c r="J653" i="24"/>
  <c r="I653" i="24"/>
  <c r="H653" i="24"/>
  <c r="G653" i="24"/>
  <c r="F653" i="24"/>
  <c r="E653" i="24"/>
  <c r="D653" i="24"/>
  <c r="N652" i="24"/>
  <c r="M652" i="24"/>
  <c r="L652" i="24"/>
  <c r="K652" i="24"/>
  <c r="J652" i="24"/>
  <c r="I652" i="24"/>
  <c r="H652" i="24"/>
  <c r="G652" i="24"/>
  <c r="F652" i="24"/>
  <c r="E652" i="24"/>
  <c r="D652" i="24"/>
  <c r="N651" i="24"/>
  <c r="M651" i="24"/>
  <c r="L651" i="24"/>
  <c r="K651" i="24"/>
  <c r="J651" i="24"/>
  <c r="I651" i="24"/>
  <c r="H651" i="24"/>
  <c r="G651" i="24"/>
  <c r="F651" i="24"/>
  <c r="E651" i="24"/>
  <c r="D651" i="24"/>
  <c r="N650" i="24"/>
  <c r="M650" i="24"/>
  <c r="L650" i="24"/>
  <c r="K650" i="24"/>
  <c r="J650" i="24"/>
  <c r="I650" i="24"/>
  <c r="H650" i="24"/>
  <c r="G650" i="24"/>
  <c r="F650" i="24"/>
  <c r="E650" i="24"/>
  <c r="D650" i="24"/>
  <c r="N649" i="24"/>
  <c r="M649" i="24"/>
  <c r="L649" i="24"/>
  <c r="K649" i="24"/>
  <c r="J649" i="24"/>
  <c r="I649" i="24"/>
  <c r="H649" i="24"/>
  <c r="G649" i="24"/>
  <c r="F649" i="24"/>
  <c r="E649" i="24"/>
  <c r="D649" i="24"/>
  <c r="N648" i="24"/>
  <c r="M648" i="24"/>
  <c r="L648" i="24"/>
  <c r="K648" i="24"/>
  <c r="J648" i="24"/>
  <c r="I648" i="24"/>
  <c r="H648" i="24"/>
  <c r="G648" i="24"/>
  <c r="F648" i="24"/>
  <c r="E648" i="24"/>
  <c r="D648" i="24"/>
  <c r="N647" i="24"/>
  <c r="M647" i="24"/>
  <c r="L647" i="24"/>
  <c r="K647" i="24"/>
  <c r="J647" i="24"/>
  <c r="I647" i="24"/>
  <c r="H647" i="24"/>
  <c r="G647" i="24"/>
  <c r="F647" i="24"/>
  <c r="E647" i="24"/>
  <c r="D647" i="24"/>
  <c r="N646" i="24"/>
  <c r="M646" i="24"/>
  <c r="L646" i="24"/>
  <c r="K646" i="24"/>
  <c r="J646" i="24"/>
  <c r="I646" i="24"/>
  <c r="H646" i="24"/>
  <c r="G646" i="24"/>
  <c r="F646" i="24"/>
  <c r="E646" i="24"/>
  <c r="D646" i="24"/>
  <c r="N645" i="24"/>
  <c r="M645" i="24"/>
  <c r="L645" i="24"/>
  <c r="K645" i="24"/>
  <c r="J645" i="24"/>
  <c r="I645" i="24"/>
  <c r="H645" i="24"/>
  <c r="G645" i="24"/>
  <c r="F645" i="24"/>
  <c r="E645" i="24"/>
  <c r="D645" i="24"/>
  <c r="N644" i="24"/>
  <c r="M644" i="24"/>
  <c r="L644" i="24"/>
  <c r="K644" i="24"/>
  <c r="J644" i="24"/>
  <c r="I644" i="24"/>
  <c r="H644" i="24"/>
  <c r="G644" i="24"/>
  <c r="F644" i="24"/>
  <c r="E644" i="24"/>
  <c r="D644" i="24"/>
  <c r="N643" i="24"/>
  <c r="M643" i="24"/>
  <c r="L643" i="24"/>
  <c r="K643" i="24"/>
  <c r="J643" i="24"/>
  <c r="I643" i="24"/>
  <c r="H643" i="24"/>
  <c r="G643" i="24"/>
  <c r="F643" i="24"/>
  <c r="E643" i="24"/>
  <c r="D643" i="24"/>
  <c r="N642" i="24"/>
  <c r="M642" i="24"/>
  <c r="L642" i="24"/>
  <c r="K642" i="24"/>
  <c r="J642" i="24"/>
  <c r="I642" i="24"/>
  <c r="H642" i="24"/>
  <c r="G642" i="24"/>
  <c r="F642" i="24"/>
  <c r="E642" i="24"/>
  <c r="D642" i="24"/>
  <c r="N641" i="24"/>
  <c r="M641" i="24"/>
  <c r="L641" i="24"/>
  <c r="K641" i="24"/>
  <c r="J641" i="24"/>
  <c r="I641" i="24"/>
  <c r="H641" i="24"/>
  <c r="G641" i="24"/>
  <c r="F641" i="24"/>
  <c r="E641" i="24"/>
  <c r="D641" i="24"/>
  <c r="N640" i="24"/>
  <c r="M640" i="24"/>
  <c r="L640" i="24"/>
  <c r="K640" i="24"/>
  <c r="J640" i="24"/>
  <c r="I640" i="24"/>
  <c r="H640" i="24"/>
  <c r="G640" i="24"/>
  <c r="F640" i="24"/>
  <c r="E640" i="24"/>
  <c r="D640" i="24"/>
  <c r="N639" i="24"/>
  <c r="M639" i="24"/>
  <c r="L639" i="24"/>
  <c r="K639" i="24"/>
  <c r="J639" i="24"/>
  <c r="I639" i="24"/>
  <c r="H639" i="24"/>
  <c r="G639" i="24"/>
  <c r="F639" i="24"/>
  <c r="E639" i="24"/>
  <c r="D639" i="24"/>
  <c r="N638" i="24"/>
  <c r="M638" i="24"/>
  <c r="L638" i="24"/>
  <c r="K638" i="24"/>
  <c r="J638" i="24"/>
  <c r="I638" i="24"/>
  <c r="H638" i="24"/>
  <c r="G638" i="24"/>
  <c r="F638" i="24"/>
  <c r="E638" i="24"/>
  <c r="D638" i="24"/>
  <c r="N637" i="24"/>
  <c r="M637" i="24"/>
  <c r="L637" i="24"/>
  <c r="K637" i="24"/>
  <c r="J637" i="24"/>
  <c r="I637" i="24"/>
  <c r="H637" i="24"/>
  <c r="G637" i="24"/>
  <c r="F637" i="24"/>
  <c r="E637" i="24"/>
  <c r="D637" i="24"/>
  <c r="N636" i="24"/>
  <c r="M636" i="24"/>
  <c r="L636" i="24"/>
  <c r="K636" i="24"/>
  <c r="J636" i="24"/>
  <c r="I636" i="24"/>
  <c r="H636" i="24"/>
  <c r="G636" i="24"/>
  <c r="F636" i="24"/>
  <c r="E636" i="24"/>
  <c r="D636" i="24"/>
  <c r="N635" i="24"/>
  <c r="M635" i="24"/>
  <c r="L635" i="24"/>
  <c r="K635" i="24"/>
  <c r="J635" i="24"/>
  <c r="I635" i="24"/>
  <c r="H635" i="24"/>
  <c r="G635" i="24"/>
  <c r="F635" i="24"/>
  <c r="E635" i="24"/>
  <c r="D635" i="24"/>
  <c r="N634" i="24"/>
  <c r="M634" i="24"/>
  <c r="L634" i="24"/>
  <c r="K634" i="24"/>
  <c r="J634" i="24"/>
  <c r="I634" i="24"/>
  <c r="H634" i="24"/>
  <c r="G634" i="24"/>
  <c r="F634" i="24"/>
  <c r="E634" i="24"/>
  <c r="D634" i="24"/>
  <c r="N633" i="24"/>
  <c r="M633" i="24"/>
  <c r="L633" i="24"/>
  <c r="K633" i="24"/>
  <c r="J633" i="24"/>
  <c r="I633" i="24"/>
  <c r="H633" i="24"/>
  <c r="G633" i="24"/>
  <c r="F633" i="24"/>
  <c r="E633" i="24"/>
  <c r="D633" i="24"/>
  <c r="N632" i="24"/>
  <c r="M632" i="24"/>
  <c r="L632" i="24"/>
  <c r="K632" i="24"/>
  <c r="J632" i="24"/>
  <c r="I632" i="24"/>
  <c r="H632" i="24"/>
  <c r="G632" i="24"/>
  <c r="F632" i="24"/>
  <c r="E632" i="24"/>
  <c r="D632" i="24"/>
  <c r="N631" i="24"/>
  <c r="M631" i="24"/>
  <c r="L631" i="24"/>
  <c r="K631" i="24"/>
  <c r="J631" i="24"/>
  <c r="I631" i="24"/>
  <c r="H631" i="24"/>
  <c r="G631" i="24"/>
  <c r="F631" i="24"/>
  <c r="E631" i="24"/>
  <c r="D631" i="24"/>
  <c r="N630" i="24"/>
  <c r="M630" i="24"/>
  <c r="L630" i="24"/>
  <c r="K630" i="24"/>
  <c r="J630" i="24"/>
  <c r="I630" i="24"/>
  <c r="H630" i="24"/>
  <c r="G630" i="24"/>
  <c r="F630" i="24"/>
  <c r="E630" i="24"/>
  <c r="D630" i="24"/>
  <c r="N629" i="24"/>
  <c r="M629" i="24"/>
  <c r="L629" i="24"/>
  <c r="K629" i="24"/>
  <c r="J629" i="24"/>
  <c r="I629" i="24"/>
  <c r="H629" i="24"/>
  <c r="G629" i="24"/>
  <c r="F629" i="24"/>
  <c r="E629" i="24"/>
  <c r="D629" i="24"/>
  <c r="N628" i="24"/>
  <c r="M628" i="24"/>
  <c r="L628" i="24"/>
  <c r="K628" i="24"/>
  <c r="J628" i="24"/>
  <c r="I628" i="24"/>
  <c r="H628" i="24"/>
  <c r="G628" i="24"/>
  <c r="F628" i="24"/>
  <c r="E628" i="24"/>
  <c r="D628" i="24"/>
  <c r="N627" i="24"/>
  <c r="M627" i="24"/>
  <c r="L627" i="24"/>
  <c r="K627" i="24"/>
  <c r="J627" i="24"/>
  <c r="I627" i="24"/>
  <c r="H627" i="24"/>
  <c r="G627" i="24"/>
  <c r="F627" i="24"/>
  <c r="E627" i="24"/>
  <c r="D627" i="24"/>
  <c r="N626" i="24"/>
  <c r="M626" i="24"/>
  <c r="L626" i="24"/>
  <c r="K626" i="24"/>
  <c r="J626" i="24"/>
  <c r="I626" i="24"/>
  <c r="H626" i="24"/>
  <c r="G626" i="24"/>
  <c r="F626" i="24"/>
  <c r="E626" i="24"/>
  <c r="D626" i="24"/>
  <c r="N625" i="24"/>
  <c r="M625" i="24"/>
  <c r="L625" i="24"/>
  <c r="K625" i="24"/>
  <c r="J625" i="24"/>
  <c r="I625" i="24"/>
  <c r="H625" i="24"/>
  <c r="G625" i="24"/>
  <c r="F625" i="24"/>
  <c r="E625" i="24"/>
  <c r="D625" i="24"/>
  <c r="N624" i="24"/>
  <c r="M624" i="24"/>
  <c r="L624" i="24"/>
  <c r="K624" i="24"/>
  <c r="J624" i="24"/>
  <c r="I624" i="24"/>
  <c r="H624" i="24"/>
  <c r="G624" i="24"/>
  <c r="F624" i="24"/>
  <c r="E624" i="24"/>
  <c r="D624" i="24"/>
  <c r="N623" i="24"/>
  <c r="M623" i="24"/>
  <c r="L623" i="24"/>
  <c r="K623" i="24"/>
  <c r="J623" i="24"/>
  <c r="I623" i="24"/>
  <c r="H623" i="24"/>
  <c r="G623" i="24"/>
  <c r="F623" i="24"/>
  <c r="E623" i="24"/>
  <c r="D623" i="24"/>
  <c r="N622" i="24"/>
  <c r="M622" i="24"/>
  <c r="L622" i="24"/>
  <c r="K622" i="24"/>
  <c r="J622" i="24"/>
  <c r="I622" i="24"/>
  <c r="H622" i="24"/>
  <c r="G622" i="24"/>
  <c r="F622" i="24"/>
  <c r="E622" i="24"/>
  <c r="D622" i="24"/>
  <c r="N621" i="24"/>
  <c r="M621" i="24"/>
  <c r="L621" i="24"/>
  <c r="K621" i="24"/>
  <c r="J621" i="24"/>
  <c r="I621" i="24"/>
  <c r="H621" i="24"/>
  <c r="G621" i="24"/>
  <c r="F621" i="24"/>
  <c r="E621" i="24"/>
  <c r="D621" i="24"/>
  <c r="N620" i="24"/>
  <c r="M620" i="24"/>
  <c r="L620" i="24"/>
  <c r="K620" i="24"/>
  <c r="J620" i="24"/>
  <c r="I620" i="24"/>
  <c r="H620" i="24"/>
  <c r="G620" i="24"/>
  <c r="F620" i="24"/>
  <c r="E620" i="24"/>
  <c r="D620" i="24"/>
  <c r="N619" i="24"/>
  <c r="M619" i="24"/>
  <c r="L619" i="24"/>
  <c r="K619" i="24"/>
  <c r="J619" i="24"/>
  <c r="I619" i="24"/>
  <c r="H619" i="24"/>
  <c r="G619" i="24"/>
  <c r="F619" i="24"/>
  <c r="E619" i="24"/>
  <c r="D619" i="24"/>
  <c r="N618" i="24"/>
  <c r="M618" i="24"/>
  <c r="L618" i="24"/>
  <c r="K618" i="24"/>
  <c r="J618" i="24"/>
  <c r="I618" i="24"/>
  <c r="H618" i="24"/>
  <c r="G618" i="24"/>
  <c r="F618" i="24"/>
  <c r="E618" i="24"/>
  <c r="D618" i="24"/>
  <c r="N617" i="24"/>
  <c r="M617" i="24"/>
  <c r="L617" i="24"/>
  <c r="K617" i="24"/>
  <c r="J617" i="24"/>
  <c r="I617" i="24"/>
  <c r="H617" i="24"/>
  <c r="G617" i="24"/>
  <c r="F617" i="24"/>
  <c r="E617" i="24"/>
  <c r="D617" i="24"/>
  <c r="N616" i="24"/>
  <c r="M616" i="24"/>
  <c r="L616" i="24"/>
  <c r="K616" i="24"/>
  <c r="J616" i="24"/>
  <c r="I616" i="24"/>
  <c r="H616" i="24"/>
  <c r="G616" i="24"/>
  <c r="F616" i="24"/>
  <c r="E616" i="24"/>
  <c r="D616" i="24"/>
  <c r="N615" i="24"/>
  <c r="M615" i="24"/>
  <c r="L615" i="24"/>
  <c r="K615" i="24"/>
  <c r="J615" i="24"/>
  <c r="I615" i="24"/>
  <c r="H615" i="24"/>
  <c r="G615" i="24"/>
  <c r="F615" i="24"/>
  <c r="E615" i="24"/>
  <c r="D615" i="24"/>
  <c r="N614" i="24"/>
  <c r="M614" i="24"/>
  <c r="L614" i="24"/>
  <c r="K614" i="24"/>
  <c r="J614" i="24"/>
  <c r="I614" i="24"/>
  <c r="H614" i="24"/>
  <c r="G614" i="24"/>
  <c r="F614" i="24"/>
  <c r="E614" i="24"/>
  <c r="D614" i="24"/>
  <c r="N613" i="24"/>
  <c r="M613" i="24"/>
  <c r="L613" i="24"/>
  <c r="K613" i="24"/>
  <c r="J613" i="24"/>
  <c r="I613" i="24"/>
  <c r="H613" i="24"/>
  <c r="G613" i="24"/>
  <c r="F613" i="24"/>
  <c r="E613" i="24"/>
  <c r="D613" i="24"/>
  <c r="N612" i="24"/>
  <c r="M612" i="24"/>
  <c r="L612" i="24"/>
  <c r="K612" i="24"/>
  <c r="J612" i="24"/>
  <c r="I612" i="24"/>
  <c r="H612" i="24"/>
  <c r="G612" i="24"/>
  <c r="F612" i="24"/>
  <c r="E612" i="24"/>
  <c r="D612" i="24"/>
  <c r="N611" i="24"/>
  <c r="M611" i="24"/>
  <c r="L611" i="24"/>
  <c r="K611" i="24"/>
  <c r="J611" i="24"/>
  <c r="I611" i="24"/>
  <c r="H611" i="24"/>
  <c r="G611" i="24"/>
  <c r="F611" i="24"/>
  <c r="E611" i="24"/>
  <c r="D611" i="24"/>
  <c r="N610" i="24"/>
  <c r="M610" i="24"/>
  <c r="L610" i="24"/>
  <c r="K610" i="24"/>
  <c r="J610" i="24"/>
  <c r="I610" i="24"/>
  <c r="H610" i="24"/>
  <c r="G610" i="24"/>
  <c r="F610" i="24"/>
  <c r="E610" i="24"/>
  <c r="D610" i="24"/>
  <c r="N609" i="24"/>
  <c r="M609" i="24"/>
  <c r="L609" i="24"/>
  <c r="K609" i="24"/>
  <c r="J609" i="24"/>
  <c r="I609" i="24"/>
  <c r="H609" i="24"/>
  <c r="G609" i="24"/>
  <c r="F609" i="24"/>
  <c r="E609" i="24"/>
  <c r="D609" i="24"/>
  <c r="N608" i="24"/>
  <c r="M608" i="24"/>
  <c r="L608" i="24"/>
  <c r="K608" i="24"/>
  <c r="J608" i="24"/>
  <c r="I608" i="24"/>
  <c r="H608" i="24"/>
  <c r="G608" i="24"/>
  <c r="F608" i="24"/>
  <c r="E608" i="24"/>
  <c r="D608" i="24"/>
  <c r="N607" i="24"/>
  <c r="M607" i="24"/>
  <c r="L607" i="24"/>
  <c r="K607" i="24"/>
  <c r="J607" i="24"/>
  <c r="I607" i="24"/>
  <c r="H607" i="24"/>
  <c r="G607" i="24"/>
  <c r="F607" i="24"/>
  <c r="E607" i="24"/>
  <c r="D607" i="24"/>
  <c r="N606" i="24"/>
  <c r="M606" i="24"/>
  <c r="L606" i="24"/>
  <c r="K606" i="24"/>
  <c r="J606" i="24"/>
  <c r="I606" i="24"/>
  <c r="H606" i="24"/>
  <c r="G606" i="24"/>
  <c r="F606" i="24"/>
  <c r="E606" i="24"/>
  <c r="D606" i="24"/>
  <c r="N605" i="24"/>
  <c r="M605" i="24"/>
  <c r="L605" i="24"/>
  <c r="K605" i="24"/>
  <c r="J605" i="24"/>
  <c r="I605" i="24"/>
  <c r="H605" i="24"/>
  <c r="G605" i="24"/>
  <c r="F605" i="24"/>
  <c r="E605" i="24"/>
  <c r="D605" i="24"/>
  <c r="N604" i="24"/>
  <c r="M604" i="24"/>
  <c r="L604" i="24"/>
  <c r="K604" i="24"/>
  <c r="J604" i="24"/>
  <c r="I604" i="24"/>
  <c r="H604" i="24"/>
  <c r="G604" i="24"/>
  <c r="F604" i="24"/>
  <c r="E604" i="24"/>
  <c r="D604" i="24"/>
  <c r="N603" i="24"/>
  <c r="M603" i="24"/>
  <c r="L603" i="24"/>
  <c r="K603" i="24"/>
  <c r="J603" i="24"/>
  <c r="I603" i="24"/>
  <c r="H603" i="24"/>
  <c r="G603" i="24"/>
  <c r="F603" i="24"/>
  <c r="E603" i="24"/>
  <c r="D603" i="24"/>
  <c r="N602" i="24"/>
  <c r="M602" i="24"/>
  <c r="L602" i="24"/>
  <c r="K602" i="24"/>
  <c r="J602" i="24"/>
  <c r="I602" i="24"/>
  <c r="H602" i="24"/>
  <c r="G602" i="24"/>
  <c r="F602" i="24"/>
  <c r="E602" i="24"/>
  <c r="D602" i="24"/>
  <c r="N601" i="24"/>
  <c r="M601" i="24"/>
  <c r="L601" i="24"/>
  <c r="K601" i="24"/>
  <c r="J601" i="24"/>
  <c r="I601" i="24"/>
  <c r="H601" i="24"/>
  <c r="G601" i="24"/>
  <c r="F601" i="24"/>
  <c r="E601" i="24"/>
  <c r="D601" i="24"/>
  <c r="N600" i="24"/>
  <c r="M600" i="24"/>
  <c r="L600" i="24"/>
  <c r="K600" i="24"/>
  <c r="J600" i="24"/>
  <c r="I600" i="24"/>
  <c r="H600" i="24"/>
  <c r="G600" i="24"/>
  <c r="F600" i="24"/>
  <c r="E600" i="24"/>
  <c r="D600" i="24"/>
  <c r="N599" i="24"/>
  <c r="M599" i="24"/>
  <c r="L599" i="24"/>
  <c r="K599" i="24"/>
  <c r="J599" i="24"/>
  <c r="I599" i="24"/>
  <c r="H599" i="24"/>
  <c r="G599" i="24"/>
  <c r="F599" i="24"/>
  <c r="E599" i="24"/>
  <c r="D599" i="24"/>
  <c r="N598" i="24"/>
  <c r="M598" i="24"/>
  <c r="L598" i="24"/>
  <c r="K598" i="24"/>
  <c r="J598" i="24"/>
  <c r="I598" i="24"/>
  <c r="H598" i="24"/>
  <c r="G598" i="24"/>
  <c r="F598" i="24"/>
  <c r="E598" i="24"/>
  <c r="D598" i="24"/>
  <c r="N597" i="24"/>
  <c r="M597" i="24"/>
  <c r="L597" i="24"/>
  <c r="K597" i="24"/>
  <c r="J597" i="24"/>
  <c r="I597" i="24"/>
  <c r="H597" i="24"/>
  <c r="G597" i="24"/>
  <c r="F597" i="24"/>
  <c r="E597" i="24"/>
  <c r="D597" i="24"/>
  <c r="N596" i="24"/>
  <c r="M596" i="24"/>
  <c r="L596" i="24"/>
  <c r="K596" i="24"/>
  <c r="J596" i="24"/>
  <c r="I596" i="24"/>
  <c r="H596" i="24"/>
  <c r="G596" i="24"/>
  <c r="F596" i="24"/>
  <c r="E596" i="24"/>
  <c r="D596" i="24"/>
  <c r="N595" i="24"/>
  <c r="M595" i="24"/>
  <c r="L595" i="24"/>
  <c r="K595" i="24"/>
  <c r="J595" i="24"/>
  <c r="I595" i="24"/>
  <c r="H595" i="24"/>
  <c r="G595" i="24"/>
  <c r="F595" i="24"/>
  <c r="E595" i="24"/>
  <c r="D595" i="24"/>
  <c r="N594" i="24"/>
  <c r="M594" i="24"/>
  <c r="L594" i="24"/>
  <c r="K594" i="24"/>
  <c r="J594" i="24"/>
  <c r="I594" i="24"/>
  <c r="H594" i="24"/>
  <c r="G594" i="24"/>
  <c r="F594" i="24"/>
  <c r="E594" i="24"/>
  <c r="D594" i="24"/>
  <c r="N593" i="24"/>
  <c r="M593" i="24"/>
  <c r="L593" i="24"/>
  <c r="K593" i="24"/>
  <c r="J593" i="24"/>
  <c r="I593" i="24"/>
  <c r="H593" i="24"/>
  <c r="G593" i="24"/>
  <c r="F593" i="24"/>
  <c r="E593" i="24"/>
  <c r="D593" i="24"/>
  <c r="N592" i="24"/>
  <c r="M592" i="24"/>
  <c r="L592" i="24"/>
  <c r="K592" i="24"/>
  <c r="J592" i="24"/>
  <c r="I592" i="24"/>
  <c r="H592" i="24"/>
  <c r="G592" i="24"/>
  <c r="F592" i="24"/>
  <c r="E592" i="24"/>
  <c r="D592" i="24"/>
  <c r="N591" i="24"/>
  <c r="M591" i="24"/>
  <c r="L591" i="24"/>
  <c r="K591" i="24"/>
  <c r="J591" i="24"/>
  <c r="I591" i="24"/>
  <c r="H591" i="24"/>
  <c r="G591" i="24"/>
  <c r="F591" i="24"/>
  <c r="E591" i="24"/>
  <c r="D591" i="24"/>
  <c r="N590" i="24"/>
  <c r="M590" i="24"/>
  <c r="L590" i="24"/>
  <c r="K590" i="24"/>
  <c r="J590" i="24"/>
  <c r="I590" i="24"/>
  <c r="H590" i="24"/>
  <c r="G590" i="24"/>
  <c r="F590" i="24"/>
  <c r="E590" i="24"/>
  <c r="D590" i="24"/>
  <c r="N589" i="24"/>
  <c r="M589" i="24"/>
  <c r="L589" i="24"/>
  <c r="K589" i="24"/>
  <c r="J589" i="24"/>
  <c r="I589" i="24"/>
  <c r="H589" i="24"/>
  <c r="G589" i="24"/>
  <c r="F589" i="24"/>
  <c r="E589" i="24"/>
  <c r="D589" i="24"/>
  <c r="N588" i="24"/>
  <c r="M588" i="24"/>
  <c r="L588" i="24"/>
  <c r="K588" i="24"/>
  <c r="J588" i="24"/>
  <c r="I588" i="24"/>
  <c r="H588" i="24"/>
  <c r="G588" i="24"/>
  <c r="F588" i="24"/>
  <c r="E588" i="24"/>
  <c r="D588" i="24"/>
  <c r="N587" i="24"/>
  <c r="M587" i="24"/>
  <c r="L587" i="24"/>
  <c r="K587" i="24"/>
  <c r="J587" i="24"/>
  <c r="I587" i="24"/>
  <c r="H587" i="24"/>
  <c r="G587" i="24"/>
  <c r="F587" i="24"/>
  <c r="E587" i="24"/>
  <c r="D587" i="24"/>
  <c r="N586" i="24"/>
  <c r="M586" i="24"/>
  <c r="L586" i="24"/>
  <c r="K586" i="24"/>
  <c r="J586" i="24"/>
  <c r="I586" i="24"/>
  <c r="H586" i="24"/>
  <c r="G586" i="24"/>
  <c r="F586" i="24"/>
  <c r="E586" i="24"/>
  <c r="D586" i="24"/>
  <c r="N585" i="24"/>
  <c r="M585" i="24"/>
  <c r="L585" i="24"/>
  <c r="K585" i="24"/>
  <c r="J585" i="24"/>
  <c r="I585" i="24"/>
  <c r="H585" i="24"/>
  <c r="G585" i="24"/>
  <c r="F585" i="24"/>
  <c r="E585" i="24"/>
  <c r="D585" i="24"/>
  <c r="N584" i="24"/>
  <c r="M584" i="24"/>
  <c r="L584" i="24"/>
  <c r="K584" i="24"/>
  <c r="J584" i="24"/>
  <c r="I584" i="24"/>
  <c r="H584" i="24"/>
  <c r="G584" i="24"/>
  <c r="F584" i="24"/>
  <c r="E584" i="24"/>
  <c r="D584" i="24"/>
  <c r="N583" i="24"/>
  <c r="M583" i="24"/>
  <c r="L583" i="24"/>
  <c r="K583" i="24"/>
  <c r="J583" i="24"/>
  <c r="I583" i="24"/>
  <c r="H583" i="24"/>
  <c r="G583" i="24"/>
  <c r="F583" i="24"/>
  <c r="E583" i="24"/>
  <c r="D583" i="24"/>
  <c r="N582" i="24"/>
  <c r="M582" i="24"/>
  <c r="L582" i="24"/>
  <c r="K582" i="24"/>
  <c r="J582" i="24"/>
  <c r="I582" i="24"/>
  <c r="H582" i="24"/>
  <c r="G582" i="24"/>
  <c r="F582" i="24"/>
  <c r="E582" i="24"/>
  <c r="D582" i="24"/>
  <c r="N581" i="24"/>
  <c r="M581" i="24"/>
  <c r="L581" i="24"/>
  <c r="K581" i="24"/>
  <c r="J581" i="24"/>
  <c r="I581" i="24"/>
  <c r="H581" i="24"/>
  <c r="G581" i="24"/>
  <c r="F581" i="24"/>
  <c r="E581" i="24"/>
  <c r="D581" i="24"/>
  <c r="N580" i="24"/>
  <c r="M580" i="24"/>
  <c r="L580" i="24"/>
  <c r="K580" i="24"/>
  <c r="J580" i="24"/>
  <c r="I580" i="24"/>
  <c r="H580" i="24"/>
  <c r="G580" i="24"/>
  <c r="F580" i="24"/>
  <c r="E580" i="24"/>
  <c r="D580" i="24"/>
  <c r="N579" i="24"/>
  <c r="M579" i="24"/>
  <c r="L579" i="24"/>
  <c r="K579" i="24"/>
  <c r="J579" i="24"/>
  <c r="I579" i="24"/>
  <c r="H579" i="24"/>
  <c r="G579" i="24"/>
  <c r="F579" i="24"/>
  <c r="E579" i="24"/>
  <c r="D579" i="24"/>
  <c r="N578" i="24"/>
  <c r="M578" i="24"/>
  <c r="L578" i="24"/>
  <c r="K578" i="24"/>
  <c r="J578" i="24"/>
  <c r="I578" i="24"/>
  <c r="H578" i="24"/>
  <c r="G578" i="24"/>
  <c r="F578" i="24"/>
  <c r="E578" i="24"/>
  <c r="D578" i="24"/>
  <c r="N577" i="24"/>
  <c r="M577" i="24"/>
  <c r="L577" i="24"/>
  <c r="K577" i="24"/>
  <c r="J577" i="24"/>
  <c r="I577" i="24"/>
  <c r="H577" i="24"/>
  <c r="G577" i="24"/>
  <c r="F577" i="24"/>
  <c r="E577" i="24"/>
  <c r="D577" i="24"/>
  <c r="N576" i="24"/>
  <c r="M576" i="24"/>
  <c r="L576" i="24"/>
  <c r="K576" i="24"/>
  <c r="J576" i="24"/>
  <c r="I576" i="24"/>
  <c r="H576" i="24"/>
  <c r="G576" i="24"/>
  <c r="F576" i="24"/>
  <c r="E576" i="24"/>
  <c r="D576" i="24"/>
  <c r="N575" i="24"/>
  <c r="M575" i="24"/>
  <c r="L575" i="24"/>
  <c r="K575" i="24"/>
  <c r="J575" i="24"/>
  <c r="I575" i="24"/>
  <c r="H575" i="24"/>
  <c r="G575" i="24"/>
  <c r="F575" i="24"/>
  <c r="E575" i="24"/>
  <c r="D575" i="24"/>
  <c r="N574" i="24"/>
  <c r="M574" i="24"/>
  <c r="L574" i="24"/>
  <c r="K574" i="24"/>
  <c r="J574" i="24"/>
  <c r="I574" i="24"/>
  <c r="H574" i="24"/>
  <c r="G574" i="24"/>
  <c r="F574" i="24"/>
  <c r="E574" i="24"/>
  <c r="D574" i="24"/>
  <c r="N573" i="24"/>
  <c r="M573" i="24"/>
  <c r="L573" i="24"/>
  <c r="K573" i="24"/>
  <c r="J573" i="24"/>
  <c r="I573" i="24"/>
  <c r="H573" i="24"/>
  <c r="G573" i="24"/>
  <c r="F573" i="24"/>
  <c r="E573" i="24"/>
  <c r="D573" i="24"/>
  <c r="N572" i="24"/>
  <c r="M572" i="24"/>
  <c r="L572" i="24"/>
  <c r="K572" i="24"/>
  <c r="J572" i="24"/>
  <c r="I572" i="24"/>
  <c r="H572" i="24"/>
  <c r="G572" i="24"/>
  <c r="F572" i="24"/>
  <c r="E572" i="24"/>
  <c r="D572" i="24"/>
  <c r="N571" i="24"/>
  <c r="M571" i="24"/>
  <c r="L571" i="24"/>
  <c r="K571" i="24"/>
  <c r="J571" i="24"/>
  <c r="I571" i="24"/>
  <c r="H571" i="24"/>
  <c r="G571" i="24"/>
  <c r="F571" i="24"/>
  <c r="E571" i="24"/>
  <c r="D571" i="24"/>
  <c r="N570" i="24"/>
  <c r="M570" i="24"/>
  <c r="L570" i="24"/>
  <c r="K570" i="24"/>
  <c r="J570" i="24"/>
  <c r="I570" i="24"/>
  <c r="H570" i="24"/>
  <c r="G570" i="24"/>
  <c r="F570" i="24"/>
  <c r="E570" i="24"/>
  <c r="D570" i="24"/>
  <c r="N569" i="24"/>
  <c r="M569" i="24"/>
  <c r="L569" i="24"/>
  <c r="K569" i="24"/>
  <c r="J569" i="24"/>
  <c r="I569" i="24"/>
  <c r="H569" i="24"/>
  <c r="G569" i="24"/>
  <c r="F569" i="24"/>
  <c r="E569" i="24"/>
  <c r="D569" i="24"/>
  <c r="N568" i="24"/>
  <c r="M568" i="24"/>
  <c r="L568" i="24"/>
  <c r="K568" i="24"/>
  <c r="J568" i="24"/>
  <c r="I568" i="24"/>
  <c r="H568" i="24"/>
  <c r="G568" i="24"/>
  <c r="F568" i="24"/>
  <c r="E568" i="24"/>
  <c r="D568" i="24"/>
  <c r="N567" i="24"/>
  <c r="M567" i="24"/>
  <c r="L567" i="24"/>
  <c r="K567" i="24"/>
  <c r="J567" i="24"/>
  <c r="I567" i="24"/>
  <c r="H567" i="24"/>
  <c r="G567" i="24"/>
  <c r="F567" i="24"/>
  <c r="E567" i="24"/>
  <c r="D567" i="24"/>
  <c r="N566" i="24"/>
  <c r="M566" i="24"/>
  <c r="L566" i="24"/>
  <c r="K566" i="24"/>
  <c r="J566" i="24"/>
  <c r="I566" i="24"/>
  <c r="H566" i="24"/>
  <c r="G566" i="24"/>
  <c r="F566" i="24"/>
  <c r="E566" i="24"/>
  <c r="D566" i="24"/>
  <c r="N565" i="24"/>
  <c r="M565" i="24"/>
  <c r="L565" i="24"/>
  <c r="K565" i="24"/>
  <c r="J565" i="24"/>
  <c r="I565" i="24"/>
  <c r="H565" i="24"/>
  <c r="G565" i="24"/>
  <c r="F565" i="24"/>
  <c r="E565" i="24"/>
  <c r="D565" i="24"/>
  <c r="N564" i="24"/>
  <c r="M564" i="24"/>
  <c r="L564" i="24"/>
  <c r="K564" i="24"/>
  <c r="J564" i="24"/>
  <c r="I564" i="24"/>
  <c r="H564" i="24"/>
  <c r="G564" i="24"/>
  <c r="F564" i="24"/>
  <c r="E564" i="24"/>
  <c r="D564" i="24"/>
  <c r="N563" i="24"/>
  <c r="M563" i="24"/>
  <c r="L563" i="24"/>
  <c r="K563" i="24"/>
  <c r="J563" i="24"/>
  <c r="I563" i="24"/>
  <c r="H563" i="24"/>
  <c r="G563" i="24"/>
  <c r="F563" i="24"/>
  <c r="E563" i="24"/>
  <c r="D563" i="24"/>
  <c r="N562" i="24"/>
  <c r="M562" i="24"/>
  <c r="L562" i="24"/>
  <c r="K562" i="24"/>
  <c r="J562" i="24"/>
  <c r="I562" i="24"/>
  <c r="H562" i="24"/>
  <c r="G562" i="24"/>
  <c r="F562" i="24"/>
  <c r="E562" i="24"/>
  <c r="D562" i="24"/>
  <c r="N561" i="24"/>
  <c r="M561" i="24"/>
  <c r="L561" i="24"/>
  <c r="K561" i="24"/>
  <c r="J561" i="24"/>
  <c r="I561" i="24"/>
  <c r="H561" i="24"/>
  <c r="G561" i="24"/>
  <c r="F561" i="24"/>
  <c r="E561" i="24"/>
  <c r="D561" i="24"/>
  <c r="N560" i="24"/>
  <c r="M560" i="24"/>
  <c r="L560" i="24"/>
  <c r="K560" i="24"/>
  <c r="J560" i="24"/>
  <c r="I560" i="24"/>
  <c r="H560" i="24"/>
  <c r="G560" i="24"/>
  <c r="F560" i="24"/>
  <c r="E560" i="24"/>
  <c r="D560" i="24"/>
  <c r="N559" i="24"/>
  <c r="M559" i="24"/>
  <c r="L559" i="24"/>
  <c r="K559" i="24"/>
  <c r="J559" i="24"/>
  <c r="I559" i="24"/>
  <c r="H559" i="24"/>
  <c r="G559" i="24"/>
  <c r="F559" i="24"/>
  <c r="E559" i="24"/>
  <c r="D559" i="24"/>
  <c r="N558" i="24"/>
  <c r="M558" i="24"/>
  <c r="L558" i="24"/>
  <c r="K558" i="24"/>
  <c r="J558" i="24"/>
  <c r="I558" i="24"/>
  <c r="H558" i="24"/>
  <c r="G558" i="24"/>
  <c r="F558" i="24"/>
  <c r="E558" i="24"/>
  <c r="D558" i="24"/>
  <c r="N557" i="24"/>
  <c r="M557" i="24"/>
  <c r="L557" i="24"/>
  <c r="K557" i="24"/>
  <c r="J557" i="24"/>
  <c r="I557" i="24"/>
  <c r="H557" i="24"/>
  <c r="G557" i="24"/>
  <c r="F557" i="24"/>
  <c r="E557" i="24"/>
  <c r="D557" i="24"/>
  <c r="N556" i="24"/>
  <c r="M556" i="24"/>
  <c r="L556" i="24"/>
  <c r="K556" i="24"/>
  <c r="J556" i="24"/>
  <c r="I556" i="24"/>
  <c r="H556" i="24"/>
  <c r="G556" i="24"/>
  <c r="F556" i="24"/>
  <c r="E556" i="24"/>
  <c r="D556" i="24"/>
  <c r="N555" i="24"/>
  <c r="M555" i="24"/>
  <c r="L555" i="24"/>
  <c r="K555" i="24"/>
  <c r="J555" i="24"/>
  <c r="I555" i="24"/>
  <c r="H555" i="24"/>
  <c r="G555" i="24"/>
  <c r="F555" i="24"/>
  <c r="E555" i="24"/>
  <c r="D555" i="24"/>
  <c r="N554" i="24"/>
  <c r="M554" i="24"/>
  <c r="L554" i="24"/>
  <c r="K554" i="24"/>
  <c r="J554" i="24"/>
  <c r="I554" i="24"/>
  <c r="H554" i="24"/>
  <c r="G554" i="24"/>
  <c r="F554" i="24"/>
  <c r="E554" i="24"/>
  <c r="D554" i="24"/>
  <c r="N553" i="24"/>
  <c r="M553" i="24"/>
  <c r="L553" i="24"/>
  <c r="K553" i="24"/>
  <c r="J553" i="24"/>
  <c r="I553" i="24"/>
  <c r="H553" i="24"/>
  <c r="G553" i="24"/>
  <c r="F553" i="24"/>
  <c r="E553" i="24"/>
  <c r="D553" i="24"/>
  <c r="N552" i="24"/>
  <c r="M552" i="24"/>
  <c r="L552" i="24"/>
  <c r="K552" i="24"/>
  <c r="J552" i="24"/>
  <c r="I552" i="24"/>
  <c r="H552" i="24"/>
  <c r="G552" i="24"/>
  <c r="F552" i="24"/>
  <c r="E552" i="24"/>
  <c r="D552" i="24"/>
  <c r="N551" i="24"/>
  <c r="M551" i="24"/>
  <c r="L551" i="24"/>
  <c r="K551" i="24"/>
  <c r="J551" i="24"/>
  <c r="I551" i="24"/>
  <c r="H551" i="24"/>
  <c r="G551" i="24"/>
  <c r="F551" i="24"/>
  <c r="E551" i="24"/>
  <c r="D551" i="24"/>
  <c r="N550" i="24"/>
  <c r="M550" i="24"/>
  <c r="L550" i="24"/>
  <c r="K550" i="24"/>
  <c r="J550" i="24"/>
  <c r="I550" i="24"/>
  <c r="H550" i="24"/>
  <c r="G550" i="24"/>
  <c r="F550" i="24"/>
  <c r="E550" i="24"/>
  <c r="D550" i="24"/>
  <c r="N549" i="24"/>
  <c r="M549" i="24"/>
  <c r="L549" i="24"/>
  <c r="K549" i="24"/>
  <c r="J549" i="24"/>
  <c r="I549" i="24"/>
  <c r="H549" i="24"/>
  <c r="G549" i="24"/>
  <c r="F549" i="24"/>
  <c r="E549" i="24"/>
  <c r="D549" i="24"/>
  <c r="N548" i="24"/>
  <c r="M548" i="24"/>
  <c r="L548" i="24"/>
  <c r="K548" i="24"/>
  <c r="J548" i="24"/>
  <c r="I548" i="24"/>
  <c r="H548" i="24"/>
  <c r="G548" i="24"/>
  <c r="F548" i="24"/>
  <c r="E548" i="24"/>
  <c r="D548" i="24"/>
  <c r="N547" i="24"/>
  <c r="M547" i="24"/>
  <c r="L547" i="24"/>
  <c r="K547" i="24"/>
  <c r="J547" i="24"/>
  <c r="I547" i="24"/>
  <c r="H547" i="24"/>
  <c r="G547" i="24"/>
  <c r="F547" i="24"/>
  <c r="E547" i="24"/>
  <c r="D547" i="24"/>
  <c r="N546" i="24"/>
  <c r="M546" i="24"/>
  <c r="L546" i="24"/>
  <c r="K546" i="24"/>
  <c r="J546" i="24"/>
  <c r="I546" i="24"/>
  <c r="H546" i="24"/>
  <c r="G546" i="24"/>
  <c r="F546" i="24"/>
  <c r="E546" i="24"/>
  <c r="D546" i="24"/>
  <c r="N545" i="24"/>
  <c r="M545" i="24"/>
  <c r="L545" i="24"/>
  <c r="K545" i="24"/>
  <c r="J545" i="24"/>
  <c r="I545" i="24"/>
  <c r="H545" i="24"/>
  <c r="G545" i="24"/>
  <c r="F545" i="24"/>
  <c r="E545" i="24"/>
  <c r="D545" i="24"/>
  <c r="N544" i="24"/>
  <c r="M544" i="24"/>
  <c r="L544" i="24"/>
  <c r="K544" i="24"/>
  <c r="J544" i="24"/>
  <c r="I544" i="24"/>
  <c r="H544" i="24"/>
  <c r="G544" i="24"/>
  <c r="F544" i="24"/>
  <c r="E544" i="24"/>
  <c r="D544" i="24"/>
  <c r="N543" i="24"/>
  <c r="M543" i="24"/>
  <c r="L543" i="24"/>
  <c r="K543" i="24"/>
  <c r="J543" i="24"/>
  <c r="I543" i="24"/>
  <c r="H543" i="24"/>
  <c r="G543" i="24"/>
  <c r="F543" i="24"/>
  <c r="E543" i="24"/>
  <c r="D543" i="24"/>
  <c r="N542" i="24"/>
  <c r="M542" i="24"/>
  <c r="L542" i="24"/>
  <c r="K542" i="24"/>
  <c r="J542" i="24"/>
  <c r="I542" i="24"/>
  <c r="H542" i="24"/>
  <c r="G542" i="24"/>
  <c r="F542" i="24"/>
  <c r="E542" i="24"/>
  <c r="D542" i="24"/>
  <c r="N541" i="24"/>
  <c r="M541" i="24"/>
  <c r="L541" i="24"/>
  <c r="K541" i="24"/>
  <c r="J541" i="24"/>
  <c r="I541" i="24"/>
  <c r="H541" i="24"/>
  <c r="G541" i="24"/>
  <c r="F541" i="24"/>
  <c r="E541" i="24"/>
  <c r="D541" i="24"/>
  <c r="N540" i="24"/>
  <c r="M540" i="24"/>
  <c r="L540" i="24"/>
  <c r="K540" i="24"/>
  <c r="J540" i="24"/>
  <c r="I540" i="24"/>
  <c r="H540" i="24"/>
  <c r="G540" i="24"/>
  <c r="F540" i="24"/>
  <c r="E540" i="24"/>
  <c r="D540" i="24"/>
  <c r="N539" i="24"/>
  <c r="M539" i="24"/>
  <c r="L539" i="24"/>
  <c r="K539" i="24"/>
  <c r="J539" i="24"/>
  <c r="I539" i="24"/>
  <c r="H539" i="24"/>
  <c r="G539" i="24"/>
  <c r="F539" i="24"/>
  <c r="E539" i="24"/>
  <c r="D539" i="24"/>
  <c r="N538" i="24"/>
  <c r="M538" i="24"/>
  <c r="L538" i="24"/>
  <c r="K538" i="24"/>
  <c r="J538" i="24"/>
  <c r="I538" i="24"/>
  <c r="H538" i="24"/>
  <c r="G538" i="24"/>
  <c r="F538" i="24"/>
  <c r="E538" i="24"/>
  <c r="D538" i="24"/>
  <c r="N537" i="24"/>
  <c r="M537" i="24"/>
  <c r="L537" i="24"/>
  <c r="K537" i="24"/>
  <c r="J537" i="24"/>
  <c r="I537" i="24"/>
  <c r="H537" i="24"/>
  <c r="G537" i="24"/>
  <c r="F537" i="24"/>
  <c r="E537" i="24"/>
  <c r="D537" i="24"/>
  <c r="N536" i="24"/>
  <c r="M536" i="24"/>
  <c r="L536" i="24"/>
  <c r="K536" i="24"/>
  <c r="J536" i="24"/>
  <c r="I536" i="24"/>
  <c r="H536" i="24"/>
  <c r="G536" i="24"/>
  <c r="F536" i="24"/>
  <c r="E536" i="24"/>
  <c r="D536" i="24"/>
  <c r="N535" i="24"/>
  <c r="M535" i="24"/>
  <c r="L535" i="24"/>
  <c r="K535" i="24"/>
  <c r="J535" i="24"/>
  <c r="I535" i="24"/>
  <c r="H535" i="24"/>
  <c r="G535" i="24"/>
  <c r="F535" i="24"/>
  <c r="E535" i="24"/>
  <c r="D535" i="24"/>
  <c r="N534" i="24"/>
  <c r="M534" i="24"/>
  <c r="L534" i="24"/>
  <c r="K534" i="24"/>
  <c r="J534" i="24"/>
  <c r="I534" i="24"/>
  <c r="H534" i="24"/>
  <c r="G534" i="24"/>
  <c r="F534" i="24"/>
  <c r="E534" i="24"/>
  <c r="D534" i="24"/>
  <c r="N533" i="24"/>
  <c r="M533" i="24"/>
  <c r="L533" i="24"/>
  <c r="K533" i="24"/>
  <c r="J533" i="24"/>
  <c r="I533" i="24"/>
  <c r="H533" i="24"/>
  <c r="G533" i="24"/>
  <c r="F533" i="24"/>
  <c r="E533" i="24"/>
  <c r="D533" i="24"/>
  <c r="N532" i="24"/>
  <c r="M532" i="24"/>
  <c r="L532" i="24"/>
  <c r="K532" i="24"/>
  <c r="J532" i="24"/>
  <c r="I532" i="24"/>
  <c r="H532" i="24"/>
  <c r="G532" i="24"/>
  <c r="F532" i="24"/>
  <c r="E532" i="24"/>
  <c r="D532" i="24"/>
  <c r="N531" i="24"/>
  <c r="M531" i="24"/>
  <c r="L531" i="24"/>
  <c r="K531" i="24"/>
  <c r="J531" i="24"/>
  <c r="I531" i="24"/>
  <c r="H531" i="24"/>
  <c r="G531" i="24"/>
  <c r="F531" i="24"/>
  <c r="E531" i="24"/>
  <c r="D531" i="24"/>
  <c r="N530" i="24"/>
  <c r="M530" i="24"/>
  <c r="L530" i="24"/>
  <c r="K530" i="24"/>
  <c r="J530" i="24"/>
  <c r="I530" i="24"/>
  <c r="H530" i="24"/>
  <c r="G530" i="24"/>
  <c r="F530" i="24"/>
  <c r="E530" i="24"/>
  <c r="D530" i="24"/>
  <c r="N529" i="24"/>
  <c r="M529" i="24"/>
  <c r="L529" i="24"/>
  <c r="K529" i="24"/>
  <c r="J529" i="24"/>
  <c r="I529" i="24"/>
  <c r="H529" i="24"/>
  <c r="G529" i="24"/>
  <c r="F529" i="24"/>
  <c r="E529" i="24"/>
  <c r="D529" i="24"/>
  <c r="N528" i="24"/>
  <c r="M528" i="24"/>
  <c r="L528" i="24"/>
  <c r="K528" i="24"/>
  <c r="J528" i="24"/>
  <c r="I528" i="24"/>
  <c r="H528" i="24"/>
  <c r="G528" i="24"/>
  <c r="F528" i="24"/>
  <c r="E528" i="24"/>
  <c r="D528" i="24"/>
  <c r="N527" i="24"/>
  <c r="M527" i="24"/>
  <c r="L527" i="24"/>
  <c r="K527" i="24"/>
  <c r="J527" i="24"/>
  <c r="I527" i="24"/>
  <c r="H527" i="24"/>
  <c r="G527" i="24"/>
  <c r="F527" i="24"/>
  <c r="E527" i="24"/>
  <c r="D527" i="24"/>
  <c r="N526" i="24"/>
  <c r="M526" i="24"/>
  <c r="L526" i="24"/>
  <c r="K526" i="24"/>
  <c r="J526" i="24"/>
  <c r="I526" i="24"/>
  <c r="H526" i="24"/>
  <c r="G526" i="24"/>
  <c r="F526" i="24"/>
  <c r="E526" i="24"/>
  <c r="D526" i="24"/>
  <c r="N525" i="24"/>
  <c r="M525" i="24"/>
  <c r="L525" i="24"/>
  <c r="K525" i="24"/>
  <c r="J525" i="24"/>
  <c r="I525" i="24"/>
  <c r="H525" i="24"/>
  <c r="G525" i="24"/>
  <c r="F525" i="24"/>
  <c r="E525" i="24"/>
  <c r="D525" i="24"/>
  <c r="N524" i="24"/>
  <c r="M524" i="24"/>
  <c r="L524" i="24"/>
  <c r="K524" i="24"/>
  <c r="J524" i="24"/>
  <c r="I524" i="24"/>
  <c r="H524" i="24"/>
  <c r="G524" i="24"/>
  <c r="F524" i="24"/>
  <c r="E524" i="24"/>
  <c r="D524" i="24"/>
  <c r="N523" i="24"/>
  <c r="M523" i="24"/>
  <c r="L523" i="24"/>
  <c r="K523" i="24"/>
  <c r="J523" i="24"/>
  <c r="I523" i="24"/>
  <c r="H523" i="24"/>
  <c r="G523" i="24"/>
  <c r="F523" i="24"/>
  <c r="E523" i="24"/>
  <c r="D523" i="24"/>
  <c r="N522" i="24"/>
  <c r="M522" i="24"/>
  <c r="L522" i="24"/>
  <c r="K522" i="24"/>
  <c r="J522" i="24"/>
  <c r="I522" i="24"/>
  <c r="H522" i="24"/>
  <c r="G522" i="24"/>
  <c r="F522" i="24"/>
  <c r="E522" i="24"/>
  <c r="D522" i="24"/>
  <c r="N521" i="24"/>
  <c r="M521" i="24"/>
  <c r="L521" i="24"/>
  <c r="K521" i="24"/>
  <c r="J521" i="24"/>
  <c r="I521" i="24"/>
  <c r="H521" i="24"/>
  <c r="G521" i="24"/>
  <c r="F521" i="24"/>
  <c r="E521" i="24"/>
  <c r="D521" i="24"/>
  <c r="N520" i="24"/>
  <c r="M520" i="24"/>
  <c r="L520" i="24"/>
  <c r="K520" i="24"/>
  <c r="J520" i="24"/>
  <c r="I520" i="24"/>
  <c r="H520" i="24"/>
  <c r="G520" i="24"/>
  <c r="F520" i="24"/>
  <c r="E520" i="24"/>
  <c r="D520" i="24"/>
  <c r="N519" i="24"/>
  <c r="M519" i="24"/>
  <c r="L519" i="24"/>
  <c r="K519" i="24"/>
  <c r="J519" i="24"/>
  <c r="I519" i="24"/>
  <c r="H519" i="24"/>
  <c r="G519" i="24"/>
  <c r="F519" i="24"/>
  <c r="E519" i="24"/>
  <c r="D519" i="24"/>
  <c r="N518" i="24"/>
  <c r="M518" i="24"/>
  <c r="L518" i="24"/>
  <c r="K518" i="24"/>
  <c r="J518" i="24"/>
  <c r="I518" i="24"/>
  <c r="H518" i="24"/>
  <c r="G518" i="24"/>
  <c r="F518" i="24"/>
  <c r="E518" i="24"/>
  <c r="D518" i="24"/>
  <c r="N517" i="24"/>
  <c r="M517" i="24"/>
  <c r="L517" i="24"/>
  <c r="K517" i="24"/>
  <c r="J517" i="24"/>
  <c r="I517" i="24"/>
  <c r="H517" i="24"/>
  <c r="G517" i="24"/>
  <c r="F517" i="24"/>
  <c r="E517" i="24"/>
  <c r="D517" i="24"/>
  <c r="N516" i="24"/>
  <c r="M516" i="24"/>
  <c r="L516" i="24"/>
  <c r="K516" i="24"/>
  <c r="J516" i="24"/>
  <c r="I516" i="24"/>
  <c r="H516" i="24"/>
  <c r="G516" i="24"/>
  <c r="F516" i="24"/>
  <c r="E516" i="24"/>
  <c r="D516" i="24"/>
  <c r="N515" i="24"/>
  <c r="M515" i="24"/>
  <c r="L515" i="24"/>
  <c r="K515" i="24"/>
  <c r="J515" i="24"/>
  <c r="I515" i="24"/>
  <c r="H515" i="24"/>
  <c r="G515" i="24"/>
  <c r="F515" i="24"/>
  <c r="E515" i="24"/>
  <c r="D515" i="24"/>
  <c r="N514" i="24"/>
  <c r="M514" i="24"/>
  <c r="L514" i="24"/>
  <c r="K514" i="24"/>
  <c r="J514" i="24"/>
  <c r="I514" i="24"/>
  <c r="H514" i="24"/>
  <c r="G514" i="24"/>
  <c r="F514" i="24"/>
  <c r="E514" i="24"/>
  <c r="D514" i="24"/>
  <c r="N513" i="24"/>
  <c r="M513" i="24"/>
  <c r="L513" i="24"/>
  <c r="K513" i="24"/>
  <c r="J513" i="24"/>
  <c r="I513" i="24"/>
  <c r="H513" i="24"/>
  <c r="G513" i="24"/>
  <c r="F513" i="24"/>
  <c r="E513" i="24"/>
  <c r="D513" i="24"/>
  <c r="N512" i="24"/>
  <c r="M512" i="24"/>
  <c r="L512" i="24"/>
  <c r="K512" i="24"/>
  <c r="J512" i="24"/>
  <c r="I512" i="24"/>
  <c r="H512" i="24"/>
  <c r="G512" i="24"/>
  <c r="F512" i="24"/>
  <c r="E512" i="24"/>
  <c r="D512" i="24"/>
  <c r="N511" i="24"/>
  <c r="M511" i="24"/>
  <c r="L511" i="24"/>
  <c r="K511" i="24"/>
  <c r="J511" i="24"/>
  <c r="I511" i="24"/>
  <c r="H511" i="24"/>
  <c r="G511" i="24"/>
  <c r="F511" i="24"/>
  <c r="E511" i="24"/>
  <c r="D511" i="24"/>
  <c r="N510" i="24"/>
  <c r="M510" i="24"/>
  <c r="L510" i="24"/>
  <c r="K510" i="24"/>
  <c r="J510" i="24"/>
  <c r="I510" i="24"/>
  <c r="H510" i="24"/>
  <c r="G510" i="24"/>
  <c r="F510" i="24"/>
  <c r="E510" i="24"/>
  <c r="D510" i="24"/>
  <c r="N509" i="24"/>
  <c r="M509" i="24"/>
  <c r="L509" i="24"/>
  <c r="K509" i="24"/>
  <c r="J509" i="24"/>
  <c r="I509" i="24"/>
  <c r="H509" i="24"/>
  <c r="G509" i="24"/>
  <c r="F509" i="24"/>
  <c r="E509" i="24"/>
  <c r="D509" i="24"/>
  <c r="N508" i="24"/>
  <c r="M508" i="24"/>
  <c r="L508" i="24"/>
  <c r="K508" i="24"/>
  <c r="J508" i="24"/>
  <c r="I508" i="24"/>
  <c r="H508" i="24"/>
  <c r="G508" i="24"/>
  <c r="F508" i="24"/>
  <c r="E508" i="24"/>
  <c r="D508" i="24"/>
  <c r="N507" i="24"/>
  <c r="M507" i="24"/>
  <c r="L507" i="24"/>
  <c r="K507" i="24"/>
  <c r="J507" i="24"/>
  <c r="I507" i="24"/>
  <c r="H507" i="24"/>
  <c r="G507" i="24"/>
  <c r="F507" i="24"/>
  <c r="E507" i="24"/>
  <c r="D507" i="24"/>
  <c r="N506" i="24"/>
  <c r="M506" i="24"/>
  <c r="L506" i="24"/>
  <c r="K506" i="24"/>
  <c r="J506" i="24"/>
  <c r="I506" i="24"/>
  <c r="H506" i="24"/>
  <c r="G506" i="24"/>
  <c r="F506" i="24"/>
  <c r="E506" i="24"/>
  <c r="D506" i="24"/>
  <c r="N505" i="24"/>
  <c r="M505" i="24"/>
  <c r="L505" i="24"/>
  <c r="K505" i="24"/>
  <c r="J505" i="24"/>
  <c r="I505" i="24"/>
  <c r="H505" i="24"/>
  <c r="G505" i="24"/>
  <c r="F505" i="24"/>
  <c r="E505" i="24"/>
  <c r="D505" i="24"/>
  <c r="N504" i="24"/>
  <c r="M504" i="24"/>
  <c r="L504" i="24"/>
  <c r="K504" i="24"/>
  <c r="J504" i="24"/>
  <c r="I504" i="24"/>
  <c r="H504" i="24"/>
  <c r="G504" i="24"/>
  <c r="F504" i="24"/>
  <c r="E504" i="24"/>
  <c r="D504" i="24"/>
  <c r="N503" i="24"/>
  <c r="M503" i="24"/>
  <c r="L503" i="24"/>
  <c r="K503" i="24"/>
  <c r="J503" i="24"/>
  <c r="I503" i="24"/>
  <c r="H503" i="24"/>
  <c r="G503" i="24"/>
  <c r="F503" i="24"/>
  <c r="E503" i="24"/>
  <c r="D503" i="24"/>
  <c r="N502" i="24"/>
  <c r="M502" i="24"/>
  <c r="L502" i="24"/>
  <c r="K502" i="24"/>
  <c r="J502" i="24"/>
  <c r="I502" i="24"/>
  <c r="H502" i="24"/>
  <c r="G502" i="24"/>
  <c r="F502" i="24"/>
  <c r="E502" i="24"/>
  <c r="D502" i="24"/>
  <c r="N501" i="24"/>
  <c r="M501" i="24"/>
  <c r="L501" i="24"/>
  <c r="K501" i="24"/>
  <c r="J501" i="24"/>
  <c r="I501" i="24"/>
  <c r="H501" i="24"/>
  <c r="G501" i="24"/>
  <c r="F501" i="24"/>
  <c r="E501" i="24"/>
  <c r="D501" i="24"/>
  <c r="N500" i="24"/>
  <c r="M500" i="24"/>
  <c r="L500" i="24"/>
  <c r="K500" i="24"/>
  <c r="J500" i="24"/>
  <c r="I500" i="24"/>
  <c r="H500" i="24"/>
  <c r="G500" i="24"/>
  <c r="F500" i="24"/>
  <c r="E500" i="24"/>
  <c r="D500" i="24"/>
  <c r="N499" i="24"/>
  <c r="M499" i="24"/>
  <c r="L499" i="24"/>
  <c r="K499" i="24"/>
  <c r="J499" i="24"/>
  <c r="I499" i="24"/>
  <c r="H499" i="24"/>
  <c r="G499" i="24"/>
  <c r="F499" i="24"/>
  <c r="E499" i="24"/>
  <c r="D499" i="24"/>
  <c r="N498" i="24"/>
  <c r="M498" i="24"/>
  <c r="L498" i="24"/>
  <c r="K498" i="24"/>
  <c r="J498" i="24"/>
  <c r="I498" i="24"/>
  <c r="H498" i="24"/>
  <c r="G498" i="24"/>
  <c r="F498" i="24"/>
  <c r="E498" i="24"/>
  <c r="D498" i="24"/>
  <c r="N497" i="24"/>
  <c r="M497" i="24"/>
  <c r="L497" i="24"/>
  <c r="K497" i="24"/>
  <c r="J497" i="24"/>
  <c r="I497" i="24"/>
  <c r="H497" i="24"/>
  <c r="G497" i="24"/>
  <c r="F497" i="24"/>
  <c r="E497" i="24"/>
  <c r="D497" i="24"/>
  <c r="N496" i="24"/>
  <c r="M496" i="24"/>
  <c r="L496" i="24"/>
  <c r="K496" i="24"/>
  <c r="J496" i="24"/>
  <c r="I496" i="24"/>
  <c r="H496" i="24"/>
  <c r="G496" i="24"/>
  <c r="F496" i="24"/>
  <c r="E496" i="24"/>
  <c r="D496" i="24"/>
  <c r="N495" i="24"/>
  <c r="M495" i="24"/>
  <c r="L495" i="24"/>
  <c r="K495" i="24"/>
  <c r="J495" i="24"/>
  <c r="I495" i="24"/>
  <c r="H495" i="24"/>
  <c r="G495" i="24"/>
  <c r="F495" i="24"/>
  <c r="E495" i="24"/>
  <c r="D495" i="24"/>
  <c r="N494" i="24"/>
  <c r="M494" i="24"/>
  <c r="L494" i="24"/>
  <c r="K494" i="24"/>
  <c r="J494" i="24"/>
  <c r="I494" i="24"/>
  <c r="H494" i="24"/>
  <c r="G494" i="24"/>
  <c r="F494" i="24"/>
  <c r="E494" i="24"/>
  <c r="D494" i="24"/>
  <c r="N493" i="24"/>
  <c r="M493" i="24"/>
  <c r="L493" i="24"/>
  <c r="K493" i="24"/>
  <c r="J493" i="24"/>
  <c r="I493" i="24"/>
  <c r="H493" i="24"/>
  <c r="G493" i="24"/>
  <c r="F493" i="24"/>
  <c r="E493" i="24"/>
  <c r="D493" i="24"/>
  <c r="N492" i="24"/>
  <c r="M492" i="24"/>
  <c r="L492" i="24"/>
  <c r="K492" i="24"/>
  <c r="J492" i="24"/>
  <c r="I492" i="24"/>
  <c r="H492" i="24"/>
  <c r="G492" i="24"/>
  <c r="F492" i="24"/>
  <c r="E492" i="24"/>
  <c r="D492" i="24"/>
  <c r="N491" i="24"/>
  <c r="M491" i="24"/>
  <c r="L491" i="24"/>
  <c r="K491" i="24"/>
  <c r="J491" i="24"/>
  <c r="I491" i="24"/>
  <c r="H491" i="24"/>
  <c r="G491" i="24"/>
  <c r="F491" i="24"/>
  <c r="E491" i="24"/>
  <c r="D491" i="24"/>
  <c r="N490" i="24"/>
  <c r="M490" i="24"/>
  <c r="L490" i="24"/>
  <c r="K490" i="24"/>
  <c r="J490" i="24"/>
  <c r="I490" i="24"/>
  <c r="H490" i="24"/>
  <c r="G490" i="24"/>
  <c r="F490" i="24"/>
  <c r="E490" i="24"/>
  <c r="D490" i="24"/>
  <c r="N489" i="24"/>
  <c r="M489" i="24"/>
  <c r="L489" i="24"/>
  <c r="K489" i="24"/>
  <c r="J489" i="24"/>
  <c r="I489" i="24"/>
  <c r="H489" i="24"/>
  <c r="G489" i="24"/>
  <c r="F489" i="24"/>
  <c r="E489" i="24"/>
  <c r="D489" i="24"/>
  <c r="N488" i="24"/>
  <c r="M488" i="24"/>
  <c r="L488" i="24"/>
  <c r="K488" i="24"/>
  <c r="J488" i="24"/>
  <c r="I488" i="24"/>
  <c r="H488" i="24"/>
  <c r="G488" i="24"/>
  <c r="F488" i="24"/>
  <c r="E488" i="24"/>
  <c r="D488" i="24"/>
  <c r="N487" i="24"/>
  <c r="M487" i="24"/>
  <c r="L487" i="24"/>
  <c r="K487" i="24"/>
  <c r="J487" i="24"/>
  <c r="I487" i="24"/>
  <c r="H487" i="24"/>
  <c r="G487" i="24"/>
  <c r="F487" i="24"/>
  <c r="E487" i="24"/>
  <c r="D487" i="24"/>
  <c r="N486" i="24"/>
  <c r="M486" i="24"/>
  <c r="L486" i="24"/>
  <c r="K486" i="24"/>
  <c r="J486" i="24"/>
  <c r="I486" i="24"/>
  <c r="H486" i="24"/>
  <c r="G486" i="24"/>
  <c r="F486" i="24"/>
  <c r="E486" i="24"/>
  <c r="D486" i="24"/>
  <c r="N485" i="24"/>
  <c r="M485" i="24"/>
  <c r="L485" i="24"/>
  <c r="K485" i="24"/>
  <c r="J485" i="24"/>
  <c r="I485" i="24"/>
  <c r="H485" i="24"/>
  <c r="G485" i="24"/>
  <c r="F485" i="24"/>
  <c r="E485" i="24"/>
  <c r="D485" i="24"/>
  <c r="N484" i="24"/>
  <c r="M484" i="24"/>
  <c r="L484" i="24"/>
  <c r="K484" i="24"/>
  <c r="J484" i="24"/>
  <c r="I484" i="24"/>
  <c r="H484" i="24"/>
  <c r="G484" i="24"/>
  <c r="F484" i="24"/>
  <c r="E484" i="24"/>
  <c r="D484" i="24"/>
  <c r="N483" i="24"/>
  <c r="M483" i="24"/>
  <c r="L483" i="24"/>
  <c r="K483" i="24"/>
  <c r="J483" i="24"/>
  <c r="I483" i="24"/>
  <c r="H483" i="24"/>
  <c r="G483" i="24"/>
  <c r="F483" i="24"/>
  <c r="E483" i="24"/>
  <c r="D483" i="24"/>
  <c r="N482" i="24"/>
  <c r="M482" i="24"/>
  <c r="L482" i="24"/>
  <c r="K482" i="24"/>
  <c r="J482" i="24"/>
  <c r="I482" i="24"/>
  <c r="H482" i="24"/>
  <c r="G482" i="24"/>
  <c r="F482" i="24"/>
  <c r="E482" i="24"/>
  <c r="D482" i="24"/>
  <c r="N481" i="24"/>
  <c r="M481" i="24"/>
  <c r="L481" i="24"/>
  <c r="K481" i="24"/>
  <c r="J481" i="24"/>
  <c r="I481" i="24"/>
  <c r="H481" i="24"/>
  <c r="G481" i="24"/>
  <c r="F481" i="24"/>
  <c r="E481" i="24"/>
  <c r="D481" i="24"/>
  <c r="N480" i="24"/>
  <c r="M480" i="24"/>
  <c r="L480" i="24"/>
  <c r="K480" i="24"/>
  <c r="J480" i="24"/>
  <c r="I480" i="24"/>
  <c r="H480" i="24"/>
  <c r="G480" i="24"/>
  <c r="F480" i="24"/>
  <c r="E480" i="24"/>
  <c r="D480" i="24"/>
  <c r="N479" i="24"/>
  <c r="M479" i="24"/>
  <c r="L479" i="24"/>
  <c r="K479" i="24"/>
  <c r="J479" i="24"/>
  <c r="I479" i="24"/>
  <c r="H479" i="24"/>
  <c r="G479" i="24"/>
  <c r="F479" i="24"/>
  <c r="E479" i="24"/>
  <c r="D479" i="24"/>
  <c r="N478" i="24"/>
  <c r="M478" i="24"/>
  <c r="L478" i="24"/>
  <c r="K478" i="24"/>
  <c r="J478" i="24"/>
  <c r="I478" i="24"/>
  <c r="H478" i="24"/>
  <c r="G478" i="24"/>
  <c r="F478" i="24"/>
  <c r="E478" i="24"/>
  <c r="D478" i="24"/>
  <c r="N477" i="24"/>
  <c r="M477" i="24"/>
  <c r="L477" i="24"/>
  <c r="K477" i="24"/>
  <c r="J477" i="24"/>
  <c r="I477" i="24"/>
  <c r="H477" i="24"/>
  <c r="G477" i="24"/>
  <c r="F477" i="24"/>
  <c r="E477" i="24"/>
  <c r="D477" i="24"/>
  <c r="N476" i="24"/>
  <c r="M476" i="24"/>
  <c r="L476" i="24"/>
  <c r="K476" i="24"/>
  <c r="J476" i="24"/>
  <c r="I476" i="24"/>
  <c r="H476" i="24"/>
  <c r="G476" i="24"/>
  <c r="F476" i="24"/>
  <c r="E476" i="24"/>
  <c r="D476" i="24"/>
  <c r="N475" i="24"/>
  <c r="M475" i="24"/>
  <c r="L475" i="24"/>
  <c r="K475" i="24"/>
  <c r="J475" i="24"/>
  <c r="I475" i="24"/>
  <c r="H475" i="24"/>
  <c r="G475" i="24"/>
  <c r="F475" i="24"/>
  <c r="E475" i="24"/>
  <c r="D475" i="24"/>
  <c r="N474" i="24"/>
  <c r="M474" i="24"/>
  <c r="L474" i="24"/>
  <c r="K474" i="24"/>
  <c r="J474" i="24"/>
  <c r="I474" i="24"/>
  <c r="H474" i="24"/>
  <c r="G474" i="24"/>
  <c r="F474" i="24"/>
  <c r="E474" i="24"/>
  <c r="D474" i="24"/>
  <c r="N473" i="24"/>
  <c r="M473" i="24"/>
  <c r="L473" i="24"/>
  <c r="K473" i="24"/>
  <c r="J473" i="24"/>
  <c r="I473" i="24"/>
  <c r="H473" i="24"/>
  <c r="G473" i="24"/>
  <c r="F473" i="24"/>
  <c r="E473" i="24"/>
  <c r="D473" i="24"/>
  <c r="N472" i="24"/>
  <c r="M472" i="24"/>
  <c r="L472" i="24"/>
  <c r="K472" i="24"/>
  <c r="J472" i="24"/>
  <c r="I472" i="24"/>
  <c r="H472" i="24"/>
  <c r="G472" i="24"/>
  <c r="F472" i="24"/>
  <c r="E472" i="24"/>
  <c r="D472" i="24"/>
  <c r="N471" i="24"/>
  <c r="M471" i="24"/>
  <c r="L471" i="24"/>
  <c r="K471" i="24"/>
  <c r="J471" i="24"/>
  <c r="I471" i="24"/>
  <c r="H471" i="24"/>
  <c r="G471" i="24"/>
  <c r="F471" i="24"/>
  <c r="E471" i="24"/>
  <c r="D471" i="24"/>
  <c r="N470" i="24"/>
  <c r="M470" i="24"/>
  <c r="L470" i="24"/>
  <c r="K470" i="24"/>
  <c r="J470" i="24"/>
  <c r="I470" i="24"/>
  <c r="H470" i="24"/>
  <c r="G470" i="24"/>
  <c r="F470" i="24"/>
  <c r="E470" i="24"/>
  <c r="D470" i="24"/>
  <c r="N469" i="24"/>
  <c r="M469" i="24"/>
  <c r="L469" i="24"/>
  <c r="K469" i="24"/>
  <c r="J469" i="24"/>
  <c r="I469" i="24"/>
  <c r="H469" i="24"/>
  <c r="G469" i="24"/>
  <c r="F469" i="24"/>
  <c r="E469" i="24"/>
  <c r="D469" i="24"/>
  <c r="N468" i="24"/>
  <c r="M468" i="24"/>
  <c r="L468" i="24"/>
  <c r="K468" i="24"/>
  <c r="J468" i="24"/>
  <c r="I468" i="24"/>
  <c r="H468" i="24"/>
  <c r="G468" i="24"/>
  <c r="F468" i="24"/>
  <c r="E468" i="24"/>
  <c r="D468" i="24"/>
  <c r="N467" i="24"/>
  <c r="M467" i="24"/>
  <c r="L467" i="24"/>
  <c r="K467" i="24"/>
  <c r="J467" i="24"/>
  <c r="I467" i="24"/>
  <c r="H467" i="24"/>
  <c r="G467" i="24"/>
  <c r="F467" i="24"/>
  <c r="E467" i="24"/>
  <c r="D467" i="24"/>
  <c r="N466" i="24"/>
  <c r="M466" i="24"/>
  <c r="L466" i="24"/>
  <c r="K466" i="24"/>
  <c r="J466" i="24"/>
  <c r="I466" i="24"/>
  <c r="H466" i="24"/>
  <c r="G466" i="24"/>
  <c r="F466" i="24"/>
  <c r="E466" i="24"/>
  <c r="D466" i="24"/>
  <c r="N465" i="24"/>
  <c r="M465" i="24"/>
  <c r="L465" i="24"/>
  <c r="K465" i="24"/>
  <c r="J465" i="24"/>
  <c r="I465" i="24"/>
  <c r="H465" i="24"/>
  <c r="G465" i="24"/>
  <c r="F465" i="24"/>
  <c r="E465" i="24"/>
  <c r="D465" i="24"/>
  <c r="N464" i="24"/>
  <c r="M464" i="24"/>
  <c r="L464" i="24"/>
  <c r="K464" i="24"/>
  <c r="J464" i="24"/>
  <c r="I464" i="24"/>
  <c r="H464" i="24"/>
  <c r="G464" i="24"/>
  <c r="F464" i="24"/>
  <c r="E464" i="24"/>
  <c r="D464" i="24"/>
  <c r="N463" i="24"/>
  <c r="M463" i="24"/>
  <c r="L463" i="24"/>
  <c r="K463" i="24"/>
  <c r="J463" i="24"/>
  <c r="I463" i="24"/>
  <c r="H463" i="24"/>
  <c r="G463" i="24"/>
  <c r="F463" i="24"/>
  <c r="E463" i="24"/>
  <c r="D463" i="24"/>
  <c r="N462" i="24"/>
  <c r="M462" i="24"/>
  <c r="L462" i="24"/>
  <c r="K462" i="24"/>
  <c r="J462" i="24"/>
  <c r="I462" i="24"/>
  <c r="H462" i="24"/>
  <c r="G462" i="24"/>
  <c r="F462" i="24"/>
  <c r="E462" i="24"/>
  <c r="D462" i="24"/>
  <c r="N461" i="24"/>
  <c r="M461" i="24"/>
  <c r="L461" i="24"/>
  <c r="K461" i="24"/>
  <c r="J461" i="24"/>
  <c r="I461" i="24"/>
  <c r="H461" i="24"/>
  <c r="G461" i="24"/>
  <c r="F461" i="24"/>
  <c r="E461" i="24"/>
  <c r="D461" i="24"/>
  <c r="N460" i="24"/>
  <c r="M460" i="24"/>
  <c r="L460" i="24"/>
  <c r="K460" i="24"/>
  <c r="J460" i="24"/>
  <c r="I460" i="24"/>
  <c r="H460" i="24"/>
  <c r="G460" i="24"/>
  <c r="F460" i="24"/>
  <c r="E460" i="24"/>
  <c r="D460" i="24"/>
  <c r="N459" i="24"/>
  <c r="M459" i="24"/>
  <c r="L459" i="24"/>
  <c r="K459" i="24"/>
  <c r="J459" i="24"/>
  <c r="I459" i="24"/>
  <c r="H459" i="24"/>
  <c r="G459" i="24"/>
  <c r="F459" i="24"/>
  <c r="E459" i="24"/>
  <c r="D459" i="24"/>
  <c r="N458" i="24"/>
  <c r="M458" i="24"/>
  <c r="L458" i="24"/>
  <c r="K458" i="24"/>
  <c r="J458" i="24"/>
  <c r="I458" i="24"/>
  <c r="H458" i="24"/>
  <c r="G458" i="24"/>
  <c r="F458" i="24"/>
  <c r="E458" i="24"/>
  <c r="D458" i="24"/>
  <c r="N457" i="24"/>
  <c r="M457" i="24"/>
  <c r="L457" i="24"/>
  <c r="K457" i="24"/>
  <c r="J457" i="24"/>
  <c r="I457" i="24"/>
  <c r="H457" i="24"/>
  <c r="G457" i="24"/>
  <c r="F457" i="24"/>
  <c r="E457" i="24"/>
  <c r="D457" i="24"/>
  <c r="N456" i="24"/>
  <c r="M456" i="24"/>
  <c r="L456" i="24"/>
  <c r="K456" i="24"/>
  <c r="J456" i="24"/>
  <c r="I456" i="24"/>
  <c r="H456" i="24"/>
  <c r="G456" i="24"/>
  <c r="F456" i="24"/>
  <c r="E456" i="24"/>
  <c r="D456" i="24"/>
  <c r="N455" i="24"/>
  <c r="M455" i="24"/>
  <c r="L455" i="24"/>
  <c r="K455" i="24"/>
  <c r="J455" i="24"/>
  <c r="I455" i="24"/>
  <c r="H455" i="24"/>
  <c r="G455" i="24"/>
  <c r="F455" i="24"/>
  <c r="E455" i="24"/>
  <c r="D455" i="24"/>
  <c r="N454" i="24"/>
  <c r="M454" i="24"/>
  <c r="L454" i="24"/>
  <c r="K454" i="24"/>
  <c r="J454" i="24"/>
  <c r="I454" i="24"/>
  <c r="H454" i="24"/>
  <c r="G454" i="24"/>
  <c r="F454" i="24"/>
  <c r="E454" i="24"/>
  <c r="D454" i="24"/>
  <c r="N453" i="24"/>
  <c r="M453" i="24"/>
  <c r="L453" i="24"/>
  <c r="K453" i="24"/>
  <c r="J453" i="24"/>
  <c r="I453" i="24"/>
  <c r="H453" i="24"/>
  <c r="G453" i="24"/>
  <c r="F453" i="24"/>
  <c r="E453" i="24"/>
  <c r="D453" i="24"/>
  <c r="N452" i="24"/>
  <c r="M452" i="24"/>
  <c r="L452" i="24"/>
  <c r="K452" i="24"/>
  <c r="J452" i="24"/>
  <c r="I452" i="24"/>
  <c r="H452" i="24"/>
  <c r="G452" i="24"/>
  <c r="F452" i="24"/>
  <c r="E452" i="24"/>
  <c r="D452" i="24"/>
  <c r="N451" i="24"/>
  <c r="M451" i="24"/>
  <c r="L451" i="24"/>
  <c r="K451" i="24"/>
  <c r="J451" i="24"/>
  <c r="I451" i="24"/>
  <c r="H451" i="24"/>
  <c r="G451" i="24"/>
  <c r="F451" i="24"/>
  <c r="E451" i="24"/>
  <c r="D451" i="24"/>
  <c r="N450" i="24"/>
  <c r="M450" i="24"/>
  <c r="L450" i="24"/>
  <c r="K450" i="24"/>
  <c r="J450" i="24"/>
  <c r="I450" i="24"/>
  <c r="H450" i="24"/>
  <c r="G450" i="24"/>
  <c r="F450" i="24"/>
  <c r="E450" i="24"/>
  <c r="D450" i="24"/>
  <c r="N449" i="24"/>
  <c r="M449" i="24"/>
  <c r="L449" i="24"/>
  <c r="K449" i="24"/>
  <c r="J449" i="24"/>
  <c r="I449" i="24"/>
  <c r="H449" i="24"/>
  <c r="G449" i="24"/>
  <c r="F449" i="24"/>
  <c r="E449" i="24"/>
  <c r="D449" i="24"/>
  <c r="N448" i="24"/>
  <c r="M448" i="24"/>
  <c r="L448" i="24"/>
  <c r="K448" i="24"/>
  <c r="J448" i="24"/>
  <c r="I448" i="24"/>
  <c r="H448" i="24"/>
  <c r="G448" i="24"/>
  <c r="F448" i="24"/>
  <c r="E448" i="24"/>
  <c r="D448" i="24"/>
  <c r="N447" i="24"/>
  <c r="M447" i="24"/>
  <c r="L447" i="24"/>
  <c r="K447" i="24"/>
  <c r="J447" i="24"/>
  <c r="I447" i="24"/>
  <c r="H447" i="24"/>
  <c r="G447" i="24"/>
  <c r="F447" i="24"/>
  <c r="E447" i="24"/>
  <c r="D447" i="24"/>
  <c r="N446" i="24"/>
  <c r="M446" i="24"/>
  <c r="L446" i="24"/>
  <c r="K446" i="24"/>
  <c r="J446" i="24"/>
  <c r="I446" i="24"/>
  <c r="H446" i="24"/>
  <c r="G446" i="24"/>
  <c r="F446" i="24"/>
  <c r="E446" i="24"/>
  <c r="D446" i="24"/>
  <c r="N445" i="24"/>
  <c r="M445" i="24"/>
  <c r="L445" i="24"/>
  <c r="K445" i="24"/>
  <c r="J445" i="24"/>
  <c r="I445" i="24"/>
  <c r="H445" i="24"/>
  <c r="G445" i="24"/>
  <c r="F445" i="24"/>
  <c r="E445" i="24"/>
  <c r="D445" i="24"/>
  <c r="N444" i="24"/>
  <c r="M444" i="24"/>
  <c r="L444" i="24"/>
  <c r="K444" i="24"/>
  <c r="J444" i="24"/>
  <c r="I444" i="24"/>
  <c r="H444" i="24"/>
  <c r="G444" i="24"/>
  <c r="F444" i="24"/>
  <c r="E444" i="24"/>
  <c r="D444" i="24"/>
  <c r="N443" i="24"/>
  <c r="M443" i="24"/>
  <c r="L443" i="24"/>
  <c r="K443" i="24"/>
  <c r="J443" i="24"/>
  <c r="I443" i="24"/>
  <c r="H443" i="24"/>
  <c r="G443" i="24"/>
  <c r="F443" i="24"/>
  <c r="E443" i="24"/>
  <c r="D443" i="24"/>
  <c r="N442" i="24"/>
  <c r="M442" i="24"/>
  <c r="L442" i="24"/>
  <c r="K442" i="24"/>
  <c r="J442" i="24"/>
  <c r="I442" i="24"/>
  <c r="H442" i="24"/>
  <c r="G442" i="24"/>
  <c r="F442" i="24"/>
  <c r="E442" i="24"/>
  <c r="D442" i="24"/>
  <c r="N441" i="24"/>
  <c r="M441" i="24"/>
  <c r="L441" i="24"/>
  <c r="K441" i="24"/>
  <c r="J441" i="24"/>
  <c r="I441" i="24"/>
  <c r="H441" i="24"/>
  <c r="G441" i="24"/>
  <c r="F441" i="24"/>
  <c r="E441" i="24"/>
  <c r="D441" i="24"/>
  <c r="N440" i="24"/>
  <c r="M440" i="24"/>
  <c r="L440" i="24"/>
  <c r="K440" i="24"/>
  <c r="J440" i="24"/>
  <c r="I440" i="24"/>
  <c r="H440" i="24"/>
  <c r="G440" i="24"/>
  <c r="F440" i="24"/>
  <c r="E440" i="24"/>
  <c r="D440" i="24"/>
  <c r="N439" i="24"/>
  <c r="M439" i="24"/>
  <c r="L439" i="24"/>
  <c r="K439" i="24"/>
  <c r="J439" i="24"/>
  <c r="I439" i="24"/>
  <c r="H439" i="24"/>
  <c r="G439" i="24"/>
  <c r="F439" i="24"/>
  <c r="E439" i="24"/>
  <c r="D439" i="24"/>
  <c r="N438" i="24"/>
  <c r="M438" i="24"/>
  <c r="L438" i="24"/>
  <c r="K438" i="24"/>
  <c r="J438" i="24"/>
  <c r="I438" i="24"/>
  <c r="H438" i="24"/>
  <c r="G438" i="24"/>
  <c r="F438" i="24"/>
  <c r="E438" i="24"/>
  <c r="D438" i="24"/>
  <c r="N437" i="24"/>
  <c r="M437" i="24"/>
  <c r="L437" i="24"/>
  <c r="K437" i="24"/>
  <c r="J437" i="24"/>
  <c r="I437" i="24"/>
  <c r="H437" i="24"/>
  <c r="G437" i="24"/>
  <c r="F437" i="24"/>
  <c r="E437" i="24"/>
  <c r="D437" i="24"/>
  <c r="N436" i="24"/>
  <c r="M436" i="24"/>
  <c r="L436" i="24"/>
  <c r="K436" i="24"/>
  <c r="J436" i="24"/>
  <c r="I436" i="24"/>
  <c r="H436" i="24"/>
  <c r="G436" i="24"/>
  <c r="F436" i="24"/>
  <c r="E436" i="24"/>
  <c r="D436" i="24"/>
  <c r="N435" i="24"/>
  <c r="M435" i="24"/>
  <c r="L435" i="24"/>
  <c r="K435" i="24"/>
  <c r="J435" i="24"/>
  <c r="I435" i="24"/>
  <c r="H435" i="24"/>
  <c r="G435" i="24"/>
  <c r="F435" i="24"/>
  <c r="E435" i="24"/>
  <c r="D435" i="24"/>
  <c r="N434" i="24"/>
  <c r="M434" i="24"/>
  <c r="L434" i="24"/>
  <c r="K434" i="24"/>
  <c r="J434" i="24"/>
  <c r="I434" i="24"/>
  <c r="H434" i="24"/>
  <c r="G434" i="24"/>
  <c r="F434" i="24"/>
  <c r="E434" i="24"/>
  <c r="D434" i="24"/>
  <c r="N433" i="24"/>
  <c r="M433" i="24"/>
  <c r="L433" i="24"/>
  <c r="K433" i="24"/>
  <c r="J433" i="24"/>
  <c r="I433" i="24"/>
  <c r="H433" i="24"/>
  <c r="G433" i="24"/>
  <c r="F433" i="24"/>
  <c r="E433" i="24"/>
  <c r="D433" i="24"/>
  <c r="N432" i="24"/>
  <c r="M432" i="24"/>
  <c r="L432" i="24"/>
  <c r="K432" i="24"/>
  <c r="J432" i="24"/>
  <c r="I432" i="24"/>
  <c r="H432" i="24"/>
  <c r="G432" i="24"/>
  <c r="F432" i="24"/>
  <c r="E432" i="24"/>
  <c r="D432" i="24"/>
  <c r="N431" i="24"/>
  <c r="M431" i="24"/>
  <c r="L431" i="24"/>
  <c r="K431" i="24"/>
  <c r="J431" i="24"/>
  <c r="I431" i="24"/>
  <c r="H431" i="24"/>
  <c r="G431" i="24"/>
  <c r="F431" i="24"/>
  <c r="E431" i="24"/>
  <c r="D431" i="24"/>
  <c r="N430" i="24"/>
  <c r="M430" i="24"/>
  <c r="L430" i="24"/>
  <c r="K430" i="24"/>
  <c r="J430" i="24"/>
  <c r="I430" i="24"/>
  <c r="H430" i="24"/>
  <c r="G430" i="24"/>
  <c r="F430" i="24"/>
  <c r="E430" i="24"/>
  <c r="D430" i="24"/>
  <c r="N429" i="24"/>
  <c r="M429" i="24"/>
  <c r="L429" i="24"/>
  <c r="K429" i="24"/>
  <c r="J429" i="24"/>
  <c r="I429" i="24"/>
  <c r="H429" i="24"/>
  <c r="G429" i="24"/>
  <c r="F429" i="24"/>
  <c r="E429" i="24"/>
  <c r="D429" i="24"/>
  <c r="N428" i="24"/>
  <c r="M428" i="24"/>
  <c r="L428" i="24"/>
  <c r="K428" i="24"/>
  <c r="J428" i="24"/>
  <c r="I428" i="24"/>
  <c r="H428" i="24"/>
  <c r="G428" i="24"/>
  <c r="F428" i="24"/>
  <c r="E428" i="24"/>
  <c r="D428" i="24"/>
  <c r="N427" i="24"/>
  <c r="M427" i="24"/>
  <c r="L427" i="24"/>
  <c r="K427" i="24"/>
  <c r="J427" i="24"/>
  <c r="I427" i="24"/>
  <c r="H427" i="24"/>
  <c r="G427" i="24"/>
  <c r="F427" i="24"/>
  <c r="E427" i="24"/>
  <c r="D427" i="24"/>
  <c r="N426" i="24"/>
  <c r="M426" i="24"/>
  <c r="L426" i="24"/>
  <c r="K426" i="24"/>
  <c r="J426" i="24"/>
  <c r="I426" i="24"/>
  <c r="H426" i="24"/>
  <c r="G426" i="24"/>
  <c r="F426" i="24"/>
  <c r="E426" i="24"/>
  <c r="D426" i="24"/>
  <c r="N425" i="24"/>
  <c r="M425" i="24"/>
  <c r="L425" i="24"/>
  <c r="K425" i="24"/>
  <c r="J425" i="24"/>
  <c r="I425" i="24"/>
  <c r="H425" i="24"/>
  <c r="G425" i="24"/>
  <c r="F425" i="24"/>
  <c r="E425" i="24"/>
  <c r="D425" i="24"/>
  <c r="N424" i="24"/>
  <c r="M424" i="24"/>
  <c r="L424" i="24"/>
  <c r="K424" i="24"/>
  <c r="J424" i="24"/>
  <c r="I424" i="24"/>
  <c r="H424" i="24"/>
  <c r="G424" i="24"/>
  <c r="F424" i="24"/>
  <c r="E424" i="24"/>
  <c r="D424" i="24"/>
  <c r="N423" i="24"/>
  <c r="M423" i="24"/>
  <c r="L423" i="24"/>
  <c r="K423" i="24"/>
  <c r="J423" i="24"/>
  <c r="I423" i="24"/>
  <c r="H423" i="24"/>
  <c r="G423" i="24"/>
  <c r="F423" i="24"/>
  <c r="E423" i="24"/>
  <c r="D423" i="24"/>
  <c r="N422" i="24"/>
  <c r="M422" i="24"/>
  <c r="L422" i="24"/>
  <c r="K422" i="24"/>
  <c r="J422" i="24"/>
  <c r="I422" i="24"/>
  <c r="H422" i="24"/>
  <c r="G422" i="24"/>
  <c r="F422" i="24"/>
  <c r="E422" i="24"/>
  <c r="D422" i="24"/>
  <c r="N421" i="24"/>
  <c r="M421" i="24"/>
  <c r="L421" i="24"/>
  <c r="K421" i="24"/>
  <c r="J421" i="24"/>
  <c r="I421" i="24"/>
  <c r="H421" i="24"/>
  <c r="G421" i="24"/>
  <c r="F421" i="24"/>
  <c r="E421" i="24"/>
  <c r="D421" i="24"/>
  <c r="N420" i="24"/>
  <c r="M420" i="24"/>
  <c r="L420" i="24"/>
  <c r="K420" i="24"/>
  <c r="J420" i="24"/>
  <c r="I420" i="24"/>
  <c r="H420" i="24"/>
  <c r="G420" i="24"/>
  <c r="F420" i="24"/>
  <c r="E420" i="24"/>
  <c r="D420" i="24"/>
  <c r="N419" i="24"/>
  <c r="M419" i="24"/>
  <c r="L419" i="24"/>
  <c r="K419" i="24"/>
  <c r="J419" i="24"/>
  <c r="I419" i="24"/>
  <c r="H419" i="24"/>
  <c r="G419" i="24"/>
  <c r="F419" i="24"/>
  <c r="E419" i="24"/>
  <c r="D419" i="24"/>
  <c r="N418" i="24"/>
  <c r="M418" i="24"/>
  <c r="L418" i="24"/>
  <c r="K418" i="24"/>
  <c r="J418" i="24"/>
  <c r="I418" i="24"/>
  <c r="H418" i="24"/>
  <c r="G418" i="24"/>
  <c r="F418" i="24"/>
  <c r="E418" i="24"/>
  <c r="D418" i="24"/>
  <c r="N417" i="24"/>
  <c r="M417" i="24"/>
  <c r="L417" i="24"/>
  <c r="K417" i="24"/>
  <c r="J417" i="24"/>
  <c r="I417" i="24"/>
  <c r="H417" i="24"/>
  <c r="G417" i="24"/>
  <c r="F417" i="24"/>
  <c r="E417" i="24"/>
  <c r="D417" i="24"/>
  <c r="N416" i="24"/>
  <c r="M416" i="24"/>
  <c r="L416" i="24"/>
  <c r="K416" i="24"/>
  <c r="J416" i="24"/>
  <c r="I416" i="24"/>
  <c r="H416" i="24"/>
  <c r="G416" i="24"/>
  <c r="F416" i="24"/>
  <c r="E416" i="24"/>
  <c r="D416" i="24"/>
  <c r="N415" i="24"/>
  <c r="M415" i="24"/>
  <c r="L415" i="24"/>
  <c r="K415" i="24"/>
  <c r="J415" i="24"/>
  <c r="I415" i="24"/>
  <c r="H415" i="24"/>
  <c r="G415" i="24"/>
  <c r="F415" i="24"/>
  <c r="E415" i="24"/>
  <c r="D415" i="24"/>
  <c r="N414" i="24"/>
  <c r="M414" i="24"/>
  <c r="L414" i="24"/>
  <c r="K414" i="24"/>
  <c r="J414" i="24"/>
  <c r="I414" i="24"/>
  <c r="H414" i="24"/>
  <c r="G414" i="24"/>
  <c r="F414" i="24"/>
  <c r="E414" i="24"/>
  <c r="D414" i="24"/>
  <c r="N413" i="24"/>
  <c r="M413" i="24"/>
  <c r="L413" i="24"/>
  <c r="K413" i="24"/>
  <c r="J413" i="24"/>
  <c r="I413" i="24"/>
  <c r="H413" i="24"/>
  <c r="G413" i="24"/>
  <c r="F413" i="24"/>
  <c r="E413" i="24"/>
  <c r="D413" i="24"/>
  <c r="N412" i="24"/>
  <c r="M412" i="24"/>
  <c r="L412" i="24"/>
  <c r="K412" i="24"/>
  <c r="J412" i="24"/>
  <c r="I412" i="24"/>
  <c r="H412" i="24"/>
  <c r="G412" i="24"/>
  <c r="F412" i="24"/>
  <c r="E412" i="24"/>
  <c r="D412" i="24"/>
  <c r="N411" i="24"/>
  <c r="M411" i="24"/>
  <c r="L411" i="24"/>
  <c r="K411" i="24"/>
  <c r="J411" i="24"/>
  <c r="I411" i="24"/>
  <c r="H411" i="24"/>
  <c r="G411" i="24"/>
  <c r="F411" i="24"/>
  <c r="E411" i="24"/>
  <c r="D411" i="24"/>
  <c r="N410" i="24"/>
  <c r="M410" i="24"/>
  <c r="L410" i="24"/>
  <c r="K410" i="24"/>
  <c r="J410" i="24"/>
  <c r="I410" i="24"/>
  <c r="H410" i="24"/>
  <c r="G410" i="24"/>
  <c r="F410" i="24"/>
  <c r="E410" i="24"/>
  <c r="D410" i="24"/>
  <c r="N409" i="24"/>
  <c r="M409" i="24"/>
  <c r="L409" i="24"/>
  <c r="K409" i="24"/>
  <c r="J409" i="24"/>
  <c r="I409" i="24"/>
  <c r="H409" i="24"/>
  <c r="G409" i="24"/>
  <c r="F409" i="24"/>
  <c r="E409" i="24"/>
  <c r="D409" i="24"/>
  <c r="N408" i="24"/>
  <c r="M408" i="24"/>
  <c r="L408" i="24"/>
  <c r="K408" i="24"/>
  <c r="J408" i="24"/>
  <c r="I408" i="24"/>
  <c r="H408" i="24"/>
  <c r="G408" i="24"/>
  <c r="F408" i="24"/>
  <c r="E408" i="24"/>
  <c r="D408" i="24"/>
  <c r="N407" i="24"/>
  <c r="M407" i="24"/>
  <c r="L407" i="24"/>
  <c r="K407" i="24"/>
  <c r="J407" i="24"/>
  <c r="I407" i="24"/>
  <c r="H407" i="24"/>
  <c r="G407" i="24"/>
  <c r="F407" i="24"/>
  <c r="E407" i="24"/>
  <c r="D407" i="24"/>
  <c r="N406" i="24"/>
  <c r="M406" i="24"/>
  <c r="L406" i="24"/>
  <c r="K406" i="24"/>
  <c r="J406" i="24"/>
  <c r="I406" i="24"/>
  <c r="H406" i="24"/>
  <c r="G406" i="24"/>
  <c r="F406" i="24"/>
  <c r="E406" i="24"/>
  <c r="D406" i="24"/>
  <c r="N405" i="24"/>
  <c r="M405" i="24"/>
  <c r="L405" i="24"/>
  <c r="K405" i="24"/>
  <c r="J405" i="24"/>
  <c r="I405" i="24"/>
  <c r="H405" i="24"/>
  <c r="G405" i="24"/>
  <c r="F405" i="24"/>
  <c r="E405" i="24"/>
  <c r="D405" i="24"/>
  <c r="N404" i="24"/>
  <c r="M404" i="24"/>
  <c r="L404" i="24"/>
  <c r="K404" i="24"/>
  <c r="J404" i="24"/>
  <c r="I404" i="24"/>
  <c r="H404" i="24"/>
  <c r="G404" i="24"/>
  <c r="F404" i="24"/>
  <c r="E404" i="24"/>
  <c r="D404" i="24"/>
  <c r="N403" i="24"/>
  <c r="M403" i="24"/>
  <c r="L403" i="24"/>
  <c r="K403" i="24"/>
  <c r="J403" i="24"/>
  <c r="I403" i="24"/>
  <c r="H403" i="24"/>
  <c r="G403" i="24"/>
  <c r="F403" i="24"/>
  <c r="E403" i="24"/>
  <c r="D403" i="24"/>
  <c r="N402" i="24"/>
  <c r="M402" i="24"/>
  <c r="L402" i="24"/>
  <c r="K402" i="24"/>
  <c r="J402" i="24"/>
  <c r="I402" i="24"/>
  <c r="H402" i="24"/>
  <c r="G402" i="24"/>
  <c r="F402" i="24"/>
  <c r="E402" i="24"/>
  <c r="D402" i="24"/>
  <c r="N401" i="24"/>
  <c r="M401" i="24"/>
  <c r="L401" i="24"/>
  <c r="K401" i="24"/>
  <c r="J401" i="24"/>
  <c r="I401" i="24"/>
  <c r="H401" i="24"/>
  <c r="G401" i="24"/>
  <c r="F401" i="24"/>
  <c r="E401" i="24"/>
  <c r="D401" i="24"/>
  <c r="N400" i="24"/>
  <c r="M400" i="24"/>
  <c r="L400" i="24"/>
  <c r="K400" i="24"/>
  <c r="J400" i="24"/>
  <c r="I400" i="24"/>
  <c r="H400" i="24"/>
  <c r="G400" i="24"/>
  <c r="F400" i="24"/>
  <c r="E400" i="24"/>
  <c r="D400" i="24"/>
  <c r="N399" i="24"/>
  <c r="M399" i="24"/>
  <c r="L399" i="24"/>
  <c r="K399" i="24"/>
  <c r="J399" i="24"/>
  <c r="I399" i="24"/>
  <c r="H399" i="24"/>
  <c r="G399" i="24"/>
  <c r="F399" i="24"/>
  <c r="E399" i="24"/>
  <c r="D399" i="24"/>
  <c r="N398" i="24"/>
  <c r="M398" i="24"/>
  <c r="L398" i="24"/>
  <c r="K398" i="24"/>
  <c r="J398" i="24"/>
  <c r="I398" i="24"/>
  <c r="H398" i="24"/>
  <c r="G398" i="24"/>
  <c r="F398" i="24"/>
  <c r="E398" i="24"/>
  <c r="D398" i="24"/>
  <c r="N397" i="24"/>
  <c r="M397" i="24"/>
  <c r="L397" i="24"/>
  <c r="K397" i="24"/>
  <c r="J397" i="24"/>
  <c r="I397" i="24"/>
  <c r="H397" i="24"/>
  <c r="G397" i="24"/>
  <c r="F397" i="24"/>
  <c r="E397" i="24"/>
  <c r="D397" i="24"/>
  <c r="N396" i="24"/>
  <c r="M396" i="24"/>
  <c r="L396" i="24"/>
  <c r="K396" i="24"/>
  <c r="J396" i="24"/>
  <c r="I396" i="24"/>
  <c r="H396" i="24"/>
  <c r="G396" i="24"/>
  <c r="F396" i="24"/>
  <c r="E396" i="24"/>
  <c r="D396" i="24"/>
  <c r="N395" i="24"/>
  <c r="M395" i="24"/>
  <c r="L395" i="24"/>
  <c r="K395" i="24"/>
  <c r="J395" i="24"/>
  <c r="I395" i="24"/>
  <c r="H395" i="24"/>
  <c r="G395" i="24"/>
  <c r="F395" i="24"/>
  <c r="E395" i="24"/>
  <c r="D395" i="24"/>
  <c r="N394" i="24"/>
  <c r="M394" i="24"/>
  <c r="L394" i="24"/>
  <c r="K394" i="24"/>
  <c r="J394" i="24"/>
  <c r="I394" i="24"/>
  <c r="H394" i="24"/>
  <c r="G394" i="24"/>
  <c r="F394" i="24"/>
  <c r="E394" i="24"/>
  <c r="D394" i="24"/>
  <c r="N393" i="24"/>
  <c r="M393" i="24"/>
  <c r="L393" i="24"/>
  <c r="K393" i="24"/>
  <c r="J393" i="24"/>
  <c r="I393" i="24"/>
  <c r="H393" i="24"/>
  <c r="G393" i="24"/>
  <c r="F393" i="24"/>
  <c r="E393" i="24"/>
  <c r="D393" i="24"/>
  <c r="N392" i="24"/>
  <c r="M392" i="24"/>
  <c r="L392" i="24"/>
  <c r="K392" i="24"/>
  <c r="J392" i="24"/>
  <c r="I392" i="24"/>
  <c r="H392" i="24"/>
  <c r="G392" i="24"/>
  <c r="F392" i="24"/>
  <c r="E392" i="24"/>
  <c r="D392" i="24"/>
  <c r="N391" i="24"/>
  <c r="M391" i="24"/>
  <c r="L391" i="24"/>
  <c r="K391" i="24"/>
  <c r="J391" i="24"/>
  <c r="I391" i="24"/>
  <c r="H391" i="24"/>
  <c r="G391" i="24"/>
  <c r="F391" i="24"/>
  <c r="E391" i="24"/>
  <c r="D391" i="24"/>
  <c r="N390" i="24"/>
  <c r="M390" i="24"/>
  <c r="L390" i="24"/>
  <c r="K390" i="24"/>
  <c r="J390" i="24"/>
  <c r="I390" i="24"/>
  <c r="H390" i="24"/>
  <c r="G390" i="24"/>
  <c r="F390" i="24"/>
  <c r="E390" i="24"/>
  <c r="D390" i="24"/>
  <c r="N389" i="24"/>
  <c r="M389" i="24"/>
  <c r="L389" i="24"/>
  <c r="K389" i="24"/>
  <c r="J389" i="24"/>
  <c r="I389" i="24"/>
  <c r="H389" i="24"/>
  <c r="G389" i="24"/>
  <c r="F389" i="24"/>
  <c r="E389" i="24"/>
  <c r="D389" i="24"/>
  <c r="N388" i="24"/>
  <c r="M388" i="24"/>
  <c r="L388" i="24"/>
  <c r="K388" i="24"/>
  <c r="J388" i="24"/>
  <c r="I388" i="24"/>
  <c r="H388" i="24"/>
  <c r="G388" i="24"/>
  <c r="F388" i="24"/>
  <c r="E388" i="24"/>
  <c r="D388" i="24"/>
  <c r="N387" i="24"/>
  <c r="M387" i="24"/>
  <c r="L387" i="24"/>
  <c r="K387" i="24"/>
  <c r="J387" i="24"/>
  <c r="I387" i="24"/>
  <c r="H387" i="24"/>
  <c r="G387" i="24"/>
  <c r="F387" i="24"/>
  <c r="E387" i="24"/>
  <c r="D387" i="24"/>
  <c r="N386" i="24"/>
  <c r="M386" i="24"/>
  <c r="L386" i="24"/>
  <c r="K386" i="24"/>
  <c r="J386" i="24"/>
  <c r="I386" i="24"/>
  <c r="H386" i="24"/>
  <c r="G386" i="24"/>
  <c r="F386" i="24"/>
  <c r="E386" i="24"/>
  <c r="D386" i="24"/>
  <c r="N385" i="24"/>
  <c r="M385" i="24"/>
  <c r="L385" i="24"/>
  <c r="K385" i="24"/>
  <c r="J385" i="24"/>
  <c r="I385" i="24"/>
  <c r="H385" i="24"/>
  <c r="G385" i="24"/>
  <c r="F385" i="24"/>
  <c r="E385" i="24"/>
  <c r="D385" i="24"/>
  <c r="N384" i="24"/>
  <c r="M384" i="24"/>
  <c r="L384" i="24"/>
  <c r="K384" i="24"/>
  <c r="J384" i="24"/>
  <c r="I384" i="24"/>
  <c r="H384" i="24"/>
  <c r="G384" i="24"/>
  <c r="F384" i="24"/>
  <c r="E384" i="24"/>
  <c r="D384" i="24"/>
  <c r="N383" i="24"/>
  <c r="M383" i="24"/>
  <c r="L383" i="24"/>
  <c r="K383" i="24"/>
  <c r="J383" i="24"/>
  <c r="I383" i="24"/>
  <c r="H383" i="24"/>
  <c r="G383" i="24"/>
  <c r="F383" i="24"/>
  <c r="E383" i="24"/>
  <c r="D383" i="24"/>
  <c r="N382" i="24"/>
  <c r="M382" i="24"/>
  <c r="L382" i="24"/>
  <c r="K382" i="24"/>
  <c r="J382" i="24"/>
  <c r="I382" i="24"/>
  <c r="H382" i="24"/>
  <c r="G382" i="24"/>
  <c r="F382" i="24"/>
  <c r="E382" i="24"/>
  <c r="D382" i="24"/>
  <c r="N381" i="24"/>
  <c r="M381" i="24"/>
  <c r="L381" i="24"/>
  <c r="K381" i="24"/>
  <c r="J381" i="24"/>
  <c r="I381" i="24"/>
  <c r="H381" i="24"/>
  <c r="G381" i="24"/>
  <c r="F381" i="24"/>
  <c r="E381" i="24"/>
  <c r="D381" i="24"/>
  <c r="N380" i="24"/>
  <c r="M380" i="24"/>
  <c r="L380" i="24"/>
  <c r="K380" i="24"/>
  <c r="J380" i="24"/>
  <c r="I380" i="24"/>
  <c r="H380" i="24"/>
  <c r="G380" i="24"/>
  <c r="F380" i="24"/>
  <c r="E380" i="24"/>
  <c r="D380" i="24"/>
  <c r="N379" i="24"/>
  <c r="M379" i="24"/>
  <c r="L379" i="24"/>
  <c r="K379" i="24"/>
  <c r="J379" i="24"/>
  <c r="I379" i="24"/>
  <c r="H379" i="24"/>
  <c r="G379" i="24"/>
  <c r="F379" i="24"/>
  <c r="E379" i="24"/>
  <c r="D379" i="24"/>
  <c r="N378" i="24"/>
  <c r="M378" i="24"/>
  <c r="L378" i="24"/>
  <c r="K378" i="24"/>
  <c r="J378" i="24"/>
  <c r="I378" i="24"/>
  <c r="H378" i="24"/>
  <c r="G378" i="24"/>
  <c r="F378" i="24"/>
  <c r="E378" i="24"/>
  <c r="D378" i="24"/>
  <c r="N377" i="24"/>
  <c r="M377" i="24"/>
  <c r="L377" i="24"/>
  <c r="K377" i="24"/>
  <c r="J377" i="24"/>
  <c r="I377" i="24"/>
  <c r="H377" i="24"/>
  <c r="G377" i="24"/>
  <c r="F377" i="24"/>
  <c r="E377" i="24"/>
  <c r="D377" i="24"/>
  <c r="N376" i="24"/>
  <c r="M376" i="24"/>
  <c r="L376" i="24"/>
  <c r="K376" i="24"/>
  <c r="J376" i="24"/>
  <c r="I376" i="24"/>
  <c r="H376" i="24"/>
  <c r="G376" i="24"/>
  <c r="F376" i="24"/>
  <c r="E376" i="24"/>
  <c r="D376" i="24"/>
  <c r="N375" i="24"/>
  <c r="M375" i="24"/>
  <c r="L375" i="24"/>
  <c r="K375" i="24"/>
  <c r="J375" i="24"/>
  <c r="I375" i="24"/>
  <c r="H375" i="24"/>
  <c r="G375" i="24"/>
  <c r="F375" i="24"/>
  <c r="E375" i="24"/>
  <c r="D375" i="24"/>
  <c r="N374" i="24"/>
  <c r="M374" i="24"/>
  <c r="L374" i="24"/>
  <c r="K374" i="24"/>
  <c r="J374" i="24"/>
  <c r="I374" i="24"/>
  <c r="H374" i="24"/>
  <c r="G374" i="24"/>
  <c r="F374" i="24"/>
  <c r="E374" i="24"/>
  <c r="D374" i="24"/>
  <c r="N373" i="24"/>
  <c r="M373" i="24"/>
  <c r="L373" i="24"/>
  <c r="K373" i="24"/>
  <c r="J373" i="24"/>
  <c r="I373" i="24"/>
  <c r="H373" i="24"/>
  <c r="G373" i="24"/>
  <c r="F373" i="24"/>
  <c r="E373" i="24"/>
  <c r="D373" i="24"/>
  <c r="N372" i="24"/>
  <c r="M372" i="24"/>
  <c r="L372" i="24"/>
  <c r="K372" i="24"/>
  <c r="J372" i="24"/>
  <c r="I372" i="24"/>
  <c r="H372" i="24"/>
  <c r="G372" i="24"/>
  <c r="F372" i="24"/>
  <c r="E372" i="24"/>
  <c r="D372" i="24"/>
  <c r="N371" i="24"/>
  <c r="M371" i="24"/>
  <c r="L371" i="24"/>
  <c r="K371" i="24"/>
  <c r="J371" i="24"/>
  <c r="I371" i="24"/>
  <c r="H371" i="24"/>
  <c r="G371" i="24"/>
  <c r="F371" i="24"/>
  <c r="E371" i="24"/>
  <c r="D371" i="24"/>
  <c r="N370" i="24"/>
  <c r="M370" i="24"/>
  <c r="L370" i="24"/>
  <c r="K370" i="24"/>
  <c r="J370" i="24"/>
  <c r="I370" i="24"/>
  <c r="H370" i="24"/>
  <c r="G370" i="24"/>
  <c r="F370" i="24"/>
  <c r="E370" i="24"/>
  <c r="D370" i="24"/>
  <c r="N369" i="24"/>
  <c r="M369" i="24"/>
  <c r="L369" i="24"/>
  <c r="K369" i="24"/>
  <c r="J369" i="24"/>
  <c r="I369" i="24"/>
  <c r="H369" i="24"/>
  <c r="G369" i="24"/>
  <c r="F369" i="24"/>
  <c r="E369" i="24"/>
  <c r="D369" i="24"/>
  <c r="N368" i="24"/>
  <c r="M368" i="24"/>
  <c r="L368" i="24"/>
  <c r="K368" i="24"/>
  <c r="J368" i="24"/>
  <c r="I368" i="24"/>
  <c r="H368" i="24"/>
  <c r="G368" i="24"/>
  <c r="F368" i="24"/>
  <c r="E368" i="24"/>
  <c r="D368" i="24"/>
  <c r="N367" i="24"/>
  <c r="M367" i="24"/>
  <c r="L367" i="24"/>
  <c r="K367" i="24"/>
  <c r="J367" i="24"/>
  <c r="I367" i="24"/>
  <c r="H367" i="24"/>
  <c r="G367" i="24"/>
  <c r="F367" i="24"/>
  <c r="E367" i="24"/>
  <c r="D367" i="24"/>
  <c r="N366" i="24"/>
  <c r="M366" i="24"/>
  <c r="L366" i="24"/>
  <c r="K366" i="24"/>
  <c r="J366" i="24"/>
  <c r="I366" i="24"/>
  <c r="H366" i="24"/>
  <c r="G366" i="24"/>
  <c r="F366" i="24"/>
  <c r="E366" i="24"/>
  <c r="D366" i="24"/>
  <c r="N365" i="24"/>
  <c r="M365" i="24"/>
  <c r="L365" i="24"/>
  <c r="K365" i="24"/>
  <c r="J365" i="24"/>
  <c r="I365" i="24"/>
  <c r="H365" i="24"/>
  <c r="G365" i="24"/>
  <c r="F365" i="24"/>
  <c r="E365" i="24"/>
  <c r="D365" i="24"/>
  <c r="N364" i="24"/>
  <c r="M364" i="24"/>
  <c r="L364" i="24"/>
  <c r="K364" i="24"/>
  <c r="J364" i="24"/>
  <c r="I364" i="24"/>
  <c r="H364" i="24"/>
  <c r="G364" i="24"/>
  <c r="F364" i="24"/>
  <c r="E364" i="24"/>
  <c r="D364" i="24"/>
  <c r="N363" i="24"/>
  <c r="M363" i="24"/>
  <c r="L363" i="24"/>
  <c r="K363" i="24"/>
  <c r="J363" i="24"/>
  <c r="I363" i="24"/>
  <c r="H363" i="24"/>
  <c r="G363" i="24"/>
  <c r="F363" i="24"/>
  <c r="E363" i="24"/>
  <c r="D363" i="24"/>
  <c r="N362" i="24"/>
  <c r="M362" i="24"/>
  <c r="L362" i="24"/>
  <c r="K362" i="24"/>
  <c r="J362" i="24"/>
  <c r="I362" i="24"/>
  <c r="H362" i="24"/>
  <c r="G362" i="24"/>
  <c r="F362" i="24"/>
  <c r="E362" i="24"/>
  <c r="D362" i="24"/>
  <c r="N361" i="24"/>
  <c r="M361" i="24"/>
  <c r="L361" i="24"/>
  <c r="K361" i="24"/>
  <c r="J361" i="24"/>
  <c r="I361" i="24"/>
  <c r="H361" i="24"/>
  <c r="G361" i="24"/>
  <c r="F361" i="24"/>
  <c r="E361" i="24"/>
  <c r="D361" i="24"/>
  <c r="N360" i="24"/>
  <c r="M360" i="24"/>
  <c r="L360" i="24"/>
  <c r="K360" i="24"/>
  <c r="J360" i="24"/>
  <c r="I360" i="24"/>
  <c r="H360" i="24"/>
  <c r="G360" i="24"/>
  <c r="F360" i="24"/>
  <c r="E360" i="24"/>
  <c r="D360" i="24"/>
  <c r="N359" i="24"/>
  <c r="M359" i="24"/>
  <c r="L359" i="24"/>
  <c r="K359" i="24"/>
  <c r="J359" i="24"/>
  <c r="I359" i="24"/>
  <c r="H359" i="24"/>
  <c r="G359" i="24"/>
  <c r="F359" i="24"/>
  <c r="E359" i="24"/>
  <c r="D359" i="24"/>
  <c r="N358" i="24"/>
  <c r="M358" i="24"/>
  <c r="L358" i="24"/>
  <c r="K358" i="24"/>
  <c r="J358" i="24"/>
  <c r="I358" i="24"/>
  <c r="H358" i="24"/>
  <c r="G358" i="24"/>
  <c r="F358" i="24"/>
  <c r="E358" i="24"/>
  <c r="D358" i="24"/>
  <c r="N357" i="24"/>
  <c r="M357" i="24"/>
  <c r="L357" i="24"/>
  <c r="K357" i="24"/>
  <c r="J357" i="24"/>
  <c r="I357" i="24"/>
  <c r="H357" i="24"/>
  <c r="G357" i="24"/>
  <c r="F357" i="24"/>
  <c r="E357" i="24"/>
  <c r="D357" i="24"/>
  <c r="N356" i="24"/>
  <c r="M356" i="24"/>
  <c r="L356" i="24"/>
  <c r="K356" i="24"/>
  <c r="J356" i="24"/>
  <c r="I356" i="24"/>
  <c r="H356" i="24"/>
  <c r="G356" i="24"/>
  <c r="F356" i="24"/>
  <c r="E356" i="24"/>
  <c r="D356" i="24"/>
  <c r="N355" i="24"/>
  <c r="M355" i="24"/>
  <c r="L355" i="24"/>
  <c r="K355" i="24"/>
  <c r="J355" i="24"/>
  <c r="I355" i="24"/>
  <c r="H355" i="24"/>
  <c r="G355" i="24"/>
  <c r="F355" i="24"/>
  <c r="E355" i="24"/>
  <c r="D355" i="24"/>
  <c r="N354" i="24"/>
  <c r="M354" i="24"/>
  <c r="L354" i="24"/>
  <c r="K354" i="24"/>
  <c r="J354" i="24"/>
  <c r="I354" i="24"/>
  <c r="H354" i="24"/>
  <c r="G354" i="24"/>
  <c r="F354" i="24"/>
  <c r="E354" i="24"/>
  <c r="D354" i="24"/>
  <c r="N353" i="24"/>
  <c r="M353" i="24"/>
  <c r="L353" i="24"/>
  <c r="K353" i="24"/>
  <c r="J353" i="24"/>
  <c r="I353" i="24"/>
  <c r="H353" i="24"/>
  <c r="G353" i="24"/>
  <c r="F353" i="24"/>
  <c r="E353" i="24"/>
  <c r="D353" i="24"/>
  <c r="N352" i="24"/>
  <c r="M352" i="24"/>
  <c r="L352" i="24"/>
  <c r="K352" i="24"/>
  <c r="J352" i="24"/>
  <c r="I352" i="24"/>
  <c r="H352" i="24"/>
  <c r="G352" i="24"/>
  <c r="F352" i="24"/>
  <c r="E352" i="24"/>
  <c r="D352" i="24"/>
  <c r="N351" i="24"/>
  <c r="M351" i="24"/>
  <c r="L351" i="24"/>
  <c r="K351" i="24"/>
  <c r="J351" i="24"/>
  <c r="I351" i="24"/>
  <c r="H351" i="24"/>
  <c r="G351" i="24"/>
  <c r="F351" i="24"/>
  <c r="E351" i="24"/>
  <c r="D351" i="24"/>
  <c r="N350" i="24"/>
  <c r="M350" i="24"/>
  <c r="L350" i="24"/>
  <c r="K350" i="24"/>
  <c r="J350" i="24"/>
  <c r="I350" i="24"/>
  <c r="H350" i="24"/>
  <c r="G350" i="24"/>
  <c r="F350" i="24"/>
  <c r="E350" i="24"/>
  <c r="D350" i="24"/>
  <c r="N349" i="24"/>
  <c r="M349" i="24"/>
  <c r="L349" i="24"/>
  <c r="K349" i="24"/>
  <c r="J349" i="24"/>
  <c r="I349" i="24"/>
  <c r="H349" i="24"/>
  <c r="G349" i="24"/>
  <c r="F349" i="24"/>
  <c r="E349" i="24"/>
  <c r="D349" i="24"/>
  <c r="N348" i="24"/>
  <c r="M348" i="24"/>
  <c r="L348" i="24"/>
  <c r="K348" i="24"/>
  <c r="J348" i="24"/>
  <c r="I348" i="24"/>
  <c r="H348" i="24"/>
  <c r="G348" i="24"/>
  <c r="F348" i="24"/>
  <c r="E348" i="24"/>
  <c r="D348" i="24"/>
  <c r="N347" i="24"/>
  <c r="M347" i="24"/>
  <c r="L347" i="24"/>
  <c r="K347" i="24"/>
  <c r="J347" i="24"/>
  <c r="I347" i="24"/>
  <c r="H347" i="24"/>
  <c r="G347" i="24"/>
  <c r="F347" i="24"/>
  <c r="E347" i="24"/>
  <c r="D347" i="24"/>
  <c r="N346" i="24"/>
  <c r="M346" i="24"/>
  <c r="L346" i="24"/>
  <c r="K346" i="24"/>
  <c r="J346" i="24"/>
  <c r="I346" i="24"/>
  <c r="H346" i="24"/>
  <c r="G346" i="24"/>
  <c r="F346" i="24"/>
  <c r="E346" i="24"/>
  <c r="D346" i="24"/>
  <c r="N345" i="24"/>
  <c r="M345" i="24"/>
  <c r="L345" i="24"/>
  <c r="K345" i="24"/>
  <c r="J345" i="24"/>
  <c r="I345" i="24"/>
  <c r="H345" i="24"/>
  <c r="G345" i="24"/>
  <c r="F345" i="24"/>
  <c r="E345" i="24"/>
  <c r="D345" i="24"/>
  <c r="N344" i="24"/>
  <c r="M344" i="24"/>
  <c r="L344" i="24"/>
  <c r="K344" i="24"/>
  <c r="J344" i="24"/>
  <c r="I344" i="24"/>
  <c r="H344" i="24"/>
  <c r="G344" i="24"/>
  <c r="F344" i="24"/>
  <c r="E344" i="24"/>
  <c r="D344" i="24"/>
  <c r="N343" i="24"/>
  <c r="M343" i="24"/>
  <c r="L343" i="24"/>
  <c r="K343" i="24"/>
  <c r="J343" i="24"/>
  <c r="I343" i="24"/>
  <c r="H343" i="24"/>
  <c r="G343" i="24"/>
  <c r="F343" i="24"/>
  <c r="E343" i="24"/>
  <c r="D343" i="24"/>
  <c r="N342" i="24"/>
  <c r="M342" i="24"/>
  <c r="L342" i="24"/>
  <c r="K342" i="24"/>
  <c r="J342" i="24"/>
  <c r="I342" i="24"/>
  <c r="H342" i="24"/>
  <c r="G342" i="24"/>
  <c r="F342" i="24"/>
  <c r="E342" i="24"/>
  <c r="D342" i="24"/>
  <c r="N341" i="24"/>
  <c r="M341" i="24"/>
  <c r="L341" i="24"/>
  <c r="K341" i="24"/>
  <c r="J341" i="24"/>
  <c r="I341" i="24"/>
  <c r="H341" i="24"/>
  <c r="G341" i="24"/>
  <c r="F341" i="24"/>
  <c r="E341" i="24"/>
  <c r="D341" i="24"/>
  <c r="N340" i="24"/>
  <c r="M340" i="24"/>
  <c r="L340" i="24"/>
  <c r="K340" i="24"/>
  <c r="J340" i="24"/>
  <c r="I340" i="24"/>
  <c r="H340" i="24"/>
  <c r="G340" i="24"/>
  <c r="F340" i="24"/>
  <c r="E340" i="24"/>
  <c r="D340" i="24"/>
  <c r="N339" i="24"/>
  <c r="M339" i="24"/>
  <c r="L339" i="24"/>
  <c r="K339" i="24"/>
  <c r="J339" i="24"/>
  <c r="I339" i="24"/>
  <c r="H339" i="24"/>
  <c r="G339" i="24"/>
  <c r="F339" i="24"/>
  <c r="E339" i="24"/>
  <c r="D339" i="24"/>
  <c r="N338" i="24"/>
  <c r="M338" i="24"/>
  <c r="L338" i="24"/>
  <c r="K338" i="24"/>
  <c r="J338" i="24"/>
  <c r="I338" i="24"/>
  <c r="H338" i="24"/>
  <c r="G338" i="24"/>
  <c r="F338" i="24"/>
  <c r="E338" i="24"/>
  <c r="D338" i="24"/>
  <c r="N337" i="24"/>
  <c r="M337" i="24"/>
  <c r="L337" i="24"/>
  <c r="K337" i="24"/>
  <c r="J337" i="24"/>
  <c r="I337" i="24"/>
  <c r="H337" i="24"/>
  <c r="G337" i="24"/>
  <c r="F337" i="24"/>
  <c r="E337" i="24"/>
  <c r="D337" i="24"/>
  <c r="N336" i="24"/>
  <c r="M336" i="24"/>
  <c r="L336" i="24"/>
  <c r="K336" i="24"/>
  <c r="J336" i="24"/>
  <c r="I336" i="24"/>
  <c r="H336" i="24"/>
  <c r="G336" i="24"/>
  <c r="F336" i="24"/>
  <c r="E336" i="24"/>
  <c r="D336" i="24"/>
  <c r="N335" i="24"/>
  <c r="M335" i="24"/>
  <c r="L335" i="24"/>
  <c r="K335" i="24"/>
  <c r="J335" i="24"/>
  <c r="I335" i="24"/>
  <c r="H335" i="24"/>
  <c r="G335" i="24"/>
  <c r="F335" i="24"/>
  <c r="E335" i="24"/>
  <c r="D335" i="24"/>
  <c r="N334" i="24"/>
  <c r="M334" i="24"/>
  <c r="L334" i="24"/>
  <c r="K334" i="24"/>
  <c r="J334" i="24"/>
  <c r="I334" i="24"/>
  <c r="H334" i="24"/>
  <c r="G334" i="24"/>
  <c r="F334" i="24"/>
  <c r="E334" i="24"/>
  <c r="D334" i="24"/>
  <c r="N333" i="24"/>
  <c r="M333" i="24"/>
  <c r="L333" i="24"/>
  <c r="K333" i="24"/>
  <c r="J333" i="24"/>
  <c r="I333" i="24"/>
  <c r="H333" i="24"/>
  <c r="G333" i="24"/>
  <c r="F333" i="24"/>
  <c r="E333" i="24"/>
  <c r="D333" i="24"/>
  <c r="N332" i="24"/>
  <c r="M332" i="24"/>
  <c r="L332" i="24"/>
  <c r="K332" i="24"/>
  <c r="J332" i="24"/>
  <c r="I332" i="24"/>
  <c r="H332" i="24"/>
  <c r="G332" i="24"/>
  <c r="F332" i="24"/>
  <c r="E332" i="24"/>
  <c r="D332" i="24"/>
  <c r="N331" i="24"/>
  <c r="M331" i="24"/>
  <c r="L331" i="24"/>
  <c r="K331" i="24"/>
  <c r="J331" i="24"/>
  <c r="I331" i="24"/>
  <c r="H331" i="24"/>
  <c r="G331" i="24"/>
  <c r="F331" i="24"/>
  <c r="E331" i="24"/>
  <c r="D331" i="24"/>
  <c r="N330" i="24"/>
  <c r="M330" i="24"/>
  <c r="L330" i="24"/>
  <c r="K330" i="24"/>
  <c r="J330" i="24"/>
  <c r="I330" i="24"/>
  <c r="H330" i="24"/>
  <c r="G330" i="24"/>
  <c r="F330" i="24"/>
  <c r="E330" i="24"/>
  <c r="D330" i="24"/>
  <c r="N329" i="24"/>
  <c r="M329" i="24"/>
  <c r="L329" i="24"/>
  <c r="K329" i="24"/>
  <c r="J329" i="24"/>
  <c r="I329" i="24"/>
  <c r="H329" i="24"/>
  <c r="G329" i="24"/>
  <c r="F329" i="24"/>
  <c r="E329" i="24"/>
  <c r="D329" i="24"/>
  <c r="N328" i="24"/>
  <c r="M328" i="24"/>
  <c r="L328" i="24"/>
  <c r="K328" i="24"/>
  <c r="J328" i="24"/>
  <c r="I328" i="24"/>
  <c r="H328" i="24"/>
  <c r="G328" i="24"/>
  <c r="F328" i="24"/>
  <c r="E328" i="24"/>
  <c r="D328" i="24"/>
  <c r="N327" i="24"/>
  <c r="M327" i="24"/>
  <c r="L327" i="24"/>
  <c r="K327" i="24"/>
  <c r="J327" i="24"/>
  <c r="I327" i="24"/>
  <c r="H327" i="24"/>
  <c r="G327" i="24"/>
  <c r="F327" i="24"/>
  <c r="E327" i="24"/>
  <c r="D327" i="24"/>
  <c r="N326" i="24"/>
  <c r="M326" i="24"/>
  <c r="L326" i="24"/>
  <c r="K326" i="24"/>
  <c r="J326" i="24"/>
  <c r="I326" i="24"/>
  <c r="H326" i="24"/>
  <c r="G326" i="24"/>
  <c r="F326" i="24"/>
  <c r="E326" i="24"/>
  <c r="D326" i="24"/>
  <c r="N325" i="24"/>
  <c r="M325" i="24"/>
  <c r="L325" i="24"/>
  <c r="K325" i="24"/>
  <c r="J325" i="24"/>
  <c r="I325" i="24"/>
  <c r="H325" i="24"/>
  <c r="G325" i="24"/>
  <c r="F325" i="24"/>
  <c r="E325" i="24"/>
  <c r="D325" i="24"/>
  <c r="N324" i="24"/>
  <c r="M324" i="24"/>
  <c r="L324" i="24"/>
  <c r="K324" i="24"/>
  <c r="J324" i="24"/>
  <c r="I324" i="24"/>
  <c r="H324" i="24"/>
  <c r="G324" i="24"/>
  <c r="F324" i="24"/>
  <c r="E324" i="24"/>
  <c r="D324" i="24"/>
  <c r="N323" i="24"/>
  <c r="M323" i="24"/>
  <c r="L323" i="24"/>
  <c r="K323" i="24"/>
  <c r="J323" i="24"/>
  <c r="I323" i="24"/>
  <c r="H323" i="24"/>
  <c r="G323" i="24"/>
  <c r="F323" i="24"/>
  <c r="E323" i="24"/>
  <c r="D323" i="24"/>
  <c r="N322" i="24"/>
  <c r="M322" i="24"/>
  <c r="L322" i="24"/>
  <c r="K322" i="24"/>
  <c r="J322" i="24"/>
  <c r="I322" i="24"/>
  <c r="H322" i="24"/>
  <c r="G322" i="24"/>
  <c r="F322" i="24"/>
  <c r="E322" i="24"/>
  <c r="D322" i="24"/>
  <c r="N321" i="24"/>
  <c r="M321" i="24"/>
  <c r="L321" i="24"/>
  <c r="K321" i="24"/>
  <c r="J321" i="24"/>
  <c r="I321" i="24"/>
  <c r="H321" i="24"/>
  <c r="G321" i="24"/>
  <c r="F321" i="24"/>
  <c r="E321" i="24"/>
  <c r="D321" i="24"/>
  <c r="N320" i="24"/>
  <c r="M320" i="24"/>
  <c r="L320" i="24"/>
  <c r="K320" i="24"/>
  <c r="J320" i="24"/>
  <c r="I320" i="24"/>
  <c r="H320" i="24"/>
  <c r="G320" i="24"/>
  <c r="F320" i="24"/>
  <c r="E320" i="24"/>
  <c r="D320" i="24"/>
  <c r="N319" i="24"/>
  <c r="M319" i="24"/>
  <c r="L319" i="24"/>
  <c r="K319" i="24"/>
  <c r="J319" i="24"/>
  <c r="I319" i="24"/>
  <c r="H319" i="24"/>
  <c r="G319" i="24"/>
  <c r="F319" i="24"/>
  <c r="E319" i="24"/>
  <c r="D319" i="24"/>
  <c r="N318" i="24"/>
  <c r="M318" i="24"/>
  <c r="L318" i="24"/>
  <c r="K318" i="24"/>
  <c r="J318" i="24"/>
  <c r="I318" i="24"/>
  <c r="H318" i="24"/>
  <c r="G318" i="24"/>
  <c r="F318" i="24"/>
  <c r="E318" i="24"/>
  <c r="D318" i="24"/>
  <c r="N317" i="24"/>
  <c r="M317" i="24"/>
  <c r="L317" i="24"/>
  <c r="K317" i="24"/>
  <c r="J317" i="24"/>
  <c r="I317" i="24"/>
  <c r="H317" i="24"/>
  <c r="G317" i="24"/>
  <c r="F317" i="24"/>
  <c r="E317" i="24"/>
  <c r="D317" i="24"/>
  <c r="N316" i="24"/>
  <c r="M316" i="24"/>
  <c r="L316" i="24"/>
  <c r="K316" i="24"/>
  <c r="J316" i="24"/>
  <c r="I316" i="24"/>
  <c r="H316" i="24"/>
  <c r="G316" i="24"/>
  <c r="F316" i="24"/>
  <c r="E316" i="24"/>
  <c r="D316" i="24"/>
  <c r="N315" i="24"/>
  <c r="M315" i="24"/>
  <c r="L315" i="24"/>
  <c r="K315" i="24"/>
  <c r="J315" i="24"/>
  <c r="I315" i="24"/>
  <c r="H315" i="24"/>
  <c r="G315" i="24"/>
  <c r="F315" i="24"/>
  <c r="E315" i="24"/>
  <c r="D315" i="24"/>
  <c r="N314" i="24"/>
  <c r="M314" i="24"/>
  <c r="L314" i="24"/>
  <c r="K314" i="24"/>
  <c r="J314" i="24"/>
  <c r="I314" i="24"/>
  <c r="H314" i="24"/>
  <c r="G314" i="24"/>
  <c r="F314" i="24"/>
  <c r="E314" i="24"/>
  <c r="D314" i="24"/>
  <c r="N313" i="24"/>
  <c r="M313" i="24"/>
  <c r="L313" i="24"/>
  <c r="K313" i="24"/>
  <c r="J313" i="24"/>
  <c r="I313" i="24"/>
  <c r="H313" i="24"/>
  <c r="G313" i="24"/>
  <c r="F313" i="24"/>
  <c r="E313" i="24"/>
  <c r="D313" i="24"/>
  <c r="N312" i="24"/>
  <c r="M312" i="24"/>
  <c r="L312" i="24"/>
  <c r="K312" i="24"/>
  <c r="J312" i="24"/>
  <c r="I312" i="24"/>
  <c r="H312" i="24"/>
  <c r="G312" i="24"/>
  <c r="F312" i="24"/>
  <c r="E312" i="24"/>
  <c r="D312" i="24"/>
  <c r="N311" i="24"/>
  <c r="M311" i="24"/>
  <c r="L311" i="24"/>
  <c r="K311" i="24"/>
  <c r="J311" i="24"/>
  <c r="I311" i="24"/>
  <c r="H311" i="24"/>
  <c r="G311" i="24"/>
  <c r="F311" i="24"/>
  <c r="E311" i="24"/>
  <c r="D311" i="24"/>
  <c r="N310" i="24"/>
  <c r="M310" i="24"/>
  <c r="L310" i="24"/>
  <c r="K310" i="24"/>
  <c r="J310" i="24"/>
  <c r="I310" i="24"/>
  <c r="H310" i="24"/>
  <c r="G310" i="24"/>
  <c r="F310" i="24"/>
  <c r="E310" i="24"/>
  <c r="D310" i="24"/>
  <c r="N309" i="24"/>
  <c r="M309" i="24"/>
  <c r="L309" i="24"/>
  <c r="K309" i="24"/>
  <c r="J309" i="24"/>
  <c r="I309" i="24"/>
  <c r="H309" i="24"/>
  <c r="G309" i="24"/>
  <c r="F309" i="24"/>
  <c r="E309" i="24"/>
  <c r="D309" i="24"/>
  <c r="N308" i="24"/>
  <c r="M308" i="24"/>
  <c r="L308" i="24"/>
  <c r="K308" i="24"/>
  <c r="J308" i="24"/>
  <c r="I308" i="24"/>
  <c r="H308" i="24"/>
  <c r="G308" i="24"/>
  <c r="F308" i="24"/>
  <c r="E308" i="24"/>
  <c r="D308" i="24"/>
  <c r="N307" i="24"/>
  <c r="M307" i="24"/>
  <c r="L307" i="24"/>
  <c r="K307" i="24"/>
  <c r="J307" i="24"/>
  <c r="I307" i="24"/>
  <c r="H307" i="24"/>
  <c r="G307" i="24"/>
  <c r="F307" i="24"/>
  <c r="E307" i="24"/>
  <c r="D307" i="24"/>
  <c r="N306" i="24"/>
  <c r="M306" i="24"/>
  <c r="L306" i="24"/>
  <c r="K306" i="24"/>
  <c r="J306" i="24"/>
  <c r="I306" i="24"/>
  <c r="H306" i="24"/>
  <c r="G306" i="24"/>
  <c r="F306" i="24"/>
  <c r="E306" i="24"/>
  <c r="D306" i="24"/>
  <c r="N305" i="24"/>
  <c r="M305" i="24"/>
  <c r="L305" i="24"/>
  <c r="K305" i="24"/>
  <c r="J305" i="24"/>
  <c r="I305" i="24"/>
  <c r="H305" i="24"/>
  <c r="G305" i="24"/>
  <c r="F305" i="24"/>
  <c r="E305" i="24"/>
  <c r="D305" i="24"/>
  <c r="N304" i="24"/>
  <c r="M304" i="24"/>
  <c r="L304" i="24"/>
  <c r="K304" i="24"/>
  <c r="J304" i="24"/>
  <c r="I304" i="24"/>
  <c r="H304" i="24"/>
  <c r="G304" i="24"/>
  <c r="F304" i="24"/>
  <c r="E304" i="24"/>
  <c r="D304" i="24"/>
  <c r="N303" i="24"/>
  <c r="M303" i="24"/>
  <c r="L303" i="24"/>
  <c r="K303" i="24"/>
  <c r="J303" i="24"/>
  <c r="I303" i="24"/>
  <c r="H303" i="24"/>
  <c r="G303" i="24"/>
  <c r="F303" i="24"/>
  <c r="E303" i="24"/>
  <c r="D303" i="24"/>
  <c r="N302" i="24"/>
  <c r="M302" i="24"/>
  <c r="L302" i="24"/>
  <c r="K302" i="24"/>
  <c r="J302" i="24"/>
  <c r="I302" i="24"/>
  <c r="H302" i="24"/>
  <c r="G302" i="24"/>
  <c r="F302" i="24"/>
  <c r="E302" i="24"/>
  <c r="D302" i="24"/>
  <c r="N301" i="24"/>
  <c r="M301" i="24"/>
  <c r="L301" i="24"/>
  <c r="K301" i="24"/>
  <c r="J301" i="24"/>
  <c r="I301" i="24"/>
  <c r="H301" i="24"/>
  <c r="G301" i="24"/>
  <c r="F301" i="24"/>
  <c r="E301" i="24"/>
  <c r="D301" i="24"/>
  <c r="N300" i="24"/>
  <c r="M300" i="24"/>
  <c r="L300" i="24"/>
  <c r="K300" i="24"/>
  <c r="J300" i="24"/>
  <c r="I300" i="24"/>
  <c r="H300" i="24"/>
  <c r="G300" i="24"/>
  <c r="F300" i="24"/>
  <c r="E300" i="24"/>
  <c r="D300" i="24"/>
  <c r="N299" i="24"/>
  <c r="M299" i="24"/>
  <c r="L299" i="24"/>
  <c r="K299" i="24"/>
  <c r="J299" i="24"/>
  <c r="I299" i="24"/>
  <c r="H299" i="24"/>
  <c r="G299" i="24"/>
  <c r="F299" i="24"/>
  <c r="E299" i="24"/>
  <c r="D299" i="24"/>
  <c r="N298" i="24"/>
  <c r="M298" i="24"/>
  <c r="L298" i="24"/>
  <c r="K298" i="24"/>
  <c r="J298" i="24"/>
  <c r="I298" i="24"/>
  <c r="H298" i="24"/>
  <c r="G298" i="24"/>
  <c r="F298" i="24"/>
  <c r="E298" i="24"/>
  <c r="D298" i="24"/>
  <c r="N297" i="24"/>
  <c r="M297" i="24"/>
  <c r="L297" i="24"/>
  <c r="K297" i="24"/>
  <c r="J297" i="24"/>
  <c r="I297" i="24"/>
  <c r="H297" i="24"/>
  <c r="G297" i="24"/>
  <c r="F297" i="24"/>
  <c r="E297" i="24"/>
  <c r="D297" i="24"/>
  <c r="N296" i="24"/>
  <c r="M296" i="24"/>
  <c r="L296" i="24"/>
  <c r="K296" i="24"/>
  <c r="J296" i="24"/>
  <c r="I296" i="24"/>
  <c r="H296" i="24"/>
  <c r="G296" i="24"/>
  <c r="F296" i="24"/>
  <c r="E296" i="24"/>
  <c r="D296" i="24"/>
  <c r="N295" i="24"/>
  <c r="M295" i="24"/>
  <c r="L295" i="24"/>
  <c r="K295" i="24"/>
  <c r="J295" i="24"/>
  <c r="I295" i="24"/>
  <c r="H295" i="24"/>
  <c r="G295" i="24"/>
  <c r="F295" i="24"/>
  <c r="E295" i="24"/>
  <c r="D295" i="24"/>
  <c r="N294" i="24"/>
  <c r="M294" i="24"/>
  <c r="L294" i="24"/>
  <c r="K294" i="24"/>
  <c r="J294" i="24"/>
  <c r="I294" i="24"/>
  <c r="H294" i="24"/>
  <c r="G294" i="24"/>
  <c r="F294" i="24"/>
  <c r="E294" i="24"/>
  <c r="D294" i="24"/>
  <c r="N293" i="24"/>
  <c r="M293" i="24"/>
  <c r="L293" i="24"/>
  <c r="K293" i="24"/>
  <c r="J293" i="24"/>
  <c r="I293" i="24"/>
  <c r="H293" i="24"/>
  <c r="G293" i="24"/>
  <c r="F293" i="24"/>
  <c r="E293" i="24"/>
  <c r="D293" i="24"/>
  <c r="N292" i="24"/>
  <c r="M292" i="24"/>
  <c r="L292" i="24"/>
  <c r="K292" i="24"/>
  <c r="J292" i="24"/>
  <c r="I292" i="24"/>
  <c r="H292" i="24"/>
  <c r="G292" i="24"/>
  <c r="F292" i="24"/>
  <c r="E292" i="24"/>
  <c r="D292" i="24"/>
  <c r="N291" i="24"/>
  <c r="M291" i="24"/>
  <c r="L291" i="24"/>
  <c r="K291" i="24"/>
  <c r="J291" i="24"/>
  <c r="I291" i="24"/>
  <c r="H291" i="24"/>
  <c r="G291" i="24"/>
  <c r="F291" i="24"/>
  <c r="E291" i="24"/>
  <c r="D291" i="24"/>
  <c r="N290" i="24"/>
  <c r="M290" i="24"/>
  <c r="L290" i="24"/>
  <c r="K290" i="24"/>
  <c r="J290" i="24"/>
  <c r="I290" i="24"/>
  <c r="H290" i="24"/>
  <c r="G290" i="24"/>
  <c r="F290" i="24"/>
  <c r="E290" i="24"/>
  <c r="D290" i="24"/>
  <c r="N289" i="24"/>
  <c r="M289" i="24"/>
  <c r="L289" i="24"/>
  <c r="K289" i="24"/>
  <c r="J289" i="24"/>
  <c r="I289" i="24"/>
  <c r="H289" i="24"/>
  <c r="G289" i="24"/>
  <c r="F289" i="24"/>
  <c r="E289" i="24"/>
  <c r="D289" i="24"/>
  <c r="N288" i="24"/>
  <c r="M288" i="24"/>
  <c r="L288" i="24"/>
  <c r="K288" i="24"/>
  <c r="J288" i="24"/>
  <c r="I288" i="24"/>
  <c r="H288" i="24"/>
  <c r="G288" i="24"/>
  <c r="F288" i="24"/>
  <c r="E288" i="24"/>
  <c r="D288" i="24"/>
  <c r="N287" i="24"/>
  <c r="M287" i="24"/>
  <c r="L287" i="24"/>
  <c r="K287" i="24"/>
  <c r="J287" i="24"/>
  <c r="I287" i="24"/>
  <c r="H287" i="24"/>
  <c r="G287" i="24"/>
  <c r="F287" i="24"/>
  <c r="E287" i="24"/>
  <c r="D287" i="24"/>
  <c r="N286" i="24"/>
  <c r="M286" i="24"/>
  <c r="L286" i="24"/>
  <c r="K286" i="24"/>
  <c r="J286" i="24"/>
  <c r="I286" i="24"/>
  <c r="H286" i="24"/>
  <c r="G286" i="24"/>
  <c r="F286" i="24"/>
  <c r="E286" i="24"/>
  <c r="D286" i="24"/>
  <c r="N285" i="24"/>
  <c r="M285" i="24"/>
  <c r="L285" i="24"/>
  <c r="K285" i="24"/>
  <c r="J285" i="24"/>
  <c r="I285" i="24"/>
  <c r="H285" i="24"/>
  <c r="G285" i="24"/>
  <c r="F285" i="24"/>
  <c r="E285" i="24"/>
  <c r="D285" i="24"/>
  <c r="N284" i="24"/>
  <c r="M284" i="24"/>
  <c r="L284" i="24"/>
  <c r="K284" i="24"/>
  <c r="J284" i="24"/>
  <c r="I284" i="24"/>
  <c r="H284" i="24"/>
  <c r="G284" i="24"/>
  <c r="F284" i="24"/>
  <c r="E284" i="24"/>
  <c r="D284" i="24"/>
  <c r="N283" i="24"/>
  <c r="M283" i="24"/>
  <c r="L283" i="24"/>
  <c r="K283" i="24"/>
  <c r="J283" i="24"/>
  <c r="I283" i="24"/>
  <c r="H283" i="24"/>
  <c r="G283" i="24"/>
  <c r="F283" i="24"/>
  <c r="E283" i="24"/>
  <c r="D283" i="24"/>
  <c r="N282" i="24"/>
  <c r="M282" i="24"/>
  <c r="L282" i="24"/>
  <c r="K282" i="24"/>
  <c r="J282" i="24"/>
  <c r="I282" i="24"/>
  <c r="H282" i="24"/>
  <c r="G282" i="24"/>
  <c r="F282" i="24"/>
  <c r="E282" i="24"/>
  <c r="D282" i="24"/>
  <c r="N281" i="24"/>
  <c r="M281" i="24"/>
  <c r="L281" i="24"/>
  <c r="K281" i="24"/>
  <c r="J281" i="24"/>
  <c r="I281" i="24"/>
  <c r="H281" i="24"/>
  <c r="G281" i="24"/>
  <c r="F281" i="24"/>
  <c r="E281" i="24"/>
  <c r="D281" i="24"/>
  <c r="N280" i="24"/>
  <c r="M280" i="24"/>
  <c r="L280" i="24"/>
  <c r="K280" i="24"/>
  <c r="J280" i="24"/>
  <c r="I280" i="24"/>
  <c r="H280" i="24"/>
  <c r="G280" i="24"/>
  <c r="F280" i="24"/>
  <c r="E280" i="24"/>
  <c r="D280" i="24"/>
  <c r="N279" i="24"/>
  <c r="M279" i="24"/>
  <c r="L279" i="24"/>
  <c r="K279" i="24"/>
  <c r="J279" i="24"/>
  <c r="I279" i="24"/>
  <c r="H279" i="24"/>
  <c r="G279" i="24"/>
  <c r="F279" i="24"/>
  <c r="E279" i="24"/>
  <c r="D279" i="24"/>
  <c r="N278" i="24"/>
  <c r="M278" i="24"/>
  <c r="L278" i="24"/>
  <c r="K278" i="24"/>
  <c r="J278" i="24"/>
  <c r="I278" i="24"/>
  <c r="H278" i="24"/>
  <c r="G278" i="24"/>
  <c r="F278" i="24"/>
  <c r="E278" i="24"/>
  <c r="D278" i="24"/>
  <c r="N277" i="24"/>
  <c r="M277" i="24"/>
  <c r="L277" i="24"/>
  <c r="K277" i="24"/>
  <c r="J277" i="24"/>
  <c r="I277" i="24"/>
  <c r="H277" i="24"/>
  <c r="G277" i="24"/>
  <c r="F277" i="24"/>
  <c r="E277" i="24"/>
  <c r="D277" i="24"/>
  <c r="N276" i="24"/>
  <c r="M276" i="24"/>
  <c r="L276" i="24"/>
  <c r="K276" i="24"/>
  <c r="J276" i="24"/>
  <c r="I276" i="24"/>
  <c r="H276" i="24"/>
  <c r="G276" i="24"/>
  <c r="F276" i="24"/>
  <c r="E276" i="24"/>
  <c r="D276" i="24"/>
  <c r="N275" i="24"/>
  <c r="M275" i="24"/>
  <c r="L275" i="24"/>
  <c r="K275" i="24"/>
  <c r="J275" i="24"/>
  <c r="I275" i="24"/>
  <c r="H275" i="24"/>
  <c r="G275" i="24"/>
  <c r="F275" i="24"/>
  <c r="E275" i="24"/>
  <c r="D275" i="24"/>
  <c r="N274" i="24"/>
  <c r="M274" i="24"/>
  <c r="L274" i="24"/>
  <c r="K274" i="24"/>
  <c r="J274" i="24"/>
  <c r="I274" i="24"/>
  <c r="H274" i="24"/>
  <c r="G274" i="24"/>
  <c r="F274" i="24"/>
  <c r="E274" i="24"/>
  <c r="D274" i="24"/>
  <c r="N273" i="24"/>
  <c r="M273" i="24"/>
  <c r="L273" i="24"/>
  <c r="K273" i="24"/>
  <c r="J273" i="24"/>
  <c r="I273" i="24"/>
  <c r="H273" i="24"/>
  <c r="G273" i="24"/>
  <c r="F273" i="24"/>
  <c r="E273" i="24"/>
  <c r="D273" i="24"/>
  <c r="N272" i="24"/>
  <c r="M272" i="24"/>
  <c r="L272" i="24"/>
  <c r="K272" i="24"/>
  <c r="J272" i="24"/>
  <c r="I272" i="24"/>
  <c r="H272" i="24"/>
  <c r="G272" i="24"/>
  <c r="F272" i="24"/>
  <c r="E272" i="24"/>
  <c r="D272" i="24"/>
  <c r="N271" i="24"/>
  <c r="M271" i="24"/>
  <c r="L271" i="24"/>
  <c r="K271" i="24"/>
  <c r="J271" i="24"/>
  <c r="I271" i="24"/>
  <c r="H271" i="24"/>
  <c r="G271" i="24"/>
  <c r="F271" i="24"/>
  <c r="E271" i="24"/>
  <c r="D271" i="24"/>
  <c r="N270" i="24"/>
  <c r="M270" i="24"/>
  <c r="L270" i="24"/>
  <c r="K270" i="24"/>
  <c r="J270" i="24"/>
  <c r="I270" i="24"/>
  <c r="H270" i="24"/>
  <c r="G270" i="24"/>
  <c r="F270" i="24"/>
  <c r="E270" i="24"/>
  <c r="D270" i="24"/>
  <c r="N269" i="24"/>
  <c r="M269" i="24"/>
  <c r="L269" i="24"/>
  <c r="K269" i="24"/>
  <c r="J269" i="24"/>
  <c r="I269" i="24"/>
  <c r="H269" i="24"/>
  <c r="G269" i="24"/>
  <c r="F269" i="24"/>
  <c r="E269" i="24"/>
  <c r="D269" i="24"/>
  <c r="N268" i="24"/>
  <c r="M268" i="24"/>
  <c r="L268" i="24"/>
  <c r="K268" i="24"/>
  <c r="J268" i="24"/>
  <c r="I268" i="24"/>
  <c r="H268" i="24"/>
  <c r="G268" i="24"/>
  <c r="F268" i="24"/>
  <c r="E268" i="24"/>
  <c r="D268" i="24"/>
  <c r="N267" i="24"/>
  <c r="M267" i="24"/>
  <c r="L267" i="24"/>
  <c r="K267" i="24"/>
  <c r="J267" i="24"/>
  <c r="I267" i="24"/>
  <c r="H267" i="24"/>
  <c r="G267" i="24"/>
  <c r="F267" i="24"/>
  <c r="E267" i="24"/>
  <c r="D267" i="24"/>
  <c r="N266" i="24"/>
  <c r="M266" i="24"/>
  <c r="L266" i="24"/>
  <c r="K266" i="24"/>
  <c r="J266" i="24"/>
  <c r="I266" i="24"/>
  <c r="H266" i="24"/>
  <c r="G266" i="24"/>
  <c r="F266" i="24"/>
  <c r="E266" i="24"/>
  <c r="D266" i="24"/>
  <c r="N265" i="24"/>
  <c r="M265" i="24"/>
  <c r="L265" i="24"/>
  <c r="K265" i="24"/>
  <c r="J265" i="24"/>
  <c r="I265" i="24"/>
  <c r="H265" i="24"/>
  <c r="G265" i="24"/>
  <c r="F265" i="24"/>
  <c r="E265" i="24"/>
  <c r="D265" i="24"/>
  <c r="N264" i="24"/>
  <c r="M264" i="24"/>
  <c r="L264" i="24"/>
  <c r="K264" i="24"/>
  <c r="J264" i="24"/>
  <c r="I264" i="24"/>
  <c r="H264" i="24"/>
  <c r="G264" i="24"/>
  <c r="F264" i="24"/>
  <c r="E264" i="24"/>
  <c r="D264" i="24"/>
  <c r="N263" i="24"/>
  <c r="M263" i="24"/>
  <c r="L263" i="24"/>
  <c r="K263" i="24"/>
  <c r="J263" i="24"/>
  <c r="I263" i="24"/>
  <c r="H263" i="24"/>
  <c r="G263" i="24"/>
  <c r="F263" i="24"/>
  <c r="E263" i="24"/>
  <c r="D263" i="24"/>
  <c r="N262" i="24"/>
  <c r="M262" i="24"/>
  <c r="L262" i="24"/>
  <c r="K262" i="24"/>
  <c r="J262" i="24"/>
  <c r="I262" i="24"/>
  <c r="H262" i="24"/>
  <c r="G262" i="24"/>
  <c r="F262" i="24"/>
  <c r="E262" i="24"/>
  <c r="D262" i="24"/>
  <c r="N261" i="24"/>
  <c r="M261" i="24"/>
  <c r="L261" i="24"/>
  <c r="K261" i="24"/>
  <c r="J261" i="24"/>
  <c r="I261" i="24"/>
  <c r="H261" i="24"/>
  <c r="G261" i="24"/>
  <c r="F261" i="24"/>
  <c r="E261" i="24"/>
  <c r="D261" i="24"/>
  <c r="N260" i="24"/>
  <c r="M260" i="24"/>
  <c r="L260" i="24"/>
  <c r="K260" i="24"/>
  <c r="J260" i="24"/>
  <c r="I260" i="24"/>
  <c r="H260" i="24"/>
  <c r="G260" i="24"/>
  <c r="F260" i="24"/>
  <c r="E260" i="24"/>
  <c r="D260" i="24"/>
  <c r="N259" i="24"/>
  <c r="M259" i="24"/>
  <c r="L259" i="24"/>
  <c r="K259" i="24"/>
  <c r="J259" i="24"/>
  <c r="I259" i="24"/>
  <c r="H259" i="24"/>
  <c r="G259" i="24"/>
  <c r="F259" i="24"/>
  <c r="E259" i="24"/>
  <c r="D259" i="24"/>
  <c r="N258" i="24"/>
  <c r="M258" i="24"/>
  <c r="L258" i="24"/>
  <c r="K258" i="24"/>
  <c r="J258" i="24"/>
  <c r="I258" i="24"/>
  <c r="H258" i="24"/>
  <c r="G258" i="24"/>
  <c r="F258" i="24"/>
  <c r="E258" i="24"/>
  <c r="D258" i="24"/>
  <c r="N257" i="24"/>
  <c r="M257" i="24"/>
  <c r="L257" i="24"/>
  <c r="K257" i="24"/>
  <c r="J257" i="24"/>
  <c r="I257" i="24"/>
  <c r="H257" i="24"/>
  <c r="G257" i="24"/>
  <c r="F257" i="24"/>
  <c r="E257" i="24"/>
  <c r="D257" i="24"/>
  <c r="N256" i="24"/>
  <c r="M256" i="24"/>
  <c r="L256" i="24"/>
  <c r="K256" i="24"/>
  <c r="J256" i="24"/>
  <c r="I256" i="24"/>
  <c r="H256" i="24"/>
  <c r="G256" i="24"/>
  <c r="F256" i="24"/>
  <c r="E256" i="24"/>
  <c r="D256" i="24"/>
  <c r="N255" i="24"/>
  <c r="M255" i="24"/>
  <c r="L255" i="24"/>
  <c r="K255" i="24"/>
  <c r="J255" i="24"/>
  <c r="I255" i="24"/>
  <c r="H255" i="24"/>
  <c r="G255" i="24"/>
  <c r="F255" i="24"/>
  <c r="E255" i="24"/>
  <c r="D255" i="24"/>
  <c r="N254" i="24"/>
  <c r="M254" i="24"/>
  <c r="L254" i="24"/>
  <c r="K254" i="24"/>
  <c r="J254" i="24"/>
  <c r="I254" i="24"/>
  <c r="H254" i="24"/>
  <c r="G254" i="24"/>
  <c r="F254" i="24"/>
  <c r="E254" i="24"/>
  <c r="D254" i="24"/>
  <c r="N253" i="24"/>
  <c r="M253" i="24"/>
  <c r="L253" i="24"/>
  <c r="K253" i="24"/>
  <c r="J253" i="24"/>
  <c r="I253" i="24"/>
  <c r="H253" i="24"/>
  <c r="G253" i="24"/>
  <c r="F253" i="24"/>
  <c r="E253" i="24"/>
  <c r="D253" i="24"/>
  <c r="N252" i="24"/>
  <c r="M252" i="24"/>
  <c r="L252" i="24"/>
  <c r="K252" i="24"/>
  <c r="J252" i="24"/>
  <c r="I252" i="24"/>
  <c r="H252" i="24"/>
  <c r="G252" i="24"/>
  <c r="F252" i="24"/>
  <c r="E252" i="24"/>
  <c r="D252" i="24"/>
  <c r="N251" i="24"/>
  <c r="M251" i="24"/>
  <c r="L251" i="24"/>
  <c r="K251" i="24"/>
  <c r="J251" i="24"/>
  <c r="I251" i="24"/>
  <c r="H251" i="24"/>
  <c r="G251" i="24"/>
  <c r="F251" i="24"/>
  <c r="E251" i="24"/>
  <c r="D251" i="24"/>
  <c r="N250" i="24"/>
  <c r="M250" i="24"/>
  <c r="L250" i="24"/>
  <c r="K250" i="24"/>
  <c r="J250" i="24"/>
  <c r="I250" i="24"/>
  <c r="H250" i="24"/>
  <c r="G250" i="24"/>
  <c r="F250" i="24"/>
  <c r="E250" i="24"/>
  <c r="D250" i="24"/>
  <c r="N249" i="24"/>
  <c r="M249" i="24"/>
  <c r="L249" i="24"/>
  <c r="K249" i="24"/>
  <c r="J249" i="24"/>
  <c r="I249" i="24"/>
  <c r="H249" i="24"/>
  <c r="G249" i="24"/>
  <c r="F249" i="24"/>
  <c r="E249" i="24"/>
  <c r="D249" i="24"/>
  <c r="N248" i="24"/>
  <c r="M248" i="24"/>
  <c r="L248" i="24"/>
  <c r="K248" i="24"/>
  <c r="J248" i="24"/>
  <c r="I248" i="24"/>
  <c r="H248" i="24"/>
  <c r="G248" i="24"/>
  <c r="F248" i="24"/>
  <c r="E248" i="24"/>
  <c r="D248" i="24"/>
  <c r="N247" i="24"/>
  <c r="M247" i="24"/>
  <c r="L247" i="24"/>
  <c r="K247" i="24"/>
  <c r="J247" i="24"/>
  <c r="I247" i="24"/>
  <c r="H247" i="24"/>
  <c r="G247" i="24"/>
  <c r="F247" i="24"/>
  <c r="E247" i="24"/>
  <c r="D247" i="24"/>
  <c r="N246" i="24"/>
  <c r="M246" i="24"/>
  <c r="L246" i="24"/>
  <c r="K246" i="24"/>
  <c r="J246" i="24"/>
  <c r="I246" i="24"/>
  <c r="H246" i="24"/>
  <c r="G246" i="24"/>
  <c r="F246" i="24"/>
  <c r="E246" i="24"/>
  <c r="D246" i="24"/>
  <c r="N245" i="24"/>
  <c r="M245" i="24"/>
  <c r="L245" i="24"/>
  <c r="K245" i="24"/>
  <c r="J245" i="24"/>
  <c r="I245" i="24"/>
  <c r="H245" i="24"/>
  <c r="G245" i="24"/>
  <c r="F245" i="24"/>
  <c r="E245" i="24"/>
  <c r="D245" i="24"/>
  <c r="N244" i="24"/>
  <c r="M244" i="24"/>
  <c r="L244" i="24"/>
  <c r="K244" i="24"/>
  <c r="J244" i="24"/>
  <c r="I244" i="24"/>
  <c r="H244" i="24"/>
  <c r="G244" i="24"/>
  <c r="F244" i="24"/>
  <c r="E244" i="24"/>
  <c r="D244" i="24"/>
  <c r="N243" i="24"/>
  <c r="M243" i="24"/>
  <c r="L243" i="24"/>
  <c r="K243" i="24"/>
  <c r="J243" i="24"/>
  <c r="I243" i="24"/>
  <c r="H243" i="24"/>
  <c r="G243" i="24"/>
  <c r="F243" i="24"/>
  <c r="E243" i="24"/>
  <c r="D243" i="24"/>
  <c r="N242" i="24"/>
  <c r="M242" i="24"/>
  <c r="L242" i="24"/>
  <c r="K242" i="24"/>
  <c r="J242" i="24"/>
  <c r="I242" i="24"/>
  <c r="H242" i="24"/>
  <c r="G242" i="24"/>
  <c r="F242" i="24"/>
  <c r="E242" i="24"/>
  <c r="D242" i="24"/>
  <c r="N241" i="24"/>
  <c r="M241" i="24"/>
  <c r="L241" i="24"/>
  <c r="K241" i="24"/>
  <c r="J241" i="24"/>
  <c r="I241" i="24"/>
  <c r="H241" i="24"/>
  <c r="G241" i="24"/>
  <c r="F241" i="24"/>
  <c r="E241" i="24"/>
  <c r="D241" i="24"/>
  <c r="N240" i="24"/>
  <c r="M240" i="24"/>
  <c r="L240" i="24"/>
  <c r="K240" i="24"/>
  <c r="J240" i="24"/>
  <c r="I240" i="24"/>
  <c r="H240" i="24"/>
  <c r="G240" i="24"/>
  <c r="F240" i="24"/>
  <c r="E240" i="24"/>
  <c r="D240" i="24"/>
  <c r="N239" i="24"/>
  <c r="M239" i="24"/>
  <c r="L239" i="24"/>
  <c r="K239" i="24"/>
  <c r="J239" i="24"/>
  <c r="I239" i="24"/>
  <c r="H239" i="24"/>
  <c r="G239" i="24"/>
  <c r="F239" i="24"/>
  <c r="E239" i="24"/>
  <c r="D239" i="24"/>
  <c r="N238" i="24"/>
  <c r="M238" i="24"/>
  <c r="L238" i="24"/>
  <c r="K238" i="24"/>
  <c r="J238" i="24"/>
  <c r="I238" i="24"/>
  <c r="H238" i="24"/>
  <c r="G238" i="24"/>
  <c r="F238" i="24"/>
  <c r="E238" i="24"/>
  <c r="D238" i="24"/>
  <c r="N237" i="24"/>
  <c r="M237" i="24"/>
  <c r="L237" i="24"/>
  <c r="K237" i="24"/>
  <c r="J237" i="24"/>
  <c r="I237" i="24"/>
  <c r="H237" i="24"/>
  <c r="G237" i="24"/>
  <c r="F237" i="24"/>
  <c r="E237" i="24"/>
  <c r="D237" i="24"/>
  <c r="N236" i="24"/>
  <c r="M236" i="24"/>
  <c r="L236" i="24"/>
  <c r="K236" i="24"/>
  <c r="J236" i="24"/>
  <c r="I236" i="24"/>
  <c r="H236" i="24"/>
  <c r="G236" i="24"/>
  <c r="F236" i="24"/>
  <c r="E236" i="24"/>
  <c r="D236" i="24"/>
  <c r="N235" i="24"/>
  <c r="M235" i="24"/>
  <c r="L235" i="24"/>
  <c r="K235" i="24"/>
  <c r="J235" i="24"/>
  <c r="I235" i="24"/>
  <c r="H235" i="24"/>
  <c r="G235" i="24"/>
  <c r="F235" i="24"/>
  <c r="E235" i="24"/>
  <c r="D235" i="24"/>
  <c r="N234" i="24"/>
  <c r="M234" i="24"/>
  <c r="L234" i="24"/>
  <c r="K234" i="24"/>
  <c r="J234" i="24"/>
  <c r="I234" i="24"/>
  <c r="H234" i="24"/>
  <c r="G234" i="24"/>
  <c r="F234" i="24"/>
  <c r="E234" i="24"/>
  <c r="D234" i="24"/>
  <c r="N233" i="24"/>
  <c r="M233" i="24"/>
  <c r="L233" i="24"/>
  <c r="K233" i="24"/>
  <c r="J233" i="24"/>
  <c r="I233" i="24"/>
  <c r="H233" i="24"/>
  <c r="G233" i="24"/>
  <c r="F233" i="24"/>
  <c r="E233" i="24"/>
  <c r="D233" i="24"/>
  <c r="N232" i="24"/>
  <c r="M232" i="24"/>
  <c r="L232" i="24"/>
  <c r="K232" i="24"/>
  <c r="J232" i="24"/>
  <c r="I232" i="24"/>
  <c r="H232" i="24"/>
  <c r="G232" i="24"/>
  <c r="F232" i="24"/>
  <c r="E232" i="24"/>
  <c r="D232" i="24"/>
  <c r="N231" i="24"/>
  <c r="M231" i="24"/>
  <c r="L231" i="24"/>
  <c r="K231" i="24"/>
  <c r="J231" i="24"/>
  <c r="I231" i="24"/>
  <c r="H231" i="24"/>
  <c r="G231" i="24"/>
  <c r="F231" i="24"/>
  <c r="E231" i="24"/>
  <c r="D231" i="24"/>
  <c r="N230" i="24"/>
  <c r="M230" i="24"/>
  <c r="L230" i="24"/>
  <c r="K230" i="24"/>
  <c r="J230" i="24"/>
  <c r="I230" i="24"/>
  <c r="H230" i="24"/>
  <c r="G230" i="24"/>
  <c r="F230" i="24"/>
  <c r="E230" i="24"/>
  <c r="D230" i="24"/>
  <c r="N229" i="24"/>
  <c r="M229" i="24"/>
  <c r="L229" i="24"/>
  <c r="K229" i="24"/>
  <c r="J229" i="24"/>
  <c r="I229" i="24"/>
  <c r="H229" i="24"/>
  <c r="G229" i="24"/>
  <c r="F229" i="24"/>
  <c r="E229" i="24"/>
  <c r="D229" i="24"/>
  <c r="N228" i="24"/>
  <c r="M228" i="24"/>
  <c r="L228" i="24"/>
  <c r="K228" i="24"/>
  <c r="J228" i="24"/>
  <c r="I228" i="24"/>
  <c r="H228" i="24"/>
  <c r="G228" i="24"/>
  <c r="F228" i="24"/>
  <c r="E228" i="24"/>
  <c r="D228" i="24"/>
  <c r="N227" i="24"/>
  <c r="M227" i="24"/>
  <c r="L227" i="24"/>
  <c r="K227" i="24"/>
  <c r="J227" i="24"/>
  <c r="I227" i="24"/>
  <c r="H227" i="24"/>
  <c r="G227" i="24"/>
  <c r="F227" i="24"/>
  <c r="E227" i="24"/>
  <c r="D227" i="24"/>
  <c r="N226" i="24"/>
  <c r="M226" i="24"/>
  <c r="L226" i="24"/>
  <c r="K226" i="24"/>
  <c r="J226" i="24"/>
  <c r="I226" i="24"/>
  <c r="H226" i="24"/>
  <c r="G226" i="24"/>
  <c r="F226" i="24"/>
  <c r="E226" i="24"/>
  <c r="D226" i="24"/>
  <c r="N225" i="24"/>
  <c r="M225" i="24"/>
  <c r="L225" i="24"/>
  <c r="K225" i="24"/>
  <c r="J225" i="24"/>
  <c r="I225" i="24"/>
  <c r="H225" i="24"/>
  <c r="G225" i="24"/>
  <c r="F225" i="24"/>
  <c r="E225" i="24"/>
  <c r="D225" i="24"/>
  <c r="N224" i="24"/>
  <c r="M224" i="24"/>
  <c r="L224" i="24"/>
  <c r="K224" i="24"/>
  <c r="J224" i="24"/>
  <c r="I224" i="24"/>
  <c r="H224" i="24"/>
  <c r="G224" i="24"/>
  <c r="F224" i="24"/>
  <c r="E224" i="24"/>
  <c r="D224" i="24"/>
  <c r="N223" i="24"/>
  <c r="M223" i="24"/>
  <c r="L223" i="24"/>
  <c r="K223" i="24"/>
  <c r="J223" i="24"/>
  <c r="I223" i="24"/>
  <c r="H223" i="24"/>
  <c r="G223" i="24"/>
  <c r="F223" i="24"/>
  <c r="E223" i="24"/>
  <c r="D223" i="24"/>
  <c r="N222" i="24"/>
  <c r="M222" i="24"/>
  <c r="L222" i="24"/>
  <c r="K222" i="24"/>
  <c r="J222" i="24"/>
  <c r="I222" i="24"/>
  <c r="H222" i="24"/>
  <c r="G222" i="24"/>
  <c r="F222" i="24"/>
  <c r="E222" i="24"/>
  <c r="D222" i="24"/>
  <c r="N221" i="24"/>
  <c r="M221" i="24"/>
  <c r="L221" i="24"/>
  <c r="K221" i="24"/>
  <c r="J221" i="24"/>
  <c r="I221" i="24"/>
  <c r="H221" i="24"/>
  <c r="G221" i="24"/>
  <c r="F221" i="24"/>
  <c r="E221" i="24"/>
  <c r="D221" i="24"/>
  <c r="N220" i="24"/>
  <c r="M220" i="24"/>
  <c r="L220" i="24"/>
  <c r="K220" i="24"/>
  <c r="J220" i="24"/>
  <c r="I220" i="24"/>
  <c r="H220" i="24"/>
  <c r="G220" i="24"/>
  <c r="F220" i="24"/>
  <c r="E220" i="24"/>
  <c r="D220" i="24"/>
  <c r="N219" i="24"/>
  <c r="M219" i="24"/>
  <c r="L219" i="24"/>
  <c r="K219" i="24"/>
  <c r="J219" i="24"/>
  <c r="I219" i="24"/>
  <c r="H219" i="24"/>
  <c r="G219" i="24"/>
  <c r="F219" i="24"/>
  <c r="E219" i="24"/>
  <c r="D219" i="24"/>
  <c r="N218" i="24"/>
  <c r="M218" i="24"/>
  <c r="L218" i="24"/>
  <c r="K218" i="24"/>
  <c r="J218" i="24"/>
  <c r="I218" i="24"/>
  <c r="H218" i="24"/>
  <c r="G218" i="24"/>
  <c r="F218" i="24"/>
  <c r="E218" i="24"/>
  <c r="D218" i="24"/>
  <c r="N217" i="24"/>
  <c r="M217" i="24"/>
  <c r="L217" i="24"/>
  <c r="K217" i="24"/>
  <c r="J217" i="24"/>
  <c r="I217" i="24"/>
  <c r="H217" i="24"/>
  <c r="G217" i="24"/>
  <c r="F217" i="24"/>
  <c r="E217" i="24"/>
  <c r="D217" i="24"/>
  <c r="N216" i="24"/>
  <c r="M216" i="24"/>
  <c r="L216" i="24"/>
  <c r="K216" i="24"/>
  <c r="J216" i="24"/>
  <c r="I216" i="24"/>
  <c r="H216" i="24"/>
  <c r="G216" i="24"/>
  <c r="F216" i="24"/>
  <c r="E216" i="24"/>
  <c r="D216" i="24"/>
  <c r="N215" i="24"/>
  <c r="M215" i="24"/>
  <c r="L215" i="24"/>
  <c r="K215" i="24"/>
  <c r="J215" i="24"/>
  <c r="I215" i="24"/>
  <c r="H215" i="24"/>
  <c r="G215" i="24"/>
  <c r="F215" i="24"/>
  <c r="E215" i="24"/>
  <c r="D215" i="24"/>
  <c r="N214" i="24"/>
  <c r="M214" i="24"/>
  <c r="L214" i="24"/>
  <c r="K214" i="24"/>
  <c r="J214" i="24"/>
  <c r="I214" i="24"/>
  <c r="H214" i="24"/>
  <c r="G214" i="24"/>
  <c r="F214" i="24"/>
  <c r="E214" i="24"/>
  <c r="D214" i="24"/>
  <c r="N213" i="24"/>
  <c r="M213" i="24"/>
  <c r="L213" i="24"/>
  <c r="K213" i="24"/>
  <c r="J213" i="24"/>
  <c r="I213" i="24"/>
  <c r="H213" i="24"/>
  <c r="G213" i="24"/>
  <c r="F213" i="24"/>
  <c r="E213" i="24"/>
  <c r="D213" i="24"/>
  <c r="N212" i="24"/>
  <c r="M212" i="24"/>
  <c r="L212" i="24"/>
  <c r="K212" i="24"/>
  <c r="J212" i="24"/>
  <c r="I212" i="24"/>
  <c r="H212" i="24"/>
  <c r="G212" i="24"/>
  <c r="F212" i="24"/>
  <c r="E212" i="24"/>
  <c r="D212" i="24"/>
  <c r="N211" i="24"/>
  <c r="M211" i="24"/>
  <c r="L211" i="24"/>
  <c r="K211" i="24"/>
  <c r="J211" i="24"/>
  <c r="I211" i="24"/>
  <c r="H211" i="24"/>
  <c r="G211" i="24"/>
  <c r="F211" i="24"/>
  <c r="E211" i="24"/>
  <c r="D211" i="24"/>
  <c r="N210" i="24"/>
  <c r="M210" i="24"/>
  <c r="L210" i="24"/>
  <c r="K210" i="24"/>
  <c r="J210" i="24"/>
  <c r="I210" i="24"/>
  <c r="H210" i="24"/>
  <c r="G210" i="24"/>
  <c r="F210" i="24"/>
  <c r="E210" i="24"/>
  <c r="D210" i="24"/>
  <c r="N209" i="24"/>
  <c r="M209" i="24"/>
  <c r="L209" i="24"/>
  <c r="K209" i="24"/>
  <c r="J209" i="24"/>
  <c r="I209" i="24"/>
  <c r="H209" i="24"/>
  <c r="G209" i="24"/>
  <c r="F209" i="24"/>
  <c r="E209" i="24"/>
  <c r="D209" i="24"/>
  <c r="N208" i="24"/>
  <c r="M208" i="24"/>
  <c r="L208" i="24"/>
  <c r="K208" i="24"/>
  <c r="J208" i="24"/>
  <c r="I208" i="24"/>
  <c r="H208" i="24"/>
  <c r="G208" i="24"/>
  <c r="F208" i="24"/>
  <c r="E208" i="24"/>
  <c r="D208" i="24"/>
  <c r="N207" i="24"/>
  <c r="M207" i="24"/>
  <c r="L207" i="24"/>
  <c r="K207" i="24"/>
  <c r="J207" i="24"/>
  <c r="I207" i="24"/>
  <c r="H207" i="24"/>
  <c r="G207" i="24"/>
  <c r="F207" i="24"/>
  <c r="E207" i="24"/>
  <c r="D207" i="24"/>
  <c r="N206" i="24"/>
  <c r="M206" i="24"/>
  <c r="L206" i="24"/>
  <c r="K206" i="24"/>
  <c r="J206" i="24"/>
  <c r="I206" i="24"/>
  <c r="H206" i="24"/>
  <c r="G206" i="24"/>
  <c r="F206" i="24"/>
  <c r="E206" i="24"/>
  <c r="D206" i="24"/>
  <c r="N205" i="24"/>
  <c r="M205" i="24"/>
  <c r="L205" i="24"/>
  <c r="K205" i="24"/>
  <c r="J205" i="24"/>
  <c r="I205" i="24"/>
  <c r="H205" i="24"/>
  <c r="G205" i="24"/>
  <c r="F205" i="24"/>
  <c r="E205" i="24"/>
  <c r="D205" i="24"/>
  <c r="N204" i="24"/>
  <c r="M204" i="24"/>
  <c r="L204" i="24"/>
  <c r="K204" i="24"/>
  <c r="J204" i="24"/>
  <c r="I204" i="24"/>
  <c r="H204" i="24"/>
  <c r="G204" i="24"/>
  <c r="F204" i="24"/>
  <c r="E204" i="24"/>
  <c r="D204" i="24"/>
  <c r="N203" i="24"/>
  <c r="M203" i="24"/>
  <c r="L203" i="24"/>
  <c r="K203" i="24"/>
  <c r="J203" i="24"/>
  <c r="I203" i="24"/>
  <c r="H203" i="24"/>
  <c r="G203" i="24"/>
  <c r="F203" i="24"/>
  <c r="E203" i="24"/>
  <c r="D203" i="24"/>
  <c r="N202" i="24"/>
  <c r="M202" i="24"/>
  <c r="L202" i="24"/>
  <c r="K202" i="24"/>
  <c r="J202" i="24"/>
  <c r="I202" i="24"/>
  <c r="H202" i="24"/>
  <c r="G202" i="24"/>
  <c r="F202" i="24"/>
  <c r="E202" i="24"/>
  <c r="D202" i="24"/>
  <c r="N201" i="24"/>
  <c r="M201" i="24"/>
  <c r="L201" i="24"/>
  <c r="K201" i="24"/>
  <c r="J201" i="24"/>
  <c r="I201" i="24"/>
  <c r="H201" i="24"/>
  <c r="G201" i="24"/>
  <c r="F201" i="24"/>
  <c r="E201" i="24"/>
  <c r="D201" i="24"/>
  <c r="N200" i="24"/>
  <c r="M200" i="24"/>
  <c r="L200" i="24"/>
  <c r="K200" i="24"/>
  <c r="J200" i="24"/>
  <c r="I200" i="24"/>
  <c r="H200" i="24"/>
  <c r="G200" i="24"/>
  <c r="F200" i="24"/>
  <c r="E200" i="24"/>
  <c r="D200" i="24"/>
  <c r="N199" i="24"/>
  <c r="M199" i="24"/>
  <c r="L199" i="24"/>
  <c r="K199" i="24"/>
  <c r="J199" i="24"/>
  <c r="I199" i="24"/>
  <c r="H199" i="24"/>
  <c r="G199" i="24"/>
  <c r="F199" i="24"/>
  <c r="E199" i="24"/>
  <c r="D199" i="24"/>
  <c r="N198" i="24"/>
  <c r="M198" i="24"/>
  <c r="L198" i="24"/>
  <c r="K198" i="24"/>
  <c r="J198" i="24"/>
  <c r="I198" i="24"/>
  <c r="H198" i="24"/>
  <c r="G198" i="24"/>
  <c r="F198" i="24"/>
  <c r="E198" i="24"/>
  <c r="D198" i="24"/>
  <c r="N197" i="24"/>
  <c r="M197" i="24"/>
  <c r="L197" i="24"/>
  <c r="K197" i="24"/>
  <c r="J197" i="24"/>
  <c r="I197" i="24"/>
  <c r="H197" i="24"/>
  <c r="G197" i="24"/>
  <c r="F197" i="24"/>
  <c r="E197" i="24"/>
  <c r="D197" i="24"/>
  <c r="N196" i="24"/>
  <c r="M196" i="24"/>
  <c r="L196" i="24"/>
  <c r="K196" i="24"/>
  <c r="J196" i="24"/>
  <c r="I196" i="24"/>
  <c r="H196" i="24"/>
  <c r="G196" i="24"/>
  <c r="F196" i="24"/>
  <c r="E196" i="24"/>
  <c r="D196" i="24"/>
  <c r="N195" i="24"/>
  <c r="M195" i="24"/>
  <c r="L195" i="24"/>
  <c r="K195" i="24"/>
  <c r="J195" i="24"/>
  <c r="I195" i="24"/>
  <c r="H195" i="24"/>
  <c r="G195" i="24"/>
  <c r="F195" i="24"/>
  <c r="E195" i="24"/>
  <c r="D195" i="24"/>
  <c r="N194" i="24"/>
  <c r="M194" i="24"/>
  <c r="L194" i="24"/>
  <c r="K194" i="24"/>
  <c r="J194" i="24"/>
  <c r="I194" i="24"/>
  <c r="H194" i="24"/>
  <c r="G194" i="24"/>
  <c r="F194" i="24"/>
  <c r="E194" i="24"/>
  <c r="D194" i="24"/>
  <c r="N193" i="24"/>
  <c r="M193" i="24"/>
  <c r="L193" i="24"/>
  <c r="K193" i="24"/>
  <c r="J193" i="24"/>
  <c r="I193" i="24"/>
  <c r="H193" i="24"/>
  <c r="G193" i="24"/>
  <c r="F193" i="24"/>
  <c r="E193" i="24"/>
  <c r="D193" i="24"/>
  <c r="N192" i="24"/>
  <c r="M192" i="24"/>
  <c r="L192" i="24"/>
  <c r="K192" i="24"/>
  <c r="J192" i="24"/>
  <c r="I192" i="24"/>
  <c r="H192" i="24"/>
  <c r="G192" i="24"/>
  <c r="F192" i="24"/>
  <c r="E192" i="24"/>
  <c r="D192" i="24"/>
  <c r="N191" i="24"/>
  <c r="M191" i="24"/>
  <c r="L191" i="24"/>
  <c r="K191" i="24"/>
  <c r="J191" i="24"/>
  <c r="I191" i="24"/>
  <c r="H191" i="24"/>
  <c r="G191" i="24"/>
  <c r="F191" i="24"/>
  <c r="E191" i="24"/>
  <c r="D191" i="24"/>
  <c r="N190" i="24"/>
  <c r="M190" i="24"/>
  <c r="L190" i="24"/>
  <c r="K190" i="24"/>
  <c r="J190" i="24"/>
  <c r="I190" i="24"/>
  <c r="H190" i="24"/>
  <c r="G190" i="24"/>
  <c r="F190" i="24"/>
  <c r="E190" i="24"/>
  <c r="D190" i="24"/>
  <c r="N189" i="24"/>
  <c r="M189" i="24"/>
  <c r="L189" i="24"/>
  <c r="K189" i="24"/>
  <c r="J189" i="24"/>
  <c r="I189" i="24"/>
  <c r="H189" i="24"/>
  <c r="G189" i="24"/>
  <c r="F189" i="24"/>
  <c r="E189" i="24"/>
  <c r="D189" i="24"/>
  <c r="N188" i="24"/>
  <c r="M188" i="24"/>
  <c r="L188" i="24"/>
  <c r="K188" i="24"/>
  <c r="J188" i="24"/>
  <c r="I188" i="24"/>
  <c r="H188" i="24"/>
  <c r="G188" i="24"/>
  <c r="F188" i="24"/>
  <c r="E188" i="24"/>
  <c r="D188" i="24"/>
  <c r="N187" i="24"/>
  <c r="M187" i="24"/>
  <c r="L187" i="24"/>
  <c r="K187" i="24"/>
  <c r="J187" i="24"/>
  <c r="I187" i="24"/>
  <c r="H187" i="24"/>
  <c r="G187" i="24"/>
  <c r="F187" i="24"/>
  <c r="E187" i="24"/>
  <c r="D187" i="24"/>
  <c r="N186" i="24"/>
  <c r="M186" i="24"/>
  <c r="L186" i="24"/>
  <c r="K186" i="24"/>
  <c r="J186" i="24"/>
  <c r="I186" i="24"/>
  <c r="H186" i="24"/>
  <c r="G186" i="24"/>
  <c r="F186" i="24"/>
  <c r="E186" i="24"/>
  <c r="D186" i="24"/>
  <c r="N185" i="24"/>
  <c r="M185" i="24"/>
  <c r="L185" i="24"/>
  <c r="K185" i="24"/>
  <c r="J185" i="24"/>
  <c r="I185" i="24"/>
  <c r="H185" i="24"/>
  <c r="G185" i="24"/>
  <c r="F185" i="24"/>
  <c r="E185" i="24"/>
  <c r="D185" i="24"/>
  <c r="N184" i="24"/>
  <c r="M184" i="24"/>
  <c r="L184" i="24"/>
  <c r="K184" i="24"/>
  <c r="J184" i="24"/>
  <c r="I184" i="24"/>
  <c r="H184" i="24"/>
  <c r="G184" i="24"/>
  <c r="F184" i="24"/>
  <c r="E184" i="24"/>
  <c r="D184" i="24"/>
  <c r="N183" i="24"/>
  <c r="M183" i="24"/>
  <c r="L183" i="24"/>
  <c r="K183" i="24"/>
  <c r="J183" i="24"/>
  <c r="I183" i="24"/>
  <c r="H183" i="24"/>
  <c r="G183" i="24"/>
  <c r="F183" i="24"/>
  <c r="E183" i="24"/>
  <c r="D183" i="24"/>
  <c r="N182" i="24"/>
  <c r="M182" i="24"/>
  <c r="L182" i="24"/>
  <c r="K182" i="24"/>
  <c r="J182" i="24"/>
  <c r="I182" i="24"/>
  <c r="H182" i="24"/>
  <c r="G182" i="24"/>
  <c r="F182" i="24"/>
  <c r="E182" i="24"/>
  <c r="D182" i="24"/>
  <c r="N181" i="24"/>
  <c r="M181" i="24"/>
  <c r="L181" i="24"/>
  <c r="K181" i="24"/>
  <c r="J181" i="24"/>
  <c r="I181" i="24"/>
  <c r="H181" i="24"/>
  <c r="G181" i="24"/>
  <c r="F181" i="24"/>
  <c r="E181" i="24"/>
  <c r="D181" i="24"/>
  <c r="N180" i="24"/>
  <c r="M180" i="24"/>
  <c r="L180" i="24"/>
  <c r="K180" i="24"/>
  <c r="J180" i="24"/>
  <c r="I180" i="24"/>
  <c r="H180" i="24"/>
  <c r="G180" i="24"/>
  <c r="F180" i="24"/>
  <c r="E180" i="24"/>
  <c r="D180" i="24"/>
  <c r="N179" i="24"/>
  <c r="M179" i="24"/>
  <c r="L179" i="24"/>
  <c r="K179" i="24"/>
  <c r="J179" i="24"/>
  <c r="I179" i="24"/>
  <c r="H179" i="24"/>
  <c r="G179" i="24"/>
  <c r="F179" i="24"/>
  <c r="E179" i="24"/>
  <c r="D179" i="24"/>
  <c r="N178" i="24"/>
  <c r="M178" i="24"/>
  <c r="L178" i="24"/>
  <c r="K178" i="24"/>
  <c r="J178" i="24"/>
  <c r="I178" i="24"/>
  <c r="H178" i="24"/>
  <c r="G178" i="24"/>
  <c r="F178" i="24"/>
  <c r="E178" i="24"/>
  <c r="D178" i="24"/>
  <c r="N177" i="24"/>
  <c r="M177" i="24"/>
  <c r="L177" i="24"/>
  <c r="K177" i="24"/>
  <c r="J177" i="24"/>
  <c r="I177" i="24"/>
  <c r="H177" i="24"/>
  <c r="G177" i="24"/>
  <c r="F177" i="24"/>
  <c r="E177" i="24"/>
  <c r="D177" i="24"/>
  <c r="N176" i="24"/>
  <c r="M176" i="24"/>
  <c r="L176" i="24"/>
  <c r="K176" i="24"/>
  <c r="J176" i="24"/>
  <c r="I176" i="24"/>
  <c r="H176" i="24"/>
  <c r="G176" i="24"/>
  <c r="F176" i="24"/>
  <c r="E176" i="24"/>
  <c r="D176" i="24"/>
  <c r="N175" i="24"/>
  <c r="M175" i="24"/>
  <c r="L175" i="24"/>
  <c r="K175" i="24"/>
  <c r="J175" i="24"/>
  <c r="I175" i="24"/>
  <c r="H175" i="24"/>
  <c r="G175" i="24"/>
  <c r="F175" i="24"/>
  <c r="E175" i="24"/>
  <c r="D175" i="24"/>
  <c r="N174" i="24"/>
  <c r="M174" i="24"/>
  <c r="L174" i="24"/>
  <c r="K174" i="24"/>
  <c r="J174" i="24"/>
  <c r="I174" i="24"/>
  <c r="H174" i="24"/>
  <c r="G174" i="24"/>
  <c r="F174" i="24"/>
  <c r="E174" i="24"/>
  <c r="D174" i="24"/>
  <c r="N173" i="24"/>
  <c r="M173" i="24"/>
  <c r="L173" i="24"/>
  <c r="K173" i="24"/>
  <c r="J173" i="24"/>
  <c r="I173" i="24"/>
  <c r="H173" i="24"/>
  <c r="G173" i="24"/>
  <c r="F173" i="24"/>
  <c r="E173" i="24"/>
  <c r="D173" i="24"/>
  <c r="N172" i="24"/>
  <c r="M172" i="24"/>
  <c r="L172" i="24"/>
  <c r="K172" i="24"/>
  <c r="J172" i="24"/>
  <c r="I172" i="24"/>
  <c r="H172" i="24"/>
  <c r="G172" i="24"/>
  <c r="F172" i="24"/>
  <c r="E172" i="24"/>
  <c r="D172" i="24"/>
  <c r="N171" i="24"/>
  <c r="M171" i="24"/>
  <c r="L171" i="24"/>
  <c r="K171" i="24"/>
  <c r="J171" i="24"/>
  <c r="I171" i="24"/>
  <c r="H171" i="24"/>
  <c r="G171" i="24"/>
  <c r="F171" i="24"/>
  <c r="E171" i="24"/>
  <c r="D171" i="24"/>
  <c r="N170" i="24"/>
  <c r="M170" i="24"/>
  <c r="L170" i="24"/>
  <c r="K170" i="24"/>
  <c r="J170" i="24"/>
  <c r="I170" i="24"/>
  <c r="H170" i="24"/>
  <c r="G170" i="24"/>
  <c r="F170" i="24"/>
  <c r="E170" i="24"/>
  <c r="D170" i="24"/>
  <c r="N169" i="24"/>
  <c r="M169" i="24"/>
  <c r="L169" i="24"/>
  <c r="K169" i="24"/>
  <c r="J169" i="24"/>
  <c r="I169" i="24"/>
  <c r="H169" i="24"/>
  <c r="G169" i="24"/>
  <c r="F169" i="24"/>
  <c r="E169" i="24"/>
  <c r="D169" i="24"/>
  <c r="N168" i="24"/>
  <c r="M168" i="24"/>
  <c r="L168" i="24"/>
  <c r="K168" i="24"/>
  <c r="J168" i="24"/>
  <c r="I168" i="24"/>
  <c r="H168" i="24"/>
  <c r="G168" i="24"/>
  <c r="F168" i="24"/>
  <c r="E168" i="24"/>
  <c r="D168" i="24"/>
  <c r="N167" i="24"/>
  <c r="M167" i="24"/>
  <c r="L167" i="24"/>
  <c r="K167" i="24"/>
  <c r="J167" i="24"/>
  <c r="I167" i="24"/>
  <c r="H167" i="24"/>
  <c r="G167" i="24"/>
  <c r="F167" i="24"/>
  <c r="E167" i="24"/>
  <c r="D167" i="24"/>
  <c r="N166" i="24"/>
  <c r="M166" i="24"/>
  <c r="L166" i="24"/>
  <c r="K166" i="24"/>
  <c r="J166" i="24"/>
  <c r="I166" i="24"/>
  <c r="H166" i="24"/>
  <c r="G166" i="24"/>
  <c r="F166" i="24"/>
  <c r="E166" i="24"/>
  <c r="D166" i="24"/>
  <c r="N165" i="24"/>
  <c r="M165" i="24"/>
  <c r="L165" i="24"/>
  <c r="K165" i="24"/>
  <c r="J165" i="24"/>
  <c r="I165" i="24"/>
  <c r="H165" i="24"/>
  <c r="G165" i="24"/>
  <c r="F165" i="24"/>
  <c r="E165" i="24"/>
  <c r="D165" i="24"/>
  <c r="N164" i="24"/>
  <c r="M164" i="24"/>
  <c r="L164" i="24"/>
  <c r="K164" i="24"/>
  <c r="J164" i="24"/>
  <c r="I164" i="24"/>
  <c r="H164" i="24"/>
  <c r="G164" i="24"/>
  <c r="F164" i="24"/>
  <c r="E164" i="24"/>
  <c r="D164" i="24"/>
  <c r="N163" i="24"/>
  <c r="M163" i="24"/>
  <c r="L163" i="24"/>
  <c r="K163" i="24"/>
  <c r="J163" i="24"/>
  <c r="I163" i="24"/>
  <c r="H163" i="24"/>
  <c r="G163" i="24"/>
  <c r="F163" i="24"/>
  <c r="E163" i="24"/>
  <c r="D163" i="24"/>
  <c r="N162" i="24"/>
  <c r="M162" i="24"/>
  <c r="L162" i="24"/>
  <c r="K162" i="24"/>
  <c r="J162" i="24"/>
  <c r="I162" i="24"/>
  <c r="H162" i="24"/>
  <c r="G162" i="24"/>
  <c r="F162" i="24"/>
  <c r="E162" i="24"/>
  <c r="D162" i="24"/>
  <c r="N161" i="24"/>
  <c r="M161" i="24"/>
  <c r="L161" i="24"/>
  <c r="K161" i="24"/>
  <c r="J161" i="24"/>
  <c r="I161" i="24"/>
  <c r="H161" i="24"/>
  <c r="G161" i="24"/>
  <c r="F161" i="24"/>
  <c r="E161" i="24"/>
  <c r="D161" i="24"/>
  <c r="N160" i="24"/>
  <c r="M160" i="24"/>
  <c r="L160" i="24"/>
  <c r="K160" i="24"/>
  <c r="J160" i="24"/>
  <c r="I160" i="24"/>
  <c r="H160" i="24"/>
  <c r="G160" i="24"/>
  <c r="F160" i="24"/>
  <c r="E160" i="24"/>
  <c r="D160" i="24"/>
  <c r="N159" i="24"/>
  <c r="M159" i="24"/>
  <c r="L159" i="24"/>
  <c r="K159" i="24"/>
  <c r="J159" i="24"/>
  <c r="I159" i="24"/>
  <c r="H159" i="24"/>
  <c r="G159" i="24"/>
  <c r="F159" i="24"/>
  <c r="E159" i="24"/>
  <c r="D159" i="24"/>
  <c r="N158" i="24"/>
  <c r="M158" i="24"/>
  <c r="L158" i="24"/>
  <c r="K158" i="24"/>
  <c r="J158" i="24"/>
  <c r="I158" i="24"/>
  <c r="H158" i="24"/>
  <c r="G158" i="24"/>
  <c r="F158" i="24"/>
  <c r="E158" i="24"/>
  <c r="D158" i="24"/>
  <c r="N157" i="24"/>
  <c r="M157" i="24"/>
  <c r="L157" i="24"/>
  <c r="K157" i="24"/>
  <c r="J157" i="24"/>
  <c r="I157" i="24"/>
  <c r="H157" i="24"/>
  <c r="G157" i="24"/>
  <c r="F157" i="24"/>
  <c r="E157" i="24"/>
  <c r="D157" i="24"/>
  <c r="N156" i="24"/>
  <c r="M156" i="24"/>
  <c r="L156" i="24"/>
  <c r="K156" i="24"/>
  <c r="J156" i="24"/>
  <c r="I156" i="24"/>
  <c r="H156" i="24"/>
  <c r="G156" i="24"/>
  <c r="F156" i="24"/>
  <c r="E156" i="24"/>
  <c r="D156" i="24"/>
  <c r="N155" i="24"/>
  <c r="M155" i="24"/>
  <c r="L155" i="24"/>
  <c r="K155" i="24"/>
  <c r="J155" i="24"/>
  <c r="I155" i="24"/>
  <c r="H155" i="24"/>
  <c r="G155" i="24"/>
  <c r="F155" i="24"/>
  <c r="E155" i="24"/>
  <c r="D155" i="24"/>
  <c r="N154" i="24"/>
  <c r="M154" i="24"/>
  <c r="L154" i="24"/>
  <c r="K154" i="24"/>
  <c r="J154" i="24"/>
  <c r="I154" i="24"/>
  <c r="H154" i="24"/>
  <c r="G154" i="24"/>
  <c r="F154" i="24"/>
  <c r="E154" i="24"/>
  <c r="D154" i="24"/>
  <c r="N153" i="24"/>
  <c r="M153" i="24"/>
  <c r="L153" i="24"/>
  <c r="K153" i="24"/>
  <c r="J153" i="24"/>
  <c r="I153" i="24"/>
  <c r="H153" i="24"/>
  <c r="G153" i="24"/>
  <c r="F153" i="24"/>
  <c r="E153" i="24"/>
  <c r="D153" i="24"/>
  <c r="N152" i="24"/>
  <c r="M152" i="24"/>
  <c r="L152" i="24"/>
  <c r="K152" i="24"/>
  <c r="J152" i="24"/>
  <c r="I152" i="24"/>
  <c r="H152" i="24"/>
  <c r="G152" i="24"/>
  <c r="F152" i="24"/>
  <c r="E152" i="24"/>
  <c r="D152" i="24"/>
  <c r="N151" i="24"/>
  <c r="M151" i="24"/>
  <c r="L151" i="24"/>
  <c r="K151" i="24"/>
  <c r="J151" i="24"/>
  <c r="I151" i="24"/>
  <c r="H151" i="24"/>
  <c r="G151" i="24"/>
  <c r="F151" i="24"/>
  <c r="E151" i="24"/>
  <c r="D151" i="24"/>
  <c r="N150" i="24"/>
  <c r="M150" i="24"/>
  <c r="L150" i="24"/>
  <c r="K150" i="24"/>
  <c r="J150" i="24"/>
  <c r="I150" i="24"/>
  <c r="H150" i="24"/>
  <c r="G150" i="24"/>
  <c r="F150" i="24"/>
  <c r="E150" i="24"/>
  <c r="D150" i="24"/>
  <c r="N149" i="24"/>
  <c r="M149" i="24"/>
  <c r="L149" i="24"/>
  <c r="K149" i="24"/>
  <c r="J149" i="24"/>
  <c r="I149" i="24"/>
  <c r="H149" i="24"/>
  <c r="G149" i="24"/>
  <c r="F149" i="24"/>
  <c r="E149" i="24"/>
  <c r="D149" i="24"/>
  <c r="N148" i="24"/>
  <c r="M148" i="24"/>
  <c r="L148" i="24"/>
  <c r="K148" i="24"/>
  <c r="J148" i="24"/>
  <c r="I148" i="24"/>
  <c r="H148" i="24"/>
  <c r="G148" i="24"/>
  <c r="F148" i="24"/>
  <c r="E148" i="24"/>
  <c r="D148" i="24"/>
  <c r="N147" i="24"/>
  <c r="M147" i="24"/>
  <c r="L147" i="24"/>
  <c r="K147" i="24"/>
  <c r="J147" i="24"/>
  <c r="I147" i="24"/>
  <c r="H147" i="24"/>
  <c r="G147" i="24"/>
  <c r="F147" i="24"/>
  <c r="E147" i="24"/>
  <c r="D147" i="24"/>
  <c r="N146" i="24"/>
  <c r="M146" i="24"/>
  <c r="L146" i="24"/>
  <c r="K146" i="24"/>
  <c r="J146" i="24"/>
  <c r="I146" i="24"/>
  <c r="H146" i="24"/>
  <c r="G146" i="24"/>
  <c r="F146" i="24"/>
  <c r="E146" i="24"/>
  <c r="D146" i="24"/>
  <c r="N145" i="24"/>
  <c r="M145" i="24"/>
  <c r="L145" i="24"/>
  <c r="K145" i="24"/>
  <c r="J145" i="24"/>
  <c r="I145" i="24"/>
  <c r="H145" i="24"/>
  <c r="G145" i="24"/>
  <c r="F145" i="24"/>
  <c r="E145" i="24"/>
  <c r="D145" i="24"/>
  <c r="N144" i="24"/>
  <c r="M144" i="24"/>
  <c r="L144" i="24"/>
  <c r="K144" i="24"/>
  <c r="J144" i="24"/>
  <c r="I144" i="24"/>
  <c r="H144" i="24"/>
  <c r="G144" i="24"/>
  <c r="F144" i="24"/>
  <c r="E144" i="24"/>
  <c r="D144" i="24"/>
  <c r="N143" i="24"/>
  <c r="M143" i="24"/>
  <c r="L143" i="24"/>
  <c r="K143" i="24"/>
  <c r="J143" i="24"/>
  <c r="I143" i="24"/>
  <c r="H143" i="24"/>
  <c r="G143" i="24"/>
  <c r="F143" i="24"/>
  <c r="E143" i="24"/>
  <c r="D143" i="24"/>
  <c r="N142" i="24"/>
  <c r="M142" i="24"/>
  <c r="L142" i="24"/>
  <c r="K142" i="24"/>
  <c r="J142" i="24"/>
  <c r="I142" i="24"/>
  <c r="H142" i="24"/>
  <c r="G142" i="24"/>
  <c r="F142" i="24"/>
  <c r="E142" i="24"/>
  <c r="D142" i="24"/>
  <c r="N141" i="24"/>
  <c r="M141" i="24"/>
  <c r="L141" i="24"/>
  <c r="K141" i="24"/>
  <c r="J141" i="24"/>
  <c r="I141" i="24"/>
  <c r="H141" i="24"/>
  <c r="G141" i="24"/>
  <c r="F141" i="24"/>
  <c r="E141" i="24"/>
  <c r="D141" i="24"/>
  <c r="N140" i="24"/>
  <c r="M140" i="24"/>
  <c r="L140" i="24"/>
  <c r="K140" i="24"/>
  <c r="J140" i="24"/>
  <c r="I140" i="24"/>
  <c r="H140" i="24"/>
  <c r="G140" i="24"/>
  <c r="F140" i="24"/>
  <c r="E140" i="24"/>
  <c r="D140" i="24"/>
  <c r="N139" i="24"/>
  <c r="M139" i="24"/>
  <c r="L139" i="24"/>
  <c r="K139" i="24"/>
  <c r="J139" i="24"/>
  <c r="I139" i="24"/>
  <c r="H139" i="24"/>
  <c r="G139" i="24"/>
  <c r="F139" i="24"/>
  <c r="E139" i="24"/>
  <c r="D139" i="24"/>
  <c r="N138" i="24"/>
  <c r="M138" i="24"/>
  <c r="L138" i="24"/>
  <c r="K138" i="24"/>
  <c r="J138" i="24"/>
  <c r="I138" i="24"/>
  <c r="H138" i="24"/>
  <c r="G138" i="24"/>
  <c r="F138" i="24"/>
  <c r="E138" i="24"/>
  <c r="D138" i="24"/>
  <c r="N137" i="24"/>
  <c r="M137" i="24"/>
  <c r="L137" i="24"/>
  <c r="K137" i="24"/>
  <c r="J137" i="24"/>
  <c r="I137" i="24"/>
  <c r="H137" i="24"/>
  <c r="G137" i="24"/>
  <c r="F137" i="24"/>
  <c r="E137" i="24"/>
  <c r="D137" i="24"/>
  <c r="N136" i="24"/>
  <c r="M136" i="24"/>
  <c r="L136" i="24"/>
  <c r="K136" i="24"/>
  <c r="J136" i="24"/>
  <c r="I136" i="24"/>
  <c r="H136" i="24"/>
  <c r="G136" i="24"/>
  <c r="F136" i="24"/>
  <c r="E136" i="24"/>
  <c r="D136" i="24"/>
  <c r="N135" i="24"/>
  <c r="M135" i="24"/>
  <c r="L135" i="24"/>
  <c r="K135" i="24"/>
  <c r="J135" i="24"/>
  <c r="I135" i="24"/>
  <c r="H135" i="24"/>
  <c r="G135" i="24"/>
  <c r="F135" i="24"/>
  <c r="E135" i="24"/>
  <c r="D135" i="24"/>
  <c r="N134" i="24"/>
  <c r="M134" i="24"/>
  <c r="L134" i="24"/>
  <c r="K134" i="24"/>
  <c r="J134" i="24"/>
  <c r="I134" i="24"/>
  <c r="H134" i="24"/>
  <c r="G134" i="24"/>
  <c r="F134" i="24"/>
  <c r="E134" i="24"/>
  <c r="D134" i="24"/>
  <c r="N133" i="24"/>
  <c r="M133" i="24"/>
  <c r="L133" i="24"/>
  <c r="K133" i="24"/>
  <c r="J133" i="24"/>
  <c r="I133" i="24"/>
  <c r="H133" i="24"/>
  <c r="G133" i="24"/>
  <c r="F133" i="24"/>
  <c r="E133" i="24"/>
  <c r="D133" i="24"/>
  <c r="N132" i="24"/>
  <c r="M132" i="24"/>
  <c r="L132" i="24"/>
  <c r="K132" i="24"/>
  <c r="J132" i="24"/>
  <c r="I132" i="24"/>
  <c r="H132" i="24"/>
  <c r="G132" i="24"/>
  <c r="F132" i="24"/>
  <c r="E132" i="24"/>
  <c r="D132" i="24"/>
  <c r="N131" i="24"/>
  <c r="M131" i="24"/>
  <c r="L131" i="24"/>
  <c r="K131" i="24"/>
  <c r="J131" i="24"/>
  <c r="I131" i="24"/>
  <c r="H131" i="24"/>
  <c r="G131" i="24"/>
  <c r="F131" i="24"/>
  <c r="E131" i="24"/>
  <c r="D131" i="24"/>
  <c r="N130" i="24"/>
  <c r="M130" i="24"/>
  <c r="L130" i="24"/>
  <c r="K130" i="24"/>
  <c r="J130" i="24"/>
  <c r="I130" i="24"/>
  <c r="H130" i="24"/>
  <c r="G130" i="24"/>
  <c r="F130" i="24"/>
  <c r="E130" i="24"/>
  <c r="D130" i="24"/>
  <c r="N129" i="24"/>
  <c r="M129" i="24"/>
  <c r="L129" i="24"/>
  <c r="K129" i="24"/>
  <c r="J129" i="24"/>
  <c r="I129" i="24"/>
  <c r="H129" i="24"/>
  <c r="G129" i="24"/>
  <c r="F129" i="24"/>
  <c r="E129" i="24"/>
  <c r="D129" i="24"/>
  <c r="N128" i="24"/>
  <c r="M128" i="24"/>
  <c r="L128" i="24"/>
  <c r="K128" i="24"/>
  <c r="J128" i="24"/>
  <c r="I128" i="24"/>
  <c r="H128" i="24"/>
  <c r="G128" i="24"/>
  <c r="F128" i="24"/>
  <c r="E128" i="24"/>
  <c r="D128" i="24"/>
  <c r="N127" i="24"/>
  <c r="M127" i="24"/>
  <c r="L127" i="24"/>
  <c r="K127" i="24"/>
  <c r="J127" i="24"/>
  <c r="I127" i="24"/>
  <c r="H127" i="24"/>
  <c r="G127" i="24"/>
  <c r="F127" i="24"/>
  <c r="E127" i="24"/>
  <c r="D127" i="24"/>
  <c r="N126" i="24"/>
  <c r="M126" i="24"/>
  <c r="L126" i="24"/>
  <c r="K126" i="24"/>
  <c r="J126" i="24"/>
  <c r="I126" i="24"/>
  <c r="H126" i="24"/>
  <c r="G126" i="24"/>
  <c r="F126" i="24"/>
  <c r="E126" i="24"/>
  <c r="D126" i="24"/>
  <c r="N125" i="24"/>
  <c r="M125" i="24"/>
  <c r="L125" i="24"/>
  <c r="K125" i="24"/>
  <c r="J125" i="24"/>
  <c r="I125" i="24"/>
  <c r="H125" i="24"/>
  <c r="G125" i="24"/>
  <c r="F125" i="24"/>
  <c r="E125" i="24"/>
  <c r="D125" i="24"/>
  <c r="N124" i="24"/>
  <c r="M124" i="24"/>
  <c r="L124" i="24"/>
  <c r="K124" i="24"/>
  <c r="J124" i="24"/>
  <c r="I124" i="24"/>
  <c r="H124" i="24"/>
  <c r="G124" i="24"/>
  <c r="F124" i="24"/>
  <c r="E124" i="24"/>
  <c r="D124" i="24"/>
  <c r="N123" i="24"/>
  <c r="M123" i="24"/>
  <c r="L123" i="24"/>
  <c r="K123" i="24"/>
  <c r="J123" i="24"/>
  <c r="I123" i="24"/>
  <c r="H123" i="24"/>
  <c r="G123" i="24"/>
  <c r="F123" i="24"/>
  <c r="E123" i="24"/>
  <c r="D123" i="24"/>
  <c r="N122" i="24"/>
  <c r="M122" i="24"/>
  <c r="L122" i="24"/>
  <c r="K122" i="24"/>
  <c r="J122" i="24"/>
  <c r="I122" i="24"/>
  <c r="H122" i="24"/>
  <c r="G122" i="24"/>
  <c r="F122" i="24"/>
  <c r="E122" i="24"/>
  <c r="D122" i="24"/>
  <c r="N121" i="24"/>
  <c r="M121" i="24"/>
  <c r="L121" i="24"/>
  <c r="K121" i="24"/>
  <c r="J121" i="24"/>
  <c r="I121" i="24"/>
  <c r="H121" i="24"/>
  <c r="G121" i="24"/>
  <c r="F121" i="24"/>
  <c r="E121" i="24"/>
  <c r="D121" i="24"/>
  <c r="N120" i="24"/>
  <c r="M120" i="24"/>
  <c r="L120" i="24"/>
  <c r="K120" i="24"/>
  <c r="J120" i="24"/>
  <c r="I120" i="24"/>
  <c r="H120" i="24"/>
  <c r="G120" i="24"/>
  <c r="F120" i="24"/>
  <c r="E120" i="24"/>
  <c r="D120" i="24"/>
  <c r="N119" i="24"/>
  <c r="M119" i="24"/>
  <c r="L119" i="24"/>
  <c r="K119" i="24"/>
  <c r="J119" i="24"/>
  <c r="I119" i="24"/>
  <c r="H119" i="24"/>
  <c r="G119" i="24"/>
  <c r="F119" i="24"/>
  <c r="E119" i="24"/>
  <c r="D119" i="24"/>
  <c r="N118" i="24"/>
  <c r="M118" i="24"/>
  <c r="L118" i="24"/>
  <c r="K118" i="24"/>
  <c r="J118" i="24"/>
  <c r="I118" i="24"/>
  <c r="H118" i="24"/>
  <c r="G118" i="24"/>
  <c r="F118" i="24"/>
  <c r="E118" i="24"/>
  <c r="D118" i="24"/>
  <c r="N117" i="24"/>
  <c r="M117" i="24"/>
  <c r="L117" i="24"/>
  <c r="K117" i="24"/>
  <c r="J117" i="24"/>
  <c r="I117" i="24"/>
  <c r="H117" i="24"/>
  <c r="G117" i="24"/>
  <c r="F117" i="24"/>
  <c r="E117" i="24"/>
  <c r="D117" i="24"/>
  <c r="N116" i="24"/>
  <c r="M116" i="24"/>
  <c r="L116" i="24"/>
  <c r="K116" i="24"/>
  <c r="J116" i="24"/>
  <c r="I116" i="24"/>
  <c r="H116" i="24"/>
  <c r="G116" i="24"/>
  <c r="F116" i="24"/>
  <c r="E116" i="24"/>
  <c r="D116" i="24"/>
  <c r="N115" i="24"/>
  <c r="M115" i="24"/>
  <c r="L115" i="24"/>
  <c r="K115" i="24"/>
  <c r="J115" i="24"/>
  <c r="I115" i="24"/>
  <c r="H115" i="24"/>
  <c r="G115" i="24"/>
  <c r="F115" i="24"/>
  <c r="E115" i="24"/>
  <c r="D115" i="24"/>
  <c r="N114" i="24"/>
  <c r="M114" i="24"/>
  <c r="L114" i="24"/>
  <c r="K114" i="24"/>
  <c r="J114" i="24"/>
  <c r="I114" i="24"/>
  <c r="H114" i="24"/>
  <c r="G114" i="24"/>
  <c r="F114" i="24"/>
  <c r="E114" i="24"/>
  <c r="D114" i="24"/>
  <c r="N113" i="24"/>
  <c r="M113" i="24"/>
  <c r="L113" i="24"/>
  <c r="K113" i="24"/>
  <c r="J113" i="24"/>
  <c r="I113" i="24"/>
  <c r="H113" i="24"/>
  <c r="G113" i="24"/>
  <c r="F113" i="24"/>
  <c r="E113" i="24"/>
  <c r="D113" i="24"/>
  <c r="N112" i="24"/>
  <c r="M112" i="24"/>
  <c r="L112" i="24"/>
  <c r="K112" i="24"/>
  <c r="J112" i="24"/>
  <c r="I112" i="24"/>
  <c r="H112" i="24"/>
  <c r="G112" i="24"/>
  <c r="F112" i="24"/>
  <c r="E112" i="24"/>
  <c r="D112" i="24"/>
  <c r="N111" i="24"/>
  <c r="M111" i="24"/>
  <c r="L111" i="24"/>
  <c r="K111" i="24"/>
  <c r="J111" i="24"/>
  <c r="I111" i="24"/>
  <c r="H111" i="24"/>
  <c r="G111" i="24"/>
  <c r="F111" i="24"/>
  <c r="E111" i="24"/>
  <c r="D111" i="24"/>
  <c r="N110" i="24"/>
  <c r="M110" i="24"/>
  <c r="L110" i="24"/>
  <c r="K110" i="24"/>
  <c r="J110" i="24"/>
  <c r="I110" i="24"/>
  <c r="H110" i="24"/>
  <c r="G110" i="24"/>
  <c r="F110" i="24"/>
  <c r="E110" i="24"/>
  <c r="D110" i="24"/>
  <c r="N109" i="24"/>
  <c r="M109" i="24"/>
  <c r="L109" i="24"/>
  <c r="K109" i="24"/>
  <c r="J109" i="24"/>
  <c r="I109" i="24"/>
  <c r="H109" i="24"/>
  <c r="G109" i="24"/>
  <c r="F109" i="24"/>
  <c r="E109" i="24"/>
  <c r="D109" i="24"/>
  <c r="N108" i="24"/>
  <c r="M108" i="24"/>
  <c r="L108" i="24"/>
  <c r="K108" i="24"/>
  <c r="J108" i="24"/>
  <c r="I108" i="24"/>
  <c r="H108" i="24"/>
  <c r="G108" i="24"/>
  <c r="F108" i="24"/>
  <c r="E108" i="24"/>
  <c r="D108" i="24"/>
  <c r="N107" i="24"/>
  <c r="M107" i="24"/>
  <c r="L107" i="24"/>
  <c r="K107" i="24"/>
  <c r="J107" i="24"/>
  <c r="I107" i="24"/>
  <c r="H107" i="24"/>
  <c r="G107" i="24"/>
  <c r="F107" i="24"/>
  <c r="E107" i="24"/>
  <c r="D107" i="24"/>
  <c r="N106" i="24"/>
  <c r="M106" i="24"/>
  <c r="L106" i="24"/>
  <c r="K106" i="24"/>
  <c r="J106" i="24"/>
  <c r="I106" i="24"/>
  <c r="H106" i="24"/>
  <c r="G106" i="24"/>
  <c r="F106" i="24"/>
  <c r="E106" i="24"/>
  <c r="D106" i="24"/>
  <c r="N105" i="24"/>
  <c r="M105" i="24"/>
  <c r="L105" i="24"/>
  <c r="K105" i="24"/>
  <c r="J105" i="24"/>
  <c r="I105" i="24"/>
  <c r="H105" i="24"/>
  <c r="G105" i="24"/>
  <c r="F105" i="24"/>
  <c r="E105" i="24"/>
  <c r="D105" i="24"/>
  <c r="N104" i="24"/>
  <c r="M104" i="24"/>
  <c r="L104" i="24"/>
  <c r="K104" i="24"/>
  <c r="J104" i="24"/>
  <c r="I104" i="24"/>
  <c r="H104" i="24"/>
  <c r="G104" i="24"/>
  <c r="F104" i="24"/>
  <c r="E104" i="24"/>
  <c r="D104" i="24"/>
  <c r="N103" i="24"/>
  <c r="M103" i="24"/>
  <c r="L103" i="24"/>
  <c r="K103" i="24"/>
  <c r="J103" i="24"/>
  <c r="I103" i="24"/>
  <c r="H103" i="24"/>
  <c r="G103" i="24"/>
  <c r="F103" i="24"/>
  <c r="E103" i="24"/>
  <c r="D103" i="24"/>
  <c r="N102" i="24"/>
  <c r="M102" i="24"/>
  <c r="L102" i="24"/>
  <c r="K102" i="24"/>
  <c r="J102" i="24"/>
  <c r="I102" i="24"/>
  <c r="H102" i="24"/>
  <c r="G102" i="24"/>
  <c r="F102" i="24"/>
  <c r="E102" i="24"/>
  <c r="D102" i="24"/>
  <c r="N101" i="24"/>
  <c r="M101" i="24"/>
  <c r="L101" i="24"/>
  <c r="K101" i="24"/>
  <c r="J101" i="24"/>
  <c r="I101" i="24"/>
  <c r="H101" i="24"/>
  <c r="G101" i="24"/>
  <c r="F101" i="24"/>
  <c r="E101" i="24"/>
  <c r="D101" i="24"/>
  <c r="N100" i="24"/>
  <c r="M100" i="24"/>
  <c r="L100" i="24"/>
  <c r="K100" i="24"/>
  <c r="J100" i="24"/>
  <c r="I100" i="24"/>
  <c r="H100" i="24"/>
  <c r="G100" i="24"/>
  <c r="F100" i="24"/>
  <c r="E100" i="24"/>
  <c r="D100" i="24"/>
  <c r="N99" i="24"/>
  <c r="M99" i="24"/>
  <c r="L99" i="24"/>
  <c r="K99" i="24"/>
  <c r="J99" i="24"/>
  <c r="I99" i="24"/>
  <c r="H99" i="24"/>
  <c r="G99" i="24"/>
  <c r="F99" i="24"/>
  <c r="E99" i="24"/>
  <c r="D99" i="24"/>
  <c r="N98" i="24"/>
  <c r="M98" i="24"/>
  <c r="L98" i="24"/>
  <c r="K98" i="24"/>
  <c r="J98" i="24"/>
  <c r="I98" i="24"/>
  <c r="H98" i="24"/>
  <c r="G98" i="24"/>
  <c r="F98" i="24"/>
  <c r="E98" i="24"/>
  <c r="D98" i="24"/>
  <c r="N97" i="24"/>
  <c r="M97" i="24"/>
  <c r="L97" i="24"/>
  <c r="K97" i="24"/>
  <c r="J97" i="24"/>
  <c r="I97" i="24"/>
  <c r="H97" i="24"/>
  <c r="G97" i="24"/>
  <c r="F97" i="24"/>
  <c r="E97" i="24"/>
  <c r="D97" i="24"/>
  <c r="N96" i="24"/>
  <c r="M96" i="24"/>
  <c r="L96" i="24"/>
  <c r="K96" i="24"/>
  <c r="J96" i="24"/>
  <c r="I96" i="24"/>
  <c r="H96" i="24"/>
  <c r="G96" i="24"/>
  <c r="F96" i="24"/>
  <c r="E96" i="24"/>
  <c r="D96" i="24"/>
  <c r="N95" i="24"/>
  <c r="M95" i="24"/>
  <c r="L95" i="24"/>
  <c r="K95" i="24"/>
  <c r="J95" i="24"/>
  <c r="I95" i="24"/>
  <c r="H95" i="24"/>
  <c r="G95" i="24"/>
  <c r="F95" i="24"/>
  <c r="E95" i="24"/>
  <c r="D95" i="24"/>
  <c r="N94" i="24"/>
  <c r="M94" i="24"/>
  <c r="L94" i="24"/>
  <c r="K94" i="24"/>
  <c r="J94" i="24"/>
  <c r="I94" i="24"/>
  <c r="H94" i="24"/>
  <c r="G94" i="24"/>
  <c r="F94" i="24"/>
  <c r="E94" i="24"/>
  <c r="D94" i="24"/>
  <c r="N93" i="24"/>
  <c r="M93" i="24"/>
  <c r="L93" i="24"/>
  <c r="K93" i="24"/>
  <c r="J93" i="24"/>
  <c r="I93" i="24"/>
  <c r="H93" i="24"/>
  <c r="G93" i="24"/>
  <c r="F93" i="24"/>
  <c r="E93" i="24"/>
  <c r="D93" i="24"/>
  <c r="N92" i="24"/>
  <c r="M92" i="24"/>
  <c r="L92" i="24"/>
  <c r="K92" i="24"/>
  <c r="J92" i="24"/>
  <c r="I92" i="24"/>
  <c r="H92" i="24"/>
  <c r="G92" i="24"/>
  <c r="F92" i="24"/>
  <c r="E92" i="24"/>
  <c r="D92" i="24"/>
  <c r="N91" i="24"/>
  <c r="M91" i="24"/>
  <c r="L91" i="24"/>
  <c r="K91" i="24"/>
  <c r="J91" i="24"/>
  <c r="I91" i="24"/>
  <c r="H91" i="24"/>
  <c r="G91" i="24"/>
  <c r="F91" i="24"/>
  <c r="E91" i="24"/>
  <c r="D91" i="24"/>
  <c r="N90" i="24"/>
  <c r="M90" i="24"/>
  <c r="L90" i="24"/>
  <c r="K90" i="24"/>
  <c r="J90" i="24"/>
  <c r="I90" i="24"/>
  <c r="H90" i="24"/>
  <c r="G90" i="24"/>
  <c r="F90" i="24"/>
  <c r="E90" i="24"/>
  <c r="D90" i="24"/>
  <c r="N89" i="24"/>
  <c r="M89" i="24"/>
  <c r="L89" i="24"/>
  <c r="K89" i="24"/>
  <c r="J89" i="24"/>
  <c r="I89" i="24"/>
  <c r="H89" i="24"/>
  <c r="G89" i="24"/>
  <c r="F89" i="24"/>
  <c r="E89" i="24"/>
  <c r="D89" i="24"/>
  <c r="N88" i="24"/>
  <c r="M88" i="24"/>
  <c r="L88" i="24"/>
  <c r="K88" i="24"/>
  <c r="J88" i="24"/>
  <c r="I88" i="24"/>
  <c r="H88" i="24"/>
  <c r="G88" i="24"/>
  <c r="F88" i="24"/>
  <c r="E88" i="24"/>
  <c r="D88" i="24"/>
  <c r="N87" i="24"/>
  <c r="M87" i="24"/>
  <c r="L87" i="24"/>
  <c r="K87" i="24"/>
  <c r="J87" i="24"/>
  <c r="I87" i="24"/>
  <c r="H87" i="24"/>
  <c r="G87" i="24"/>
  <c r="F87" i="24"/>
  <c r="E87" i="24"/>
  <c r="D87" i="24"/>
  <c r="N86" i="24"/>
  <c r="M86" i="24"/>
  <c r="L86" i="24"/>
  <c r="K86" i="24"/>
  <c r="J86" i="24"/>
  <c r="I86" i="24"/>
  <c r="H86" i="24"/>
  <c r="G86" i="24"/>
  <c r="F86" i="24"/>
  <c r="E86" i="24"/>
  <c r="D86" i="24"/>
  <c r="N85" i="24"/>
  <c r="M85" i="24"/>
  <c r="L85" i="24"/>
  <c r="K85" i="24"/>
  <c r="J85" i="24"/>
  <c r="I85" i="24"/>
  <c r="H85" i="24"/>
  <c r="G85" i="24"/>
  <c r="F85" i="24"/>
  <c r="E85" i="24"/>
  <c r="D85" i="24"/>
  <c r="N84" i="24"/>
  <c r="M84" i="24"/>
  <c r="L84" i="24"/>
  <c r="K84" i="24"/>
  <c r="J84" i="24"/>
  <c r="I84" i="24"/>
  <c r="H84" i="24"/>
  <c r="G84" i="24"/>
  <c r="F84" i="24"/>
  <c r="E84" i="24"/>
  <c r="D84" i="24"/>
  <c r="N83" i="24"/>
  <c r="M83" i="24"/>
  <c r="L83" i="24"/>
  <c r="K83" i="24"/>
  <c r="J83" i="24"/>
  <c r="I83" i="24"/>
  <c r="H83" i="24"/>
  <c r="G83" i="24"/>
  <c r="F83" i="24"/>
  <c r="E83" i="24"/>
  <c r="D83" i="24"/>
  <c r="N82" i="24"/>
  <c r="M82" i="24"/>
  <c r="L82" i="24"/>
  <c r="K82" i="24"/>
  <c r="J82" i="24"/>
  <c r="I82" i="24"/>
  <c r="H82" i="24"/>
  <c r="G82" i="24"/>
  <c r="F82" i="24"/>
  <c r="E82" i="24"/>
  <c r="D82" i="24"/>
  <c r="N81" i="24"/>
  <c r="M81" i="24"/>
  <c r="L81" i="24"/>
  <c r="K81" i="24"/>
  <c r="J81" i="24"/>
  <c r="I81" i="24"/>
  <c r="H81" i="24"/>
  <c r="G81" i="24"/>
  <c r="F81" i="24"/>
  <c r="E81" i="24"/>
  <c r="D81" i="24"/>
  <c r="N80" i="24"/>
  <c r="M80" i="24"/>
  <c r="L80" i="24"/>
  <c r="K80" i="24"/>
  <c r="J80" i="24"/>
  <c r="I80" i="24"/>
  <c r="H80" i="24"/>
  <c r="G80" i="24"/>
  <c r="F80" i="24"/>
  <c r="E80" i="24"/>
  <c r="D80" i="24"/>
  <c r="N79" i="24"/>
  <c r="M79" i="24"/>
  <c r="L79" i="24"/>
  <c r="K79" i="24"/>
  <c r="J79" i="24"/>
  <c r="I79" i="24"/>
  <c r="H79" i="24"/>
  <c r="G79" i="24"/>
  <c r="F79" i="24"/>
  <c r="E79" i="24"/>
  <c r="D79" i="24"/>
  <c r="N78" i="24"/>
  <c r="M78" i="24"/>
  <c r="L78" i="24"/>
  <c r="K78" i="24"/>
  <c r="J78" i="24"/>
  <c r="I78" i="24"/>
  <c r="H78" i="24"/>
  <c r="G78" i="24"/>
  <c r="F78" i="24"/>
  <c r="E78" i="24"/>
  <c r="D78" i="24"/>
  <c r="N77" i="24"/>
  <c r="M77" i="24"/>
  <c r="L77" i="24"/>
  <c r="K77" i="24"/>
  <c r="J77" i="24"/>
  <c r="I77" i="24"/>
  <c r="H77" i="24"/>
  <c r="G77" i="24"/>
  <c r="F77" i="24"/>
  <c r="E77" i="24"/>
  <c r="D77" i="24"/>
  <c r="N76" i="24"/>
  <c r="M76" i="24"/>
  <c r="L76" i="24"/>
  <c r="K76" i="24"/>
  <c r="J76" i="24"/>
  <c r="I76" i="24"/>
  <c r="H76" i="24"/>
  <c r="G76" i="24"/>
  <c r="F76" i="24"/>
  <c r="E76" i="24"/>
  <c r="D76" i="24"/>
  <c r="N75" i="24"/>
  <c r="M75" i="24"/>
  <c r="L75" i="24"/>
  <c r="K75" i="24"/>
  <c r="J75" i="24"/>
  <c r="I75" i="24"/>
  <c r="H75" i="24"/>
  <c r="G75" i="24"/>
  <c r="F75" i="24"/>
  <c r="E75" i="24"/>
  <c r="D75" i="24"/>
  <c r="N74" i="24"/>
  <c r="M74" i="24"/>
  <c r="L74" i="24"/>
  <c r="K74" i="24"/>
  <c r="J74" i="24"/>
  <c r="I74" i="24"/>
  <c r="H74" i="24"/>
  <c r="G74" i="24"/>
  <c r="F74" i="24"/>
  <c r="E74" i="24"/>
  <c r="D74" i="24"/>
  <c r="N73" i="24"/>
  <c r="M73" i="24"/>
  <c r="L73" i="24"/>
  <c r="K73" i="24"/>
  <c r="J73" i="24"/>
  <c r="I73" i="24"/>
  <c r="H73" i="24"/>
  <c r="G73" i="24"/>
  <c r="F73" i="24"/>
  <c r="E73" i="24"/>
  <c r="D73" i="24"/>
  <c r="N72" i="24"/>
  <c r="M72" i="24"/>
  <c r="L72" i="24"/>
  <c r="K72" i="24"/>
  <c r="J72" i="24"/>
  <c r="I72" i="24"/>
  <c r="H72" i="24"/>
  <c r="G72" i="24"/>
  <c r="F72" i="24"/>
  <c r="E72" i="24"/>
  <c r="D72" i="24"/>
  <c r="N71" i="24"/>
  <c r="M71" i="24"/>
  <c r="L71" i="24"/>
  <c r="K71" i="24"/>
  <c r="J71" i="24"/>
  <c r="I71" i="24"/>
  <c r="H71" i="24"/>
  <c r="G71" i="24"/>
  <c r="F71" i="24"/>
  <c r="E71" i="24"/>
  <c r="D71" i="24"/>
  <c r="N70" i="24"/>
  <c r="M70" i="24"/>
  <c r="L70" i="24"/>
  <c r="K70" i="24"/>
  <c r="J70" i="24"/>
  <c r="I70" i="24"/>
  <c r="H70" i="24"/>
  <c r="G70" i="24"/>
  <c r="F70" i="24"/>
  <c r="E70" i="24"/>
  <c r="D70" i="24"/>
  <c r="N69" i="24"/>
  <c r="M69" i="24"/>
  <c r="L69" i="24"/>
  <c r="K69" i="24"/>
  <c r="J69" i="24"/>
  <c r="I69" i="24"/>
  <c r="H69" i="24"/>
  <c r="G69" i="24"/>
  <c r="F69" i="24"/>
  <c r="E69" i="24"/>
  <c r="D69" i="24"/>
  <c r="N68" i="24"/>
  <c r="M68" i="24"/>
  <c r="L68" i="24"/>
  <c r="K68" i="24"/>
  <c r="J68" i="24"/>
  <c r="I68" i="24"/>
  <c r="H68" i="24"/>
  <c r="G68" i="24"/>
  <c r="F68" i="24"/>
  <c r="E68" i="24"/>
  <c r="D68" i="24"/>
  <c r="N67" i="24"/>
  <c r="M67" i="24"/>
  <c r="L67" i="24"/>
  <c r="K67" i="24"/>
  <c r="J67" i="24"/>
  <c r="I67" i="24"/>
  <c r="H67" i="24"/>
  <c r="G67" i="24"/>
  <c r="F67" i="24"/>
  <c r="E67" i="24"/>
  <c r="D67" i="24"/>
  <c r="N66" i="24"/>
  <c r="M66" i="24"/>
  <c r="L66" i="24"/>
  <c r="K66" i="24"/>
  <c r="J66" i="24"/>
  <c r="I66" i="24"/>
  <c r="H66" i="24"/>
  <c r="G66" i="24"/>
  <c r="F66" i="24"/>
  <c r="E66" i="24"/>
  <c r="D66" i="24"/>
  <c r="N65" i="24"/>
  <c r="M65" i="24"/>
  <c r="L65" i="24"/>
  <c r="K65" i="24"/>
  <c r="J65" i="24"/>
  <c r="I65" i="24"/>
  <c r="H65" i="24"/>
  <c r="G65" i="24"/>
  <c r="F65" i="24"/>
  <c r="E65" i="24"/>
  <c r="D65" i="24"/>
  <c r="N64" i="24"/>
  <c r="M64" i="24"/>
  <c r="L64" i="24"/>
  <c r="K64" i="24"/>
  <c r="J64" i="24"/>
  <c r="I64" i="24"/>
  <c r="H64" i="24"/>
  <c r="G64" i="24"/>
  <c r="F64" i="24"/>
  <c r="E64" i="24"/>
  <c r="D64" i="24"/>
  <c r="N63" i="24"/>
  <c r="M63" i="24"/>
  <c r="L63" i="24"/>
  <c r="K63" i="24"/>
  <c r="J63" i="24"/>
  <c r="I63" i="24"/>
  <c r="H63" i="24"/>
  <c r="G63" i="24"/>
  <c r="F63" i="24"/>
  <c r="E63" i="24"/>
  <c r="D63" i="24"/>
  <c r="N62" i="24"/>
  <c r="M62" i="24"/>
  <c r="L62" i="24"/>
  <c r="K62" i="24"/>
  <c r="J62" i="24"/>
  <c r="I62" i="24"/>
  <c r="H62" i="24"/>
  <c r="G62" i="24"/>
  <c r="F62" i="24"/>
  <c r="E62" i="24"/>
  <c r="D62" i="24"/>
  <c r="N61" i="24"/>
  <c r="M61" i="24"/>
  <c r="L61" i="24"/>
  <c r="K61" i="24"/>
  <c r="J61" i="24"/>
  <c r="I61" i="24"/>
  <c r="H61" i="24"/>
  <c r="G61" i="24"/>
  <c r="F61" i="24"/>
  <c r="E61" i="24"/>
  <c r="D61" i="24"/>
  <c r="N60" i="24"/>
  <c r="M60" i="24"/>
  <c r="L60" i="24"/>
  <c r="K60" i="24"/>
  <c r="J60" i="24"/>
  <c r="I60" i="24"/>
  <c r="H60" i="24"/>
  <c r="G60" i="24"/>
  <c r="F60" i="24"/>
  <c r="E60" i="24"/>
  <c r="D60" i="24"/>
  <c r="N59" i="24"/>
  <c r="M59" i="24"/>
  <c r="L59" i="24"/>
  <c r="K59" i="24"/>
  <c r="J59" i="24"/>
  <c r="I59" i="24"/>
  <c r="H59" i="24"/>
  <c r="G59" i="24"/>
  <c r="F59" i="24"/>
  <c r="E59" i="24"/>
  <c r="D59" i="24"/>
  <c r="N58" i="24"/>
  <c r="M58" i="24"/>
  <c r="L58" i="24"/>
  <c r="K58" i="24"/>
  <c r="J58" i="24"/>
  <c r="I58" i="24"/>
  <c r="H58" i="24"/>
  <c r="G58" i="24"/>
  <c r="F58" i="24"/>
  <c r="E58" i="24"/>
  <c r="D58" i="24"/>
  <c r="N57" i="24"/>
  <c r="M57" i="24"/>
  <c r="L57" i="24"/>
  <c r="K57" i="24"/>
  <c r="J57" i="24"/>
  <c r="I57" i="24"/>
  <c r="H57" i="24"/>
  <c r="G57" i="24"/>
  <c r="F57" i="24"/>
  <c r="E57" i="24"/>
  <c r="D57" i="24"/>
  <c r="N56" i="24"/>
  <c r="M56" i="24"/>
  <c r="L56" i="24"/>
  <c r="K56" i="24"/>
  <c r="J56" i="24"/>
  <c r="I56" i="24"/>
  <c r="H56" i="24"/>
  <c r="G56" i="24"/>
  <c r="F56" i="24"/>
  <c r="E56" i="24"/>
  <c r="D56" i="24"/>
  <c r="N55" i="24"/>
  <c r="M55" i="24"/>
  <c r="L55" i="24"/>
  <c r="K55" i="24"/>
  <c r="J55" i="24"/>
  <c r="I55" i="24"/>
  <c r="H55" i="24"/>
  <c r="G55" i="24"/>
  <c r="F55" i="24"/>
  <c r="E55" i="24"/>
  <c r="D55" i="24"/>
  <c r="N54" i="24"/>
  <c r="M54" i="24"/>
  <c r="L54" i="24"/>
  <c r="K54" i="24"/>
  <c r="J54" i="24"/>
  <c r="I54" i="24"/>
  <c r="H54" i="24"/>
  <c r="G54" i="24"/>
  <c r="F54" i="24"/>
  <c r="E54" i="24"/>
  <c r="D54" i="24"/>
  <c r="N53" i="24"/>
  <c r="M53" i="24"/>
  <c r="L53" i="24"/>
  <c r="K53" i="24"/>
  <c r="J53" i="24"/>
  <c r="I53" i="24"/>
  <c r="H53" i="24"/>
  <c r="G53" i="24"/>
  <c r="F53" i="24"/>
  <c r="E53" i="24"/>
  <c r="D53" i="24"/>
  <c r="N52" i="24"/>
  <c r="M52" i="24"/>
  <c r="L52" i="24"/>
  <c r="K52" i="24"/>
  <c r="J52" i="24"/>
  <c r="I52" i="24"/>
  <c r="H52" i="24"/>
  <c r="G52" i="24"/>
  <c r="F52" i="24"/>
  <c r="E52" i="24"/>
  <c r="D52" i="24"/>
  <c r="N51" i="24"/>
  <c r="M51" i="24"/>
  <c r="L51" i="24"/>
  <c r="K51" i="24"/>
  <c r="J51" i="24"/>
  <c r="I51" i="24"/>
  <c r="H51" i="24"/>
  <c r="G51" i="24"/>
  <c r="F51" i="24"/>
  <c r="E51" i="24"/>
  <c r="D51" i="24"/>
  <c r="N50" i="24"/>
  <c r="M50" i="24"/>
  <c r="L50" i="24"/>
  <c r="K50" i="24"/>
  <c r="J50" i="24"/>
  <c r="I50" i="24"/>
  <c r="H50" i="24"/>
  <c r="G50" i="24"/>
  <c r="F50" i="24"/>
  <c r="E50" i="24"/>
  <c r="D50" i="24"/>
  <c r="N49" i="24"/>
  <c r="M49" i="24"/>
  <c r="L49" i="24"/>
  <c r="K49" i="24"/>
  <c r="J49" i="24"/>
  <c r="I49" i="24"/>
  <c r="H49" i="24"/>
  <c r="G49" i="24"/>
  <c r="F49" i="24"/>
  <c r="E49" i="24"/>
  <c r="D49" i="24"/>
  <c r="N48" i="24"/>
  <c r="M48" i="24"/>
  <c r="L48" i="24"/>
  <c r="K48" i="24"/>
  <c r="J48" i="24"/>
  <c r="I48" i="24"/>
  <c r="H48" i="24"/>
  <c r="G48" i="24"/>
  <c r="F48" i="24"/>
  <c r="E48" i="24"/>
  <c r="D48" i="24"/>
  <c r="N47" i="24"/>
  <c r="M47" i="24"/>
  <c r="L47" i="24"/>
  <c r="K47" i="24"/>
  <c r="J47" i="24"/>
  <c r="I47" i="24"/>
  <c r="H47" i="24"/>
  <c r="G47" i="24"/>
  <c r="F47" i="24"/>
  <c r="E47" i="24"/>
  <c r="D47" i="24"/>
  <c r="N46" i="24"/>
  <c r="M46" i="24"/>
  <c r="L46" i="24"/>
  <c r="K46" i="24"/>
  <c r="J46" i="24"/>
  <c r="I46" i="24"/>
  <c r="H46" i="24"/>
  <c r="G46" i="24"/>
  <c r="F46" i="24"/>
  <c r="E46" i="24"/>
  <c r="D46" i="24"/>
  <c r="N45" i="24"/>
  <c r="M45" i="24"/>
  <c r="L45" i="24"/>
  <c r="K45" i="24"/>
  <c r="J45" i="24"/>
  <c r="I45" i="24"/>
  <c r="H45" i="24"/>
  <c r="G45" i="24"/>
  <c r="F45" i="24"/>
  <c r="E45" i="24"/>
  <c r="D45" i="24"/>
  <c r="N44" i="24"/>
  <c r="M44" i="24"/>
  <c r="L44" i="24"/>
  <c r="K44" i="24"/>
  <c r="J44" i="24"/>
  <c r="I44" i="24"/>
  <c r="H44" i="24"/>
  <c r="G44" i="24"/>
  <c r="F44" i="24"/>
  <c r="E44" i="24"/>
  <c r="D44" i="24"/>
  <c r="N43" i="24"/>
  <c r="M43" i="24"/>
  <c r="L43" i="24"/>
  <c r="K43" i="24"/>
  <c r="J43" i="24"/>
  <c r="I43" i="24"/>
  <c r="H43" i="24"/>
  <c r="G43" i="24"/>
  <c r="F43" i="24"/>
  <c r="E43" i="24"/>
  <c r="D43" i="24"/>
  <c r="N42" i="24"/>
  <c r="M42" i="24"/>
  <c r="L42" i="24"/>
  <c r="K42" i="24"/>
  <c r="J42" i="24"/>
  <c r="I42" i="24"/>
  <c r="H42" i="24"/>
  <c r="G42" i="24"/>
  <c r="F42" i="24"/>
  <c r="E42" i="24"/>
  <c r="D42" i="24"/>
  <c r="N41" i="24"/>
  <c r="M41" i="24"/>
  <c r="L41" i="24"/>
  <c r="K41" i="24"/>
  <c r="J41" i="24"/>
  <c r="I41" i="24"/>
  <c r="H41" i="24"/>
  <c r="G41" i="24"/>
  <c r="F41" i="24"/>
  <c r="E41" i="24"/>
  <c r="D41" i="24"/>
  <c r="N40" i="24"/>
  <c r="M40" i="24"/>
  <c r="L40" i="24"/>
  <c r="K40" i="24"/>
  <c r="J40" i="24"/>
  <c r="I40" i="24"/>
  <c r="H40" i="24"/>
  <c r="G40" i="24"/>
  <c r="F40" i="24"/>
  <c r="E40" i="24"/>
  <c r="D40" i="24"/>
  <c r="N39" i="24"/>
  <c r="M39" i="24"/>
  <c r="L39" i="24"/>
  <c r="K39" i="24"/>
  <c r="J39" i="24"/>
  <c r="I39" i="24"/>
  <c r="H39" i="24"/>
  <c r="G39" i="24"/>
  <c r="F39" i="24"/>
  <c r="E39" i="24"/>
  <c r="D39" i="24"/>
  <c r="N38" i="24"/>
  <c r="M38" i="24"/>
  <c r="L38" i="24"/>
  <c r="K38" i="24"/>
  <c r="J38" i="24"/>
  <c r="I38" i="24"/>
  <c r="H38" i="24"/>
  <c r="G38" i="24"/>
  <c r="F38" i="24"/>
  <c r="E38" i="24"/>
  <c r="D38" i="24"/>
  <c r="N37" i="24"/>
  <c r="M37" i="24"/>
  <c r="L37" i="24"/>
  <c r="K37" i="24"/>
  <c r="J37" i="24"/>
  <c r="I37" i="24"/>
  <c r="H37" i="24"/>
  <c r="G37" i="24"/>
  <c r="F37" i="24"/>
  <c r="E37" i="24"/>
  <c r="D37" i="24"/>
  <c r="N36" i="24"/>
  <c r="M36" i="24"/>
  <c r="L36" i="24"/>
  <c r="K36" i="24"/>
  <c r="J36" i="24"/>
  <c r="I36" i="24"/>
  <c r="H36" i="24"/>
  <c r="G36" i="24"/>
  <c r="F36" i="24"/>
  <c r="E36" i="24"/>
  <c r="D36" i="24"/>
  <c r="N35" i="24"/>
  <c r="M35" i="24"/>
  <c r="L35" i="24"/>
  <c r="K35" i="24"/>
  <c r="J35" i="24"/>
  <c r="I35" i="24"/>
  <c r="H35" i="24"/>
  <c r="G35" i="24"/>
  <c r="F35" i="24"/>
  <c r="E35" i="24"/>
  <c r="D35" i="24"/>
  <c r="N34" i="24"/>
  <c r="M34" i="24"/>
  <c r="L34" i="24"/>
  <c r="K34" i="24"/>
  <c r="J34" i="24"/>
  <c r="I34" i="24"/>
  <c r="H34" i="24"/>
  <c r="G34" i="24"/>
  <c r="F34" i="24"/>
  <c r="E34" i="24"/>
  <c r="D34" i="24"/>
  <c r="N33" i="24"/>
  <c r="M33" i="24"/>
  <c r="L33" i="24"/>
  <c r="K33" i="24"/>
  <c r="J33" i="24"/>
  <c r="I33" i="24"/>
  <c r="H33" i="24"/>
  <c r="G33" i="24"/>
  <c r="F33" i="24"/>
  <c r="E33" i="24"/>
  <c r="D33" i="24"/>
  <c r="N32" i="24"/>
  <c r="M32" i="24"/>
  <c r="L32" i="24"/>
  <c r="K32" i="24"/>
  <c r="J32" i="24"/>
  <c r="I32" i="24"/>
  <c r="H32" i="24"/>
  <c r="G32" i="24"/>
  <c r="F32" i="24"/>
  <c r="E32" i="24"/>
  <c r="D32" i="24"/>
  <c r="N31" i="24"/>
  <c r="M31" i="24"/>
  <c r="L31" i="24"/>
  <c r="K31" i="24"/>
  <c r="J31" i="24"/>
  <c r="I31" i="24"/>
  <c r="H31" i="24"/>
  <c r="G31" i="24"/>
  <c r="F31" i="24"/>
  <c r="E31" i="24"/>
  <c r="D31" i="24"/>
  <c r="N30" i="24"/>
  <c r="M30" i="24"/>
  <c r="L30" i="24"/>
  <c r="K30" i="24"/>
  <c r="J30" i="24"/>
  <c r="I30" i="24"/>
  <c r="H30" i="24"/>
  <c r="G30" i="24"/>
  <c r="F30" i="24"/>
  <c r="E30" i="24"/>
  <c r="D30" i="24"/>
  <c r="N29" i="24"/>
  <c r="M29" i="24"/>
  <c r="L29" i="24"/>
  <c r="K29" i="24"/>
  <c r="J29" i="24"/>
  <c r="I29" i="24"/>
  <c r="H29" i="24"/>
  <c r="G29" i="24"/>
  <c r="F29" i="24"/>
  <c r="E29" i="24"/>
  <c r="D29" i="24"/>
  <c r="N28" i="24"/>
  <c r="M28" i="24"/>
  <c r="L28" i="24"/>
  <c r="K28" i="24"/>
  <c r="J28" i="24"/>
  <c r="I28" i="24"/>
  <c r="H28" i="24"/>
  <c r="G28" i="24"/>
  <c r="F28" i="24"/>
  <c r="E28" i="24"/>
  <c r="D28" i="24"/>
  <c r="N27" i="24"/>
  <c r="M27" i="24"/>
  <c r="L27" i="24"/>
  <c r="K27" i="24"/>
  <c r="J27" i="24"/>
  <c r="I27" i="24"/>
  <c r="H27" i="24"/>
  <c r="G27" i="24"/>
  <c r="F27" i="24"/>
  <c r="E27" i="24"/>
  <c r="D27" i="24"/>
  <c r="N26" i="24"/>
  <c r="M26" i="24"/>
  <c r="L26" i="24"/>
  <c r="K26" i="24"/>
  <c r="J26" i="24"/>
  <c r="I26" i="24"/>
  <c r="H26" i="24"/>
  <c r="G26" i="24"/>
  <c r="F26" i="24"/>
  <c r="E26" i="24"/>
  <c r="D26" i="24"/>
  <c r="N25" i="24"/>
  <c r="M25" i="24"/>
  <c r="L25" i="24"/>
  <c r="K25" i="24"/>
  <c r="J25" i="24"/>
  <c r="I25" i="24"/>
  <c r="H25" i="24"/>
  <c r="G25" i="24"/>
  <c r="F25" i="24"/>
  <c r="E25" i="24"/>
  <c r="D25" i="24"/>
  <c r="N24" i="24"/>
  <c r="M24" i="24"/>
  <c r="L24" i="24"/>
  <c r="K24" i="24"/>
  <c r="J24" i="24"/>
  <c r="I24" i="24"/>
  <c r="H24" i="24"/>
  <c r="G24" i="24"/>
  <c r="F24" i="24"/>
  <c r="E24" i="24"/>
  <c r="D24" i="24"/>
  <c r="N23" i="24"/>
  <c r="M23" i="24"/>
  <c r="L23" i="24"/>
  <c r="K23" i="24"/>
  <c r="J23" i="24"/>
  <c r="I23" i="24"/>
  <c r="H23" i="24"/>
  <c r="G23" i="24"/>
  <c r="F23" i="24"/>
  <c r="E23" i="24"/>
  <c r="D23" i="24"/>
  <c r="N22" i="24"/>
  <c r="M22" i="24"/>
  <c r="L22" i="24"/>
  <c r="K22" i="24"/>
  <c r="J22" i="24"/>
  <c r="I22" i="24"/>
  <c r="H22" i="24"/>
  <c r="G22" i="24"/>
  <c r="F22" i="24"/>
  <c r="E22" i="24"/>
  <c r="D22" i="24"/>
  <c r="N21" i="24"/>
  <c r="M21" i="24"/>
  <c r="L21" i="24"/>
  <c r="K21" i="24"/>
  <c r="J21" i="24"/>
  <c r="I21" i="24"/>
  <c r="H21" i="24"/>
  <c r="G21" i="24"/>
  <c r="F21" i="24"/>
  <c r="E21" i="24"/>
  <c r="D21" i="24"/>
  <c r="N20" i="24"/>
  <c r="M20" i="24"/>
  <c r="L20" i="24"/>
  <c r="K20" i="24"/>
  <c r="J20" i="24"/>
  <c r="I20" i="24"/>
  <c r="H20" i="24"/>
  <c r="G20" i="24"/>
  <c r="F20" i="24"/>
  <c r="E20" i="24"/>
  <c r="D20" i="24"/>
  <c r="N19" i="24"/>
  <c r="M19" i="24"/>
  <c r="L19" i="24"/>
  <c r="K19" i="24"/>
  <c r="J19" i="24"/>
  <c r="I19" i="24"/>
  <c r="H19" i="24"/>
  <c r="G19" i="24"/>
  <c r="F19" i="24"/>
  <c r="E19" i="24"/>
  <c r="D19" i="24"/>
  <c r="N18" i="24"/>
  <c r="M18" i="24"/>
  <c r="L18" i="24"/>
  <c r="K18" i="24"/>
  <c r="J18" i="24"/>
  <c r="I18" i="24"/>
  <c r="H18" i="24"/>
  <c r="G18" i="24"/>
  <c r="F18" i="24"/>
  <c r="E18" i="24"/>
  <c r="D18" i="24"/>
  <c r="N17" i="24"/>
  <c r="M17" i="24"/>
  <c r="L17" i="24"/>
  <c r="K17" i="24"/>
  <c r="J17" i="24"/>
  <c r="I17" i="24"/>
  <c r="H17" i="24"/>
  <c r="G17" i="24"/>
  <c r="F17" i="24"/>
  <c r="E17" i="24"/>
  <c r="D17" i="24"/>
  <c r="N16" i="24"/>
  <c r="M16" i="24"/>
  <c r="L16" i="24"/>
  <c r="K16" i="24"/>
  <c r="J16" i="24"/>
  <c r="I16" i="24"/>
  <c r="H16" i="24"/>
  <c r="G16" i="24"/>
  <c r="F16" i="24"/>
  <c r="E16" i="24"/>
  <c r="D16" i="24"/>
  <c r="N15" i="24"/>
  <c r="M15" i="24"/>
  <c r="L15" i="24"/>
  <c r="K15" i="24"/>
  <c r="J15" i="24"/>
  <c r="I15" i="24"/>
  <c r="H15" i="24"/>
  <c r="G15" i="24"/>
  <c r="F15" i="24"/>
  <c r="E15" i="24"/>
  <c r="D15" i="24"/>
  <c r="N14" i="24"/>
  <c r="M14" i="24"/>
  <c r="L14" i="24"/>
  <c r="K14" i="24"/>
  <c r="J14" i="24"/>
  <c r="I14" i="24"/>
  <c r="H14" i="24"/>
  <c r="G14" i="24"/>
  <c r="F14" i="24"/>
  <c r="E14" i="24"/>
  <c r="D14" i="24"/>
  <c r="N13" i="24"/>
  <c r="M13" i="24"/>
  <c r="L13" i="24"/>
  <c r="K13" i="24"/>
  <c r="J13" i="24"/>
  <c r="I13" i="24"/>
  <c r="H13" i="24"/>
  <c r="G13" i="24"/>
  <c r="F13" i="24"/>
  <c r="E13" i="24"/>
  <c r="D13" i="24"/>
  <c r="N12" i="24"/>
  <c r="M12" i="24"/>
  <c r="L12" i="24"/>
  <c r="K12" i="24"/>
  <c r="J12" i="24"/>
  <c r="I12" i="24"/>
  <c r="H12" i="24"/>
  <c r="G12" i="24"/>
  <c r="F12" i="24"/>
  <c r="E12" i="24"/>
  <c r="D12" i="24"/>
  <c r="N11" i="24"/>
  <c r="M11" i="24"/>
  <c r="L11" i="24"/>
  <c r="K11" i="24"/>
  <c r="J11" i="24"/>
  <c r="I11" i="24"/>
  <c r="H11" i="24"/>
  <c r="G11" i="24"/>
  <c r="F11" i="24"/>
  <c r="E11" i="24"/>
  <c r="D11" i="24"/>
  <c r="N10" i="24"/>
  <c r="M10" i="24"/>
  <c r="L10" i="24"/>
  <c r="K10" i="24"/>
  <c r="J10" i="24"/>
  <c r="I10" i="24"/>
  <c r="H10" i="24"/>
  <c r="G10" i="24"/>
  <c r="F10" i="24"/>
  <c r="E10" i="24"/>
  <c r="D10" i="24"/>
  <c r="N9" i="24"/>
  <c r="M9" i="24"/>
  <c r="L9" i="24"/>
  <c r="K9" i="24"/>
  <c r="J9" i="24"/>
  <c r="I9" i="24"/>
  <c r="H9" i="24"/>
  <c r="G9" i="24"/>
  <c r="F9" i="24"/>
  <c r="E9" i="24"/>
  <c r="D9" i="24"/>
  <c r="N8" i="24"/>
  <c r="M8" i="24"/>
  <c r="L8" i="24"/>
  <c r="K8" i="24"/>
  <c r="J8" i="24"/>
  <c r="I8" i="24"/>
  <c r="H8" i="24"/>
  <c r="G8" i="24"/>
  <c r="F8" i="24"/>
  <c r="E8" i="24"/>
  <c r="D8" i="24"/>
  <c r="N7" i="24"/>
  <c r="M7" i="24"/>
  <c r="L7" i="24"/>
  <c r="K7" i="24"/>
  <c r="J7" i="24"/>
  <c r="I7" i="24"/>
  <c r="H7" i="24"/>
  <c r="G7" i="24"/>
  <c r="F7" i="24"/>
  <c r="E7" i="24"/>
  <c r="D7" i="24"/>
  <c r="N6" i="24"/>
  <c r="M6" i="24"/>
  <c r="L6" i="24"/>
  <c r="K6" i="24"/>
  <c r="J6" i="24"/>
  <c r="I6" i="24"/>
  <c r="H6" i="24"/>
  <c r="G6" i="24"/>
  <c r="F6" i="24"/>
  <c r="E6" i="24"/>
  <c r="D6" i="24"/>
  <c r="E5" i="24"/>
  <c r="F5" i="24"/>
  <c r="G5" i="24"/>
  <c r="H5" i="24"/>
  <c r="I5" i="24"/>
  <c r="J5" i="24"/>
  <c r="K5" i="24"/>
  <c r="L5" i="24"/>
  <c r="M5" i="24"/>
  <c r="N5" i="24"/>
  <c r="D5" i="24"/>
  <c r="AB86" i="23"/>
  <c r="AA86" i="23"/>
  <c r="Z86" i="23"/>
  <c r="Y86" i="23"/>
  <c r="X86" i="23"/>
  <c r="W86" i="23"/>
  <c r="V86" i="23"/>
  <c r="U86" i="23"/>
  <c r="T86" i="23"/>
  <c r="S86" i="23"/>
  <c r="R86" i="23"/>
  <c r="Q86" i="23"/>
  <c r="AB85" i="23"/>
  <c r="AA85" i="23"/>
  <c r="Z85" i="23"/>
  <c r="Y85" i="23"/>
  <c r="X85" i="23"/>
  <c r="W85" i="23"/>
  <c r="V85" i="23"/>
  <c r="U85" i="23"/>
  <c r="T85" i="23"/>
  <c r="S85" i="23"/>
  <c r="R85" i="23"/>
  <c r="Q85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AB83" i="23"/>
  <c r="AA83" i="23"/>
  <c r="Z83" i="23"/>
  <c r="Y83" i="23"/>
  <c r="X83" i="23"/>
  <c r="W83" i="23"/>
  <c r="V83" i="23"/>
  <c r="U83" i="23"/>
  <c r="T83" i="23"/>
  <c r="S83" i="23"/>
  <c r="R83" i="23"/>
  <c r="Q83" i="23"/>
  <c r="AB82" i="23"/>
  <c r="AA82" i="23"/>
  <c r="Z82" i="23"/>
  <c r="Y82" i="23"/>
  <c r="X82" i="23"/>
  <c r="W82" i="23"/>
  <c r="V82" i="23"/>
  <c r="U82" i="23"/>
  <c r="T82" i="23"/>
  <c r="S82" i="23"/>
  <c r="R82" i="23"/>
  <c r="Q82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AB80" i="23"/>
  <c r="AA80" i="23"/>
  <c r="Z80" i="23"/>
  <c r="Y80" i="23"/>
  <c r="X80" i="23"/>
  <c r="W80" i="23"/>
  <c r="V80" i="23"/>
  <c r="U80" i="23"/>
  <c r="T80" i="23"/>
  <c r="S80" i="23"/>
  <c r="R80" i="23"/>
  <c r="Q80" i="23"/>
  <c r="AB79" i="23"/>
  <c r="AA79" i="23"/>
  <c r="Z79" i="23"/>
  <c r="Y79" i="23"/>
  <c r="X79" i="23"/>
  <c r="W79" i="23"/>
  <c r="V79" i="23"/>
  <c r="U79" i="23"/>
  <c r="T79" i="23"/>
  <c r="S79" i="23"/>
  <c r="R79" i="23"/>
  <c r="Q79" i="23"/>
  <c r="AB78" i="23"/>
  <c r="AA78" i="23"/>
  <c r="Z78" i="23"/>
  <c r="Y78" i="23"/>
  <c r="X78" i="23"/>
  <c r="W78" i="23"/>
  <c r="V78" i="23"/>
  <c r="U78" i="23"/>
  <c r="T78" i="23"/>
  <c r="S78" i="23"/>
  <c r="R78" i="23"/>
  <c r="Q78" i="23"/>
  <c r="AB77" i="23"/>
  <c r="AA77" i="23"/>
  <c r="Z77" i="23"/>
  <c r="Y77" i="23"/>
  <c r="X77" i="23"/>
  <c r="W77" i="23"/>
  <c r="V77" i="23"/>
  <c r="U77" i="23"/>
  <c r="T77" i="23"/>
  <c r="S77" i="23"/>
  <c r="R77" i="23"/>
  <c r="Q77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AB75" i="23"/>
  <c r="AA75" i="23"/>
  <c r="Z75" i="23"/>
  <c r="Y75" i="23"/>
  <c r="X75" i="23"/>
  <c r="W75" i="23"/>
  <c r="V75" i="23"/>
  <c r="U75" i="23"/>
  <c r="T75" i="23"/>
  <c r="S75" i="23"/>
  <c r="R75" i="23"/>
  <c r="Q75" i="23"/>
  <c r="AB74" i="23"/>
  <c r="AA74" i="23"/>
  <c r="Z74" i="23"/>
  <c r="Y74" i="23"/>
  <c r="X74" i="23"/>
  <c r="W74" i="23"/>
  <c r="V74" i="23"/>
  <c r="U74" i="23"/>
  <c r="T74" i="23"/>
  <c r="S74" i="23"/>
  <c r="R74" i="23"/>
  <c r="Q74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AB72" i="23"/>
  <c r="AA72" i="23"/>
  <c r="Z72" i="23"/>
  <c r="Y72" i="23"/>
  <c r="X72" i="23"/>
  <c r="W72" i="23"/>
  <c r="V72" i="23"/>
  <c r="U72" i="23"/>
  <c r="T72" i="23"/>
  <c r="S72" i="23"/>
  <c r="R72" i="23"/>
  <c r="Q72" i="23"/>
  <c r="AB71" i="23"/>
  <c r="AA71" i="23"/>
  <c r="Z71" i="23"/>
  <c r="Y71" i="23"/>
  <c r="X71" i="23"/>
  <c r="W71" i="23"/>
  <c r="V71" i="23"/>
  <c r="U71" i="23"/>
  <c r="T71" i="23"/>
  <c r="S71" i="23"/>
  <c r="R71" i="23"/>
  <c r="Q71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AB69" i="23"/>
  <c r="AA69" i="23"/>
  <c r="Z69" i="23"/>
  <c r="Y69" i="23"/>
  <c r="X69" i="23"/>
  <c r="W69" i="23"/>
  <c r="V69" i="23"/>
  <c r="U69" i="23"/>
  <c r="T69" i="23"/>
  <c r="S69" i="23"/>
  <c r="R69" i="23"/>
  <c r="Q69" i="23"/>
  <c r="AB68" i="23"/>
  <c r="AA68" i="23"/>
  <c r="Z68" i="23"/>
  <c r="Y68" i="23"/>
  <c r="X68" i="23"/>
  <c r="W68" i="23"/>
  <c r="V68" i="23"/>
  <c r="U68" i="23"/>
  <c r="T68" i="23"/>
  <c r="S68" i="23"/>
  <c r="R68" i="23"/>
  <c r="Q68" i="23"/>
  <c r="AB67" i="23"/>
  <c r="AA67" i="23"/>
  <c r="Z67" i="23"/>
  <c r="Y67" i="23"/>
  <c r="X67" i="23"/>
  <c r="W67" i="23"/>
  <c r="V67" i="23"/>
  <c r="U67" i="23"/>
  <c r="T67" i="23"/>
  <c r="S67" i="23"/>
  <c r="R67" i="23"/>
  <c r="Q67" i="23"/>
  <c r="AB66" i="23"/>
  <c r="AA66" i="23"/>
  <c r="Z66" i="23"/>
  <c r="Y66" i="23"/>
  <c r="X66" i="23"/>
  <c r="W66" i="23"/>
  <c r="V66" i="23"/>
  <c r="U66" i="23"/>
  <c r="T66" i="23"/>
  <c r="S66" i="23"/>
  <c r="R66" i="23"/>
  <c r="Q66" i="23"/>
  <c r="AB65" i="23"/>
  <c r="AA65" i="23"/>
  <c r="Z65" i="23"/>
  <c r="Y65" i="23"/>
  <c r="X65" i="23"/>
  <c r="W65" i="23"/>
  <c r="V65" i="23"/>
  <c r="U65" i="23"/>
  <c r="T65" i="23"/>
  <c r="S65" i="23"/>
  <c r="R65" i="23"/>
  <c r="Q65" i="23"/>
  <c r="AB64" i="23"/>
  <c r="AA64" i="23"/>
  <c r="Z64" i="23"/>
  <c r="Y64" i="23"/>
  <c r="X64" i="23"/>
  <c r="W64" i="23"/>
  <c r="V64" i="23"/>
  <c r="U64" i="23"/>
  <c r="T64" i="23"/>
  <c r="S64" i="23"/>
  <c r="R64" i="23"/>
  <c r="Q64" i="23"/>
  <c r="AB63" i="23"/>
  <c r="AA63" i="23"/>
  <c r="Z63" i="23"/>
  <c r="Y63" i="23"/>
  <c r="X63" i="23"/>
  <c r="W63" i="23"/>
  <c r="V63" i="23"/>
  <c r="U63" i="23"/>
  <c r="T63" i="23"/>
  <c r="S63" i="23"/>
  <c r="R63" i="23"/>
  <c r="Q63" i="23"/>
  <c r="AB62" i="23"/>
  <c r="AA62" i="23"/>
  <c r="Z62" i="23"/>
  <c r="Y62" i="23"/>
  <c r="X62" i="23"/>
  <c r="W62" i="23"/>
  <c r="V62" i="23"/>
  <c r="U62" i="23"/>
  <c r="T62" i="23"/>
  <c r="S62" i="23"/>
  <c r="R62" i="23"/>
  <c r="Q62" i="23"/>
  <c r="AB61" i="23"/>
  <c r="AA61" i="23"/>
  <c r="Z61" i="23"/>
  <c r="Y61" i="23"/>
  <c r="X61" i="23"/>
  <c r="W61" i="23"/>
  <c r="V61" i="23"/>
  <c r="U61" i="23"/>
  <c r="T61" i="23"/>
  <c r="S61" i="23"/>
  <c r="R61" i="23"/>
  <c r="Q61" i="23"/>
  <c r="AB60" i="23"/>
  <c r="AA60" i="23"/>
  <c r="Z60" i="23"/>
  <c r="Y60" i="23"/>
  <c r="X60" i="23"/>
  <c r="W60" i="23"/>
  <c r="V60" i="23"/>
  <c r="U60" i="23"/>
  <c r="T60" i="23"/>
  <c r="S60" i="23"/>
  <c r="R60" i="23"/>
  <c r="Q60" i="23"/>
  <c r="AB59" i="23"/>
  <c r="AA59" i="23"/>
  <c r="Z59" i="23"/>
  <c r="Y59" i="23"/>
  <c r="X59" i="23"/>
  <c r="W59" i="23"/>
  <c r="V59" i="23"/>
  <c r="U59" i="23"/>
  <c r="T59" i="23"/>
  <c r="S59" i="23"/>
  <c r="R59" i="23"/>
  <c r="Q59" i="23"/>
  <c r="AB58" i="23"/>
  <c r="AA58" i="23"/>
  <c r="Z58" i="23"/>
  <c r="Y58" i="23"/>
  <c r="X58" i="23"/>
  <c r="W58" i="23"/>
  <c r="V58" i="23"/>
  <c r="U58" i="23"/>
  <c r="T58" i="23"/>
  <c r="S58" i="23"/>
  <c r="R58" i="23"/>
  <c r="Q58" i="23"/>
  <c r="AB57" i="23"/>
  <c r="AA57" i="23"/>
  <c r="Z57" i="23"/>
  <c r="Y57" i="23"/>
  <c r="X57" i="23"/>
  <c r="W57" i="23"/>
  <c r="V57" i="23"/>
  <c r="U57" i="23"/>
  <c r="T57" i="23"/>
  <c r="S57" i="23"/>
  <c r="R57" i="23"/>
  <c r="Q57" i="23"/>
  <c r="AB56" i="23"/>
  <c r="AA56" i="23"/>
  <c r="Z56" i="23"/>
  <c r="Y56" i="23"/>
  <c r="X56" i="23"/>
  <c r="W56" i="23"/>
  <c r="V56" i="23"/>
  <c r="U56" i="23"/>
  <c r="T56" i="23"/>
  <c r="S56" i="23"/>
  <c r="R56" i="23"/>
  <c r="Q56" i="23"/>
  <c r="AB55" i="23"/>
  <c r="AA55" i="23"/>
  <c r="Z55" i="23"/>
  <c r="Y55" i="23"/>
  <c r="X55" i="23"/>
  <c r="W55" i="23"/>
  <c r="V55" i="23"/>
  <c r="U55" i="23"/>
  <c r="T55" i="23"/>
  <c r="S55" i="23"/>
  <c r="R55" i="23"/>
  <c r="Q55" i="23"/>
  <c r="AB54" i="23"/>
  <c r="AA54" i="23"/>
  <c r="Z54" i="23"/>
  <c r="Y54" i="23"/>
  <c r="X54" i="23"/>
  <c r="W54" i="23"/>
  <c r="V54" i="23"/>
  <c r="U54" i="23"/>
  <c r="T54" i="23"/>
  <c r="S54" i="23"/>
  <c r="R54" i="23"/>
  <c r="Q54" i="23"/>
  <c r="AB53" i="23"/>
  <c r="AA53" i="23"/>
  <c r="Z53" i="23"/>
  <c r="Y53" i="23"/>
  <c r="X53" i="23"/>
  <c r="W53" i="23"/>
  <c r="V53" i="23"/>
  <c r="U53" i="23"/>
  <c r="T53" i="23"/>
  <c r="S53" i="23"/>
  <c r="R53" i="23"/>
  <c r="Q53" i="23"/>
  <c r="AB52" i="23"/>
  <c r="AA52" i="23"/>
  <c r="Z52" i="23"/>
  <c r="Y52" i="23"/>
  <c r="X52" i="23"/>
  <c r="W52" i="23"/>
  <c r="V52" i="23"/>
  <c r="U52" i="23"/>
  <c r="T52" i="23"/>
  <c r="S52" i="23"/>
  <c r="R52" i="23"/>
  <c r="Q52" i="23"/>
  <c r="AB51" i="23"/>
  <c r="AA51" i="23"/>
  <c r="Z51" i="23"/>
  <c r="Y51" i="23"/>
  <c r="X51" i="23"/>
  <c r="W51" i="23"/>
  <c r="V51" i="23"/>
  <c r="U51" i="23"/>
  <c r="T51" i="23"/>
  <c r="S51" i="23"/>
  <c r="R51" i="23"/>
  <c r="Q51" i="23"/>
  <c r="AB50" i="23"/>
  <c r="AA50" i="23"/>
  <c r="Z50" i="23"/>
  <c r="Y50" i="23"/>
  <c r="X50" i="23"/>
  <c r="W50" i="23"/>
  <c r="V50" i="23"/>
  <c r="U50" i="23"/>
  <c r="T50" i="23"/>
  <c r="S50" i="23"/>
  <c r="R50" i="23"/>
  <c r="Q50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AB48" i="23"/>
  <c r="AA48" i="23"/>
  <c r="Z48" i="23"/>
  <c r="Y48" i="23"/>
  <c r="X48" i="23"/>
  <c r="W48" i="23"/>
  <c r="V48" i="23"/>
  <c r="U48" i="23"/>
  <c r="T48" i="23"/>
  <c r="S48" i="23"/>
  <c r="R48" i="23"/>
  <c r="Q48" i="23"/>
  <c r="AB47" i="23"/>
  <c r="AA47" i="23"/>
  <c r="Z47" i="23"/>
  <c r="Y47" i="23"/>
  <c r="X47" i="23"/>
  <c r="W47" i="23"/>
  <c r="V47" i="23"/>
  <c r="U47" i="23"/>
  <c r="T47" i="23"/>
  <c r="S47" i="23"/>
  <c r="R47" i="23"/>
  <c r="Q47" i="23"/>
  <c r="AB46" i="23"/>
  <c r="AA46" i="23"/>
  <c r="Z46" i="23"/>
  <c r="Y46" i="23"/>
  <c r="X46" i="23"/>
  <c r="W46" i="23"/>
  <c r="V46" i="23"/>
  <c r="U46" i="23"/>
  <c r="T46" i="23"/>
  <c r="S46" i="23"/>
  <c r="R46" i="23"/>
  <c r="Q46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AB44" i="23"/>
  <c r="AA44" i="23"/>
  <c r="Z44" i="23"/>
  <c r="Y44" i="23"/>
  <c r="X44" i="23"/>
  <c r="W44" i="23"/>
  <c r="V44" i="23"/>
  <c r="U44" i="23"/>
  <c r="T44" i="23"/>
  <c r="S44" i="23"/>
  <c r="R44" i="23"/>
  <c r="Q44" i="23"/>
  <c r="AB43" i="23"/>
  <c r="AA43" i="23"/>
  <c r="Z43" i="23"/>
  <c r="Y43" i="23"/>
  <c r="X43" i="23"/>
  <c r="W43" i="23"/>
  <c r="V43" i="23"/>
  <c r="U43" i="23"/>
  <c r="T43" i="23"/>
  <c r="S43" i="23"/>
  <c r="R43" i="23"/>
  <c r="Q43" i="23"/>
  <c r="AB42" i="23"/>
  <c r="AA42" i="23"/>
  <c r="Z42" i="23"/>
  <c r="Y42" i="23"/>
  <c r="X42" i="23"/>
  <c r="W42" i="23"/>
  <c r="V42" i="23"/>
  <c r="U42" i="23"/>
  <c r="T42" i="23"/>
  <c r="S42" i="23"/>
  <c r="R42" i="23"/>
  <c r="Q42" i="23"/>
  <c r="AB41" i="23"/>
  <c r="AA41" i="23"/>
  <c r="Z41" i="23"/>
  <c r="Y41" i="23"/>
  <c r="X41" i="23"/>
  <c r="W41" i="23"/>
  <c r="V41" i="23"/>
  <c r="U41" i="23"/>
  <c r="T41" i="23"/>
  <c r="S41" i="23"/>
  <c r="R41" i="23"/>
  <c r="Q41" i="23"/>
  <c r="AB40" i="23"/>
  <c r="AA40" i="23"/>
  <c r="Z40" i="23"/>
  <c r="Y40" i="23"/>
  <c r="X40" i="23"/>
  <c r="W40" i="23"/>
  <c r="V40" i="23"/>
  <c r="U40" i="23"/>
  <c r="T40" i="23"/>
  <c r="S40" i="23"/>
  <c r="R40" i="23"/>
  <c r="Q40" i="23"/>
  <c r="AB39" i="23"/>
  <c r="AA39" i="23"/>
  <c r="Z39" i="23"/>
  <c r="Y39" i="23"/>
  <c r="X39" i="23"/>
  <c r="W39" i="23"/>
  <c r="V39" i="23"/>
  <c r="U39" i="23"/>
  <c r="T39" i="23"/>
  <c r="S39" i="23"/>
  <c r="R39" i="23"/>
  <c r="Q39" i="23"/>
  <c r="AB38" i="23"/>
  <c r="AA38" i="23"/>
  <c r="Z38" i="23"/>
  <c r="Y38" i="23"/>
  <c r="X38" i="23"/>
  <c r="W38" i="23"/>
  <c r="V38" i="23"/>
  <c r="U38" i="23"/>
  <c r="T38" i="23"/>
  <c r="S38" i="23"/>
  <c r="R38" i="23"/>
  <c r="Q38" i="23"/>
  <c r="AB37" i="23"/>
  <c r="AA37" i="23"/>
  <c r="Z37" i="23"/>
  <c r="Y37" i="23"/>
  <c r="X37" i="23"/>
  <c r="W37" i="23"/>
  <c r="V37" i="23"/>
  <c r="U37" i="23"/>
  <c r="T37" i="23"/>
  <c r="S37" i="23"/>
  <c r="R37" i="23"/>
  <c r="Q37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AB9" i="23"/>
  <c r="AA9" i="23"/>
  <c r="Z9" i="23"/>
  <c r="Y9" i="23"/>
  <c r="X9" i="23"/>
  <c r="W9" i="23"/>
  <c r="V9" i="23"/>
  <c r="U9" i="23"/>
  <c r="T9" i="23"/>
  <c r="S9" i="23"/>
  <c r="R9" i="23"/>
  <c r="Q9" i="23"/>
  <c r="AB8" i="23"/>
  <c r="AA8" i="23"/>
  <c r="Z8" i="23"/>
  <c r="Y8" i="23"/>
  <c r="X8" i="23"/>
  <c r="W8" i="23"/>
  <c r="V8" i="23"/>
  <c r="U8" i="23"/>
  <c r="T8" i="23"/>
  <c r="S8" i="23"/>
  <c r="R8" i="23"/>
  <c r="Q8" i="23"/>
  <c r="AB7" i="23"/>
  <c r="AA7" i="23"/>
  <c r="Z7" i="23"/>
  <c r="Y7" i="23"/>
  <c r="X7" i="23"/>
  <c r="W7" i="23"/>
  <c r="V7" i="23"/>
  <c r="U7" i="23"/>
  <c r="T7" i="23"/>
  <c r="S7" i="23"/>
  <c r="R7" i="23"/>
  <c r="Q7" i="23"/>
  <c r="AB6" i="23"/>
  <c r="AA6" i="23"/>
  <c r="Z6" i="23"/>
  <c r="Y6" i="23"/>
  <c r="X6" i="23"/>
  <c r="W6" i="23"/>
  <c r="V6" i="23"/>
  <c r="U6" i="23"/>
  <c r="T6" i="23"/>
  <c r="S6" i="23"/>
  <c r="R6" i="23"/>
  <c r="Q6" i="23"/>
  <c r="AB5" i="23"/>
  <c r="AA5" i="23"/>
  <c r="Z5" i="23"/>
  <c r="Y5" i="23"/>
  <c r="X5" i="23"/>
  <c r="W5" i="23"/>
  <c r="V5" i="23"/>
  <c r="U5" i="23"/>
  <c r="T5" i="23"/>
  <c r="S5" i="23"/>
  <c r="R5" i="23"/>
  <c r="Q5" i="23"/>
  <c r="AB4" i="23"/>
  <c r="AA4" i="23"/>
  <c r="Z4" i="23"/>
  <c r="Y4" i="23"/>
  <c r="X4" i="23"/>
  <c r="W4" i="23"/>
  <c r="V4" i="23"/>
  <c r="U4" i="23"/>
  <c r="T4" i="23"/>
  <c r="S4" i="23"/>
  <c r="R4" i="23"/>
  <c r="Q4" i="23"/>
  <c r="AB3" i="23"/>
  <c r="AA3" i="23"/>
  <c r="Z3" i="23"/>
  <c r="Y3" i="23"/>
  <c r="X3" i="23"/>
  <c r="W3" i="23"/>
  <c r="V3" i="23"/>
  <c r="U3" i="23"/>
  <c r="T3" i="23"/>
  <c r="S3" i="23"/>
  <c r="R3" i="23"/>
  <c r="Q3" i="23"/>
  <c r="AB2" i="23"/>
  <c r="AA2" i="23"/>
  <c r="Z2" i="23"/>
  <c r="Y2" i="23"/>
  <c r="X2" i="23"/>
  <c r="W2" i="23"/>
  <c r="V2" i="23"/>
  <c r="U2" i="23"/>
  <c r="T2" i="23"/>
  <c r="S2" i="23"/>
  <c r="R2" i="23"/>
  <c r="Q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B1038" i="22"/>
  <c r="AA1038" i="22"/>
  <c r="Z1038" i="22"/>
  <c r="Y1038" i="22"/>
  <c r="X1038" i="22"/>
  <c r="W1038" i="22"/>
  <c r="V1038" i="22"/>
  <c r="U1038" i="22"/>
  <c r="T1038" i="22"/>
  <c r="S1038" i="22"/>
  <c r="R1038" i="22"/>
  <c r="Q1038" i="22"/>
  <c r="AB1037" i="22"/>
  <c r="AA1037" i="22"/>
  <c r="Z1037" i="22"/>
  <c r="Y1037" i="22"/>
  <c r="X1037" i="22"/>
  <c r="W1037" i="22"/>
  <c r="V1037" i="22"/>
  <c r="U1037" i="22"/>
  <c r="T1037" i="22"/>
  <c r="S1037" i="22"/>
  <c r="R1037" i="22"/>
  <c r="Q1037" i="22"/>
  <c r="AB1036" i="22"/>
  <c r="AA1036" i="22"/>
  <c r="Z1036" i="22"/>
  <c r="Y1036" i="22"/>
  <c r="X1036" i="22"/>
  <c r="W1036" i="22"/>
  <c r="V1036" i="22"/>
  <c r="U1036" i="22"/>
  <c r="T1036" i="22"/>
  <c r="S1036" i="22"/>
  <c r="R1036" i="22"/>
  <c r="Q1036" i="22"/>
  <c r="AB1035" i="22"/>
  <c r="AA1035" i="22"/>
  <c r="Z1035" i="22"/>
  <c r="Y1035" i="22"/>
  <c r="X1035" i="22"/>
  <c r="W1035" i="22"/>
  <c r="V1035" i="22"/>
  <c r="U1035" i="22"/>
  <c r="T1035" i="22"/>
  <c r="S1035" i="22"/>
  <c r="R1035" i="22"/>
  <c r="Q1035" i="22"/>
  <c r="AB1034" i="22"/>
  <c r="AA1034" i="22"/>
  <c r="Z1034" i="22"/>
  <c r="Y1034" i="22"/>
  <c r="X1034" i="22"/>
  <c r="W1034" i="22"/>
  <c r="V1034" i="22"/>
  <c r="U1034" i="22"/>
  <c r="T1034" i="22"/>
  <c r="S1034" i="22"/>
  <c r="R1034" i="22"/>
  <c r="Q1034" i="22"/>
  <c r="AB1033" i="22"/>
  <c r="AA1033" i="22"/>
  <c r="Z1033" i="22"/>
  <c r="Y1033" i="22"/>
  <c r="X1033" i="22"/>
  <c r="W1033" i="22"/>
  <c r="V1033" i="22"/>
  <c r="U1033" i="22"/>
  <c r="T1033" i="22"/>
  <c r="S1033" i="22"/>
  <c r="R1033" i="22"/>
  <c r="Q1033" i="22"/>
  <c r="AB1032" i="22"/>
  <c r="AA1032" i="22"/>
  <c r="Z1032" i="22"/>
  <c r="Y1032" i="22"/>
  <c r="X1032" i="22"/>
  <c r="W1032" i="22"/>
  <c r="V1032" i="22"/>
  <c r="U1032" i="22"/>
  <c r="T1032" i="22"/>
  <c r="S1032" i="22"/>
  <c r="R1032" i="22"/>
  <c r="Q1032" i="22"/>
  <c r="AB1031" i="22"/>
  <c r="AA1031" i="22"/>
  <c r="Z1031" i="22"/>
  <c r="Y1031" i="22"/>
  <c r="X1031" i="22"/>
  <c r="W1031" i="22"/>
  <c r="V1031" i="22"/>
  <c r="U1031" i="22"/>
  <c r="T1031" i="22"/>
  <c r="S1031" i="22"/>
  <c r="R1031" i="22"/>
  <c r="Q1031" i="22"/>
  <c r="AB1030" i="22"/>
  <c r="AA1030" i="22"/>
  <c r="Z1030" i="22"/>
  <c r="Y1030" i="22"/>
  <c r="X1030" i="22"/>
  <c r="W1030" i="22"/>
  <c r="V1030" i="22"/>
  <c r="U1030" i="22"/>
  <c r="T1030" i="22"/>
  <c r="S1030" i="22"/>
  <c r="R1030" i="22"/>
  <c r="Q1030" i="22"/>
  <c r="AB1029" i="22"/>
  <c r="AA1029" i="22"/>
  <c r="Z1029" i="22"/>
  <c r="Y1029" i="22"/>
  <c r="X1029" i="22"/>
  <c r="W1029" i="22"/>
  <c r="V1029" i="22"/>
  <c r="U1029" i="22"/>
  <c r="T1029" i="22"/>
  <c r="S1029" i="22"/>
  <c r="R1029" i="22"/>
  <c r="Q1029" i="22"/>
  <c r="AB1028" i="22"/>
  <c r="AA1028" i="22"/>
  <c r="Z1028" i="22"/>
  <c r="Y1028" i="22"/>
  <c r="X1028" i="22"/>
  <c r="W1028" i="22"/>
  <c r="V1028" i="22"/>
  <c r="U1028" i="22"/>
  <c r="T1028" i="22"/>
  <c r="S1028" i="22"/>
  <c r="R1028" i="22"/>
  <c r="Q1028" i="22"/>
  <c r="AB1027" i="22"/>
  <c r="AA1027" i="22"/>
  <c r="Z1027" i="22"/>
  <c r="Y1027" i="22"/>
  <c r="X1027" i="22"/>
  <c r="W1027" i="22"/>
  <c r="V1027" i="22"/>
  <c r="U1027" i="22"/>
  <c r="T1027" i="22"/>
  <c r="S1027" i="22"/>
  <c r="R1027" i="22"/>
  <c r="Q1027" i="22"/>
  <c r="AB1026" i="22"/>
  <c r="AA1026" i="22"/>
  <c r="Z1026" i="22"/>
  <c r="Y1026" i="22"/>
  <c r="X1026" i="22"/>
  <c r="W1026" i="22"/>
  <c r="V1026" i="22"/>
  <c r="U1026" i="22"/>
  <c r="T1026" i="22"/>
  <c r="S1026" i="22"/>
  <c r="R1026" i="22"/>
  <c r="Q1026" i="22"/>
  <c r="AB1025" i="22"/>
  <c r="AA1025" i="22"/>
  <c r="Z1025" i="22"/>
  <c r="Y1025" i="22"/>
  <c r="X1025" i="22"/>
  <c r="W1025" i="22"/>
  <c r="V1025" i="22"/>
  <c r="U1025" i="22"/>
  <c r="T1025" i="22"/>
  <c r="S1025" i="22"/>
  <c r="R1025" i="22"/>
  <c r="Q1025" i="22"/>
  <c r="AB1024" i="22"/>
  <c r="AA1024" i="22"/>
  <c r="Z1024" i="22"/>
  <c r="Y1024" i="22"/>
  <c r="X1024" i="22"/>
  <c r="W1024" i="22"/>
  <c r="V1024" i="22"/>
  <c r="U1024" i="22"/>
  <c r="T1024" i="22"/>
  <c r="S1024" i="22"/>
  <c r="R1024" i="22"/>
  <c r="Q1024" i="22"/>
  <c r="AB1023" i="22"/>
  <c r="AA1023" i="22"/>
  <c r="Z1023" i="22"/>
  <c r="Y1023" i="22"/>
  <c r="X1023" i="22"/>
  <c r="W1023" i="22"/>
  <c r="V1023" i="22"/>
  <c r="U1023" i="22"/>
  <c r="T1023" i="22"/>
  <c r="S1023" i="22"/>
  <c r="R1023" i="22"/>
  <c r="Q1023" i="22"/>
  <c r="AB1022" i="22"/>
  <c r="AA1022" i="22"/>
  <c r="Z1022" i="22"/>
  <c r="Y1022" i="22"/>
  <c r="X1022" i="22"/>
  <c r="W1022" i="22"/>
  <c r="V1022" i="22"/>
  <c r="U1022" i="22"/>
  <c r="T1022" i="22"/>
  <c r="S1022" i="22"/>
  <c r="R1022" i="22"/>
  <c r="Q1022" i="22"/>
  <c r="AB1021" i="22"/>
  <c r="AA1021" i="22"/>
  <c r="Z1021" i="22"/>
  <c r="Y1021" i="22"/>
  <c r="X1021" i="22"/>
  <c r="W1021" i="22"/>
  <c r="V1021" i="22"/>
  <c r="U1021" i="22"/>
  <c r="T1021" i="22"/>
  <c r="S1021" i="22"/>
  <c r="R1021" i="22"/>
  <c r="Q1021" i="22"/>
  <c r="AB1020" i="22"/>
  <c r="AA1020" i="22"/>
  <c r="Z1020" i="22"/>
  <c r="Y1020" i="22"/>
  <c r="X1020" i="22"/>
  <c r="W1020" i="22"/>
  <c r="V1020" i="22"/>
  <c r="U1020" i="22"/>
  <c r="T1020" i="22"/>
  <c r="S1020" i="22"/>
  <c r="R1020" i="22"/>
  <c r="Q1020" i="22"/>
  <c r="AB1019" i="22"/>
  <c r="AA1019" i="22"/>
  <c r="Z1019" i="22"/>
  <c r="Y1019" i="22"/>
  <c r="X1019" i="22"/>
  <c r="W1019" i="22"/>
  <c r="V1019" i="22"/>
  <c r="U1019" i="22"/>
  <c r="T1019" i="22"/>
  <c r="S1019" i="22"/>
  <c r="R1019" i="22"/>
  <c r="Q1019" i="22"/>
  <c r="AB1018" i="22"/>
  <c r="AA1018" i="22"/>
  <c r="Z1018" i="22"/>
  <c r="Y1018" i="22"/>
  <c r="X1018" i="22"/>
  <c r="W1018" i="22"/>
  <c r="V1018" i="22"/>
  <c r="U1018" i="22"/>
  <c r="T1018" i="22"/>
  <c r="S1018" i="22"/>
  <c r="R1018" i="22"/>
  <c r="Q1018" i="22"/>
  <c r="AB1017" i="22"/>
  <c r="AA1017" i="22"/>
  <c r="Z1017" i="22"/>
  <c r="Y1017" i="22"/>
  <c r="X1017" i="22"/>
  <c r="W1017" i="22"/>
  <c r="V1017" i="22"/>
  <c r="U1017" i="22"/>
  <c r="T1017" i="22"/>
  <c r="S1017" i="22"/>
  <c r="R1017" i="22"/>
  <c r="Q1017" i="22"/>
  <c r="AB1016" i="22"/>
  <c r="AA1016" i="22"/>
  <c r="Z1016" i="22"/>
  <c r="Y1016" i="22"/>
  <c r="X1016" i="22"/>
  <c r="W1016" i="22"/>
  <c r="V1016" i="22"/>
  <c r="U1016" i="22"/>
  <c r="T1016" i="22"/>
  <c r="S1016" i="22"/>
  <c r="R1016" i="22"/>
  <c r="Q1016" i="22"/>
  <c r="AB1015" i="22"/>
  <c r="AA1015" i="22"/>
  <c r="Z1015" i="22"/>
  <c r="Y1015" i="22"/>
  <c r="X1015" i="22"/>
  <c r="W1015" i="22"/>
  <c r="V1015" i="22"/>
  <c r="U1015" i="22"/>
  <c r="T1015" i="22"/>
  <c r="S1015" i="22"/>
  <c r="R1015" i="22"/>
  <c r="Q1015" i="22"/>
  <c r="AB1014" i="22"/>
  <c r="AA1014" i="22"/>
  <c r="Z1014" i="22"/>
  <c r="Y1014" i="22"/>
  <c r="X1014" i="22"/>
  <c r="W1014" i="22"/>
  <c r="V1014" i="22"/>
  <c r="U1014" i="22"/>
  <c r="T1014" i="22"/>
  <c r="S1014" i="22"/>
  <c r="R1014" i="22"/>
  <c r="Q1014" i="22"/>
  <c r="AB1013" i="22"/>
  <c r="AA1013" i="22"/>
  <c r="Z1013" i="22"/>
  <c r="Y1013" i="22"/>
  <c r="X1013" i="22"/>
  <c r="W1013" i="22"/>
  <c r="V1013" i="22"/>
  <c r="U1013" i="22"/>
  <c r="T1013" i="22"/>
  <c r="S1013" i="22"/>
  <c r="R1013" i="22"/>
  <c r="Q1013" i="22"/>
  <c r="AB1012" i="22"/>
  <c r="AA1012" i="22"/>
  <c r="Z1012" i="22"/>
  <c r="Y1012" i="22"/>
  <c r="X1012" i="22"/>
  <c r="W1012" i="22"/>
  <c r="V1012" i="22"/>
  <c r="U1012" i="22"/>
  <c r="T1012" i="22"/>
  <c r="S1012" i="22"/>
  <c r="R1012" i="22"/>
  <c r="Q1012" i="22"/>
  <c r="AB1011" i="22"/>
  <c r="AA1011" i="22"/>
  <c r="Z1011" i="22"/>
  <c r="Y1011" i="22"/>
  <c r="X1011" i="22"/>
  <c r="W1011" i="22"/>
  <c r="V1011" i="22"/>
  <c r="U1011" i="22"/>
  <c r="T1011" i="22"/>
  <c r="S1011" i="22"/>
  <c r="R1011" i="22"/>
  <c r="Q1011" i="22"/>
  <c r="AB1010" i="22"/>
  <c r="AA1010" i="22"/>
  <c r="Z1010" i="22"/>
  <c r="Y1010" i="22"/>
  <c r="X1010" i="22"/>
  <c r="W1010" i="22"/>
  <c r="V1010" i="22"/>
  <c r="U1010" i="22"/>
  <c r="T1010" i="22"/>
  <c r="S1010" i="22"/>
  <c r="R1010" i="22"/>
  <c r="Q1010" i="22"/>
  <c r="AB1009" i="22"/>
  <c r="AA1009" i="22"/>
  <c r="Z1009" i="22"/>
  <c r="Y1009" i="22"/>
  <c r="X1009" i="22"/>
  <c r="W1009" i="22"/>
  <c r="V1009" i="22"/>
  <c r="U1009" i="22"/>
  <c r="T1009" i="22"/>
  <c r="S1009" i="22"/>
  <c r="R1009" i="22"/>
  <c r="Q1009" i="22"/>
  <c r="AB1008" i="22"/>
  <c r="AA1008" i="22"/>
  <c r="Z1008" i="22"/>
  <c r="Y1008" i="22"/>
  <c r="X1008" i="22"/>
  <c r="W1008" i="22"/>
  <c r="V1008" i="22"/>
  <c r="U1008" i="22"/>
  <c r="T1008" i="22"/>
  <c r="S1008" i="22"/>
  <c r="R1008" i="22"/>
  <c r="Q1008" i="22"/>
  <c r="AB1007" i="22"/>
  <c r="AA1007" i="22"/>
  <c r="Z1007" i="22"/>
  <c r="Y1007" i="22"/>
  <c r="X1007" i="22"/>
  <c r="W1007" i="22"/>
  <c r="V1007" i="22"/>
  <c r="U1007" i="22"/>
  <c r="T1007" i="22"/>
  <c r="S1007" i="22"/>
  <c r="R1007" i="22"/>
  <c r="Q1007" i="22"/>
  <c r="AB1006" i="22"/>
  <c r="AA1006" i="22"/>
  <c r="Z1006" i="22"/>
  <c r="Y1006" i="22"/>
  <c r="X1006" i="22"/>
  <c r="W1006" i="22"/>
  <c r="V1006" i="22"/>
  <c r="U1006" i="22"/>
  <c r="T1006" i="22"/>
  <c r="S1006" i="22"/>
  <c r="R1006" i="22"/>
  <c r="Q1006" i="22"/>
  <c r="AB1005" i="22"/>
  <c r="AA1005" i="22"/>
  <c r="Z1005" i="22"/>
  <c r="Y1005" i="22"/>
  <c r="X1005" i="22"/>
  <c r="W1005" i="22"/>
  <c r="V1005" i="22"/>
  <c r="U1005" i="22"/>
  <c r="T1005" i="22"/>
  <c r="S1005" i="22"/>
  <c r="R1005" i="22"/>
  <c r="Q1005" i="22"/>
  <c r="AB1004" i="22"/>
  <c r="AA1004" i="22"/>
  <c r="Z1004" i="22"/>
  <c r="Y1004" i="22"/>
  <c r="X1004" i="22"/>
  <c r="W1004" i="22"/>
  <c r="V1004" i="22"/>
  <c r="U1004" i="22"/>
  <c r="T1004" i="22"/>
  <c r="S1004" i="22"/>
  <c r="R1004" i="22"/>
  <c r="Q1004" i="22"/>
  <c r="AB1003" i="22"/>
  <c r="AA1003" i="22"/>
  <c r="Z1003" i="22"/>
  <c r="Y1003" i="22"/>
  <c r="X1003" i="22"/>
  <c r="W1003" i="22"/>
  <c r="V1003" i="22"/>
  <c r="U1003" i="22"/>
  <c r="T1003" i="22"/>
  <c r="S1003" i="22"/>
  <c r="R1003" i="22"/>
  <c r="Q1003" i="22"/>
  <c r="AB1002" i="22"/>
  <c r="AA1002" i="22"/>
  <c r="Z1002" i="22"/>
  <c r="Y1002" i="22"/>
  <c r="X1002" i="22"/>
  <c r="W1002" i="22"/>
  <c r="V1002" i="22"/>
  <c r="U1002" i="22"/>
  <c r="T1002" i="22"/>
  <c r="S1002" i="22"/>
  <c r="R1002" i="22"/>
  <c r="Q1002" i="22"/>
  <c r="AB1001" i="22"/>
  <c r="AA1001" i="22"/>
  <c r="Z1001" i="22"/>
  <c r="Y1001" i="22"/>
  <c r="X1001" i="22"/>
  <c r="W1001" i="22"/>
  <c r="V1001" i="22"/>
  <c r="U1001" i="22"/>
  <c r="T1001" i="22"/>
  <c r="S1001" i="22"/>
  <c r="R1001" i="22"/>
  <c r="Q1001" i="22"/>
  <c r="AB1000" i="22"/>
  <c r="AA1000" i="22"/>
  <c r="Z1000" i="22"/>
  <c r="Y1000" i="22"/>
  <c r="X1000" i="22"/>
  <c r="W1000" i="22"/>
  <c r="V1000" i="22"/>
  <c r="U1000" i="22"/>
  <c r="T1000" i="22"/>
  <c r="S1000" i="22"/>
  <c r="R1000" i="22"/>
  <c r="Q1000" i="22"/>
  <c r="AB999" i="22"/>
  <c r="AA999" i="22"/>
  <c r="Z999" i="22"/>
  <c r="Y999" i="22"/>
  <c r="X999" i="22"/>
  <c r="W999" i="22"/>
  <c r="V999" i="22"/>
  <c r="U999" i="22"/>
  <c r="T999" i="22"/>
  <c r="S999" i="22"/>
  <c r="R999" i="22"/>
  <c r="Q999" i="22"/>
  <c r="AB998" i="22"/>
  <c r="AA998" i="22"/>
  <c r="Z998" i="22"/>
  <c r="Y998" i="22"/>
  <c r="X998" i="22"/>
  <c r="W998" i="22"/>
  <c r="V998" i="22"/>
  <c r="U998" i="22"/>
  <c r="T998" i="22"/>
  <c r="S998" i="22"/>
  <c r="R998" i="22"/>
  <c r="Q998" i="22"/>
  <c r="AB997" i="22"/>
  <c r="AA997" i="22"/>
  <c r="Z997" i="22"/>
  <c r="Y997" i="22"/>
  <c r="X997" i="22"/>
  <c r="W997" i="22"/>
  <c r="V997" i="22"/>
  <c r="U997" i="22"/>
  <c r="T997" i="22"/>
  <c r="S997" i="22"/>
  <c r="R997" i="22"/>
  <c r="Q997" i="22"/>
  <c r="AB996" i="22"/>
  <c r="AA996" i="22"/>
  <c r="Z996" i="22"/>
  <c r="Y996" i="22"/>
  <c r="X996" i="22"/>
  <c r="W996" i="22"/>
  <c r="V996" i="22"/>
  <c r="U996" i="22"/>
  <c r="T996" i="22"/>
  <c r="S996" i="22"/>
  <c r="R996" i="22"/>
  <c r="Q996" i="22"/>
  <c r="AB995" i="22"/>
  <c r="AA995" i="22"/>
  <c r="Z995" i="22"/>
  <c r="Y995" i="22"/>
  <c r="X995" i="22"/>
  <c r="W995" i="22"/>
  <c r="V995" i="22"/>
  <c r="U995" i="22"/>
  <c r="T995" i="22"/>
  <c r="S995" i="22"/>
  <c r="R995" i="22"/>
  <c r="Q995" i="22"/>
  <c r="AB994" i="22"/>
  <c r="AA994" i="22"/>
  <c r="Z994" i="22"/>
  <c r="Y994" i="22"/>
  <c r="X994" i="22"/>
  <c r="W994" i="22"/>
  <c r="V994" i="22"/>
  <c r="U994" i="22"/>
  <c r="T994" i="22"/>
  <c r="S994" i="22"/>
  <c r="R994" i="22"/>
  <c r="Q994" i="22"/>
  <c r="AB993" i="22"/>
  <c r="AA993" i="22"/>
  <c r="Z993" i="22"/>
  <c r="Y993" i="22"/>
  <c r="X993" i="22"/>
  <c r="W993" i="22"/>
  <c r="V993" i="22"/>
  <c r="U993" i="22"/>
  <c r="T993" i="22"/>
  <c r="S993" i="22"/>
  <c r="R993" i="22"/>
  <c r="Q993" i="22"/>
  <c r="AB992" i="22"/>
  <c r="AA992" i="22"/>
  <c r="Z992" i="22"/>
  <c r="Y992" i="22"/>
  <c r="X992" i="22"/>
  <c r="W992" i="22"/>
  <c r="V992" i="22"/>
  <c r="U992" i="22"/>
  <c r="T992" i="22"/>
  <c r="S992" i="22"/>
  <c r="R992" i="22"/>
  <c r="Q992" i="22"/>
  <c r="AB991" i="22"/>
  <c r="AA991" i="22"/>
  <c r="Z991" i="22"/>
  <c r="Y991" i="22"/>
  <c r="X991" i="22"/>
  <c r="W991" i="22"/>
  <c r="V991" i="22"/>
  <c r="U991" i="22"/>
  <c r="T991" i="22"/>
  <c r="S991" i="22"/>
  <c r="R991" i="22"/>
  <c r="Q991" i="22"/>
  <c r="AB990" i="22"/>
  <c r="AA990" i="22"/>
  <c r="Z990" i="22"/>
  <c r="Y990" i="22"/>
  <c r="X990" i="22"/>
  <c r="W990" i="22"/>
  <c r="V990" i="22"/>
  <c r="U990" i="22"/>
  <c r="T990" i="22"/>
  <c r="S990" i="22"/>
  <c r="R990" i="22"/>
  <c r="Q990" i="22"/>
  <c r="AB989" i="22"/>
  <c r="AA989" i="22"/>
  <c r="Z989" i="22"/>
  <c r="Y989" i="22"/>
  <c r="X989" i="22"/>
  <c r="W989" i="22"/>
  <c r="V989" i="22"/>
  <c r="U989" i="22"/>
  <c r="T989" i="22"/>
  <c r="S989" i="22"/>
  <c r="R989" i="22"/>
  <c r="Q989" i="22"/>
  <c r="AB988" i="22"/>
  <c r="AA988" i="22"/>
  <c r="Z988" i="22"/>
  <c r="Y988" i="22"/>
  <c r="X988" i="22"/>
  <c r="W988" i="22"/>
  <c r="V988" i="22"/>
  <c r="U988" i="22"/>
  <c r="T988" i="22"/>
  <c r="S988" i="22"/>
  <c r="R988" i="22"/>
  <c r="Q988" i="22"/>
  <c r="AB987" i="22"/>
  <c r="AA987" i="22"/>
  <c r="Z987" i="22"/>
  <c r="Y987" i="22"/>
  <c r="X987" i="22"/>
  <c r="W987" i="22"/>
  <c r="V987" i="22"/>
  <c r="U987" i="22"/>
  <c r="T987" i="22"/>
  <c r="S987" i="22"/>
  <c r="R987" i="22"/>
  <c r="Q987" i="22"/>
  <c r="AB986" i="22"/>
  <c r="AA986" i="22"/>
  <c r="Z986" i="22"/>
  <c r="Y986" i="22"/>
  <c r="X986" i="22"/>
  <c r="W986" i="22"/>
  <c r="V986" i="22"/>
  <c r="U986" i="22"/>
  <c r="T986" i="22"/>
  <c r="S986" i="22"/>
  <c r="R986" i="22"/>
  <c r="Q986" i="22"/>
  <c r="AB985" i="22"/>
  <c r="AA985" i="22"/>
  <c r="Z985" i="22"/>
  <c r="Y985" i="22"/>
  <c r="X985" i="22"/>
  <c r="W985" i="22"/>
  <c r="V985" i="22"/>
  <c r="U985" i="22"/>
  <c r="T985" i="22"/>
  <c r="S985" i="22"/>
  <c r="R985" i="22"/>
  <c r="Q985" i="22"/>
  <c r="AB984" i="22"/>
  <c r="AA984" i="22"/>
  <c r="Z984" i="22"/>
  <c r="Y984" i="22"/>
  <c r="X984" i="22"/>
  <c r="W984" i="22"/>
  <c r="V984" i="22"/>
  <c r="U984" i="22"/>
  <c r="T984" i="22"/>
  <c r="S984" i="22"/>
  <c r="R984" i="22"/>
  <c r="Q984" i="22"/>
  <c r="AB983" i="22"/>
  <c r="AA983" i="22"/>
  <c r="Z983" i="22"/>
  <c r="Y983" i="22"/>
  <c r="X983" i="22"/>
  <c r="W983" i="22"/>
  <c r="V983" i="22"/>
  <c r="U983" i="22"/>
  <c r="T983" i="22"/>
  <c r="S983" i="22"/>
  <c r="R983" i="22"/>
  <c r="Q983" i="22"/>
  <c r="AB982" i="22"/>
  <c r="AA982" i="22"/>
  <c r="Z982" i="22"/>
  <c r="Y982" i="22"/>
  <c r="X982" i="22"/>
  <c r="W982" i="22"/>
  <c r="V982" i="22"/>
  <c r="U982" i="22"/>
  <c r="T982" i="22"/>
  <c r="S982" i="22"/>
  <c r="R982" i="22"/>
  <c r="Q982" i="22"/>
  <c r="AB981" i="22"/>
  <c r="AA981" i="22"/>
  <c r="Z981" i="22"/>
  <c r="Y981" i="22"/>
  <c r="X981" i="22"/>
  <c r="W981" i="22"/>
  <c r="V981" i="22"/>
  <c r="U981" i="22"/>
  <c r="T981" i="22"/>
  <c r="S981" i="22"/>
  <c r="R981" i="22"/>
  <c r="Q981" i="22"/>
  <c r="AB980" i="22"/>
  <c r="AA980" i="22"/>
  <c r="Z980" i="22"/>
  <c r="Y980" i="22"/>
  <c r="X980" i="22"/>
  <c r="W980" i="22"/>
  <c r="V980" i="22"/>
  <c r="U980" i="22"/>
  <c r="T980" i="22"/>
  <c r="S980" i="22"/>
  <c r="R980" i="22"/>
  <c r="Q980" i="22"/>
  <c r="AB979" i="22"/>
  <c r="AA979" i="22"/>
  <c r="Z979" i="22"/>
  <c r="Y979" i="22"/>
  <c r="X979" i="22"/>
  <c r="W979" i="22"/>
  <c r="V979" i="22"/>
  <c r="U979" i="22"/>
  <c r="T979" i="22"/>
  <c r="S979" i="22"/>
  <c r="R979" i="22"/>
  <c r="Q979" i="22"/>
  <c r="AB978" i="22"/>
  <c r="AA978" i="22"/>
  <c r="Z978" i="22"/>
  <c r="Y978" i="22"/>
  <c r="X978" i="22"/>
  <c r="W978" i="22"/>
  <c r="V978" i="22"/>
  <c r="U978" i="22"/>
  <c r="T978" i="22"/>
  <c r="S978" i="22"/>
  <c r="R978" i="22"/>
  <c r="Q978" i="22"/>
  <c r="AB977" i="22"/>
  <c r="AA977" i="22"/>
  <c r="Z977" i="22"/>
  <c r="Y977" i="22"/>
  <c r="X977" i="22"/>
  <c r="W977" i="22"/>
  <c r="V977" i="22"/>
  <c r="U977" i="22"/>
  <c r="T977" i="22"/>
  <c r="S977" i="22"/>
  <c r="R977" i="22"/>
  <c r="Q977" i="22"/>
  <c r="AB976" i="22"/>
  <c r="AA976" i="22"/>
  <c r="Z976" i="22"/>
  <c r="Y976" i="22"/>
  <c r="X976" i="22"/>
  <c r="W976" i="22"/>
  <c r="V976" i="22"/>
  <c r="U976" i="22"/>
  <c r="T976" i="22"/>
  <c r="S976" i="22"/>
  <c r="R976" i="22"/>
  <c r="Q976" i="22"/>
  <c r="AB975" i="22"/>
  <c r="AA975" i="22"/>
  <c r="Z975" i="22"/>
  <c r="Y975" i="22"/>
  <c r="X975" i="22"/>
  <c r="W975" i="22"/>
  <c r="V975" i="22"/>
  <c r="U975" i="22"/>
  <c r="T975" i="22"/>
  <c r="S975" i="22"/>
  <c r="R975" i="22"/>
  <c r="Q975" i="22"/>
  <c r="AB974" i="22"/>
  <c r="AA974" i="22"/>
  <c r="Z974" i="22"/>
  <c r="Y974" i="22"/>
  <c r="X974" i="22"/>
  <c r="W974" i="22"/>
  <c r="V974" i="22"/>
  <c r="U974" i="22"/>
  <c r="T974" i="22"/>
  <c r="S974" i="22"/>
  <c r="R974" i="22"/>
  <c r="Q974" i="22"/>
  <c r="AB973" i="22"/>
  <c r="AA973" i="22"/>
  <c r="Z973" i="22"/>
  <c r="Y973" i="22"/>
  <c r="X973" i="22"/>
  <c r="W973" i="22"/>
  <c r="V973" i="22"/>
  <c r="U973" i="22"/>
  <c r="T973" i="22"/>
  <c r="S973" i="22"/>
  <c r="R973" i="22"/>
  <c r="Q973" i="22"/>
  <c r="AB972" i="22"/>
  <c r="AA972" i="22"/>
  <c r="Z972" i="22"/>
  <c r="Y972" i="22"/>
  <c r="X972" i="22"/>
  <c r="W972" i="22"/>
  <c r="V972" i="22"/>
  <c r="U972" i="22"/>
  <c r="T972" i="22"/>
  <c r="S972" i="22"/>
  <c r="R972" i="22"/>
  <c r="Q972" i="22"/>
  <c r="AB971" i="22"/>
  <c r="AA971" i="22"/>
  <c r="Z971" i="22"/>
  <c r="Y971" i="22"/>
  <c r="X971" i="22"/>
  <c r="W971" i="22"/>
  <c r="V971" i="22"/>
  <c r="U971" i="22"/>
  <c r="T971" i="22"/>
  <c r="S971" i="22"/>
  <c r="R971" i="22"/>
  <c r="Q971" i="22"/>
  <c r="AB970" i="22"/>
  <c r="AA970" i="22"/>
  <c r="Z970" i="22"/>
  <c r="Y970" i="22"/>
  <c r="X970" i="22"/>
  <c r="W970" i="22"/>
  <c r="V970" i="22"/>
  <c r="U970" i="22"/>
  <c r="T970" i="22"/>
  <c r="S970" i="22"/>
  <c r="R970" i="22"/>
  <c r="Q970" i="22"/>
  <c r="AB969" i="22"/>
  <c r="AA969" i="22"/>
  <c r="Z969" i="22"/>
  <c r="Y969" i="22"/>
  <c r="X969" i="22"/>
  <c r="W969" i="22"/>
  <c r="V969" i="22"/>
  <c r="U969" i="22"/>
  <c r="T969" i="22"/>
  <c r="S969" i="22"/>
  <c r="R969" i="22"/>
  <c r="Q969" i="22"/>
  <c r="AB968" i="22"/>
  <c r="AA968" i="22"/>
  <c r="Z968" i="22"/>
  <c r="Y968" i="22"/>
  <c r="X968" i="22"/>
  <c r="W968" i="22"/>
  <c r="V968" i="22"/>
  <c r="U968" i="22"/>
  <c r="T968" i="22"/>
  <c r="S968" i="22"/>
  <c r="R968" i="22"/>
  <c r="Q968" i="22"/>
  <c r="AB967" i="22"/>
  <c r="AA967" i="22"/>
  <c r="Z967" i="22"/>
  <c r="Y967" i="22"/>
  <c r="X967" i="22"/>
  <c r="W967" i="22"/>
  <c r="V967" i="22"/>
  <c r="U967" i="22"/>
  <c r="T967" i="22"/>
  <c r="S967" i="22"/>
  <c r="R967" i="22"/>
  <c r="Q967" i="22"/>
  <c r="AB966" i="22"/>
  <c r="AA966" i="22"/>
  <c r="Z966" i="22"/>
  <c r="Y966" i="22"/>
  <c r="X966" i="22"/>
  <c r="W966" i="22"/>
  <c r="V966" i="22"/>
  <c r="U966" i="22"/>
  <c r="T966" i="22"/>
  <c r="S966" i="22"/>
  <c r="R966" i="22"/>
  <c r="Q966" i="22"/>
  <c r="AB965" i="22"/>
  <c r="AA965" i="22"/>
  <c r="Z965" i="22"/>
  <c r="Y965" i="22"/>
  <c r="X965" i="22"/>
  <c r="W965" i="22"/>
  <c r="V965" i="22"/>
  <c r="U965" i="22"/>
  <c r="T965" i="22"/>
  <c r="S965" i="22"/>
  <c r="R965" i="22"/>
  <c r="Q965" i="22"/>
  <c r="AB964" i="22"/>
  <c r="AA964" i="22"/>
  <c r="Z964" i="22"/>
  <c r="Y964" i="22"/>
  <c r="X964" i="22"/>
  <c r="W964" i="22"/>
  <c r="V964" i="22"/>
  <c r="U964" i="22"/>
  <c r="T964" i="22"/>
  <c r="S964" i="22"/>
  <c r="R964" i="22"/>
  <c r="Q964" i="22"/>
  <c r="AB963" i="22"/>
  <c r="AA963" i="22"/>
  <c r="Z963" i="22"/>
  <c r="Y963" i="22"/>
  <c r="X963" i="22"/>
  <c r="W963" i="22"/>
  <c r="V963" i="22"/>
  <c r="U963" i="22"/>
  <c r="T963" i="22"/>
  <c r="S963" i="22"/>
  <c r="R963" i="22"/>
  <c r="Q963" i="22"/>
  <c r="AB962" i="22"/>
  <c r="AA962" i="22"/>
  <c r="Z962" i="22"/>
  <c r="Y962" i="22"/>
  <c r="X962" i="22"/>
  <c r="W962" i="22"/>
  <c r="V962" i="22"/>
  <c r="U962" i="22"/>
  <c r="T962" i="22"/>
  <c r="S962" i="22"/>
  <c r="R962" i="22"/>
  <c r="Q962" i="22"/>
  <c r="AB961" i="22"/>
  <c r="AA961" i="22"/>
  <c r="Z961" i="22"/>
  <c r="Y961" i="22"/>
  <c r="X961" i="22"/>
  <c r="W961" i="22"/>
  <c r="V961" i="22"/>
  <c r="U961" i="22"/>
  <c r="T961" i="22"/>
  <c r="S961" i="22"/>
  <c r="R961" i="22"/>
  <c r="Q961" i="22"/>
  <c r="AB960" i="22"/>
  <c r="AA960" i="22"/>
  <c r="Z960" i="22"/>
  <c r="Y960" i="22"/>
  <c r="X960" i="22"/>
  <c r="W960" i="22"/>
  <c r="V960" i="22"/>
  <c r="U960" i="22"/>
  <c r="T960" i="22"/>
  <c r="S960" i="22"/>
  <c r="R960" i="22"/>
  <c r="Q960" i="22"/>
  <c r="AB959" i="22"/>
  <c r="AA959" i="22"/>
  <c r="Z959" i="22"/>
  <c r="Y959" i="22"/>
  <c r="X959" i="22"/>
  <c r="W959" i="22"/>
  <c r="V959" i="22"/>
  <c r="U959" i="22"/>
  <c r="T959" i="22"/>
  <c r="S959" i="22"/>
  <c r="R959" i="22"/>
  <c r="Q959" i="22"/>
  <c r="AB958" i="22"/>
  <c r="AA958" i="22"/>
  <c r="Z958" i="22"/>
  <c r="Y958" i="22"/>
  <c r="X958" i="22"/>
  <c r="W958" i="22"/>
  <c r="V958" i="22"/>
  <c r="U958" i="22"/>
  <c r="T958" i="22"/>
  <c r="S958" i="22"/>
  <c r="R958" i="22"/>
  <c r="Q958" i="22"/>
  <c r="AB957" i="22"/>
  <c r="AA957" i="22"/>
  <c r="Z957" i="22"/>
  <c r="Y957" i="22"/>
  <c r="X957" i="22"/>
  <c r="W957" i="22"/>
  <c r="V957" i="22"/>
  <c r="U957" i="22"/>
  <c r="T957" i="22"/>
  <c r="S957" i="22"/>
  <c r="R957" i="22"/>
  <c r="Q957" i="22"/>
  <c r="AB956" i="22"/>
  <c r="AA956" i="22"/>
  <c r="Z956" i="22"/>
  <c r="Y956" i="22"/>
  <c r="X956" i="22"/>
  <c r="W956" i="22"/>
  <c r="V956" i="22"/>
  <c r="U956" i="22"/>
  <c r="T956" i="22"/>
  <c r="S956" i="22"/>
  <c r="R956" i="22"/>
  <c r="Q956" i="22"/>
  <c r="AB955" i="22"/>
  <c r="AA955" i="22"/>
  <c r="Z955" i="22"/>
  <c r="Y955" i="22"/>
  <c r="X955" i="22"/>
  <c r="W955" i="22"/>
  <c r="V955" i="22"/>
  <c r="U955" i="22"/>
  <c r="T955" i="22"/>
  <c r="S955" i="22"/>
  <c r="R955" i="22"/>
  <c r="Q955" i="22"/>
  <c r="AB954" i="22"/>
  <c r="AA954" i="22"/>
  <c r="Z954" i="22"/>
  <c r="Y954" i="22"/>
  <c r="X954" i="22"/>
  <c r="W954" i="22"/>
  <c r="V954" i="22"/>
  <c r="U954" i="22"/>
  <c r="T954" i="22"/>
  <c r="S954" i="22"/>
  <c r="R954" i="22"/>
  <c r="Q954" i="22"/>
  <c r="AB953" i="22"/>
  <c r="AA953" i="22"/>
  <c r="Z953" i="22"/>
  <c r="Y953" i="22"/>
  <c r="X953" i="22"/>
  <c r="W953" i="22"/>
  <c r="V953" i="22"/>
  <c r="U953" i="22"/>
  <c r="T953" i="22"/>
  <c r="S953" i="22"/>
  <c r="R953" i="22"/>
  <c r="Q953" i="22"/>
  <c r="AB952" i="22"/>
  <c r="AA952" i="22"/>
  <c r="Z952" i="22"/>
  <c r="Y952" i="22"/>
  <c r="X952" i="22"/>
  <c r="W952" i="22"/>
  <c r="V952" i="22"/>
  <c r="U952" i="22"/>
  <c r="T952" i="22"/>
  <c r="S952" i="22"/>
  <c r="R952" i="22"/>
  <c r="Q952" i="22"/>
  <c r="AB951" i="22"/>
  <c r="AA951" i="22"/>
  <c r="Z951" i="22"/>
  <c r="Y951" i="22"/>
  <c r="X951" i="22"/>
  <c r="W951" i="22"/>
  <c r="V951" i="22"/>
  <c r="U951" i="22"/>
  <c r="T951" i="22"/>
  <c r="S951" i="22"/>
  <c r="R951" i="22"/>
  <c r="Q951" i="22"/>
  <c r="AB950" i="22"/>
  <c r="AA950" i="22"/>
  <c r="Z950" i="22"/>
  <c r="Y950" i="22"/>
  <c r="X950" i="22"/>
  <c r="W950" i="22"/>
  <c r="V950" i="22"/>
  <c r="U950" i="22"/>
  <c r="T950" i="22"/>
  <c r="S950" i="22"/>
  <c r="R950" i="22"/>
  <c r="Q950" i="22"/>
  <c r="AB949" i="22"/>
  <c r="AA949" i="22"/>
  <c r="Z949" i="22"/>
  <c r="Y949" i="22"/>
  <c r="X949" i="22"/>
  <c r="W949" i="22"/>
  <c r="V949" i="22"/>
  <c r="U949" i="22"/>
  <c r="T949" i="22"/>
  <c r="S949" i="22"/>
  <c r="R949" i="22"/>
  <c r="Q949" i="22"/>
  <c r="AB948" i="22"/>
  <c r="AA948" i="22"/>
  <c r="Z948" i="22"/>
  <c r="Y948" i="22"/>
  <c r="X948" i="22"/>
  <c r="W948" i="22"/>
  <c r="V948" i="22"/>
  <c r="U948" i="22"/>
  <c r="T948" i="22"/>
  <c r="S948" i="22"/>
  <c r="R948" i="22"/>
  <c r="Q948" i="22"/>
  <c r="AB947" i="22"/>
  <c r="AA947" i="22"/>
  <c r="Z947" i="22"/>
  <c r="Y947" i="22"/>
  <c r="X947" i="22"/>
  <c r="W947" i="22"/>
  <c r="V947" i="22"/>
  <c r="U947" i="22"/>
  <c r="T947" i="22"/>
  <c r="S947" i="22"/>
  <c r="R947" i="22"/>
  <c r="Q947" i="22"/>
  <c r="AB946" i="22"/>
  <c r="AA946" i="22"/>
  <c r="Z946" i="22"/>
  <c r="Y946" i="22"/>
  <c r="X946" i="22"/>
  <c r="W946" i="22"/>
  <c r="V946" i="22"/>
  <c r="U946" i="22"/>
  <c r="T946" i="22"/>
  <c r="S946" i="22"/>
  <c r="R946" i="22"/>
  <c r="Q946" i="22"/>
  <c r="AB945" i="22"/>
  <c r="AA945" i="22"/>
  <c r="Z945" i="22"/>
  <c r="Y945" i="22"/>
  <c r="X945" i="22"/>
  <c r="W945" i="22"/>
  <c r="V945" i="22"/>
  <c r="U945" i="22"/>
  <c r="T945" i="22"/>
  <c r="S945" i="22"/>
  <c r="R945" i="22"/>
  <c r="Q945" i="22"/>
  <c r="AB944" i="22"/>
  <c r="AA944" i="22"/>
  <c r="Z944" i="22"/>
  <c r="Y944" i="22"/>
  <c r="X944" i="22"/>
  <c r="W944" i="22"/>
  <c r="V944" i="22"/>
  <c r="U944" i="22"/>
  <c r="T944" i="22"/>
  <c r="S944" i="22"/>
  <c r="R944" i="22"/>
  <c r="Q944" i="22"/>
  <c r="AB943" i="22"/>
  <c r="AA943" i="22"/>
  <c r="Z943" i="22"/>
  <c r="Y943" i="22"/>
  <c r="X943" i="22"/>
  <c r="W943" i="22"/>
  <c r="V943" i="22"/>
  <c r="U943" i="22"/>
  <c r="T943" i="22"/>
  <c r="S943" i="22"/>
  <c r="R943" i="22"/>
  <c r="Q943" i="22"/>
  <c r="AB942" i="22"/>
  <c r="AA942" i="22"/>
  <c r="Z942" i="22"/>
  <c r="Y942" i="22"/>
  <c r="X942" i="22"/>
  <c r="W942" i="22"/>
  <c r="V942" i="22"/>
  <c r="U942" i="22"/>
  <c r="T942" i="22"/>
  <c r="S942" i="22"/>
  <c r="R942" i="22"/>
  <c r="Q942" i="22"/>
  <c r="AB941" i="22"/>
  <c r="AA941" i="22"/>
  <c r="Z941" i="22"/>
  <c r="Y941" i="22"/>
  <c r="X941" i="22"/>
  <c r="W941" i="22"/>
  <c r="V941" i="22"/>
  <c r="U941" i="22"/>
  <c r="T941" i="22"/>
  <c r="S941" i="22"/>
  <c r="R941" i="22"/>
  <c r="Q941" i="22"/>
  <c r="AB940" i="22"/>
  <c r="AA940" i="22"/>
  <c r="Z940" i="22"/>
  <c r="Y940" i="22"/>
  <c r="X940" i="22"/>
  <c r="W940" i="22"/>
  <c r="V940" i="22"/>
  <c r="U940" i="22"/>
  <c r="T940" i="22"/>
  <c r="S940" i="22"/>
  <c r="R940" i="22"/>
  <c r="Q940" i="22"/>
  <c r="AB939" i="22"/>
  <c r="AA939" i="22"/>
  <c r="Z939" i="22"/>
  <c r="Y939" i="22"/>
  <c r="X939" i="22"/>
  <c r="W939" i="22"/>
  <c r="V939" i="22"/>
  <c r="U939" i="22"/>
  <c r="T939" i="22"/>
  <c r="S939" i="22"/>
  <c r="R939" i="22"/>
  <c r="Q939" i="22"/>
  <c r="AB938" i="22"/>
  <c r="AA938" i="22"/>
  <c r="Z938" i="22"/>
  <c r="Y938" i="22"/>
  <c r="X938" i="22"/>
  <c r="W938" i="22"/>
  <c r="V938" i="22"/>
  <c r="U938" i="22"/>
  <c r="T938" i="22"/>
  <c r="S938" i="22"/>
  <c r="R938" i="22"/>
  <c r="Q938" i="22"/>
  <c r="AB937" i="22"/>
  <c r="AA937" i="22"/>
  <c r="Z937" i="22"/>
  <c r="Y937" i="22"/>
  <c r="X937" i="22"/>
  <c r="W937" i="22"/>
  <c r="V937" i="22"/>
  <c r="U937" i="22"/>
  <c r="T937" i="22"/>
  <c r="S937" i="22"/>
  <c r="R937" i="22"/>
  <c r="Q937" i="22"/>
  <c r="AB936" i="22"/>
  <c r="AA936" i="22"/>
  <c r="Z936" i="22"/>
  <c r="Y936" i="22"/>
  <c r="X936" i="22"/>
  <c r="W936" i="22"/>
  <c r="V936" i="22"/>
  <c r="U936" i="22"/>
  <c r="T936" i="22"/>
  <c r="S936" i="22"/>
  <c r="R936" i="22"/>
  <c r="Q936" i="22"/>
  <c r="AB935" i="22"/>
  <c r="AA935" i="22"/>
  <c r="Z935" i="22"/>
  <c r="Y935" i="22"/>
  <c r="X935" i="22"/>
  <c r="W935" i="22"/>
  <c r="V935" i="22"/>
  <c r="U935" i="22"/>
  <c r="T935" i="22"/>
  <c r="S935" i="22"/>
  <c r="R935" i="22"/>
  <c r="Q935" i="22"/>
  <c r="AB934" i="22"/>
  <c r="AA934" i="22"/>
  <c r="Z934" i="22"/>
  <c r="Y934" i="22"/>
  <c r="X934" i="22"/>
  <c r="W934" i="22"/>
  <c r="V934" i="22"/>
  <c r="U934" i="22"/>
  <c r="T934" i="22"/>
  <c r="S934" i="22"/>
  <c r="R934" i="22"/>
  <c r="Q934" i="22"/>
  <c r="AB933" i="22"/>
  <c r="AA933" i="22"/>
  <c r="Z933" i="22"/>
  <c r="Y933" i="22"/>
  <c r="X933" i="22"/>
  <c r="W933" i="22"/>
  <c r="V933" i="22"/>
  <c r="U933" i="22"/>
  <c r="T933" i="22"/>
  <c r="S933" i="22"/>
  <c r="R933" i="22"/>
  <c r="Q933" i="22"/>
  <c r="AB932" i="22"/>
  <c r="AA932" i="22"/>
  <c r="Z932" i="22"/>
  <c r="Y932" i="22"/>
  <c r="X932" i="22"/>
  <c r="W932" i="22"/>
  <c r="V932" i="22"/>
  <c r="U932" i="22"/>
  <c r="T932" i="22"/>
  <c r="S932" i="22"/>
  <c r="R932" i="22"/>
  <c r="Q932" i="22"/>
  <c r="AB931" i="22"/>
  <c r="AA931" i="22"/>
  <c r="Z931" i="22"/>
  <c r="Y931" i="22"/>
  <c r="X931" i="22"/>
  <c r="W931" i="22"/>
  <c r="V931" i="22"/>
  <c r="U931" i="22"/>
  <c r="T931" i="22"/>
  <c r="S931" i="22"/>
  <c r="R931" i="22"/>
  <c r="Q931" i="22"/>
  <c r="AB930" i="22"/>
  <c r="AA930" i="22"/>
  <c r="Z930" i="22"/>
  <c r="Y930" i="22"/>
  <c r="X930" i="22"/>
  <c r="W930" i="22"/>
  <c r="V930" i="22"/>
  <c r="U930" i="22"/>
  <c r="T930" i="22"/>
  <c r="S930" i="22"/>
  <c r="R930" i="22"/>
  <c r="Q930" i="22"/>
  <c r="AB929" i="22"/>
  <c r="AA929" i="22"/>
  <c r="Z929" i="22"/>
  <c r="Y929" i="22"/>
  <c r="X929" i="22"/>
  <c r="W929" i="22"/>
  <c r="V929" i="22"/>
  <c r="U929" i="22"/>
  <c r="T929" i="22"/>
  <c r="S929" i="22"/>
  <c r="R929" i="22"/>
  <c r="Q929" i="22"/>
  <c r="AB928" i="22"/>
  <c r="AA928" i="22"/>
  <c r="Z928" i="22"/>
  <c r="Y928" i="22"/>
  <c r="X928" i="22"/>
  <c r="W928" i="22"/>
  <c r="V928" i="22"/>
  <c r="U928" i="22"/>
  <c r="T928" i="22"/>
  <c r="S928" i="22"/>
  <c r="R928" i="22"/>
  <c r="Q928" i="22"/>
  <c r="AB927" i="22"/>
  <c r="AA927" i="22"/>
  <c r="Z927" i="22"/>
  <c r="Y927" i="22"/>
  <c r="X927" i="22"/>
  <c r="W927" i="22"/>
  <c r="V927" i="22"/>
  <c r="U927" i="22"/>
  <c r="T927" i="22"/>
  <c r="S927" i="22"/>
  <c r="R927" i="22"/>
  <c r="Q927" i="22"/>
  <c r="AB926" i="22"/>
  <c r="AA926" i="22"/>
  <c r="Z926" i="22"/>
  <c r="Y926" i="22"/>
  <c r="X926" i="22"/>
  <c r="W926" i="22"/>
  <c r="V926" i="22"/>
  <c r="U926" i="22"/>
  <c r="T926" i="22"/>
  <c r="S926" i="22"/>
  <c r="R926" i="22"/>
  <c r="Q926" i="22"/>
  <c r="AB925" i="22"/>
  <c r="AA925" i="22"/>
  <c r="Z925" i="22"/>
  <c r="Y925" i="22"/>
  <c r="X925" i="22"/>
  <c r="W925" i="22"/>
  <c r="V925" i="22"/>
  <c r="U925" i="22"/>
  <c r="T925" i="22"/>
  <c r="S925" i="22"/>
  <c r="R925" i="22"/>
  <c r="Q925" i="22"/>
  <c r="AB924" i="22"/>
  <c r="AA924" i="22"/>
  <c r="Z924" i="22"/>
  <c r="Y924" i="22"/>
  <c r="X924" i="22"/>
  <c r="W924" i="22"/>
  <c r="V924" i="22"/>
  <c r="U924" i="22"/>
  <c r="T924" i="22"/>
  <c r="S924" i="22"/>
  <c r="R924" i="22"/>
  <c r="Q924" i="22"/>
  <c r="AB923" i="22"/>
  <c r="AA923" i="22"/>
  <c r="Z923" i="22"/>
  <c r="Y923" i="22"/>
  <c r="X923" i="22"/>
  <c r="W923" i="22"/>
  <c r="V923" i="22"/>
  <c r="U923" i="22"/>
  <c r="T923" i="22"/>
  <c r="S923" i="22"/>
  <c r="R923" i="22"/>
  <c r="Q923" i="22"/>
  <c r="AB922" i="22"/>
  <c r="AA922" i="22"/>
  <c r="Z922" i="22"/>
  <c r="Y922" i="22"/>
  <c r="X922" i="22"/>
  <c r="W922" i="22"/>
  <c r="V922" i="22"/>
  <c r="U922" i="22"/>
  <c r="T922" i="22"/>
  <c r="S922" i="22"/>
  <c r="R922" i="22"/>
  <c r="Q922" i="22"/>
  <c r="AB921" i="22"/>
  <c r="AA921" i="22"/>
  <c r="Z921" i="22"/>
  <c r="Y921" i="22"/>
  <c r="X921" i="22"/>
  <c r="W921" i="22"/>
  <c r="V921" i="22"/>
  <c r="U921" i="22"/>
  <c r="T921" i="22"/>
  <c r="S921" i="22"/>
  <c r="R921" i="22"/>
  <c r="Q921" i="22"/>
  <c r="AB920" i="22"/>
  <c r="AA920" i="22"/>
  <c r="Z920" i="22"/>
  <c r="Y920" i="22"/>
  <c r="X920" i="22"/>
  <c r="W920" i="22"/>
  <c r="V920" i="22"/>
  <c r="U920" i="22"/>
  <c r="T920" i="22"/>
  <c r="S920" i="22"/>
  <c r="R920" i="22"/>
  <c r="Q920" i="22"/>
  <c r="AB919" i="22"/>
  <c r="AA919" i="22"/>
  <c r="Z919" i="22"/>
  <c r="Y919" i="22"/>
  <c r="X919" i="22"/>
  <c r="W919" i="22"/>
  <c r="V919" i="22"/>
  <c r="U919" i="22"/>
  <c r="T919" i="22"/>
  <c r="S919" i="22"/>
  <c r="R919" i="22"/>
  <c r="Q919" i="22"/>
  <c r="AB918" i="22"/>
  <c r="AA918" i="22"/>
  <c r="Z918" i="22"/>
  <c r="Y918" i="22"/>
  <c r="X918" i="22"/>
  <c r="W918" i="22"/>
  <c r="V918" i="22"/>
  <c r="U918" i="22"/>
  <c r="T918" i="22"/>
  <c r="S918" i="22"/>
  <c r="R918" i="22"/>
  <c r="Q918" i="22"/>
  <c r="AB917" i="22"/>
  <c r="AA917" i="22"/>
  <c r="Z917" i="22"/>
  <c r="Y917" i="22"/>
  <c r="X917" i="22"/>
  <c r="W917" i="22"/>
  <c r="V917" i="22"/>
  <c r="U917" i="22"/>
  <c r="T917" i="22"/>
  <c r="S917" i="22"/>
  <c r="R917" i="22"/>
  <c r="Q917" i="22"/>
  <c r="AB916" i="22"/>
  <c r="AA916" i="22"/>
  <c r="Z916" i="22"/>
  <c r="Y916" i="22"/>
  <c r="X916" i="22"/>
  <c r="W916" i="22"/>
  <c r="V916" i="22"/>
  <c r="U916" i="22"/>
  <c r="T916" i="22"/>
  <c r="S916" i="22"/>
  <c r="R916" i="22"/>
  <c r="Q916" i="22"/>
  <c r="AB915" i="22"/>
  <c r="AA915" i="22"/>
  <c r="Z915" i="22"/>
  <c r="Y915" i="22"/>
  <c r="X915" i="22"/>
  <c r="W915" i="22"/>
  <c r="V915" i="22"/>
  <c r="U915" i="22"/>
  <c r="T915" i="22"/>
  <c r="S915" i="22"/>
  <c r="R915" i="22"/>
  <c r="Q915" i="22"/>
  <c r="AB914" i="22"/>
  <c r="AA914" i="22"/>
  <c r="Z914" i="22"/>
  <c r="Y914" i="22"/>
  <c r="X914" i="22"/>
  <c r="W914" i="22"/>
  <c r="V914" i="22"/>
  <c r="U914" i="22"/>
  <c r="T914" i="22"/>
  <c r="S914" i="22"/>
  <c r="R914" i="22"/>
  <c r="Q914" i="22"/>
  <c r="AB913" i="22"/>
  <c r="AA913" i="22"/>
  <c r="Z913" i="22"/>
  <c r="Y913" i="22"/>
  <c r="X913" i="22"/>
  <c r="W913" i="22"/>
  <c r="V913" i="22"/>
  <c r="U913" i="22"/>
  <c r="T913" i="22"/>
  <c r="S913" i="22"/>
  <c r="R913" i="22"/>
  <c r="Q913" i="22"/>
  <c r="AB912" i="22"/>
  <c r="AA912" i="22"/>
  <c r="Z912" i="22"/>
  <c r="Y912" i="22"/>
  <c r="X912" i="22"/>
  <c r="W912" i="22"/>
  <c r="V912" i="22"/>
  <c r="U912" i="22"/>
  <c r="T912" i="22"/>
  <c r="S912" i="22"/>
  <c r="R912" i="22"/>
  <c r="Q912" i="22"/>
  <c r="AB911" i="22"/>
  <c r="AA911" i="22"/>
  <c r="Z911" i="22"/>
  <c r="Y911" i="22"/>
  <c r="X911" i="22"/>
  <c r="W911" i="22"/>
  <c r="V911" i="22"/>
  <c r="U911" i="22"/>
  <c r="T911" i="22"/>
  <c r="S911" i="22"/>
  <c r="R911" i="22"/>
  <c r="Q911" i="22"/>
  <c r="AB910" i="22"/>
  <c r="AA910" i="22"/>
  <c r="Z910" i="22"/>
  <c r="Y910" i="22"/>
  <c r="X910" i="22"/>
  <c r="W910" i="22"/>
  <c r="V910" i="22"/>
  <c r="U910" i="22"/>
  <c r="T910" i="22"/>
  <c r="S910" i="22"/>
  <c r="R910" i="22"/>
  <c r="Q910" i="22"/>
  <c r="AB909" i="22"/>
  <c r="AA909" i="22"/>
  <c r="Z909" i="22"/>
  <c r="Y909" i="22"/>
  <c r="X909" i="22"/>
  <c r="W909" i="22"/>
  <c r="V909" i="22"/>
  <c r="U909" i="22"/>
  <c r="T909" i="22"/>
  <c r="S909" i="22"/>
  <c r="R909" i="22"/>
  <c r="Q909" i="22"/>
  <c r="AB908" i="22"/>
  <c r="AA908" i="22"/>
  <c r="Z908" i="22"/>
  <c r="Y908" i="22"/>
  <c r="X908" i="22"/>
  <c r="W908" i="22"/>
  <c r="V908" i="22"/>
  <c r="U908" i="22"/>
  <c r="T908" i="22"/>
  <c r="S908" i="22"/>
  <c r="R908" i="22"/>
  <c r="Q908" i="22"/>
  <c r="AB907" i="22"/>
  <c r="AA907" i="22"/>
  <c r="Z907" i="22"/>
  <c r="Y907" i="22"/>
  <c r="X907" i="22"/>
  <c r="W907" i="22"/>
  <c r="V907" i="22"/>
  <c r="U907" i="22"/>
  <c r="T907" i="22"/>
  <c r="S907" i="22"/>
  <c r="R907" i="22"/>
  <c r="Q907" i="22"/>
  <c r="AB906" i="22"/>
  <c r="AA906" i="22"/>
  <c r="Z906" i="22"/>
  <c r="Y906" i="22"/>
  <c r="X906" i="22"/>
  <c r="W906" i="22"/>
  <c r="V906" i="22"/>
  <c r="U906" i="22"/>
  <c r="T906" i="22"/>
  <c r="S906" i="22"/>
  <c r="R906" i="22"/>
  <c r="Q906" i="22"/>
  <c r="AB905" i="22"/>
  <c r="AA905" i="22"/>
  <c r="Z905" i="22"/>
  <c r="Y905" i="22"/>
  <c r="X905" i="22"/>
  <c r="W905" i="22"/>
  <c r="V905" i="22"/>
  <c r="U905" i="22"/>
  <c r="T905" i="22"/>
  <c r="S905" i="22"/>
  <c r="R905" i="22"/>
  <c r="Q905" i="22"/>
  <c r="AB904" i="22"/>
  <c r="AA904" i="22"/>
  <c r="Z904" i="22"/>
  <c r="Y904" i="22"/>
  <c r="X904" i="22"/>
  <c r="W904" i="22"/>
  <c r="V904" i="22"/>
  <c r="U904" i="22"/>
  <c r="T904" i="22"/>
  <c r="S904" i="22"/>
  <c r="R904" i="22"/>
  <c r="Q904" i="22"/>
  <c r="AB903" i="22"/>
  <c r="AA903" i="22"/>
  <c r="Z903" i="22"/>
  <c r="Y903" i="22"/>
  <c r="X903" i="22"/>
  <c r="W903" i="22"/>
  <c r="V903" i="22"/>
  <c r="U903" i="22"/>
  <c r="T903" i="22"/>
  <c r="S903" i="22"/>
  <c r="R903" i="22"/>
  <c r="Q903" i="22"/>
  <c r="AB902" i="22"/>
  <c r="AA902" i="22"/>
  <c r="Z902" i="22"/>
  <c r="Y902" i="22"/>
  <c r="X902" i="22"/>
  <c r="W902" i="22"/>
  <c r="V902" i="22"/>
  <c r="U902" i="22"/>
  <c r="T902" i="22"/>
  <c r="S902" i="22"/>
  <c r="R902" i="22"/>
  <c r="Q902" i="22"/>
  <c r="AB901" i="22"/>
  <c r="AA901" i="22"/>
  <c r="Z901" i="22"/>
  <c r="Y901" i="22"/>
  <c r="X901" i="22"/>
  <c r="W901" i="22"/>
  <c r="V901" i="22"/>
  <c r="U901" i="22"/>
  <c r="T901" i="22"/>
  <c r="S901" i="22"/>
  <c r="R901" i="22"/>
  <c r="Q901" i="22"/>
  <c r="AB900" i="22"/>
  <c r="AA900" i="22"/>
  <c r="Z900" i="22"/>
  <c r="Y900" i="22"/>
  <c r="X900" i="22"/>
  <c r="W900" i="22"/>
  <c r="V900" i="22"/>
  <c r="U900" i="22"/>
  <c r="T900" i="22"/>
  <c r="S900" i="22"/>
  <c r="R900" i="22"/>
  <c r="Q900" i="22"/>
  <c r="AB899" i="22"/>
  <c r="AA899" i="22"/>
  <c r="Z899" i="22"/>
  <c r="Y899" i="22"/>
  <c r="X899" i="22"/>
  <c r="W899" i="22"/>
  <c r="V899" i="22"/>
  <c r="U899" i="22"/>
  <c r="T899" i="22"/>
  <c r="S899" i="22"/>
  <c r="R899" i="22"/>
  <c r="Q899" i="22"/>
  <c r="AB898" i="22"/>
  <c r="AA898" i="22"/>
  <c r="Z898" i="22"/>
  <c r="Y898" i="22"/>
  <c r="X898" i="22"/>
  <c r="W898" i="22"/>
  <c r="V898" i="22"/>
  <c r="U898" i="22"/>
  <c r="T898" i="22"/>
  <c r="S898" i="22"/>
  <c r="R898" i="22"/>
  <c r="Q898" i="22"/>
  <c r="AB897" i="22"/>
  <c r="AA897" i="22"/>
  <c r="Z897" i="22"/>
  <c r="Y897" i="22"/>
  <c r="X897" i="22"/>
  <c r="W897" i="22"/>
  <c r="V897" i="22"/>
  <c r="U897" i="22"/>
  <c r="T897" i="22"/>
  <c r="S897" i="22"/>
  <c r="R897" i="22"/>
  <c r="Q897" i="22"/>
  <c r="AB896" i="22"/>
  <c r="AA896" i="22"/>
  <c r="Z896" i="22"/>
  <c r="Y896" i="22"/>
  <c r="X896" i="22"/>
  <c r="W896" i="22"/>
  <c r="V896" i="22"/>
  <c r="U896" i="22"/>
  <c r="T896" i="22"/>
  <c r="S896" i="22"/>
  <c r="R896" i="22"/>
  <c r="Q896" i="22"/>
  <c r="AB895" i="22"/>
  <c r="AA895" i="22"/>
  <c r="Z895" i="22"/>
  <c r="Y895" i="22"/>
  <c r="X895" i="22"/>
  <c r="W895" i="22"/>
  <c r="V895" i="22"/>
  <c r="U895" i="22"/>
  <c r="T895" i="22"/>
  <c r="S895" i="22"/>
  <c r="R895" i="22"/>
  <c r="Q895" i="22"/>
  <c r="AB894" i="22"/>
  <c r="AA894" i="22"/>
  <c r="Z894" i="22"/>
  <c r="Y894" i="22"/>
  <c r="X894" i="22"/>
  <c r="W894" i="22"/>
  <c r="V894" i="22"/>
  <c r="U894" i="22"/>
  <c r="T894" i="22"/>
  <c r="S894" i="22"/>
  <c r="R894" i="22"/>
  <c r="Q894" i="22"/>
  <c r="AB893" i="22"/>
  <c r="AA893" i="22"/>
  <c r="Z893" i="22"/>
  <c r="Y893" i="22"/>
  <c r="X893" i="22"/>
  <c r="W893" i="22"/>
  <c r="V893" i="22"/>
  <c r="U893" i="22"/>
  <c r="T893" i="22"/>
  <c r="S893" i="22"/>
  <c r="R893" i="22"/>
  <c r="Q893" i="22"/>
  <c r="AB892" i="22"/>
  <c r="AA892" i="22"/>
  <c r="Z892" i="22"/>
  <c r="Y892" i="22"/>
  <c r="X892" i="22"/>
  <c r="W892" i="22"/>
  <c r="V892" i="22"/>
  <c r="U892" i="22"/>
  <c r="T892" i="22"/>
  <c r="S892" i="22"/>
  <c r="R892" i="22"/>
  <c r="Q892" i="22"/>
  <c r="AB891" i="22"/>
  <c r="AA891" i="22"/>
  <c r="Z891" i="22"/>
  <c r="Y891" i="22"/>
  <c r="X891" i="22"/>
  <c r="W891" i="22"/>
  <c r="V891" i="22"/>
  <c r="U891" i="22"/>
  <c r="T891" i="22"/>
  <c r="S891" i="22"/>
  <c r="R891" i="22"/>
  <c r="Q891" i="22"/>
  <c r="AB890" i="22"/>
  <c r="AA890" i="22"/>
  <c r="Z890" i="22"/>
  <c r="Y890" i="22"/>
  <c r="X890" i="22"/>
  <c r="W890" i="22"/>
  <c r="V890" i="22"/>
  <c r="U890" i="22"/>
  <c r="T890" i="22"/>
  <c r="S890" i="22"/>
  <c r="R890" i="22"/>
  <c r="Q890" i="22"/>
  <c r="AB889" i="22"/>
  <c r="AA889" i="22"/>
  <c r="Z889" i="22"/>
  <c r="Y889" i="22"/>
  <c r="X889" i="22"/>
  <c r="W889" i="22"/>
  <c r="V889" i="22"/>
  <c r="U889" i="22"/>
  <c r="T889" i="22"/>
  <c r="S889" i="22"/>
  <c r="R889" i="22"/>
  <c r="Q889" i="22"/>
  <c r="AB888" i="22"/>
  <c r="AA888" i="22"/>
  <c r="Z888" i="22"/>
  <c r="Y888" i="22"/>
  <c r="X888" i="22"/>
  <c r="W888" i="22"/>
  <c r="V888" i="22"/>
  <c r="U888" i="22"/>
  <c r="T888" i="22"/>
  <c r="S888" i="22"/>
  <c r="R888" i="22"/>
  <c r="Q888" i="22"/>
  <c r="AB887" i="22"/>
  <c r="AA887" i="22"/>
  <c r="Z887" i="22"/>
  <c r="Y887" i="22"/>
  <c r="X887" i="22"/>
  <c r="W887" i="22"/>
  <c r="V887" i="22"/>
  <c r="U887" i="22"/>
  <c r="T887" i="22"/>
  <c r="S887" i="22"/>
  <c r="R887" i="22"/>
  <c r="Q887" i="22"/>
  <c r="AB886" i="22"/>
  <c r="AA886" i="22"/>
  <c r="Z886" i="22"/>
  <c r="Y886" i="22"/>
  <c r="X886" i="22"/>
  <c r="W886" i="22"/>
  <c r="V886" i="22"/>
  <c r="U886" i="22"/>
  <c r="T886" i="22"/>
  <c r="S886" i="22"/>
  <c r="R886" i="22"/>
  <c r="Q886" i="22"/>
  <c r="AB885" i="22"/>
  <c r="AA885" i="22"/>
  <c r="Z885" i="22"/>
  <c r="Y885" i="22"/>
  <c r="X885" i="22"/>
  <c r="W885" i="22"/>
  <c r="V885" i="22"/>
  <c r="U885" i="22"/>
  <c r="T885" i="22"/>
  <c r="S885" i="22"/>
  <c r="R885" i="22"/>
  <c r="Q885" i="22"/>
  <c r="AB884" i="22"/>
  <c r="AA884" i="22"/>
  <c r="Z884" i="22"/>
  <c r="Y884" i="22"/>
  <c r="X884" i="22"/>
  <c r="W884" i="22"/>
  <c r="V884" i="22"/>
  <c r="U884" i="22"/>
  <c r="T884" i="22"/>
  <c r="S884" i="22"/>
  <c r="R884" i="22"/>
  <c r="Q884" i="22"/>
  <c r="AB883" i="22"/>
  <c r="AA883" i="22"/>
  <c r="Z883" i="22"/>
  <c r="Y883" i="22"/>
  <c r="X883" i="22"/>
  <c r="W883" i="22"/>
  <c r="V883" i="22"/>
  <c r="U883" i="22"/>
  <c r="T883" i="22"/>
  <c r="S883" i="22"/>
  <c r="R883" i="22"/>
  <c r="Q883" i="22"/>
  <c r="AB882" i="22"/>
  <c r="AA882" i="22"/>
  <c r="Z882" i="22"/>
  <c r="Y882" i="22"/>
  <c r="X882" i="22"/>
  <c r="W882" i="22"/>
  <c r="V882" i="22"/>
  <c r="U882" i="22"/>
  <c r="T882" i="22"/>
  <c r="S882" i="22"/>
  <c r="R882" i="22"/>
  <c r="Q882" i="22"/>
  <c r="AB881" i="22"/>
  <c r="AA881" i="22"/>
  <c r="Z881" i="22"/>
  <c r="Y881" i="22"/>
  <c r="X881" i="22"/>
  <c r="W881" i="22"/>
  <c r="V881" i="22"/>
  <c r="U881" i="22"/>
  <c r="T881" i="22"/>
  <c r="S881" i="22"/>
  <c r="R881" i="22"/>
  <c r="Q881" i="22"/>
  <c r="AB880" i="22"/>
  <c r="AA880" i="22"/>
  <c r="Z880" i="22"/>
  <c r="Y880" i="22"/>
  <c r="X880" i="22"/>
  <c r="W880" i="22"/>
  <c r="V880" i="22"/>
  <c r="U880" i="22"/>
  <c r="T880" i="22"/>
  <c r="S880" i="22"/>
  <c r="R880" i="22"/>
  <c r="Q880" i="22"/>
  <c r="AB879" i="22"/>
  <c r="AA879" i="22"/>
  <c r="Z879" i="22"/>
  <c r="Y879" i="22"/>
  <c r="X879" i="22"/>
  <c r="W879" i="22"/>
  <c r="V879" i="22"/>
  <c r="U879" i="22"/>
  <c r="T879" i="22"/>
  <c r="S879" i="22"/>
  <c r="R879" i="22"/>
  <c r="Q879" i="22"/>
  <c r="AB878" i="22"/>
  <c r="AA878" i="22"/>
  <c r="Z878" i="22"/>
  <c r="Y878" i="22"/>
  <c r="X878" i="22"/>
  <c r="W878" i="22"/>
  <c r="V878" i="22"/>
  <c r="U878" i="22"/>
  <c r="T878" i="22"/>
  <c r="S878" i="22"/>
  <c r="R878" i="22"/>
  <c r="Q878" i="22"/>
  <c r="AB877" i="22"/>
  <c r="AA877" i="22"/>
  <c r="Z877" i="22"/>
  <c r="Y877" i="22"/>
  <c r="X877" i="22"/>
  <c r="W877" i="22"/>
  <c r="V877" i="22"/>
  <c r="U877" i="22"/>
  <c r="T877" i="22"/>
  <c r="S877" i="22"/>
  <c r="R877" i="22"/>
  <c r="Q877" i="22"/>
  <c r="AB876" i="22"/>
  <c r="AA876" i="22"/>
  <c r="Z876" i="22"/>
  <c r="Y876" i="22"/>
  <c r="X876" i="22"/>
  <c r="W876" i="22"/>
  <c r="V876" i="22"/>
  <c r="U876" i="22"/>
  <c r="T876" i="22"/>
  <c r="S876" i="22"/>
  <c r="R876" i="22"/>
  <c r="Q876" i="22"/>
  <c r="AB875" i="22"/>
  <c r="AA875" i="22"/>
  <c r="Z875" i="22"/>
  <c r="Y875" i="22"/>
  <c r="X875" i="22"/>
  <c r="W875" i="22"/>
  <c r="V875" i="22"/>
  <c r="U875" i="22"/>
  <c r="T875" i="22"/>
  <c r="S875" i="22"/>
  <c r="R875" i="22"/>
  <c r="Q875" i="22"/>
  <c r="AB874" i="22"/>
  <c r="AA874" i="22"/>
  <c r="Z874" i="22"/>
  <c r="Y874" i="22"/>
  <c r="X874" i="22"/>
  <c r="W874" i="22"/>
  <c r="V874" i="22"/>
  <c r="U874" i="22"/>
  <c r="T874" i="22"/>
  <c r="S874" i="22"/>
  <c r="R874" i="22"/>
  <c r="Q874" i="22"/>
  <c r="AB873" i="22"/>
  <c r="AA873" i="22"/>
  <c r="Z873" i="22"/>
  <c r="Y873" i="22"/>
  <c r="X873" i="22"/>
  <c r="W873" i="22"/>
  <c r="V873" i="22"/>
  <c r="U873" i="22"/>
  <c r="T873" i="22"/>
  <c r="S873" i="22"/>
  <c r="R873" i="22"/>
  <c r="Q873" i="22"/>
  <c r="AB872" i="22"/>
  <c r="AA872" i="22"/>
  <c r="Z872" i="22"/>
  <c r="Y872" i="22"/>
  <c r="X872" i="22"/>
  <c r="W872" i="22"/>
  <c r="V872" i="22"/>
  <c r="U872" i="22"/>
  <c r="T872" i="22"/>
  <c r="S872" i="22"/>
  <c r="R872" i="22"/>
  <c r="Q872" i="22"/>
  <c r="AB871" i="22"/>
  <c r="AA871" i="22"/>
  <c r="Z871" i="22"/>
  <c r="Y871" i="22"/>
  <c r="X871" i="22"/>
  <c r="W871" i="22"/>
  <c r="V871" i="22"/>
  <c r="U871" i="22"/>
  <c r="T871" i="22"/>
  <c r="S871" i="22"/>
  <c r="R871" i="22"/>
  <c r="Q871" i="22"/>
  <c r="AB870" i="22"/>
  <c r="AA870" i="22"/>
  <c r="Z870" i="22"/>
  <c r="Y870" i="22"/>
  <c r="X870" i="22"/>
  <c r="W870" i="22"/>
  <c r="V870" i="22"/>
  <c r="U870" i="22"/>
  <c r="T870" i="22"/>
  <c r="S870" i="22"/>
  <c r="R870" i="22"/>
  <c r="Q870" i="22"/>
  <c r="AB869" i="22"/>
  <c r="AA869" i="22"/>
  <c r="Z869" i="22"/>
  <c r="Y869" i="22"/>
  <c r="X869" i="22"/>
  <c r="W869" i="22"/>
  <c r="V869" i="22"/>
  <c r="U869" i="22"/>
  <c r="T869" i="22"/>
  <c r="S869" i="22"/>
  <c r="R869" i="22"/>
  <c r="Q869" i="22"/>
  <c r="AB868" i="22"/>
  <c r="AA868" i="22"/>
  <c r="Z868" i="22"/>
  <c r="Y868" i="22"/>
  <c r="X868" i="22"/>
  <c r="W868" i="22"/>
  <c r="V868" i="22"/>
  <c r="U868" i="22"/>
  <c r="T868" i="22"/>
  <c r="S868" i="22"/>
  <c r="R868" i="22"/>
  <c r="Q868" i="22"/>
  <c r="AB867" i="22"/>
  <c r="AA867" i="22"/>
  <c r="Z867" i="22"/>
  <c r="Y867" i="22"/>
  <c r="X867" i="22"/>
  <c r="W867" i="22"/>
  <c r="V867" i="22"/>
  <c r="U867" i="22"/>
  <c r="T867" i="22"/>
  <c r="S867" i="22"/>
  <c r="R867" i="22"/>
  <c r="Q867" i="22"/>
  <c r="AB866" i="22"/>
  <c r="AA866" i="22"/>
  <c r="Z866" i="22"/>
  <c r="Y866" i="22"/>
  <c r="X866" i="22"/>
  <c r="W866" i="22"/>
  <c r="V866" i="22"/>
  <c r="U866" i="22"/>
  <c r="T866" i="22"/>
  <c r="S866" i="22"/>
  <c r="R866" i="22"/>
  <c r="Q866" i="22"/>
  <c r="AB865" i="22"/>
  <c r="AA865" i="22"/>
  <c r="Z865" i="22"/>
  <c r="Y865" i="22"/>
  <c r="X865" i="22"/>
  <c r="W865" i="22"/>
  <c r="V865" i="22"/>
  <c r="U865" i="22"/>
  <c r="T865" i="22"/>
  <c r="S865" i="22"/>
  <c r="R865" i="22"/>
  <c r="Q865" i="22"/>
  <c r="AB864" i="22"/>
  <c r="AA864" i="22"/>
  <c r="Z864" i="22"/>
  <c r="Y864" i="22"/>
  <c r="X864" i="22"/>
  <c r="W864" i="22"/>
  <c r="V864" i="22"/>
  <c r="U864" i="22"/>
  <c r="T864" i="22"/>
  <c r="S864" i="22"/>
  <c r="R864" i="22"/>
  <c r="Q864" i="22"/>
  <c r="AB863" i="22"/>
  <c r="AA863" i="22"/>
  <c r="Z863" i="22"/>
  <c r="Y863" i="22"/>
  <c r="X863" i="22"/>
  <c r="W863" i="22"/>
  <c r="V863" i="22"/>
  <c r="U863" i="22"/>
  <c r="T863" i="22"/>
  <c r="S863" i="22"/>
  <c r="R863" i="22"/>
  <c r="Q863" i="22"/>
  <c r="AB862" i="22"/>
  <c r="AA862" i="22"/>
  <c r="Z862" i="22"/>
  <c r="Y862" i="22"/>
  <c r="X862" i="22"/>
  <c r="W862" i="22"/>
  <c r="V862" i="22"/>
  <c r="U862" i="22"/>
  <c r="T862" i="22"/>
  <c r="S862" i="22"/>
  <c r="R862" i="22"/>
  <c r="Q862" i="22"/>
  <c r="AB861" i="22"/>
  <c r="AA861" i="22"/>
  <c r="Z861" i="22"/>
  <c r="Y861" i="22"/>
  <c r="X861" i="22"/>
  <c r="W861" i="22"/>
  <c r="V861" i="22"/>
  <c r="U861" i="22"/>
  <c r="T861" i="22"/>
  <c r="S861" i="22"/>
  <c r="R861" i="22"/>
  <c r="Q861" i="22"/>
  <c r="AB860" i="22"/>
  <c r="AA860" i="22"/>
  <c r="Z860" i="22"/>
  <c r="Y860" i="22"/>
  <c r="X860" i="22"/>
  <c r="W860" i="22"/>
  <c r="V860" i="22"/>
  <c r="U860" i="22"/>
  <c r="T860" i="22"/>
  <c r="S860" i="22"/>
  <c r="R860" i="22"/>
  <c r="Q860" i="22"/>
  <c r="AB859" i="22"/>
  <c r="AA859" i="22"/>
  <c r="Z859" i="22"/>
  <c r="Y859" i="22"/>
  <c r="X859" i="22"/>
  <c r="W859" i="22"/>
  <c r="V859" i="22"/>
  <c r="U859" i="22"/>
  <c r="T859" i="22"/>
  <c r="S859" i="22"/>
  <c r="R859" i="22"/>
  <c r="Q859" i="22"/>
  <c r="AB858" i="22"/>
  <c r="AA858" i="22"/>
  <c r="Z858" i="22"/>
  <c r="Y858" i="22"/>
  <c r="X858" i="22"/>
  <c r="W858" i="22"/>
  <c r="V858" i="22"/>
  <c r="U858" i="22"/>
  <c r="T858" i="22"/>
  <c r="S858" i="22"/>
  <c r="R858" i="22"/>
  <c r="Q858" i="22"/>
  <c r="AB857" i="22"/>
  <c r="AA857" i="22"/>
  <c r="Z857" i="22"/>
  <c r="Y857" i="22"/>
  <c r="X857" i="22"/>
  <c r="W857" i="22"/>
  <c r="V857" i="22"/>
  <c r="U857" i="22"/>
  <c r="T857" i="22"/>
  <c r="S857" i="22"/>
  <c r="R857" i="22"/>
  <c r="Q857" i="22"/>
  <c r="AB856" i="22"/>
  <c r="AA856" i="22"/>
  <c r="Z856" i="22"/>
  <c r="Y856" i="22"/>
  <c r="X856" i="22"/>
  <c r="W856" i="22"/>
  <c r="V856" i="22"/>
  <c r="U856" i="22"/>
  <c r="T856" i="22"/>
  <c r="S856" i="22"/>
  <c r="R856" i="22"/>
  <c r="Q856" i="22"/>
  <c r="AB855" i="22"/>
  <c r="AA855" i="22"/>
  <c r="Z855" i="22"/>
  <c r="Y855" i="22"/>
  <c r="X855" i="22"/>
  <c r="W855" i="22"/>
  <c r="V855" i="22"/>
  <c r="U855" i="22"/>
  <c r="T855" i="22"/>
  <c r="S855" i="22"/>
  <c r="R855" i="22"/>
  <c r="Q855" i="22"/>
  <c r="AB854" i="22"/>
  <c r="AA854" i="22"/>
  <c r="Z854" i="22"/>
  <c r="Y854" i="22"/>
  <c r="X854" i="22"/>
  <c r="W854" i="22"/>
  <c r="V854" i="22"/>
  <c r="U854" i="22"/>
  <c r="T854" i="22"/>
  <c r="S854" i="22"/>
  <c r="R854" i="22"/>
  <c r="Q854" i="22"/>
  <c r="AB853" i="22"/>
  <c r="AA853" i="22"/>
  <c r="Z853" i="22"/>
  <c r="Y853" i="22"/>
  <c r="X853" i="22"/>
  <c r="W853" i="22"/>
  <c r="V853" i="22"/>
  <c r="U853" i="22"/>
  <c r="T853" i="22"/>
  <c r="S853" i="22"/>
  <c r="R853" i="22"/>
  <c r="Q853" i="22"/>
  <c r="AB852" i="22"/>
  <c r="AA852" i="22"/>
  <c r="Z852" i="22"/>
  <c r="Y852" i="22"/>
  <c r="X852" i="22"/>
  <c r="W852" i="22"/>
  <c r="V852" i="22"/>
  <c r="U852" i="22"/>
  <c r="T852" i="22"/>
  <c r="S852" i="22"/>
  <c r="R852" i="22"/>
  <c r="Q852" i="22"/>
  <c r="AB851" i="22"/>
  <c r="AA851" i="22"/>
  <c r="Z851" i="22"/>
  <c r="Y851" i="22"/>
  <c r="X851" i="22"/>
  <c r="W851" i="22"/>
  <c r="V851" i="22"/>
  <c r="U851" i="22"/>
  <c r="T851" i="22"/>
  <c r="S851" i="22"/>
  <c r="R851" i="22"/>
  <c r="Q851" i="22"/>
  <c r="AB850" i="22"/>
  <c r="AA850" i="22"/>
  <c r="Z850" i="22"/>
  <c r="Y850" i="22"/>
  <c r="X850" i="22"/>
  <c r="W850" i="22"/>
  <c r="V850" i="22"/>
  <c r="U850" i="22"/>
  <c r="T850" i="22"/>
  <c r="S850" i="22"/>
  <c r="R850" i="22"/>
  <c r="Q850" i="22"/>
  <c r="AB849" i="22"/>
  <c r="AA849" i="22"/>
  <c r="Z849" i="22"/>
  <c r="Y849" i="22"/>
  <c r="X849" i="22"/>
  <c r="W849" i="22"/>
  <c r="V849" i="22"/>
  <c r="U849" i="22"/>
  <c r="T849" i="22"/>
  <c r="S849" i="22"/>
  <c r="R849" i="22"/>
  <c r="Q849" i="22"/>
  <c r="AB848" i="22"/>
  <c r="AA848" i="22"/>
  <c r="Z848" i="22"/>
  <c r="Y848" i="22"/>
  <c r="X848" i="22"/>
  <c r="W848" i="22"/>
  <c r="V848" i="22"/>
  <c r="U848" i="22"/>
  <c r="T848" i="22"/>
  <c r="S848" i="22"/>
  <c r="R848" i="22"/>
  <c r="Q848" i="22"/>
  <c r="AB847" i="22"/>
  <c r="AA847" i="22"/>
  <c r="Z847" i="22"/>
  <c r="Y847" i="22"/>
  <c r="X847" i="22"/>
  <c r="W847" i="22"/>
  <c r="V847" i="22"/>
  <c r="U847" i="22"/>
  <c r="T847" i="22"/>
  <c r="S847" i="22"/>
  <c r="R847" i="22"/>
  <c r="Q847" i="22"/>
  <c r="AB846" i="22"/>
  <c r="AA846" i="22"/>
  <c r="Z846" i="22"/>
  <c r="Y846" i="22"/>
  <c r="X846" i="22"/>
  <c r="W846" i="22"/>
  <c r="V846" i="22"/>
  <c r="U846" i="22"/>
  <c r="T846" i="22"/>
  <c r="S846" i="22"/>
  <c r="R846" i="22"/>
  <c r="Q846" i="22"/>
  <c r="AB845" i="22"/>
  <c r="AA845" i="22"/>
  <c r="Z845" i="22"/>
  <c r="Y845" i="22"/>
  <c r="X845" i="22"/>
  <c r="W845" i="22"/>
  <c r="V845" i="22"/>
  <c r="U845" i="22"/>
  <c r="T845" i="22"/>
  <c r="S845" i="22"/>
  <c r="R845" i="22"/>
  <c r="Q845" i="22"/>
  <c r="AB844" i="22"/>
  <c r="AA844" i="22"/>
  <c r="Z844" i="22"/>
  <c r="Y844" i="22"/>
  <c r="X844" i="22"/>
  <c r="W844" i="22"/>
  <c r="V844" i="22"/>
  <c r="U844" i="22"/>
  <c r="T844" i="22"/>
  <c r="S844" i="22"/>
  <c r="R844" i="22"/>
  <c r="Q844" i="22"/>
  <c r="AB843" i="22"/>
  <c r="AA843" i="22"/>
  <c r="Z843" i="22"/>
  <c r="Y843" i="22"/>
  <c r="X843" i="22"/>
  <c r="W843" i="22"/>
  <c r="V843" i="22"/>
  <c r="U843" i="22"/>
  <c r="T843" i="22"/>
  <c r="S843" i="22"/>
  <c r="R843" i="22"/>
  <c r="Q843" i="22"/>
  <c r="AB842" i="22"/>
  <c r="AA842" i="22"/>
  <c r="Z842" i="22"/>
  <c r="Y842" i="22"/>
  <c r="X842" i="22"/>
  <c r="W842" i="22"/>
  <c r="V842" i="22"/>
  <c r="U842" i="22"/>
  <c r="T842" i="22"/>
  <c r="S842" i="22"/>
  <c r="R842" i="22"/>
  <c r="Q842" i="22"/>
  <c r="AB841" i="22"/>
  <c r="AA841" i="22"/>
  <c r="Z841" i="22"/>
  <c r="Y841" i="22"/>
  <c r="X841" i="22"/>
  <c r="W841" i="22"/>
  <c r="V841" i="22"/>
  <c r="U841" i="22"/>
  <c r="T841" i="22"/>
  <c r="S841" i="22"/>
  <c r="R841" i="22"/>
  <c r="Q841" i="22"/>
  <c r="AB840" i="22"/>
  <c r="AA840" i="22"/>
  <c r="Z840" i="22"/>
  <c r="Y840" i="22"/>
  <c r="X840" i="22"/>
  <c r="W840" i="22"/>
  <c r="V840" i="22"/>
  <c r="U840" i="22"/>
  <c r="T840" i="22"/>
  <c r="S840" i="22"/>
  <c r="R840" i="22"/>
  <c r="Q840" i="22"/>
  <c r="AB839" i="22"/>
  <c r="AA839" i="22"/>
  <c r="Z839" i="22"/>
  <c r="Y839" i="22"/>
  <c r="X839" i="22"/>
  <c r="W839" i="22"/>
  <c r="V839" i="22"/>
  <c r="U839" i="22"/>
  <c r="T839" i="22"/>
  <c r="S839" i="22"/>
  <c r="R839" i="22"/>
  <c r="Q839" i="22"/>
  <c r="AB838" i="22"/>
  <c r="AA838" i="22"/>
  <c r="Z838" i="22"/>
  <c r="Y838" i="22"/>
  <c r="X838" i="22"/>
  <c r="W838" i="22"/>
  <c r="V838" i="22"/>
  <c r="U838" i="22"/>
  <c r="T838" i="22"/>
  <c r="S838" i="22"/>
  <c r="R838" i="22"/>
  <c r="Q838" i="22"/>
  <c r="AB837" i="22"/>
  <c r="AA837" i="22"/>
  <c r="Z837" i="22"/>
  <c r="Y837" i="22"/>
  <c r="X837" i="22"/>
  <c r="W837" i="22"/>
  <c r="V837" i="22"/>
  <c r="U837" i="22"/>
  <c r="T837" i="22"/>
  <c r="S837" i="22"/>
  <c r="R837" i="22"/>
  <c r="Q837" i="22"/>
  <c r="AB836" i="22"/>
  <c r="AA836" i="22"/>
  <c r="Z836" i="22"/>
  <c r="Y836" i="22"/>
  <c r="X836" i="22"/>
  <c r="W836" i="22"/>
  <c r="V836" i="22"/>
  <c r="U836" i="22"/>
  <c r="T836" i="22"/>
  <c r="S836" i="22"/>
  <c r="R836" i="22"/>
  <c r="Q836" i="22"/>
  <c r="AB835" i="22"/>
  <c r="AA835" i="22"/>
  <c r="Z835" i="22"/>
  <c r="Y835" i="22"/>
  <c r="X835" i="22"/>
  <c r="W835" i="22"/>
  <c r="V835" i="22"/>
  <c r="U835" i="22"/>
  <c r="T835" i="22"/>
  <c r="S835" i="22"/>
  <c r="R835" i="22"/>
  <c r="Q835" i="22"/>
  <c r="AB834" i="22"/>
  <c r="AA834" i="22"/>
  <c r="Z834" i="22"/>
  <c r="Y834" i="22"/>
  <c r="X834" i="22"/>
  <c r="W834" i="22"/>
  <c r="V834" i="22"/>
  <c r="U834" i="22"/>
  <c r="T834" i="22"/>
  <c r="S834" i="22"/>
  <c r="R834" i="22"/>
  <c r="Q834" i="22"/>
  <c r="AB833" i="22"/>
  <c r="AA833" i="22"/>
  <c r="Z833" i="22"/>
  <c r="Y833" i="22"/>
  <c r="X833" i="22"/>
  <c r="W833" i="22"/>
  <c r="V833" i="22"/>
  <c r="U833" i="22"/>
  <c r="T833" i="22"/>
  <c r="S833" i="22"/>
  <c r="R833" i="22"/>
  <c r="Q833" i="22"/>
  <c r="AB832" i="22"/>
  <c r="AA832" i="22"/>
  <c r="Z832" i="22"/>
  <c r="Y832" i="22"/>
  <c r="X832" i="22"/>
  <c r="W832" i="22"/>
  <c r="V832" i="22"/>
  <c r="U832" i="22"/>
  <c r="T832" i="22"/>
  <c r="S832" i="22"/>
  <c r="R832" i="22"/>
  <c r="Q832" i="22"/>
  <c r="AB831" i="22"/>
  <c r="AA831" i="22"/>
  <c r="Z831" i="22"/>
  <c r="Y831" i="22"/>
  <c r="X831" i="22"/>
  <c r="W831" i="22"/>
  <c r="V831" i="22"/>
  <c r="U831" i="22"/>
  <c r="T831" i="22"/>
  <c r="S831" i="22"/>
  <c r="R831" i="22"/>
  <c r="Q831" i="22"/>
  <c r="AB830" i="22"/>
  <c r="AA830" i="22"/>
  <c r="Z830" i="22"/>
  <c r="Y830" i="22"/>
  <c r="X830" i="22"/>
  <c r="W830" i="22"/>
  <c r="V830" i="22"/>
  <c r="U830" i="22"/>
  <c r="T830" i="22"/>
  <c r="S830" i="22"/>
  <c r="R830" i="22"/>
  <c r="Q830" i="22"/>
  <c r="AB829" i="22"/>
  <c r="AA829" i="22"/>
  <c r="Z829" i="22"/>
  <c r="Y829" i="22"/>
  <c r="X829" i="22"/>
  <c r="W829" i="22"/>
  <c r="V829" i="22"/>
  <c r="U829" i="22"/>
  <c r="T829" i="22"/>
  <c r="S829" i="22"/>
  <c r="R829" i="22"/>
  <c r="Q829" i="22"/>
  <c r="AB828" i="22"/>
  <c r="AA828" i="22"/>
  <c r="Z828" i="22"/>
  <c r="Y828" i="22"/>
  <c r="X828" i="22"/>
  <c r="W828" i="22"/>
  <c r="V828" i="22"/>
  <c r="U828" i="22"/>
  <c r="T828" i="22"/>
  <c r="S828" i="22"/>
  <c r="R828" i="22"/>
  <c r="Q828" i="22"/>
  <c r="AB827" i="22"/>
  <c r="AA827" i="22"/>
  <c r="Z827" i="22"/>
  <c r="Y827" i="22"/>
  <c r="X827" i="22"/>
  <c r="W827" i="22"/>
  <c r="V827" i="22"/>
  <c r="U827" i="22"/>
  <c r="T827" i="22"/>
  <c r="S827" i="22"/>
  <c r="R827" i="22"/>
  <c r="Q827" i="22"/>
  <c r="AB826" i="22"/>
  <c r="AA826" i="22"/>
  <c r="Z826" i="22"/>
  <c r="Y826" i="22"/>
  <c r="X826" i="22"/>
  <c r="W826" i="22"/>
  <c r="V826" i="22"/>
  <c r="U826" i="22"/>
  <c r="T826" i="22"/>
  <c r="S826" i="22"/>
  <c r="R826" i="22"/>
  <c r="Q826" i="22"/>
  <c r="AB825" i="22"/>
  <c r="AA825" i="22"/>
  <c r="Z825" i="22"/>
  <c r="Y825" i="22"/>
  <c r="X825" i="22"/>
  <c r="W825" i="22"/>
  <c r="V825" i="22"/>
  <c r="U825" i="22"/>
  <c r="T825" i="22"/>
  <c r="S825" i="22"/>
  <c r="R825" i="22"/>
  <c r="Q825" i="22"/>
  <c r="AB824" i="22"/>
  <c r="AA824" i="22"/>
  <c r="Z824" i="22"/>
  <c r="Y824" i="22"/>
  <c r="X824" i="22"/>
  <c r="W824" i="22"/>
  <c r="V824" i="22"/>
  <c r="U824" i="22"/>
  <c r="T824" i="22"/>
  <c r="S824" i="22"/>
  <c r="R824" i="22"/>
  <c r="Q824" i="22"/>
  <c r="AB823" i="22"/>
  <c r="AA823" i="22"/>
  <c r="Z823" i="22"/>
  <c r="Y823" i="22"/>
  <c r="X823" i="22"/>
  <c r="W823" i="22"/>
  <c r="V823" i="22"/>
  <c r="U823" i="22"/>
  <c r="T823" i="22"/>
  <c r="S823" i="22"/>
  <c r="R823" i="22"/>
  <c r="Q823" i="22"/>
  <c r="AB822" i="22"/>
  <c r="AA822" i="22"/>
  <c r="Z822" i="22"/>
  <c r="Y822" i="22"/>
  <c r="X822" i="22"/>
  <c r="W822" i="22"/>
  <c r="V822" i="22"/>
  <c r="U822" i="22"/>
  <c r="T822" i="22"/>
  <c r="S822" i="22"/>
  <c r="R822" i="22"/>
  <c r="Q822" i="22"/>
  <c r="AB821" i="22"/>
  <c r="AA821" i="22"/>
  <c r="Z821" i="22"/>
  <c r="Y821" i="22"/>
  <c r="X821" i="22"/>
  <c r="W821" i="22"/>
  <c r="V821" i="22"/>
  <c r="U821" i="22"/>
  <c r="T821" i="22"/>
  <c r="S821" i="22"/>
  <c r="R821" i="22"/>
  <c r="Q821" i="22"/>
  <c r="AB820" i="22"/>
  <c r="AA820" i="22"/>
  <c r="Z820" i="22"/>
  <c r="Y820" i="22"/>
  <c r="X820" i="22"/>
  <c r="W820" i="22"/>
  <c r="V820" i="22"/>
  <c r="U820" i="22"/>
  <c r="T820" i="22"/>
  <c r="S820" i="22"/>
  <c r="R820" i="22"/>
  <c r="Q820" i="22"/>
  <c r="AB819" i="22"/>
  <c r="AA819" i="22"/>
  <c r="Z819" i="22"/>
  <c r="Y819" i="22"/>
  <c r="X819" i="22"/>
  <c r="W819" i="22"/>
  <c r="V819" i="22"/>
  <c r="U819" i="22"/>
  <c r="T819" i="22"/>
  <c r="S819" i="22"/>
  <c r="R819" i="22"/>
  <c r="Q819" i="22"/>
  <c r="AB818" i="22"/>
  <c r="AA818" i="22"/>
  <c r="Z818" i="22"/>
  <c r="Y818" i="22"/>
  <c r="X818" i="22"/>
  <c r="W818" i="22"/>
  <c r="V818" i="22"/>
  <c r="U818" i="22"/>
  <c r="T818" i="22"/>
  <c r="S818" i="22"/>
  <c r="R818" i="22"/>
  <c r="Q818" i="22"/>
  <c r="AB817" i="22"/>
  <c r="AA817" i="22"/>
  <c r="Z817" i="22"/>
  <c r="Y817" i="22"/>
  <c r="X817" i="22"/>
  <c r="W817" i="22"/>
  <c r="V817" i="22"/>
  <c r="U817" i="22"/>
  <c r="T817" i="22"/>
  <c r="S817" i="22"/>
  <c r="R817" i="22"/>
  <c r="Q817" i="22"/>
  <c r="AB816" i="22"/>
  <c r="AA816" i="22"/>
  <c r="Z816" i="22"/>
  <c r="Y816" i="22"/>
  <c r="X816" i="22"/>
  <c r="W816" i="22"/>
  <c r="V816" i="22"/>
  <c r="U816" i="22"/>
  <c r="T816" i="22"/>
  <c r="S816" i="22"/>
  <c r="R816" i="22"/>
  <c r="Q816" i="22"/>
  <c r="AB815" i="22"/>
  <c r="AA815" i="22"/>
  <c r="Z815" i="22"/>
  <c r="Y815" i="22"/>
  <c r="X815" i="22"/>
  <c r="W815" i="22"/>
  <c r="V815" i="22"/>
  <c r="U815" i="22"/>
  <c r="T815" i="22"/>
  <c r="S815" i="22"/>
  <c r="R815" i="22"/>
  <c r="Q815" i="22"/>
  <c r="AB814" i="22"/>
  <c r="AA814" i="22"/>
  <c r="Z814" i="22"/>
  <c r="Y814" i="22"/>
  <c r="X814" i="22"/>
  <c r="W814" i="22"/>
  <c r="V814" i="22"/>
  <c r="U814" i="22"/>
  <c r="T814" i="22"/>
  <c r="S814" i="22"/>
  <c r="R814" i="22"/>
  <c r="Q814" i="22"/>
  <c r="AB813" i="22"/>
  <c r="AA813" i="22"/>
  <c r="Z813" i="22"/>
  <c r="Y813" i="22"/>
  <c r="X813" i="22"/>
  <c r="W813" i="22"/>
  <c r="V813" i="22"/>
  <c r="U813" i="22"/>
  <c r="T813" i="22"/>
  <c r="S813" i="22"/>
  <c r="R813" i="22"/>
  <c r="Q813" i="22"/>
  <c r="AB812" i="22"/>
  <c r="AA812" i="22"/>
  <c r="Z812" i="22"/>
  <c r="Y812" i="22"/>
  <c r="X812" i="22"/>
  <c r="W812" i="22"/>
  <c r="V812" i="22"/>
  <c r="U812" i="22"/>
  <c r="T812" i="22"/>
  <c r="S812" i="22"/>
  <c r="R812" i="22"/>
  <c r="Q812" i="22"/>
  <c r="AB811" i="22"/>
  <c r="AA811" i="22"/>
  <c r="Z811" i="22"/>
  <c r="Y811" i="22"/>
  <c r="X811" i="22"/>
  <c r="W811" i="22"/>
  <c r="V811" i="22"/>
  <c r="U811" i="22"/>
  <c r="T811" i="22"/>
  <c r="S811" i="22"/>
  <c r="R811" i="22"/>
  <c r="Q811" i="22"/>
  <c r="AB810" i="22"/>
  <c r="AA810" i="22"/>
  <c r="Z810" i="22"/>
  <c r="Y810" i="22"/>
  <c r="X810" i="22"/>
  <c r="W810" i="22"/>
  <c r="V810" i="22"/>
  <c r="U810" i="22"/>
  <c r="T810" i="22"/>
  <c r="S810" i="22"/>
  <c r="R810" i="22"/>
  <c r="Q810" i="22"/>
  <c r="AB809" i="22"/>
  <c r="AA809" i="22"/>
  <c r="Z809" i="22"/>
  <c r="Y809" i="22"/>
  <c r="X809" i="22"/>
  <c r="W809" i="22"/>
  <c r="V809" i="22"/>
  <c r="U809" i="22"/>
  <c r="T809" i="22"/>
  <c r="S809" i="22"/>
  <c r="R809" i="22"/>
  <c r="Q809" i="22"/>
  <c r="AB808" i="22"/>
  <c r="AA808" i="22"/>
  <c r="Z808" i="22"/>
  <c r="Y808" i="22"/>
  <c r="X808" i="22"/>
  <c r="W808" i="22"/>
  <c r="V808" i="22"/>
  <c r="U808" i="22"/>
  <c r="T808" i="22"/>
  <c r="S808" i="22"/>
  <c r="R808" i="22"/>
  <c r="Q808" i="22"/>
  <c r="AB807" i="22"/>
  <c r="AA807" i="22"/>
  <c r="Z807" i="22"/>
  <c r="Y807" i="22"/>
  <c r="X807" i="22"/>
  <c r="W807" i="22"/>
  <c r="V807" i="22"/>
  <c r="U807" i="22"/>
  <c r="T807" i="22"/>
  <c r="S807" i="22"/>
  <c r="R807" i="22"/>
  <c r="Q807" i="22"/>
  <c r="AB806" i="22"/>
  <c r="AA806" i="22"/>
  <c r="Z806" i="22"/>
  <c r="Y806" i="22"/>
  <c r="X806" i="22"/>
  <c r="W806" i="22"/>
  <c r="V806" i="22"/>
  <c r="U806" i="22"/>
  <c r="T806" i="22"/>
  <c r="S806" i="22"/>
  <c r="R806" i="22"/>
  <c r="Q806" i="22"/>
  <c r="AB805" i="22"/>
  <c r="AA805" i="22"/>
  <c r="Z805" i="22"/>
  <c r="Y805" i="22"/>
  <c r="X805" i="22"/>
  <c r="W805" i="22"/>
  <c r="V805" i="22"/>
  <c r="U805" i="22"/>
  <c r="T805" i="22"/>
  <c r="S805" i="22"/>
  <c r="R805" i="22"/>
  <c r="Q805" i="22"/>
  <c r="AB804" i="22"/>
  <c r="AA804" i="22"/>
  <c r="Z804" i="22"/>
  <c r="Y804" i="22"/>
  <c r="X804" i="22"/>
  <c r="W804" i="22"/>
  <c r="V804" i="22"/>
  <c r="U804" i="22"/>
  <c r="T804" i="22"/>
  <c r="S804" i="22"/>
  <c r="R804" i="22"/>
  <c r="Q804" i="22"/>
  <c r="AB803" i="22"/>
  <c r="AA803" i="22"/>
  <c r="Z803" i="22"/>
  <c r="Y803" i="22"/>
  <c r="X803" i="22"/>
  <c r="W803" i="22"/>
  <c r="V803" i="22"/>
  <c r="U803" i="22"/>
  <c r="T803" i="22"/>
  <c r="S803" i="22"/>
  <c r="R803" i="22"/>
  <c r="Q803" i="22"/>
  <c r="AB802" i="22"/>
  <c r="AA802" i="22"/>
  <c r="Z802" i="22"/>
  <c r="Y802" i="22"/>
  <c r="X802" i="22"/>
  <c r="W802" i="22"/>
  <c r="V802" i="22"/>
  <c r="U802" i="22"/>
  <c r="T802" i="22"/>
  <c r="S802" i="22"/>
  <c r="R802" i="22"/>
  <c r="Q802" i="22"/>
  <c r="AB801" i="22"/>
  <c r="AA801" i="22"/>
  <c r="Z801" i="22"/>
  <c r="Y801" i="22"/>
  <c r="X801" i="22"/>
  <c r="W801" i="22"/>
  <c r="V801" i="22"/>
  <c r="U801" i="22"/>
  <c r="T801" i="22"/>
  <c r="S801" i="22"/>
  <c r="R801" i="22"/>
  <c r="Q801" i="22"/>
  <c r="AB800" i="22"/>
  <c r="AA800" i="22"/>
  <c r="Z800" i="22"/>
  <c r="Y800" i="22"/>
  <c r="X800" i="22"/>
  <c r="W800" i="22"/>
  <c r="V800" i="22"/>
  <c r="U800" i="22"/>
  <c r="T800" i="22"/>
  <c r="S800" i="22"/>
  <c r="R800" i="22"/>
  <c r="Q800" i="22"/>
  <c r="AB799" i="22"/>
  <c r="AA799" i="22"/>
  <c r="Z799" i="22"/>
  <c r="Y799" i="22"/>
  <c r="X799" i="22"/>
  <c r="W799" i="22"/>
  <c r="V799" i="22"/>
  <c r="U799" i="22"/>
  <c r="T799" i="22"/>
  <c r="S799" i="22"/>
  <c r="R799" i="22"/>
  <c r="Q799" i="22"/>
  <c r="AB798" i="22"/>
  <c r="AA798" i="22"/>
  <c r="Z798" i="22"/>
  <c r="Y798" i="22"/>
  <c r="X798" i="22"/>
  <c r="W798" i="22"/>
  <c r="V798" i="22"/>
  <c r="U798" i="22"/>
  <c r="T798" i="22"/>
  <c r="S798" i="22"/>
  <c r="R798" i="22"/>
  <c r="Q798" i="22"/>
  <c r="AB797" i="22"/>
  <c r="AA797" i="22"/>
  <c r="Z797" i="22"/>
  <c r="Y797" i="22"/>
  <c r="X797" i="22"/>
  <c r="W797" i="22"/>
  <c r="V797" i="22"/>
  <c r="U797" i="22"/>
  <c r="T797" i="22"/>
  <c r="S797" i="22"/>
  <c r="R797" i="22"/>
  <c r="Q797" i="22"/>
  <c r="AB796" i="22"/>
  <c r="AA796" i="22"/>
  <c r="Z796" i="22"/>
  <c r="Y796" i="22"/>
  <c r="X796" i="22"/>
  <c r="W796" i="22"/>
  <c r="V796" i="22"/>
  <c r="U796" i="22"/>
  <c r="T796" i="22"/>
  <c r="S796" i="22"/>
  <c r="R796" i="22"/>
  <c r="Q796" i="22"/>
  <c r="AB795" i="22"/>
  <c r="AA795" i="22"/>
  <c r="Z795" i="22"/>
  <c r="Y795" i="22"/>
  <c r="X795" i="22"/>
  <c r="W795" i="22"/>
  <c r="V795" i="22"/>
  <c r="U795" i="22"/>
  <c r="T795" i="22"/>
  <c r="S795" i="22"/>
  <c r="R795" i="22"/>
  <c r="Q795" i="22"/>
  <c r="AB794" i="22"/>
  <c r="AA794" i="22"/>
  <c r="Z794" i="22"/>
  <c r="Y794" i="22"/>
  <c r="X794" i="22"/>
  <c r="W794" i="22"/>
  <c r="V794" i="22"/>
  <c r="U794" i="22"/>
  <c r="T794" i="22"/>
  <c r="S794" i="22"/>
  <c r="R794" i="22"/>
  <c r="Q794" i="22"/>
  <c r="AB793" i="22"/>
  <c r="AA793" i="22"/>
  <c r="Z793" i="22"/>
  <c r="Y793" i="22"/>
  <c r="X793" i="22"/>
  <c r="W793" i="22"/>
  <c r="V793" i="22"/>
  <c r="U793" i="22"/>
  <c r="T793" i="22"/>
  <c r="S793" i="22"/>
  <c r="R793" i="22"/>
  <c r="Q793" i="22"/>
  <c r="AB792" i="22"/>
  <c r="AA792" i="22"/>
  <c r="Z792" i="22"/>
  <c r="Y792" i="22"/>
  <c r="X792" i="22"/>
  <c r="W792" i="22"/>
  <c r="V792" i="22"/>
  <c r="U792" i="22"/>
  <c r="T792" i="22"/>
  <c r="S792" i="22"/>
  <c r="R792" i="22"/>
  <c r="Q792" i="22"/>
  <c r="AB791" i="22"/>
  <c r="AA791" i="22"/>
  <c r="Z791" i="22"/>
  <c r="Y791" i="22"/>
  <c r="X791" i="22"/>
  <c r="W791" i="22"/>
  <c r="V791" i="22"/>
  <c r="U791" i="22"/>
  <c r="T791" i="22"/>
  <c r="S791" i="22"/>
  <c r="R791" i="22"/>
  <c r="Q791" i="22"/>
  <c r="AB790" i="22"/>
  <c r="AA790" i="22"/>
  <c r="Z790" i="22"/>
  <c r="Y790" i="22"/>
  <c r="X790" i="22"/>
  <c r="W790" i="22"/>
  <c r="V790" i="22"/>
  <c r="U790" i="22"/>
  <c r="T790" i="22"/>
  <c r="S790" i="22"/>
  <c r="R790" i="22"/>
  <c r="Q790" i="22"/>
  <c r="AB789" i="22"/>
  <c r="AA789" i="22"/>
  <c r="Z789" i="22"/>
  <c r="Y789" i="22"/>
  <c r="X789" i="22"/>
  <c r="W789" i="22"/>
  <c r="V789" i="22"/>
  <c r="U789" i="22"/>
  <c r="T789" i="22"/>
  <c r="S789" i="22"/>
  <c r="R789" i="22"/>
  <c r="Q789" i="22"/>
  <c r="AB788" i="22"/>
  <c r="AA788" i="22"/>
  <c r="Z788" i="22"/>
  <c r="Y788" i="22"/>
  <c r="X788" i="22"/>
  <c r="W788" i="22"/>
  <c r="V788" i="22"/>
  <c r="U788" i="22"/>
  <c r="T788" i="22"/>
  <c r="S788" i="22"/>
  <c r="R788" i="22"/>
  <c r="Q788" i="22"/>
  <c r="AB787" i="22"/>
  <c r="AA787" i="22"/>
  <c r="Z787" i="22"/>
  <c r="Y787" i="22"/>
  <c r="X787" i="22"/>
  <c r="W787" i="22"/>
  <c r="V787" i="22"/>
  <c r="U787" i="22"/>
  <c r="T787" i="22"/>
  <c r="S787" i="22"/>
  <c r="R787" i="22"/>
  <c r="Q787" i="22"/>
  <c r="AB786" i="22"/>
  <c r="AA786" i="22"/>
  <c r="Z786" i="22"/>
  <c r="Y786" i="22"/>
  <c r="X786" i="22"/>
  <c r="W786" i="22"/>
  <c r="V786" i="22"/>
  <c r="U786" i="22"/>
  <c r="T786" i="22"/>
  <c r="S786" i="22"/>
  <c r="R786" i="22"/>
  <c r="Q786" i="22"/>
  <c r="AB785" i="22"/>
  <c r="AA785" i="22"/>
  <c r="Z785" i="22"/>
  <c r="Y785" i="22"/>
  <c r="X785" i="22"/>
  <c r="W785" i="22"/>
  <c r="V785" i="22"/>
  <c r="U785" i="22"/>
  <c r="T785" i="22"/>
  <c r="S785" i="22"/>
  <c r="R785" i="22"/>
  <c r="Q785" i="22"/>
  <c r="AB784" i="22"/>
  <c r="AA784" i="22"/>
  <c r="Z784" i="22"/>
  <c r="Y784" i="22"/>
  <c r="X784" i="22"/>
  <c r="W784" i="22"/>
  <c r="V784" i="22"/>
  <c r="U784" i="22"/>
  <c r="T784" i="22"/>
  <c r="S784" i="22"/>
  <c r="R784" i="22"/>
  <c r="Q784" i="22"/>
  <c r="AB783" i="22"/>
  <c r="AA783" i="22"/>
  <c r="Z783" i="22"/>
  <c r="Y783" i="22"/>
  <c r="X783" i="22"/>
  <c r="W783" i="22"/>
  <c r="V783" i="22"/>
  <c r="U783" i="22"/>
  <c r="T783" i="22"/>
  <c r="S783" i="22"/>
  <c r="R783" i="22"/>
  <c r="Q783" i="22"/>
  <c r="AB782" i="22"/>
  <c r="AA782" i="22"/>
  <c r="Z782" i="22"/>
  <c r="Y782" i="22"/>
  <c r="X782" i="22"/>
  <c r="W782" i="22"/>
  <c r="V782" i="22"/>
  <c r="U782" i="22"/>
  <c r="T782" i="22"/>
  <c r="S782" i="22"/>
  <c r="R782" i="22"/>
  <c r="Q782" i="22"/>
  <c r="AB781" i="22"/>
  <c r="AA781" i="22"/>
  <c r="Z781" i="22"/>
  <c r="Y781" i="22"/>
  <c r="X781" i="22"/>
  <c r="W781" i="22"/>
  <c r="V781" i="22"/>
  <c r="U781" i="22"/>
  <c r="T781" i="22"/>
  <c r="S781" i="22"/>
  <c r="R781" i="22"/>
  <c r="Q781" i="22"/>
  <c r="AB780" i="22"/>
  <c r="AA780" i="22"/>
  <c r="Z780" i="22"/>
  <c r="Y780" i="22"/>
  <c r="X780" i="22"/>
  <c r="W780" i="22"/>
  <c r="V780" i="22"/>
  <c r="U780" i="22"/>
  <c r="T780" i="22"/>
  <c r="S780" i="22"/>
  <c r="R780" i="22"/>
  <c r="Q780" i="22"/>
  <c r="AB779" i="22"/>
  <c r="AA779" i="22"/>
  <c r="Z779" i="22"/>
  <c r="Y779" i="22"/>
  <c r="X779" i="22"/>
  <c r="W779" i="22"/>
  <c r="V779" i="22"/>
  <c r="U779" i="22"/>
  <c r="T779" i="22"/>
  <c r="S779" i="22"/>
  <c r="R779" i="22"/>
  <c r="Q779" i="22"/>
  <c r="AB778" i="22"/>
  <c r="AA778" i="22"/>
  <c r="Z778" i="22"/>
  <c r="Y778" i="22"/>
  <c r="X778" i="22"/>
  <c r="W778" i="22"/>
  <c r="V778" i="22"/>
  <c r="U778" i="22"/>
  <c r="T778" i="22"/>
  <c r="S778" i="22"/>
  <c r="R778" i="22"/>
  <c r="Q778" i="22"/>
  <c r="AB777" i="22"/>
  <c r="AA777" i="22"/>
  <c r="Z777" i="22"/>
  <c r="Y777" i="22"/>
  <c r="X777" i="22"/>
  <c r="W777" i="22"/>
  <c r="V777" i="22"/>
  <c r="U777" i="22"/>
  <c r="T777" i="22"/>
  <c r="S777" i="22"/>
  <c r="R777" i="22"/>
  <c r="Q777" i="22"/>
  <c r="AB776" i="22"/>
  <c r="AA776" i="22"/>
  <c r="Z776" i="22"/>
  <c r="Y776" i="22"/>
  <c r="X776" i="22"/>
  <c r="W776" i="22"/>
  <c r="V776" i="22"/>
  <c r="U776" i="22"/>
  <c r="T776" i="22"/>
  <c r="S776" i="22"/>
  <c r="R776" i="22"/>
  <c r="Q776" i="22"/>
  <c r="AB775" i="22"/>
  <c r="AA775" i="22"/>
  <c r="Z775" i="22"/>
  <c r="Y775" i="22"/>
  <c r="X775" i="22"/>
  <c r="W775" i="22"/>
  <c r="V775" i="22"/>
  <c r="U775" i="22"/>
  <c r="T775" i="22"/>
  <c r="S775" i="22"/>
  <c r="R775" i="22"/>
  <c r="Q775" i="22"/>
  <c r="AB774" i="22"/>
  <c r="AA774" i="22"/>
  <c r="Z774" i="22"/>
  <c r="Y774" i="22"/>
  <c r="X774" i="22"/>
  <c r="W774" i="22"/>
  <c r="V774" i="22"/>
  <c r="U774" i="22"/>
  <c r="T774" i="22"/>
  <c r="S774" i="22"/>
  <c r="R774" i="22"/>
  <c r="Q774" i="22"/>
  <c r="AB773" i="22"/>
  <c r="AA773" i="22"/>
  <c r="Z773" i="22"/>
  <c r="Y773" i="22"/>
  <c r="X773" i="22"/>
  <c r="W773" i="22"/>
  <c r="V773" i="22"/>
  <c r="U773" i="22"/>
  <c r="T773" i="22"/>
  <c r="S773" i="22"/>
  <c r="R773" i="22"/>
  <c r="Q773" i="22"/>
  <c r="AB772" i="22"/>
  <c r="AA772" i="22"/>
  <c r="Z772" i="22"/>
  <c r="Y772" i="22"/>
  <c r="X772" i="22"/>
  <c r="W772" i="22"/>
  <c r="V772" i="22"/>
  <c r="U772" i="22"/>
  <c r="T772" i="22"/>
  <c r="S772" i="22"/>
  <c r="R772" i="22"/>
  <c r="Q772" i="22"/>
  <c r="AB771" i="22"/>
  <c r="AA771" i="22"/>
  <c r="Z771" i="22"/>
  <c r="Y771" i="22"/>
  <c r="X771" i="22"/>
  <c r="W771" i="22"/>
  <c r="V771" i="22"/>
  <c r="U771" i="22"/>
  <c r="T771" i="22"/>
  <c r="S771" i="22"/>
  <c r="R771" i="22"/>
  <c r="Q771" i="22"/>
  <c r="AB770" i="22"/>
  <c r="AA770" i="22"/>
  <c r="Z770" i="22"/>
  <c r="Y770" i="22"/>
  <c r="X770" i="22"/>
  <c r="W770" i="22"/>
  <c r="V770" i="22"/>
  <c r="U770" i="22"/>
  <c r="T770" i="22"/>
  <c r="S770" i="22"/>
  <c r="R770" i="22"/>
  <c r="Q770" i="22"/>
  <c r="AB769" i="22"/>
  <c r="AA769" i="22"/>
  <c r="Z769" i="22"/>
  <c r="Y769" i="22"/>
  <c r="X769" i="22"/>
  <c r="W769" i="22"/>
  <c r="V769" i="22"/>
  <c r="U769" i="22"/>
  <c r="T769" i="22"/>
  <c r="S769" i="22"/>
  <c r="R769" i="22"/>
  <c r="Q769" i="22"/>
  <c r="AB768" i="22"/>
  <c r="AA768" i="22"/>
  <c r="Z768" i="22"/>
  <c r="Y768" i="22"/>
  <c r="X768" i="22"/>
  <c r="W768" i="22"/>
  <c r="V768" i="22"/>
  <c r="U768" i="22"/>
  <c r="T768" i="22"/>
  <c r="S768" i="22"/>
  <c r="R768" i="22"/>
  <c r="Q768" i="22"/>
  <c r="AB767" i="22"/>
  <c r="AA767" i="22"/>
  <c r="Z767" i="22"/>
  <c r="Y767" i="22"/>
  <c r="X767" i="22"/>
  <c r="W767" i="22"/>
  <c r="V767" i="22"/>
  <c r="U767" i="22"/>
  <c r="T767" i="22"/>
  <c r="S767" i="22"/>
  <c r="R767" i="22"/>
  <c r="Q767" i="22"/>
  <c r="AB766" i="22"/>
  <c r="AA766" i="22"/>
  <c r="Z766" i="22"/>
  <c r="Y766" i="22"/>
  <c r="X766" i="22"/>
  <c r="W766" i="22"/>
  <c r="V766" i="22"/>
  <c r="U766" i="22"/>
  <c r="T766" i="22"/>
  <c r="S766" i="22"/>
  <c r="R766" i="22"/>
  <c r="Q766" i="22"/>
  <c r="AB765" i="22"/>
  <c r="AA765" i="22"/>
  <c r="Z765" i="22"/>
  <c r="Y765" i="22"/>
  <c r="X765" i="22"/>
  <c r="W765" i="22"/>
  <c r="V765" i="22"/>
  <c r="U765" i="22"/>
  <c r="T765" i="22"/>
  <c r="S765" i="22"/>
  <c r="R765" i="22"/>
  <c r="Q765" i="22"/>
  <c r="AB764" i="22"/>
  <c r="AA764" i="22"/>
  <c r="Z764" i="22"/>
  <c r="Y764" i="22"/>
  <c r="X764" i="22"/>
  <c r="W764" i="22"/>
  <c r="V764" i="22"/>
  <c r="U764" i="22"/>
  <c r="T764" i="22"/>
  <c r="S764" i="22"/>
  <c r="R764" i="22"/>
  <c r="Q764" i="22"/>
  <c r="AB763" i="22"/>
  <c r="AA763" i="22"/>
  <c r="Z763" i="22"/>
  <c r="Y763" i="22"/>
  <c r="X763" i="22"/>
  <c r="W763" i="22"/>
  <c r="V763" i="22"/>
  <c r="U763" i="22"/>
  <c r="T763" i="22"/>
  <c r="S763" i="22"/>
  <c r="R763" i="22"/>
  <c r="Q763" i="22"/>
  <c r="AB762" i="22"/>
  <c r="AA762" i="22"/>
  <c r="Z762" i="22"/>
  <c r="Y762" i="22"/>
  <c r="X762" i="22"/>
  <c r="W762" i="22"/>
  <c r="V762" i="22"/>
  <c r="U762" i="22"/>
  <c r="T762" i="22"/>
  <c r="S762" i="22"/>
  <c r="R762" i="22"/>
  <c r="Q762" i="22"/>
  <c r="AB761" i="22"/>
  <c r="AA761" i="22"/>
  <c r="Z761" i="22"/>
  <c r="Y761" i="22"/>
  <c r="X761" i="22"/>
  <c r="W761" i="22"/>
  <c r="V761" i="22"/>
  <c r="U761" i="22"/>
  <c r="T761" i="22"/>
  <c r="S761" i="22"/>
  <c r="R761" i="22"/>
  <c r="Q761" i="22"/>
  <c r="AB760" i="22"/>
  <c r="AA760" i="22"/>
  <c r="Z760" i="22"/>
  <c r="Y760" i="22"/>
  <c r="X760" i="22"/>
  <c r="W760" i="22"/>
  <c r="V760" i="22"/>
  <c r="U760" i="22"/>
  <c r="T760" i="22"/>
  <c r="S760" i="22"/>
  <c r="R760" i="22"/>
  <c r="Q760" i="22"/>
  <c r="AB759" i="22"/>
  <c r="AA759" i="22"/>
  <c r="Z759" i="22"/>
  <c r="Y759" i="22"/>
  <c r="X759" i="22"/>
  <c r="W759" i="22"/>
  <c r="V759" i="22"/>
  <c r="U759" i="22"/>
  <c r="T759" i="22"/>
  <c r="S759" i="22"/>
  <c r="R759" i="22"/>
  <c r="Q759" i="22"/>
  <c r="AB758" i="22"/>
  <c r="AA758" i="22"/>
  <c r="Z758" i="22"/>
  <c r="Y758" i="22"/>
  <c r="X758" i="22"/>
  <c r="W758" i="22"/>
  <c r="V758" i="22"/>
  <c r="U758" i="22"/>
  <c r="T758" i="22"/>
  <c r="S758" i="22"/>
  <c r="R758" i="22"/>
  <c r="Q758" i="22"/>
  <c r="AB757" i="22"/>
  <c r="AA757" i="22"/>
  <c r="Z757" i="22"/>
  <c r="Y757" i="22"/>
  <c r="X757" i="22"/>
  <c r="W757" i="22"/>
  <c r="V757" i="22"/>
  <c r="U757" i="22"/>
  <c r="T757" i="22"/>
  <c r="S757" i="22"/>
  <c r="R757" i="22"/>
  <c r="Q757" i="22"/>
  <c r="AB756" i="22"/>
  <c r="AA756" i="22"/>
  <c r="Z756" i="22"/>
  <c r="Y756" i="22"/>
  <c r="X756" i="22"/>
  <c r="W756" i="22"/>
  <c r="V756" i="22"/>
  <c r="U756" i="22"/>
  <c r="T756" i="22"/>
  <c r="S756" i="22"/>
  <c r="R756" i="22"/>
  <c r="Q756" i="22"/>
  <c r="AB755" i="22"/>
  <c r="AA755" i="22"/>
  <c r="Z755" i="22"/>
  <c r="Y755" i="22"/>
  <c r="X755" i="22"/>
  <c r="W755" i="22"/>
  <c r="V755" i="22"/>
  <c r="U755" i="22"/>
  <c r="T755" i="22"/>
  <c r="S755" i="22"/>
  <c r="R755" i="22"/>
  <c r="Q755" i="22"/>
  <c r="AB754" i="22"/>
  <c r="AA754" i="22"/>
  <c r="Z754" i="22"/>
  <c r="Y754" i="22"/>
  <c r="X754" i="22"/>
  <c r="W754" i="22"/>
  <c r="V754" i="22"/>
  <c r="U754" i="22"/>
  <c r="T754" i="22"/>
  <c r="S754" i="22"/>
  <c r="R754" i="22"/>
  <c r="Q754" i="22"/>
  <c r="AB753" i="22"/>
  <c r="AA753" i="22"/>
  <c r="Z753" i="22"/>
  <c r="Y753" i="22"/>
  <c r="X753" i="22"/>
  <c r="W753" i="22"/>
  <c r="V753" i="22"/>
  <c r="U753" i="22"/>
  <c r="T753" i="22"/>
  <c r="S753" i="22"/>
  <c r="R753" i="22"/>
  <c r="Q753" i="22"/>
  <c r="AB752" i="22"/>
  <c r="AA752" i="22"/>
  <c r="Z752" i="22"/>
  <c r="Y752" i="22"/>
  <c r="X752" i="22"/>
  <c r="W752" i="22"/>
  <c r="V752" i="22"/>
  <c r="U752" i="22"/>
  <c r="T752" i="22"/>
  <c r="S752" i="22"/>
  <c r="R752" i="22"/>
  <c r="Q752" i="22"/>
  <c r="AB751" i="22"/>
  <c r="AA751" i="22"/>
  <c r="Z751" i="22"/>
  <c r="Y751" i="22"/>
  <c r="X751" i="22"/>
  <c r="W751" i="22"/>
  <c r="V751" i="22"/>
  <c r="U751" i="22"/>
  <c r="T751" i="22"/>
  <c r="S751" i="22"/>
  <c r="R751" i="22"/>
  <c r="Q751" i="22"/>
  <c r="AB750" i="22"/>
  <c r="AA750" i="22"/>
  <c r="Z750" i="22"/>
  <c r="Y750" i="22"/>
  <c r="X750" i="22"/>
  <c r="W750" i="22"/>
  <c r="V750" i="22"/>
  <c r="U750" i="22"/>
  <c r="T750" i="22"/>
  <c r="S750" i="22"/>
  <c r="R750" i="22"/>
  <c r="Q750" i="22"/>
  <c r="AB749" i="22"/>
  <c r="AA749" i="22"/>
  <c r="Z749" i="22"/>
  <c r="Y749" i="22"/>
  <c r="X749" i="22"/>
  <c r="W749" i="22"/>
  <c r="V749" i="22"/>
  <c r="U749" i="22"/>
  <c r="T749" i="22"/>
  <c r="S749" i="22"/>
  <c r="R749" i="22"/>
  <c r="Q749" i="22"/>
  <c r="AB748" i="22"/>
  <c r="AA748" i="22"/>
  <c r="Z748" i="22"/>
  <c r="Y748" i="22"/>
  <c r="X748" i="22"/>
  <c r="W748" i="22"/>
  <c r="V748" i="22"/>
  <c r="U748" i="22"/>
  <c r="T748" i="22"/>
  <c r="S748" i="22"/>
  <c r="R748" i="22"/>
  <c r="Q748" i="22"/>
  <c r="AB747" i="22"/>
  <c r="AA747" i="22"/>
  <c r="Z747" i="22"/>
  <c r="Y747" i="22"/>
  <c r="X747" i="22"/>
  <c r="W747" i="22"/>
  <c r="V747" i="22"/>
  <c r="U747" i="22"/>
  <c r="T747" i="22"/>
  <c r="S747" i="22"/>
  <c r="R747" i="22"/>
  <c r="Q747" i="22"/>
  <c r="AB746" i="22"/>
  <c r="AA746" i="22"/>
  <c r="Z746" i="22"/>
  <c r="Y746" i="22"/>
  <c r="X746" i="22"/>
  <c r="W746" i="22"/>
  <c r="V746" i="22"/>
  <c r="U746" i="22"/>
  <c r="T746" i="22"/>
  <c r="S746" i="22"/>
  <c r="R746" i="22"/>
  <c r="Q746" i="22"/>
  <c r="AB745" i="22"/>
  <c r="AA745" i="22"/>
  <c r="Z745" i="22"/>
  <c r="Y745" i="22"/>
  <c r="X745" i="22"/>
  <c r="W745" i="22"/>
  <c r="V745" i="22"/>
  <c r="U745" i="22"/>
  <c r="T745" i="22"/>
  <c r="S745" i="22"/>
  <c r="R745" i="22"/>
  <c r="Q745" i="22"/>
  <c r="AB744" i="22"/>
  <c r="AA744" i="22"/>
  <c r="Z744" i="22"/>
  <c r="Y744" i="22"/>
  <c r="X744" i="22"/>
  <c r="W744" i="22"/>
  <c r="V744" i="22"/>
  <c r="U744" i="22"/>
  <c r="T744" i="22"/>
  <c r="S744" i="22"/>
  <c r="R744" i="22"/>
  <c r="Q744" i="22"/>
  <c r="AB743" i="22"/>
  <c r="AA743" i="22"/>
  <c r="Z743" i="22"/>
  <c r="Y743" i="22"/>
  <c r="X743" i="22"/>
  <c r="W743" i="22"/>
  <c r="V743" i="22"/>
  <c r="U743" i="22"/>
  <c r="T743" i="22"/>
  <c r="S743" i="22"/>
  <c r="R743" i="22"/>
  <c r="Q743" i="22"/>
  <c r="AB742" i="22"/>
  <c r="AA742" i="22"/>
  <c r="Z742" i="22"/>
  <c r="Y742" i="22"/>
  <c r="X742" i="22"/>
  <c r="W742" i="22"/>
  <c r="V742" i="22"/>
  <c r="U742" i="22"/>
  <c r="T742" i="22"/>
  <c r="S742" i="22"/>
  <c r="R742" i="22"/>
  <c r="Q742" i="22"/>
  <c r="AB741" i="22"/>
  <c r="AA741" i="22"/>
  <c r="Z741" i="22"/>
  <c r="Y741" i="22"/>
  <c r="X741" i="22"/>
  <c r="W741" i="22"/>
  <c r="V741" i="22"/>
  <c r="U741" i="22"/>
  <c r="T741" i="22"/>
  <c r="S741" i="22"/>
  <c r="R741" i="22"/>
  <c r="Q741" i="22"/>
  <c r="AB740" i="22"/>
  <c r="AA740" i="22"/>
  <c r="Z740" i="22"/>
  <c r="Y740" i="22"/>
  <c r="X740" i="22"/>
  <c r="W740" i="22"/>
  <c r="V740" i="22"/>
  <c r="U740" i="22"/>
  <c r="T740" i="22"/>
  <c r="S740" i="22"/>
  <c r="R740" i="22"/>
  <c r="Q740" i="22"/>
  <c r="AB739" i="22"/>
  <c r="AA739" i="22"/>
  <c r="Z739" i="22"/>
  <c r="Y739" i="22"/>
  <c r="X739" i="22"/>
  <c r="W739" i="22"/>
  <c r="V739" i="22"/>
  <c r="U739" i="22"/>
  <c r="T739" i="22"/>
  <c r="S739" i="22"/>
  <c r="R739" i="22"/>
  <c r="Q739" i="22"/>
  <c r="AB738" i="22"/>
  <c r="AA738" i="22"/>
  <c r="Z738" i="22"/>
  <c r="Y738" i="22"/>
  <c r="X738" i="22"/>
  <c r="W738" i="22"/>
  <c r="V738" i="22"/>
  <c r="U738" i="22"/>
  <c r="T738" i="22"/>
  <c r="S738" i="22"/>
  <c r="R738" i="22"/>
  <c r="Q738" i="22"/>
  <c r="AB737" i="22"/>
  <c r="AA737" i="22"/>
  <c r="Z737" i="22"/>
  <c r="Y737" i="22"/>
  <c r="X737" i="22"/>
  <c r="W737" i="22"/>
  <c r="V737" i="22"/>
  <c r="U737" i="22"/>
  <c r="T737" i="22"/>
  <c r="S737" i="22"/>
  <c r="R737" i="22"/>
  <c r="Q737" i="22"/>
  <c r="AB736" i="22"/>
  <c r="AA736" i="22"/>
  <c r="Z736" i="22"/>
  <c r="Y736" i="22"/>
  <c r="X736" i="22"/>
  <c r="W736" i="22"/>
  <c r="V736" i="22"/>
  <c r="U736" i="22"/>
  <c r="T736" i="22"/>
  <c r="S736" i="22"/>
  <c r="R736" i="22"/>
  <c r="Q736" i="22"/>
  <c r="AB735" i="22"/>
  <c r="AA735" i="22"/>
  <c r="Z735" i="22"/>
  <c r="Y735" i="22"/>
  <c r="X735" i="22"/>
  <c r="W735" i="22"/>
  <c r="V735" i="22"/>
  <c r="U735" i="22"/>
  <c r="T735" i="22"/>
  <c r="S735" i="22"/>
  <c r="R735" i="22"/>
  <c r="Q735" i="22"/>
  <c r="AB734" i="22"/>
  <c r="AA734" i="22"/>
  <c r="Z734" i="22"/>
  <c r="Y734" i="22"/>
  <c r="X734" i="22"/>
  <c r="W734" i="22"/>
  <c r="V734" i="22"/>
  <c r="U734" i="22"/>
  <c r="T734" i="22"/>
  <c r="S734" i="22"/>
  <c r="R734" i="22"/>
  <c r="Q734" i="22"/>
  <c r="AB733" i="22"/>
  <c r="AA733" i="22"/>
  <c r="Z733" i="22"/>
  <c r="Y733" i="22"/>
  <c r="X733" i="22"/>
  <c r="W733" i="22"/>
  <c r="V733" i="22"/>
  <c r="U733" i="22"/>
  <c r="T733" i="22"/>
  <c r="S733" i="22"/>
  <c r="R733" i="22"/>
  <c r="Q733" i="22"/>
  <c r="AB732" i="22"/>
  <c r="AA732" i="22"/>
  <c r="Z732" i="22"/>
  <c r="Y732" i="22"/>
  <c r="X732" i="22"/>
  <c r="W732" i="22"/>
  <c r="V732" i="22"/>
  <c r="U732" i="22"/>
  <c r="T732" i="22"/>
  <c r="S732" i="22"/>
  <c r="R732" i="22"/>
  <c r="Q732" i="22"/>
  <c r="AB731" i="22"/>
  <c r="AA731" i="22"/>
  <c r="Z731" i="22"/>
  <c r="Y731" i="22"/>
  <c r="X731" i="22"/>
  <c r="W731" i="22"/>
  <c r="V731" i="22"/>
  <c r="U731" i="22"/>
  <c r="T731" i="22"/>
  <c r="S731" i="22"/>
  <c r="R731" i="22"/>
  <c r="Q731" i="22"/>
  <c r="AB730" i="22"/>
  <c r="AA730" i="22"/>
  <c r="Z730" i="22"/>
  <c r="Y730" i="22"/>
  <c r="X730" i="22"/>
  <c r="W730" i="22"/>
  <c r="V730" i="22"/>
  <c r="U730" i="22"/>
  <c r="T730" i="22"/>
  <c r="S730" i="22"/>
  <c r="R730" i="22"/>
  <c r="Q730" i="22"/>
  <c r="AB729" i="22"/>
  <c r="AA729" i="22"/>
  <c r="Z729" i="22"/>
  <c r="Y729" i="22"/>
  <c r="X729" i="22"/>
  <c r="W729" i="22"/>
  <c r="V729" i="22"/>
  <c r="U729" i="22"/>
  <c r="T729" i="22"/>
  <c r="S729" i="22"/>
  <c r="R729" i="22"/>
  <c r="Q729" i="22"/>
  <c r="AB728" i="22"/>
  <c r="AA728" i="22"/>
  <c r="Z728" i="22"/>
  <c r="Y728" i="22"/>
  <c r="X728" i="22"/>
  <c r="W728" i="22"/>
  <c r="V728" i="22"/>
  <c r="U728" i="22"/>
  <c r="T728" i="22"/>
  <c r="S728" i="22"/>
  <c r="R728" i="22"/>
  <c r="Q728" i="22"/>
  <c r="AB727" i="22"/>
  <c r="AA727" i="22"/>
  <c r="Z727" i="22"/>
  <c r="Y727" i="22"/>
  <c r="X727" i="22"/>
  <c r="W727" i="22"/>
  <c r="V727" i="22"/>
  <c r="U727" i="22"/>
  <c r="T727" i="22"/>
  <c r="S727" i="22"/>
  <c r="R727" i="22"/>
  <c r="Q727" i="22"/>
  <c r="AB726" i="22"/>
  <c r="AA726" i="22"/>
  <c r="Z726" i="22"/>
  <c r="Y726" i="22"/>
  <c r="X726" i="22"/>
  <c r="W726" i="22"/>
  <c r="V726" i="22"/>
  <c r="U726" i="22"/>
  <c r="T726" i="22"/>
  <c r="S726" i="22"/>
  <c r="R726" i="22"/>
  <c r="Q726" i="22"/>
  <c r="AB725" i="22"/>
  <c r="AA725" i="22"/>
  <c r="Z725" i="22"/>
  <c r="Y725" i="22"/>
  <c r="X725" i="22"/>
  <c r="W725" i="22"/>
  <c r="V725" i="22"/>
  <c r="U725" i="22"/>
  <c r="T725" i="22"/>
  <c r="S725" i="22"/>
  <c r="R725" i="22"/>
  <c r="Q725" i="22"/>
  <c r="AB724" i="22"/>
  <c r="AA724" i="22"/>
  <c r="Z724" i="22"/>
  <c r="Y724" i="22"/>
  <c r="X724" i="22"/>
  <c r="W724" i="22"/>
  <c r="V724" i="22"/>
  <c r="U724" i="22"/>
  <c r="T724" i="22"/>
  <c r="S724" i="22"/>
  <c r="R724" i="22"/>
  <c r="Q724" i="22"/>
  <c r="AB723" i="22"/>
  <c r="AA723" i="22"/>
  <c r="Z723" i="22"/>
  <c r="Y723" i="22"/>
  <c r="X723" i="22"/>
  <c r="W723" i="22"/>
  <c r="V723" i="22"/>
  <c r="U723" i="22"/>
  <c r="T723" i="22"/>
  <c r="S723" i="22"/>
  <c r="R723" i="22"/>
  <c r="Q723" i="22"/>
  <c r="AB722" i="22"/>
  <c r="AA722" i="22"/>
  <c r="Z722" i="22"/>
  <c r="Y722" i="22"/>
  <c r="X722" i="22"/>
  <c r="W722" i="22"/>
  <c r="V722" i="22"/>
  <c r="U722" i="22"/>
  <c r="T722" i="22"/>
  <c r="S722" i="22"/>
  <c r="R722" i="22"/>
  <c r="Q722" i="22"/>
  <c r="AB721" i="22"/>
  <c r="AA721" i="22"/>
  <c r="Z721" i="22"/>
  <c r="Y721" i="22"/>
  <c r="X721" i="22"/>
  <c r="W721" i="22"/>
  <c r="V721" i="22"/>
  <c r="U721" i="22"/>
  <c r="T721" i="22"/>
  <c r="S721" i="22"/>
  <c r="R721" i="22"/>
  <c r="Q721" i="22"/>
  <c r="AB720" i="22"/>
  <c r="AA720" i="22"/>
  <c r="Z720" i="22"/>
  <c r="Y720" i="22"/>
  <c r="X720" i="22"/>
  <c r="W720" i="22"/>
  <c r="V720" i="22"/>
  <c r="U720" i="22"/>
  <c r="T720" i="22"/>
  <c r="S720" i="22"/>
  <c r="R720" i="22"/>
  <c r="Q720" i="22"/>
  <c r="AB719" i="22"/>
  <c r="AA719" i="22"/>
  <c r="Z719" i="22"/>
  <c r="Y719" i="22"/>
  <c r="X719" i="22"/>
  <c r="W719" i="22"/>
  <c r="V719" i="22"/>
  <c r="U719" i="22"/>
  <c r="T719" i="22"/>
  <c r="S719" i="22"/>
  <c r="R719" i="22"/>
  <c r="Q719" i="22"/>
  <c r="AB718" i="22"/>
  <c r="AA718" i="22"/>
  <c r="Z718" i="22"/>
  <c r="Y718" i="22"/>
  <c r="X718" i="22"/>
  <c r="W718" i="22"/>
  <c r="V718" i="22"/>
  <c r="U718" i="22"/>
  <c r="T718" i="22"/>
  <c r="S718" i="22"/>
  <c r="R718" i="22"/>
  <c r="Q718" i="22"/>
  <c r="AB717" i="22"/>
  <c r="AA717" i="22"/>
  <c r="Z717" i="22"/>
  <c r="Y717" i="22"/>
  <c r="X717" i="22"/>
  <c r="W717" i="22"/>
  <c r="V717" i="22"/>
  <c r="U717" i="22"/>
  <c r="T717" i="22"/>
  <c r="S717" i="22"/>
  <c r="R717" i="22"/>
  <c r="Q717" i="22"/>
  <c r="AB716" i="22"/>
  <c r="AA716" i="22"/>
  <c r="Z716" i="22"/>
  <c r="Y716" i="22"/>
  <c r="X716" i="22"/>
  <c r="W716" i="22"/>
  <c r="V716" i="22"/>
  <c r="U716" i="22"/>
  <c r="T716" i="22"/>
  <c r="S716" i="22"/>
  <c r="R716" i="22"/>
  <c r="Q716" i="22"/>
  <c r="AB715" i="22"/>
  <c r="AA715" i="22"/>
  <c r="Z715" i="22"/>
  <c r="Y715" i="22"/>
  <c r="X715" i="22"/>
  <c r="W715" i="22"/>
  <c r="V715" i="22"/>
  <c r="U715" i="22"/>
  <c r="T715" i="22"/>
  <c r="S715" i="22"/>
  <c r="R715" i="22"/>
  <c r="Q715" i="22"/>
  <c r="AB714" i="22"/>
  <c r="AA714" i="22"/>
  <c r="Z714" i="22"/>
  <c r="Y714" i="22"/>
  <c r="X714" i="22"/>
  <c r="W714" i="22"/>
  <c r="V714" i="22"/>
  <c r="U714" i="22"/>
  <c r="T714" i="22"/>
  <c r="S714" i="22"/>
  <c r="R714" i="22"/>
  <c r="Q714" i="22"/>
  <c r="AB713" i="22"/>
  <c r="AA713" i="22"/>
  <c r="Z713" i="22"/>
  <c r="Y713" i="22"/>
  <c r="X713" i="22"/>
  <c r="W713" i="22"/>
  <c r="V713" i="22"/>
  <c r="U713" i="22"/>
  <c r="T713" i="22"/>
  <c r="S713" i="22"/>
  <c r="R713" i="22"/>
  <c r="Q713" i="22"/>
  <c r="AB712" i="22"/>
  <c r="AA712" i="22"/>
  <c r="Z712" i="22"/>
  <c r="Y712" i="22"/>
  <c r="X712" i="22"/>
  <c r="W712" i="22"/>
  <c r="V712" i="22"/>
  <c r="U712" i="22"/>
  <c r="T712" i="22"/>
  <c r="S712" i="22"/>
  <c r="R712" i="22"/>
  <c r="Q712" i="22"/>
  <c r="AB711" i="22"/>
  <c r="AA711" i="22"/>
  <c r="Z711" i="22"/>
  <c r="Y711" i="22"/>
  <c r="X711" i="22"/>
  <c r="W711" i="22"/>
  <c r="V711" i="22"/>
  <c r="U711" i="22"/>
  <c r="T711" i="22"/>
  <c r="S711" i="22"/>
  <c r="R711" i="22"/>
  <c r="Q711" i="22"/>
  <c r="AB710" i="22"/>
  <c r="AA710" i="22"/>
  <c r="Z710" i="22"/>
  <c r="Y710" i="22"/>
  <c r="X710" i="22"/>
  <c r="W710" i="22"/>
  <c r="V710" i="22"/>
  <c r="U710" i="22"/>
  <c r="T710" i="22"/>
  <c r="S710" i="22"/>
  <c r="R710" i="22"/>
  <c r="Q710" i="22"/>
  <c r="AB709" i="22"/>
  <c r="AA709" i="22"/>
  <c r="Z709" i="22"/>
  <c r="Y709" i="22"/>
  <c r="X709" i="22"/>
  <c r="W709" i="22"/>
  <c r="V709" i="22"/>
  <c r="U709" i="22"/>
  <c r="T709" i="22"/>
  <c r="S709" i="22"/>
  <c r="R709" i="22"/>
  <c r="Q709" i="22"/>
  <c r="AB708" i="22"/>
  <c r="AA708" i="22"/>
  <c r="Z708" i="22"/>
  <c r="Y708" i="22"/>
  <c r="X708" i="22"/>
  <c r="W708" i="22"/>
  <c r="V708" i="22"/>
  <c r="U708" i="22"/>
  <c r="T708" i="22"/>
  <c r="S708" i="22"/>
  <c r="R708" i="22"/>
  <c r="Q708" i="22"/>
  <c r="AB707" i="22"/>
  <c r="AA707" i="22"/>
  <c r="Z707" i="22"/>
  <c r="Y707" i="22"/>
  <c r="X707" i="22"/>
  <c r="W707" i="22"/>
  <c r="V707" i="22"/>
  <c r="U707" i="22"/>
  <c r="T707" i="22"/>
  <c r="S707" i="22"/>
  <c r="R707" i="22"/>
  <c r="Q707" i="22"/>
  <c r="AB706" i="22"/>
  <c r="AA706" i="22"/>
  <c r="Z706" i="22"/>
  <c r="Y706" i="22"/>
  <c r="X706" i="22"/>
  <c r="W706" i="22"/>
  <c r="V706" i="22"/>
  <c r="U706" i="22"/>
  <c r="T706" i="22"/>
  <c r="S706" i="22"/>
  <c r="R706" i="22"/>
  <c r="Q706" i="22"/>
  <c r="AB705" i="22"/>
  <c r="AA705" i="22"/>
  <c r="Z705" i="22"/>
  <c r="Y705" i="22"/>
  <c r="X705" i="22"/>
  <c r="W705" i="22"/>
  <c r="V705" i="22"/>
  <c r="U705" i="22"/>
  <c r="T705" i="22"/>
  <c r="S705" i="22"/>
  <c r="R705" i="22"/>
  <c r="Q705" i="22"/>
  <c r="AB704" i="22"/>
  <c r="AA704" i="22"/>
  <c r="Z704" i="22"/>
  <c r="Y704" i="22"/>
  <c r="X704" i="22"/>
  <c r="W704" i="22"/>
  <c r="V704" i="22"/>
  <c r="U704" i="22"/>
  <c r="T704" i="22"/>
  <c r="S704" i="22"/>
  <c r="R704" i="22"/>
  <c r="Q704" i="22"/>
  <c r="AB703" i="22"/>
  <c r="AA703" i="22"/>
  <c r="Z703" i="22"/>
  <c r="Y703" i="22"/>
  <c r="X703" i="22"/>
  <c r="W703" i="22"/>
  <c r="V703" i="22"/>
  <c r="U703" i="22"/>
  <c r="T703" i="22"/>
  <c r="S703" i="22"/>
  <c r="R703" i="22"/>
  <c r="Q703" i="22"/>
  <c r="AB702" i="22"/>
  <c r="AA702" i="22"/>
  <c r="Z702" i="22"/>
  <c r="Y702" i="22"/>
  <c r="X702" i="22"/>
  <c r="W702" i="22"/>
  <c r="V702" i="22"/>
  <c r="U702" i="22"/>
  <c r="T702" i="22"/>
  <c r="S702" i="22"/>
  <c r="R702" i="22"/>
  <c r="Q702" i="22"/>
  <c r="AB701" i="22"/>
  <c r="AA701" i="22"/>
  <c r="Z701" i="22"/>
  <c r="Y701" i="22"/>
  <c r="X701" i="22"/>
  <c r="W701" i="22"/>
  <c r="V701" i="22"/>
  <c r="U701" i="22"/>
  <c r="T701" i="22"/>
  <c r="S701" i="22"/>
  <c r="R701" i="22"/>
  <c r="Q701" i="22"/>
  <c r="AB700" i="22"/>
  <c r="AA700" i="22"/>
  <c r="Z700" i="22"/>
  <c r="Y700" i="22"/>
  <c r="X700" i="22"/>
  <c r="W700" i="22"/>
  <c r="V700" i="22"/>
  <c r="U700" i="22"/>
  <c r="T700" i="22"/>
  <c r="S700" i="22"/>
  <c r="R700" i="22"/>
  <c r="Q700" i="22"/>
  <c r="AB699" i="22"/>
  <c r="AA699" i="22"/>
  <c r="Z699" i="22"/>
  <c r="Y699" i="22"/>
  <c r="X699" i="22"/>
  <c r="W699" i="22"/>
  <c r="V699" i="22"/>
  <c r="U699" i="22"/>
  <c r="T699" i="22"/>
  <c r="S699" i="22"/>
  <c r="R699" i="22"/>
  <c r="Q699" i="22"/>
  <c r="AB698" i="22"/>
  <c r="AA698" i="22"/>
  <c r="Z698" i="22"/>
  <c r="Y698" i="22"/>
  <c r="X698" i="22"/>
  <c r="W698" i="22"/>
  <c r="V698" i="22"/>
  <c r="U698" i="22"/>
  <c r="T698" i="22"/>
  <c r="S698" i="22"/>
  <c r="R698" i="22"/>
  <c r="Q698" i="22"/>
  <c r="AB697" i="22"/>
  <c r="AA697" i="22"/>
  <c r="Z697" i="22"/>
  <c r="Y697" i="22"/>
  <c r="X697" i="22"/>
  <c r="W697" i="22"/>
  <c r="V697" i="22"/>
  <c r="U697" i="22"/>
  <c r="T697" i="22"/>
  <c r="S697" i="22"/>
  <c r="R697" i="22"/>
  <c r="Q697" i="22"/>
  <c r="AB696" i="22"/>
  <c r="AA696" i="22"/>
  <c r="Z696" i="22"/>
  <c r="Y696" i="22"/>
  <c r="X696" i="22"/>
  <c r="W696" i="22"/>
  <c r="V696" i="22"/>
  <c r="U696" i="22"/>
  <c r="T696" i="22"/>
  <c r="S696" i="22"/>
  <c r="R696" i="22"/>
  <c r="Q696" i="22"/>
  <c r="AB695" i="22"/>
  <c r="AA695" i="22"/>
  <c r="Z695" i="22"/>
  <c r="Y695" i="22"/>
  <c r="X695" i="22"/>
  <c r="W695" i="22"/>
  <c r="V695" i="22"/>
  <c r="U695" i="22"/>
  <c r="T695" i="22"/>
  <c r="S695" i="22"/>
  <c r="R695" i="22"/>
  <c r="Q695" i="22"/>
  <c r="AB694" i="22"/>
  <c r="AA694" i="22"/>
  <c r="Z694" i="22"/>
  <c r="Y694" i="22"/>
  <c r="X694" i="22"/>
  <c r="W694" i="22"/>
  <c r="V694" i="22"/>
  <c r="U694" i="22"/>
  <c r="T694" i="22"/>
  <c r="S694" i="22"/>
  <c r="R694" i="22"/>
  <c r="Q694" i="22"/>
  <c r="AB693" i="22"/>
  <c r="AA693" i="22"/>
  <c r="Z693" i="22"/>
  <c r="Y693" i="22"/>
  <c r="X693" i="22"/>
  <c r="W693" i="22"/>
  <c r="V693" i="22"/>
  <c r="U693" i="22"/>
  <c r="T693" i="22"/>
  <c r="S693" i="22"/>
  <c r="R693" i="22"/>
  <c r="Q693" i="22"/>
  <c r="AB692" i="22"/>
  <c r="AA692" i="22"/>
  <c r="Z692" i="22"/>
  <c r="Y692" i="22"/>
  <c r="X692" i="22"/>
  <c r="W692" i="22"/>
  <c r="V692" i="22"/>
  <c r="U692" i="22"/>
  <c r="T692" i="22"/>
  <c r="S692" i="22"/>
  <c r="R692" i="22"/>
  <c r="Q692" i="22"/>
  <c r="AB691" i="22"/>
  <c r="AA691" i="22"/>
  <c r="Z691" i="22"/>
  <c r="Y691" i="22"/>
  <c r="X691" i="22"/>
  <c r="W691" i="22"/>
  <c r="V691" i="22"/>
  <c r="U691" i="22"/>
  <c r="T691" i="22"/>
  <c r="S691" i="22"/>
  <c r="R691" i="22"/>
  <c r="Q691" i="22"/>
  <c r="AB690" i="22"/>
  <c r="AA690" i="22"/>
  <c r="Z690" i="22"/>
  <c r="Y690" i="22"/>
  <c r="X690" i="22"/>
  <c r="W690" i="22"/>
  <c r="V690" i="22"/>
  <c r="U690" i="22"/>
  <c r="T690" i="22"/>
  <c r="S690" i="22"/>
  <c r="R690" i="22"/>
  <c r="Q690" i="22"/>
  <c r="AB689" i="22"/>
  <c r="AA689" i="22"/>
  <c r="Z689" i="22"/>
  <c r="Y689" i="22"/>
  <c r="X689" i="22"/>
  <c r="W689" i="22"/>
  <c r="V689" i="22"/>
  <c r="U689" i="22"/>
  <c r="T689" i="22"/>
  <c r="S689" i="22"/>
  <c r="R689" i="22"/>
  <c r="Q689" i="22"/>
  <c r="AB688" i="22"/>
  <c r="AA688" i="22"/>
  <c r="Z688" i="22"/>
  <c r="Y688" i="22"/>
  <c r="X688" i="22"/>
  <c r="W688" i="22"/>
  <c r="V688" i="22"/>
  <c r="U688" i="22"/>
  <c r="T688" i="22"/>
  <c r="S688" i="22"/>
  <c r="R688" i="22"/>
  <c r="Q688" i="22"/>
  <c r="AB687" i="22"/>
  <c r="AA687" i="22"/>
  <c r="Z687" i="22"/>
  <c r="Y687" i="22"/>
  <c r="X687" i="22"/>
  <c r="W687" i="22"/>
  <c r="V687" i="22"/>
  <c r="U687" i="22"/>
  <c r="T687" i="22"/>
  <c r="S687" i="22"/>
  <c r="R687" i="22"/>
  <c r="Q687" i="22"/>
  <c r="AB686" i="22"/>
  <c r="AA686" i="22"/>
  <c r="Z686" i="22"/>
  <c r="Y686" i="22"/>
  <c r="X686" i="22"/>
  <c r="W686" i="22"/>
  <c r="V686" i="22"/>
  <c r="U686" i="22"/>
  <c r="T686" i="22"/>
  <c r="S686" i="22"/>
  <c r="R686" i="22"/>
  <c r="Q686" i="22"/>
  <c r="AB685" i="22"/>
  <c r="AA685" i="22"/>
  <c r="Z685" i="22"/>
  <c r="Y685" i="22"/>
  <c r="X685" i="22"/>
  <c r="W685" i="22"/>
  <c r="V685" i="22"/>
  <c r="U685" i="22"/>
  <c r="T685" i="22"/>
  <c r="S685" i="22"/>
  <c r="R685" i="22"/>
  <c r="Q685" i="22"/>
  <c r="AB684" i="22"/>
  <c r="AA684" i="22"/>
  <c r="Z684" i="22"/>
  <c r="Y684" i="22"/>
  <c r="X684" i="22"/>
  <c r="W684" i="22"/>
  <c r="V684" i="22"/>
  <c r="U684" i="22"/>
  <c r="T684" i="22"/>
  <c r="S684" i="22"/>
  <c r="R684" i="22"/>
  <c r="Q684" i="22"/>
  <c r="AB683" i="22"/>
  <c r="AA683" i="22"/>
  <c r="Z683" i="22"/>
  <c r="Y683" i="22"/>
  <c r="X683" i="22"/>
  <c r="W683" i="22"/>
  <c r="V683" i="22"/>
  <c r="U683" i="22"/>
  <c r="T683" i="22"/>
  <c r="S683" i="22"/>
  <c r="R683" i="22"/>
  <c r="Q683" i="22"/>
  <c r="AB682" i="22"/>
  <c r="AA682" i="22"/>
  <c r="Z682" i="22"/>
  <c r="Y682" i="22"/>
  <c r="X682" i="22"/>
  <c r="W682" i="22"/>
  <c r="V682" i="22"/>
  <c r="U682" i="22"/>
  <c r="T682" i="22"/>
  <c r="S682" i="22"/>
  <c r="R682" i="22"/>
  <c r="Q682" i="22"/>
  <c r="AB681" i="22"/>
  <c r="AA681" i="22"/>
  <c r="Z681" i="22"/>
  <c r="Y681" i="22"/>
  <c r="X681" i="22"/>
  <c r="W681" i="22"/>
  <c r="V681" i="22"/>
  <c r="U681" i="22"/>
  <c r="T681" i="22"/>
  <c r="S681" i="22"/>
  <c r="R681" i="22"/>
  <c r="Q681" i="22"/>
  <c r="AB680" i="22"/>
  <c r="AA680" i="22"/>
  <c r="Z680" i="22"/>
  <c r="Y680" i="22"/>
  <c r="X680" i="22"/>
  <c r="W680" i="22"/>
  <c r="V680" i="22"/>
  <c r="U680" i="22"/>
  <c r="T680" i="22"/>
  <c r="S680" i="22"/>
  <c r="R680" i="22"/>
  <c r="Q680" i="22"/>
  <c r="AB679" i="22"/>
  <c r="AA679" i="22"/>
  <c r="Z679" i="22"/>
  <c r="Y679" i="22"/>
  <c r="X679" i="22"/>
  <c r="W679" i="22"/>
  <c r="V679" i="22"/>
  <c r="U679" i="22"/>
  <c r="T679" i="22"/>
  <c r="S679" i="22"/>
  <c r="R679" i="22"/>
  <c r="Q679" i="22"/>
  <c r="AB678" i="22"/>
  <c r="AA678" i="22"/>
  <c r="Z678" i="22"/>
  <c r="Y678" i="22"/>
  <c r="X678" i="22"/>
  <c r="W678" i="22"/>
  <c r="V678" i="22"/>
  <c r="U678" i="22"/>
  <c r="T678" i="22"/>
  <c r="S678" i="22"/>
  <c r="R678" i="22"/>
  <c r="Q678" i="22"/>
  <c r="AB677" i="22"/>
  <c r="AA677" i="22"/>
  <c r="Z677" i="22"/>
  <c r="Y677" i="22"/>
  <c r="X677" i="22"/>
  <c r="W677" i="22"/>
  <c r="V677" i="22"/>
  <c r="U677" i="22"/>
  <c r="T677" i="22"/>
  <c r="S677" i="22"/>
  <c r="R677" i="22"/>
  <c r="Q677" i="22"/>
  <c r="AB676" i="22"/>
  <c r="AA676" i="22"/>
  <c r="Z676" i="22"/>
  <c r="Y676" i="22"/>
  <c r="X676" i="22"/>
  <c r="W676" i="22"/>
  <c r="V676" i="22"/>
  <c r="U676" i="22"/>
  <c r="T676" i="22"/>
  <c r="S676" i="22"/>
  <c r="R676" i="22"/>
  <c r="Q676" i="22"/>
  <c r="AB675" i="22"/>
  <c r="AA675" i="22"/>
  <c r="Z675" i="22"/>
  <c r="Y675" i="22"/>
  <c r="X675" i="22"/>
  <c r="W675" i="22"/>
  <c r="V675" i="22"/>
  <c r="U675" i="22"/>
  <c r="T675" i="22"/>
  <c r="S675" i="22"/>
  <c r="R675" i="22"/>
  <c r="Q675" i="22"/>
  <c r="AB674" i="22"/>
  <c r="AA674" i="22"/>
  <c r="Z674" i="22"/>
  <c r="Y674" i="22"/>
  <c r="X674" i="22"/>
  <c r="W674" i="22"/>
  <c r="V674" i="22"/>
  <c r="U674" i="22"/>
  <c r="T674" i="22"/>
  <c r="S674" i="22"/>
  <c r="R674" i="22"/>
  <c r="Q674" i="22"/>
  <c r="AB673" i="22"/>
  <c r="AA673" i="22"/>
  <c r="Z673" i="22"/>
  <c r="Y673" i="22"/>
  <c r="X673" i="22"/>
  <c r="W673" i="22"/>
  <c r="V673" i="22"/>
  <c r="U673" i="22"/>
  <c r="T673" i="22"/>
  <c r="S673" i="22"/>
  <c r="R673" i="22"/>
  <c r="Q673" i="22"/>
  <c r="AB672" i="22"/>
  <c r="AA672" i="22"/>
  <c r="Z672" i="22"/>
  <c r="Y672" i="22"/>
  <c r="X672" i="22"/>
  <c r="W672" i="22"/>
  <c r="V672" i="22"/>
  <c r="U672" i="22"/>
  <c r="T672" i="22"/>
  <c r="S672" i="22"/>
  <c r="R672" i="22"/>
  <c r="Q672" i="22"/>
  <c r="AB671" i="22"/>
  <c r="AA671" i="22"/>
  <c r="Z671" i="22"/>
  <c r="Y671" i="22"/>
  <c r="X671" i="22"/>
  <c r="W671" i="22"/>
  <c r="V671" i="22"/>
  <c r="U671" i="22"/>
  <c r="T671" i="22"/>
  <c r="S671" i="22"/>
  <c r="R671" i="22"/>
  <c r="Q671" i="22"/>
  <c r="AB670" i="22"/>
  <c r="AA670" i="22"/>
  <c r="Z670" i="22"/>
  <c r="Y670" i="22"/>
  <c r="X670" i="22"/>
  <c r="W670" i="22"/>
  <c r="V670" i="22"/>
  <c r="U670" i="22"/>
  <c r="T670" i="22"/>
  <c r="S670" i="22"/>
  <c r="R670" i="22"/>
  <c r="Q670" i="22"/>
  <c r="AB669" i="22"/>
  <c r="AA669" i="22"/>
  <c r="Z669" i="22"/>
  <c r="Y669" i="22"/>
  <c r="X669" i="22"/>
  <c r="W669" i="22"/>
  <c r="V669" i="22"/>
  <c r="U669" i="22"/>
  <c r="T669" i="22"/>
  <c r="S669" i="22"/>
  <c r="R669" i="22"/>
  <c r="Q669" i="22"/>
  <c r="AB668" i="22"/>
  <c r="AA668" i="22"/>
  <c r="Z668" i="22"/>
  <c r="Y668" i="22"/>
  <c r="X668" i="22"/>
  <c r="W668" i="22"/>
  <c r="V668" i="22"/>
  <c r="U668" i="22"/>
  <c r="T668" i="22"/>
  <c r="S668" i="22"/>
  <c r="R668" i="22"/>
  <c r="Q668" i="22"/>
  <c r="AB667" i="22"/>
  <c r="AA667" i="22"/>
  <c r="Z667" i="22"/>
  <c r="Y667" i="22"/>
  <c r="X667" i="22"/>
  <c r="W667" i="22"/>
  <c r="V667" i="22"/>
  <c r="U667" i="22"/>
  <c r="T667" i="22"/>
  <c r="S667" i="22"/>
  <c r="R667" i="22"/>
  <c r="Q667" i="22"/>
  <c r="AB666" i="22"/>
  <c r="AA666" i="22"/>
  <c r="Z666" i="22"/>
  <c r="Y666" i="22"/>
  <c r="X666" i="22"/>
  <c r="W666" i="22"/>
  <c r="V666" i="22"/>
  <c r="U666" i="22"/>
  <c r="T666" i="22"/>
  <c r="S666" i="22"/>
  <c r="R666" i="22"/>
  <c r="Q666" i="22"/>
  <c r="AB665" i="22"/>
  <c r="AA665" i="22"/>
  <c r="Z665" i="22"/>
  <c r="Y665" i="22"/>
  <c r="X665" i="22"/>
  <c r="W665" i="22"/>
  <c r="V665" i="22"/>
  <c r="U665" i="22"/>
  <c r="T665" i="22"/>
  <c r="S665" i="22"/>
  <c r="R665" i="22"/>
  <c r="Q665" i="22"/>
  <c r="AB664" i="22"/>
  <c r="AA664" i="22"/>
  <c r="Z664" i="22"/>
  <c r="Y664" i="22"/>
  <c r="X664" i="22"/>
  <c r="W664" i="22"/>
  <c r="V664" i="22"/>
  <c r="U664" i="22"/>
  <c r="T664" i="22"/>
  <c r="S664" i="22"/>
  <c r="R664" i="22"/>
  <c r="Q664" i="22"/>
  <c r="AB663" i="22"/>
  <c r="AA663" i="22"/>
  <c r="Z663" i="22"/>
  <c r="Y663" i="22"/>
  <c r="X663" i="22"/>
  <c r="W663" i="22"/>
  <c r="V663" i="22"/>
  <c r="U663" i="22"/>
  <c r="T663" i="22"/>
  <c r="S663" i="22"/>
  <c r="R663" i="22"/>
  <c r="Q663" i="22"/>
  <c r="AB662" i="22"/>
  <c r="AA662" i="22"/>
  <c r="Z662" i="22"/>
  <c r="Y662" i="22"/>
  <c r="X662" i="22"/>
  <c r="W662" i="22"/>
  <c r="V662" i="22"/>
  <c r="U662" i="22"/>
  <c r="T662" i="22"/>
  <c r="S662" i="22"/>
  <c r="R662" i="22"/>
  <c r="Q662" i="22"/>
  <c r="AB661" i="22"/>
  <c r="AA661" i="22"/>
  <c r="Z661" i="22"/>
  <c r="Y661" i="22"/>
  <c r="X661" i="22"/>
  <c r="W661" i="22"/>
  <c r="V661" i="22"/>
  <c r="U661" i="22"/>
  <c r="T661" i="22"/>
  <c r="S661" i="22"/>
  <c r="R661" i="22"/>
  <c r="Q661" i="22"/>
  <c r="AB660" i="22"/>
  <c r="AA660" i="22"/>
  <c r="Z660" i="22"/>
  <c r="Y660" i="22"/>
  <c r="X660" i="22"/>
  <c r="W660" i="22"/>
  <c r="V660" i="22"/>
  <c r="U660" i="22"/>
  <c r="T660" i="22"/>
  <c r="S660" i="22"/>
  <c r="R660" i="22"/>
  <c r="Q660" i="22"/>
  <c r="AB659" i="22"/>
  <c r="AA659" i="22"/>
  <c r="Z659" i="22"/>
  <c r="Y659" i="22"/>
  <c r="X659" i="22"/>
  <c r="W659" i="22"/>
  <c r="V659" i="22"/>
  <c r="U659" i="22"/>
  <c r="T659" i="22"/>
  <c r="S659" i="22"/>
  <c r="R659" i="22"/>
  <c r="Q659" i="22"/>
  <c r="AB658" i="22"/>
  <c r="AA658" i="22"/>
  <c r="Z658" i="22"/>
  <c r="Y658" i="22"/>
  <c r="X658" i="22"/>
  <c r="W658" i="22"/>
  <c r="V658" i="22"/>
  <c r="U658" i="22"/>
  <c r="T658" i="22"/>
  <c r="S658" i="22"/>
  <c r="R658" i="22"/>
  <c r="Q658" i="22"/>
  <c r="AB657" i="22"/>
  <c r="AA657" i="22"/>
  <c r="Z657" i="22"/>
  <c r="Y657" i="22"/>
  <c r="X657" i="22"/>
  <c r="W657" i="22"/>
  <c r="V657" i="22"/>
  <c r="U657" i="22"/>
  <c r="T657" i="22"/>
  <c r="S657" i="22"/>
  <c r="R657" i="22"/>
  <c r="Q657" i="22"/>
  <c r="AB656" i="22"/>
  <c r="AA656" i="22"/>
  <c r="Z656" i="22"/>
  <c r="Y656" i="22"/>
  <c r="X656" i="22"/>
  <c r="W656" i="22"/>
  <c r="V656" i="22"/>
  <c r="U656" i="22"/>
  <c r="T656" i="22"/>
  <c r="S656" i="22"/>
  <c r="R656" i="22"/>
  <c r="Q656" i="22"/>
  <c r="AB655" i="22"/>
  <c r="AA655" i="22"/>
  <c r="Z655" i="22"/>
  <c r="Y655" i="22"/>
  <c r="X655" i="22"/>
  <c r="W655" i="22"/>
  <c r="V655" i="22"/>
  <c r="U655" i="22"/>
  <c r="T655" i="22"/>
  <c r="S655" i="22"/>
  <c r="R655" i="22"/>
  <c r="Q655" i="22"/>
  <c r="AB654" i="22"/>
  <c r="AA654" i="22"/>
  <c r="Z654" i="22"/>
  <c r="Y654" i="22"/>
  <c r="X654" i="22"/>
  <c r="W654" i="22"/>
  <c r="V654" i="22"/>
  <c r="U654" i="22"/>
  <c r="T654" i="22"/>
  <c r="S654" i="22"/>
  <c r="R654" i="22"/>
  <c r="Q654" i="22"/>
  <c r="AB653" i="22"/>
  <c r="AA653" i="22"/>
  <c r="Z653" i="22"/>
  <c r="Y653" i="22"/>
  <c r="X653" i="22"/>
  <c r="W653" i="22"/>
  <c r="V653" i="22"/>
  <c r="U653" i="22"/>
  <c r="T653" i="22"/>
  <c r="S653" i="22"/>
  <c r="R653" i="22"/>
  <c r="Q653" i="22"/>
  <c r="AB652" i="22"/>
  <c r="AA652" i="22"/>
  <c r="Z652" i="22"/>
  <c r="Y652" i="22"/>
  <c r="X652" i="22"/>
  <c r="W652" i="22"/>
  <c r="V652" i="22"/>
  <c r="U652" i="22"/>
  <c r="T652" i="22"/>
  <c r="S652" i="22"/>
  <c r="R652" i="22"/>
  <c r="Q652" i="22"/>
  <c r="AB651" i="22"/>
  <c r="AA651" i="22"/>
  <c r="Z651" i="22"/>
  <c r="Y651" i="22"/>
  <c r="X651" i="22"/>
  <c r="W651" i="22"/>
  <c r="V651" i="22"/>
  <c r="U651" i="22"/>
  <c r="T651" i="22"/>
  <c r="S651" i="22"/>
  <c r="R651" i="22"/>
  <c r="Q651" i="22"/>
  <c r="AB650" i="22"/>
  <c r="AA650" i="22"/>
  <c r="Z650" i="22"/>
  <c r="Y650" i="22"/>
  <c r="X650" i="22"/>
  <c r="W650" i="22"/>
  <c r="V650" i="22"/>
  <c r="U650" i="22"/>
  <c r="T650" i="22"/>
  <c r="S650" i="22"/>
  <c r="R650" i="22"/>
  <c r="Q650" i="22"/>
  <c r="AB649" i="22"/>
  <c r="AA649" i="22"/>
  <c r="Z649" i="22"/>
  <c r="Y649" i="22"/>
  <c r="X649" i="22"/>
  <c r="W649" i="22"/>
  <c r="V649" i="22"/>
  <c r="U649" i="22"/>
  <c r="T649" i="22"/>
  <c r="S649" i="22"/>
  <c r="R649" i="22"/>
  <c r="Q649" i="22"/>
  <c r="AB648" i="22"/>
  <c r="AA648" i="22"/>
  <c r="Z648" i="22"/>
  <c r="Y648" i="22"/>
  <c r="X648" i="22"/>
  <c r="W648" i="22"/>
  <c r="V648" i="22"/>
  <c r="U648" i="22"/>
  <c r="T648" i="22"/>
  <c r="S648" i="22"/>
  <c r="R648" i="22"/>
  <c r="Q648" i="22"/>
  <c r="AB647" i="22"/>
  <c r="AA647" i="22"/>
  <c r="Z647" i="22"/>
  <c r="Y647" i="22"/>
  <c r="X647" i="22"/>
  <c r="W647" i="22"/>
  <c r="V647" i="22"/>
  <c r="U647" i="22"/>
  <c r="T647" i="22"/>
  <c r="S647" i="22"/>
  <c r="R647" i="22"/>
  <c r="Q647" i="22"/>
  <c r="AB646" i="22"/>
  <c r="AA646" i="22"/>
  <c r="Z646" i="22"/>
  <c r="Y646" i="22"/>
  <c r="X646" i="22"/>
  <c r="W646" i="22"/>
  <c r="V646" i="22"/>
  <c r="U646" i="22"/>
  <c r="T646" i="22"/>
  <c r="S646" i="22"/>
  <c r="R646" i="22"/>
  <c r="Q646" i="22"/>
  <c r="AB645" i="22"/>
  <c r="AA645" i="22"/>
  <c r="Z645" i="22"/>
  <c r="Y645" i="22"/>
  <c r="X645" i="22"/>
  <c r="W645" i="22"/>
  <c r="V645" i="22"/>
  <c r="U645" i="22"/>
  <c r="T645" i="22"/>
  <c r="S645" i="22"/>
  <c r="R645" i="22"/>
  <c r="Q645" i="22"/>
  <c r="AB644" i="22"/>
  <c r="AA644" i="22"/>
  <c r="Z644" i="22"/>
  <c r="Y644" i="22"/>
  <c r="X644" i="22"/>
  <c r="W644" i="22"/>
  <c r="V644" i="22"/>
  <c r="U644" i="22"/>
  <c r="T644" i="22"/>
  <c r="S644" i="22"/>
  <c r="R644" i="22"/>
  <c r="Q644" i="22"/>
  <c r="AB643" i="22"/>
  <c r="AA643" i="22"/>
  <c r="Z643" i="22"/>
  <c r="Y643" i="22"/>
  <c r="X643" i="22"/>
  <c r="W643" i="22"/>
  <c r="V643" i="22"/>
  <c r="U643" i="22"/>
  <c r="T643" i="22"/>
  <c r="S643" i="22"/>
  <c r="R643" i="22"/>
  <c r="Q643" i="22"/>
  <c r="AB642" i="22"/>
  <c r="AA642" i="22"/>
  <c r="Z642" i="22"/>
  <c r="Y642" i="22"/>
  <c r="X642" i="22"/>
  <c r="W642" i="22"/>
  <c r="V642" i="22"/>
  <c r="U642" i="22"/>
  <c r="T642" i="22"/>
  <c r="S642" i="22"/>
  <c r="R642" i="22"/>
  <c r="Q642" i="22"/>
  <c r="AB641" i="22"/>
  <c r="AA641" i="22"/>
  <c r="Z641" i="22"/>
  <c r="Y641" i="22"/>
  <c r="X641" i="22"/>
  <c r="W641" i="22"/>
  <c r="V641" i="22"/>
  <c r="U641" i="22"/>
  <c r="T641" i="22"/>
  <c r="S641" i="22"/>
  <c r="R641" i="22"/>
  <c r="Q641" i="22"/>
  <c r="AB640" i="22"/>
  <c r="AA640" i="22"/>
  <c r="Z640" i="22"/>
  <c r="Y640" i="22"/>
  <c r="X640" i="22"/>
  <c r="W640" i="22"/>
  <c r="V640" i="22"/>
  <c r="U640" i="22"/>
  <c r="T640" i="22"/>
  <c r="S640" i="22"/>
  <c r="R640" i="22"/>
  <c r="Q640" i="22"/>
  <c r="AB639" i="22"/>
  <c r="AA639" i="22"/>
  <c r="Z639" i="22"/>
  <c r="Y639" i="22"/>
  <c r="X639" i="22"/>
  <c r="W639" i="22"/>
  <c r="V639" i="22"/>
  <c r="U639" i="22"/>
  <c r="T639" i="22"/>
  <c r="S639" i="22"/>
  <c r="R639" i="22"/>
  <c r="Q639" i="22"/>
  <c r="AB638" i="22"/>
  <c r="AA638" i="22"/>
  <c r="Z638" i="22"/>
  <c r="Y638" i="22"/>
  <c r="X638" i="22"/>
  <c r="W638" i="22"/>
  <c r="V638" i="22"/>
  <c r="U638" i="22"/>
  <c r="T638" i="22"/>
  <c r="S638" i="22"/>
  <c r="R638" i="22"/>
  <c r="Q638" i="22"/>
  <c r="AB637" i="22"/>
  <c r="AA637" i="22"/>
  <c r="Z637" i="22"/>
  <c r="Y637" i="22"/>
  <c r="X637" i="22"/>
  <c r="W637" i="22"/>
  <c r="V637" i="22"/>
  <c r="U637" i="22"/>
  <c r="T637" i="22"/>
  <c r="S637" i="22"/>
  <c r="R637" i="22"/>
  <c r="Q637" i="22"/>
  <c r="AB636" i="22"/>
  <c r="AA636" i="22"/>
  <c r="Z636" i="22"/>
  <c r="Y636" i="22"/>
  <c r="X636" i="22"/>
  <c r="W636" i="22"/>
  <c r="V636" i="22"/>
  <c r="U636" i="22"/>
  <c r="T636" i="22"/>
  <c r="S636" i="22"/>
  <c r="R636" i="22"/>
  <c r="Q636" i="22"/>
  <c r="AB635" i="22"/>
  <c r="AA635" i="22"/>
  <c r="Z635" i="22"/>
  <c r="Y635" i="22"/>
  <c r="X635" i="22"/>
  <c r="W635" i="22"/>
  <c r="V635" i="22"/>
  <c r="U635" i="22"/>
  <c r="T635" i="22"/>
  <c r="S635" i="22"/>
  <c r="R635" i="22"/>
  <c r="Q635" i="22"/>
  <c r="AB634" i="22"/>
  <c r="AA634" i="22"/>
  <c r="Z634" i="22"/>
  <c r="Y634" i="22"/>
  <c r="X634" i="22"/>
  <c r="W634" i="22"/>
  <c r="V634" i="22"/>
  <c r="U634" i="22"/>
  <c r="T634" i="22"/>
  <c r="S634" i="22"/>
  <c r="R634" i="22"/>
  <c r="Q634" i="22"/>
  <c r="AB633" i="22"/>
  <c r="AA633" i="22"/>
  <c r="Z633" i="22"/>
  <c r="Y633" i="22"/>
  <c r="X633" i="22"/>
  <c r="W633" i="22"/>
  <c r="V633" i="22"/>
  <c r="U633" i="22"/>
  <c r="T633" i="22"/>
  <c r="S633" i="22"/>
  <c r="R633" i="22"/>
  <c r="Q633" i="22"/>
  <c r="AB632" i="22"/>
  <c r="AA632" i="22"/>
  <c r="Z632" i="22"/>
  <c r="Y632" i="22"/>
  <c r="X632" i="22"/>
  <c r="W632" i="22"/>
  <c r="V632" i="22"/>
  <c r="U632" i="22"/>
  <c r="T632" i="22"/>
  <c r="S632" i="22"/>
  <c r="R632" i="22"/>
  <c r="Q632" i="22"/>
  <c r="AB631" i="22"/>
  <c r="AA631" i="22"/>
  <c r="Z631" i="22"/>
  <c r="Y631" i="22"/>
  <c r="X631" i="22"/>
  <c r="W631" i="22"/>
  <c r="V631" i="22"/>
  <c r="U631" i="22"/>
  <c r="T631" i="22"/>
  <c r="S631" i="22"/>
  <c r="R631" i="22"/>
  <c r="Q631" i="22"/>
  <c r="AB630" i="22"/>
  <c r="AA630" i="22"/>
  <c r="Z630" i="22"/>
  <c r="Y630" i="22"/>
  <c r="X630" i="22"/>
  <c r="W630" i="22"/>
  <c r="V630" i="22"/>
  <c r="U630" i="22"/>
  <c r="T630" i="22"/>
  <c r="S630" i="22"/>
  <c r="R630" i="22"/>
  <c r="Q630" i="22"/>
  <c r="AB629" i="22"/>
  <c r="AA629" i="22"/>
  <c r="Z629" i="22"/>
  <c r="Y629" i="22"/>
  <c r="X629" i="22"/>
  <c r="W629" i="22"/>
  <c r="V629" i="22"/>
  <c r="U629" i="22"/>
  <c r="T629" i="22"/>
  <c r="S629" i="22"/>
  <c r="R629" i="22"/>
  <c r="Q629" i="22"/>
  <c r="AB628" i="22"/>
  <c r="AA628" i="22"/>
  <c r="Z628" i="22"/>
  <c r="Y628" i="22"/>
  <c r="X628" i="22"/>
  <c r="W628" i="22"/>
  <c r="V628" i="22"/>
  <c r="U628" i="22"/>
  <c r="T628" i="22"/>
  <c r="S628" i="22"/>
  <c r="R628" i="22"/>
  <c r="Q628" i="22"/>
  <c r="AB627" i="22"/>
  <c r="AA627" i="22"/>
  <c r="Z627" i="22"/>
  <c r="Y627" i="22"/>
  <c r="X627" i="22"/>
  <c r="W627" i="22"/>
  <c r="V627" i="22"/>
  <c r="U627" i="22"/>
  <c r="T627" i="22"/>
  <c r="S627" i="22"/>
  <c r="R627" i="22"/>
  <c r="Q627" i="22"/>
  <c r="AB626" i="22"/>
  <c r="AA626" i="22"/>
  <c r="Z626" i="22"/>
  <c r="Y626" i="22"/>
  <c r="X626" i="22"/>
  <c r="W626" i="22"/>
  <c r="V626" i="22"/>
  <c r="U626" i="22"/>
  <c r="T626" i="22"/>
  <c r="S626" i="22"/>
  <c r="R626" i="22"/>
  <c r="Q626" i="22"/>
  <c r="AB625" i="22"/>
  <c r="AA625" i="22"/>
  <c r="Z625" i="22"/>
  <c r="Y625" i="22"/>
  <c r="X625" i="22"/>
  <c r="W625" i="22"/>
  <c r="V625" i="22"/>
  <c r="U625" i="22"/>
  <c r="T625" i="22"/>
  <c r="S625" i="22"/>
  <c r="R625" i="22"/>
  <c r="Q625" i="22"/>
  <c r="AB624" i="22"/>
  <c r="AA624" i="22"/>
  <c r="Z624" i="22"/>
  <c r="Y624" i="22"/>
  <c r="X624" i="22"/>
  <c r="W624" i="22"/>
  <c r="V624" i="22"/>
  <c r="U624" i="22"/>
  <c r="T624" i="22"/>
  <c r="S624" i="22"/>
  <c r="R624" i="22"/>
  <c r="Q624" i="22"/>
  <c r="AB623" i="22"/>
  <c r="AA623" i="22"/>
  <c r="Z623" i="22"/>
  <c r="Y623" i="22"/>
  <c r="X623" i="22"/>
  <c r="W623" i="22"/>
  <c r="V623" i="22"/>
  <c r="U623" i="22"/>
  <c r="T623" i="22"/>
  <c r="S623" i="22"/>
  <c r="R623" i="22"/>
  <c r="Q623" i="22"/>
  <c r="AB622" i="22"/>
  <c r="AA622" i="22"/>
  <c r="Z622" i="22"/>
  <c r="Y622" i="22"/>
  <c r="X622" i="22"/>
  <c r="W622" i="22"/>
  <c r="V622" i="22"/>
  <c r="U622" i="22"/>
  <c r="T622" i="22"/>
  <c r="S622" i="22"/>
  <c r="R622" i="22"/>
  <c r="Q622" i="22"/>
  <c r="AB621" i="22"/>
  <c r="AA621" i="22"/>
  <c r="Z621" i="22"/>
  <c r="Y621" i="22"/>
  <c r="X621" i="22"/>
  <c r="W621" i="22"/>
  <c r="V621" i="22"/>
  <c r="U621" i="22"/>
  <c r="T621" i="22"/>
  <c r="S621" i="22"/>
  <c r="R621" i="22"/>
  <c r="Q621" i="22"/>
  <c r="AB620" i="22"/>
  <c r="AA620" i="22"/>
  <c r="Z620" i="22"/>
  <c r="Y620" i="22"/>
  <c r="X620" i="22"/>
  <c r="W620" i="22"/>
  <c r="V620" i="22"/>
  <c r="U620" i="22"/>
  <c r="T620" i="22"/>
  <c r="S620" i="22"/>
  <c r="R620" i="22"/>
  <c r="Q620" i="22"/>
  <c r="AB619" i="22"/>
  <c r="AA619" i="22"/>
  <c r="Z619" i="22"/>
  <c r="Y619" i="22"/>
  <c r="X619" i="22"/>
  <c r="W619" i="22"/>
  <c r="V619" i="22"/>
  <c r="U619" i="22"/>
  <c r="T619" i="22"/>
  <c r="S619" i="22"/>
  <c r="R619" i="22"/>
  <c r="Q619" i="22"/>
  <c r="AB618" i="22"/>
  <c r="AA618" i="22"/>
  <c r="Z618" i="22"/>
  <c r="Y618" i="22"/>
  <c r="X618" i="22"/>
  <c r="W618" i="22"/>
  <c r="V618" i="22"/>
  <c r="U618" i="22"/>
  <c r="T618" i="22"/>
  <c r="S618" i="22"/>
  <c r="R618" i="22"/>
  <c r="Q618" i="22"/>
  <c r="AB617" i="22"/>
  <c r="AA617" i="22"/>
  <c r="Z617" i="22"/>
  <c r="Y617" i="22"/>
  <c r="X617" i="22"/>
  <c r="W617" i="22"/>
  <c r="V617" i="22"/>
  <c r="U617" i="22"/>
  <c r="T617" i="22"/>
  <c r="S617" i="22"/>
  <c r="R617" i="22"/>
  <c r="Q617" i="22"/>
  <c r="AB616" i="22"/>
  <c r="AA616" i="22"/>
  <c r="Z616" i="22"/>
  <c r="Y616" i="22"/>
  <c r="X616" i="22"/>
  <c r="W616" i="22"/>
  <c r="V616" i="22"/>
  <c r="U616" i="22"/>
  <c r="T616" i="22"/>
  <c r="S616" i="22"/>
  <c r="R616" i="22"/>
  <c r="Q616" i="22"/>
  <c r="AB615" i="22"/>
  <c r="AA615" i="22"/>
  <c r="Z615" i="22"/>
  <c r="Y615" i="22"/>
  <c r="X615" i="22"/>
  <c r="W615" i="22"/>
  <c r="V615" i="22"/>
  <c r="U615" i="22"/>
  <c r="T615" i="22"/>
  <c r="S615" i="22"/>
  <c r="R615" i="22"/>
  <c r="Q615" i="22"/>
  <c r="AB614" i="22"/>
  <c r="AA614" i="22"/>
  <c r="Z614" i="22"/>
  <c r="Y614" i="22"/>
  <c r="X614" i="22"/>
  <c r="W614" i="22"/>
  <c r="V614" i="22"/>
  <c r="U614" i="22"/>
  <c r="T614" i="22"/>
  <c r="S614" i="22"/>
  <c r="R614" i="22"/>
  <c r="Q614" i="22"/>
  <c r="AB613" i="22"/>
  <c r="AA613" i="22"/>
  <c r="Z613" i="22"/>
  <c r="Y613" i="22"/>
  <c r="X613" i="22"/>
  <c r="W613" i="22"/>
  <c r="V613" i="22"/>
  <c r="U613" i="22"/>
  <c r="T613" i="22"/>
  <c r="S613" i="22"/>
  <c r="R613" i="22"/>
  <c r="Q613" i="22"/>
  <c r="AB612" i="22"/>
  <c r="AA612" i="22"/>
  <c r="Z612" i="22"/>
  <c r="Y612" i="22"/>
  <c r="X612" i="22"/>
  <c r="W612" i="22"/>
  <c r="V612" i="22"/>
  <c r="U612" i="22"/>
  <c r="T612" i="22"/>
  <c r="S612" i="22"/>
  <c r="R612" i="22"/>
  <c r="Q612" i="22"/>
  <c r="AB611" i="22"/>
  <c r="AA611" i="22"/>
  <c r="Z611" i="22"/>
  <c r="Y611" i="22"/>
  <c r="X611" i="22"/>
  <c r="W611" i="22"/>
  <c r="V611" i="22"/>
  <c r="U611" i="22"/>
  <c r="T611" i="22"/>
  <c r="S611" i="22"/>
  <c r="R611" i="22"/>
  <c r="Q611" i="22"/>
  <c r="AB610" i="22"/>
  <c r="AA610" i="22"/>
  <c r="Z610" i="22"/>
  <c r="Y610" i="22"/>
  <c r="X610" i="22"/>
  <c r="W610" i="22"/>
  <c r="V610" i="22"/>
  <c r="U610" i="22"/>
  <c r="T610" i="22"/>
  <c r="S610" i="22"/>
  <c r="R610" i="22"/>
  <c r="Q610" i="22"/>
  <c r="AB609" i="22"/>
  <c r="AA609" i="22"/>
  <c r="Z609" i="22"/>
  <c r="Y609" i="22"/>
  <c r="X609" i="22"/>
  <c r="W609" i="22"/>
  <c r="V609" i="22"/>
  <c r="U609" i="22"/>
  <c r="T609" i="22"/>
  <c r="S609" i="22"/>
  <c r="R609" i="22"/>
  <c r="Q609" i="22"/>
  <c r="AB608" i="22"/>
  <c r="AA608" i="22"/>
  <c r="Z608" i="22"/>
  <c r="Y608" i="22"/>
  <c r="X608" i="22"/>
  <c r="W608" i="22"/>
  <c r="V608" i="22"/>
  <c r="U608" i="22"/>
  <c r="T608" i="22"/>
  <c r="S608" i="22"/>
  <c r="R608" i="22"/>
  <c r="Q608" i="22"/>
  <c r="AB607" i="22"/>
  <c r="AA607" i="22"/>
  <c r="Z607" i="22"/>
  <c r="Y607" i="22"/>
  <c r="X607" i="22"/>
  <c r="W607" i="22"/>
  <c r="V607" i="22"/>
  <c r="U607" i="22"/>
  <c r="T607" i="22"/>
  <c r="S607" i="22"/>
  <c r="R607" i="22"/>
  <c r="Q607" i="22"/>
  <c r="AB606" i="22"/>
  <c r="AA606" i="22"/>
  <c r="Z606" i="22"/>
  <c r="Y606" i="22"/>
  <c r="X606" i="22"/>
  <c r="W606" i="22"/>
  <c r="V606" i="22"/>
  <c r="U606" i="22"/>
  <c r="T606" i="22"/>
  <c r="S606" i="22"/>
  <c r="R606" i="22"/>
  <c r="Q606" i="22"/>
  <c r="AB605" i="22"/>
  <c r="AA605" i="22"/>
  <c r="Z605" i="22"/>
  <c r="Y605" i="22"/>
  <c r="X605" i="22"/>
  <c r="W605" i="22"/>
  <c r="V605" i="22"/>
  <c r="U605" i="22"/>
  <c r="T605" i="22"/>
  <c r="S605" i="22"/>
  <c r="R605" i="22"/>
  <c r="Q605" i="22"/>
  <c r="AB604" i="22"/>
  <c r="AA604" i="22"/>
  <c r="Z604" i="22"/>
  <c r="Y604" i="22"/>
  <c r="X604" i="22"/>
  <c r="W604" i="22"/>
  <c r="V604" i="22"/>
  <c r="U604" i="22"/>
  <c r="T604" i="22"/>
  <c r="S604" i="22"/>
  <c r="R604" i="22"/>
  <c r="Q604" i="22"/>
  <c r="AB603" i="22"/>
  <c r="AA603" i="22"/>
  <c r="Z603" i="22"/>
  <c r="Y603" i="22"/>
  <c r="X603" i="22"/>
  <c r="W603" i="22"/>
  <c r="V603" i="22"/>
  <c r="U603" i="22"/>
  <c r="T603" i="22"/>
  <c r="S603" i="22"/>
  <c r="R603" i="22"/>
  <c r="Q603" i="22"/>
  <c r="AB602" i="22"/>
  <c r="AA602" i="22"/>
  <c r="Z602" i="22"/>
  <c r="Y602" i="22"/>
  <c r="X602" i="22"/>
  <c r="W602" i="22"/>
  <c r="V602" i="22"/>
  <c r="U602" i="22"/>
  <c r="T602" i="22"/>
  <c r="S602" i="22"/>
  <c r="R602" i="22"/>
  <c r="Q602" i="22"/>
  <c r="AB601" i="22"/>
  <c r="AA601" i="22"/>
  <c r="Z601" i="22"/>
  <c r="Y601" i="22"/>
  <c r="X601" i="22"/>
  <c r="W601" i="22"/>
  <c r="V601" i="22"/>
  <c r="U601" i="22"/>
  <c r="T601" i="22"/>
  <c r="S601" i="22"/>
  <c r="R601" i="22"/>
  <c r="Q601" i="22"/>
  <c r="AB600" i="22"/>
  <c r="AA600" i="22"/>
  <c r="Z600" i="22"/>
  <c r="Y600" i="22"/>
  <c r="X600" i="22"/>
  <c r="W600" i="22"/>
  <c r="V600" i="22"/>
  <c r="U600" i="22"/>
  <c r="T600" i="22"/>
  <c r="S600" i="22"/>
  <c r="R600" i="22"/>
  <c r="Q600" i="22"/>
  <c r="AB599" i="22"/>
  <c r="AA599" i="22"/>
  <c r="Z599" i="22"/>
  <c r="Y599" i="22"/>
  <c r="X599" i="22"/>
  <c r="W599" i="22"/>
  <c r="V599" i="22"/>
  <c r="U599" i="22"/>
  <c r="T599" i="22"/>
  <c r="S599" i="22"/>
  <c r="R599" i="22"/>
  <c r="Q599" i="22"/>
  <c r="AB598" i="22"/>
  <c r="AA598" i="22"/>
  <c r="Z598" i="22"/>
  <c r="Y598" i="22"/>
  <c r="X598" i="22"/>
  <c r="W598" i="22"/>
  <c r="V598" i="22"/>
  <c r="U598" i="22"/>
  <c r="T598" i="22"/>
  <c r="S598" i="22"/>
  <c r="R598" i="22"/>
  <c r="Q598" i="22"/>
  <c r="AB597" i="22"/>
  <c r="AA597" i="22"/>
  <c r="Z597" i="22"/>
  <c r="Y597" i="22"/>
  <c r="X597" i="22"/>
  <c r="W597" i="22"/>
  <c r="V597" i="22"/>
  <c r="U597" i="22"/>
  <c r="T597" i="22"/>
  <c r="S597" i="22"/>
  <c r="R597" i="22"/>
  <c r="Q597" i="22"/>
  <c r="AB596" i="22"/>
  <c r="AA596" i="22"/>
  <c r="Z596" i="22"/>
  <c r="Y596" i="22"/>
  <c r="X596" i="22"/>
  <c r="W596" i="22"/>
  <c r="V596" i="22"/>
  <c r="U596" i="22"/>
  <c r="T596" i="22"/>
  <c r="S596" i="22"/>
  <c r="R596" i="22"/>
  <c r="Q596" i="22"/>
  <c r="AB595" i="22"/>
  <c r="AA595" i="22"/>
  <c r="Z595" i="22"/>
  <c r="Y595" i="22"/>
  <c r="X595" i="22"/>
  <c r="W595" i="22"/>
  <c r="V595" i="22"/>
  <c r="U595" i="22"/>
  <c r="T595" i="22"/>
  <c r="S595" i="22"/>
  <c r="R595" i="22"/>
  <c r="Q595" i="22"/>
  <c r="AB594" i="22"/>
  <c r="AA594" i="22"/>
  <c r="Z594" i="22"/>
  <c r="Y594" i="22"/>
  <c r="X594" i="22"/>
  <c r="W594" i="22"/>
  <c r="V594" i="22"/>
  <c r="U594" i="22"/>
  <c r="T594" i="22"/>
  <c r="S594" i="22"/>
  <c r="R594" i="22"/>
  <c r="Q594" i="22"/>
  <c r="AB593" i="22"/>
  <c r="AA593" i="22"/>
  <c r="Z593" i="22"/>
  <c r="Y593" i="22"/>
  <c r="X593" i="22"/>
  <c r="W593" i="22"/>
  <c r="V593" i="22"/>
  <c r="U593" i="22"/>
  <c r="T593" i="22"/>
  <c r="S593" i="22"/>
  <c r="R593" i="22"/>
  <c r="Q593" i="22"/>
  <c r="AB592" i="22"/>
  <c r="AA592" i="22"/>
  <c r="Z592" i="22"/>
  <c r="Y592" i="22"/>
  <c r="X592" i="22"/>
  <c r="W592" i="22"/>
  <c r="V592" i="22"/>
  <c r="U592" i="22"/>
  <c r="T592" i="22"/>
  <c r="S592" i="22"/>
  <c r="R592" i="22"/>
  <c r="Q592" i="22"/>
  <c r="AB591" i="22"/>
  <c r="AA591" i="22"/>
  <c r="Z591" i="22"/>
  <c r="Y591" i="22"/>
  <c r="X591" i="22"/>
  <c r="W591" i="22"/>
  <c r="V591" i="22"/>
  <c r="U591" i="22"/>
  <c r="T591" i="22"/>
  <c r="S591" i="22"/>
  <c r="R591" i="22"/>
  <c r="Q591" i="22"/>
  <c r="AB590" i="22"/>
  <c r="AA590" i="22"/>
  <c r="Z590" i="22"/>
  <c r="Y590" i="22"/>
  <c r="X590" i="22"/>
  <c r="W590" i="22"/>
  <c r="V590" i="22"/>
  <c r="U590" i="22"/>
  <c r="T590" i="22"/>
  <c r="S590" i="22"/>
  <c r="R590" i="22"/>
  <c r="Q590" i="22"/>
  <c r="AB589" i="22"/>
  <c r="AA589" i="22"/>
  <c r="Z589" i="22"/>
  <c r="Y589" i="22"/>
  <c r="X589" i="22"/>
  <c r="W589" i="22"/>
  <c r="V589" i="22"/>
  <c r="U589" i="22"/>
  <c r="T589" i="22"/>
  <c r="S589" i="22"/>
  <c r="R589" i="22"/>
  <c r="Q589" i="22"/>
  <c r="AB588" i="22"/>
  <c r="AA588" i="22"/>
  <c r="Z588" i="22"/>
  <c r="Y588" i="22"/>
  <c r="X588" i="22"/>
  <c r="W588" i="22"/>
  <c r="V588" i="22"/>
  <c r="U588" i="22"/>
  <c r="T588" i="22"/>
  <c r="S588" i="22"/>
  <c r="R588" i="22"/>
  <c r="Q588" i="22"/>
  <c r="AB587" i="22"/>
  <c r="AA587" i="22"/>
  <c r="Z587" i="22"/>
  <c r="Y587" i="22"/>
  <c r="X587" i="22"/>
  <c r="W587" i="22"/>
  <c r="V587" i="22"/>
  <c r="U587" i="22"/>
  <c r="T587" i="22"/>
  <c r="S587" i="22"/>
  <c r="R587" i="22"/>
  <c r="Q587" i="22"/>
  <c r="AB586" i="22"/>
  <c r="AA586" i="22"/>
  <c r="Z586" i="22"/>
  <c r="Y586" i="22"/>
  <c r="X586" i="22"/>
  <c r="W586" i="22"/>
  <c r="V586" i="22"/>
  <c r="U586" i="22"/>
  <c r="T586" i="22"/>
  <c r="S586" i="22"/>
  <c r="R586" i="22"/>
  <c r="Q586" i="22"/>
  <c r="AB585" i="22"/>
  <c r="AA585" i="22"/>
  <c r="Z585" i="22"/>
  <c r="Y585" i="22"/>
  <c r="X585" i="22"/>
  <c r="W585" i="22"/>
  <c r="V585" i="22"/>
  <c r="U585" i="22"/>
  <c r="T585" i="22"/>
  <c r="S585" i="22"/>
  <c r="R585" i="22"/>
  <c r="Q585" i="22"/>
  <c r="AB584" i="22"/>
  <c r="AA584" i="22"/>
  <c r="Z584" i="22"/>
  <c r="Y584" i="22"/>
  <c r="X584" i="22"/>
  <c r="W584" i="22"/>
  <c r="V584" i="22"/>
  <c r="U584" i="22"/>
  <c r="T584" i="22"/>
  <c r="S584" i="22"/>
  <c r="R584" i="22"/>
  <c r="Q584" i="22"/>
  <c r="AB583" i="22"/>
  <c r="AA583" i="22"/>
  <c r="Z583" i="22"/>
  <c r="Y583" i="22"/>
  <c r="X583" i="22"/>
  <c r="W583" i="22"/>
  <c r="V583" i="22"/>
  <c r="U583" i="22"/>
  <c r="T583" i="22"/>
  <c r="S583" i="22"/>
  <c r="R583" i="22"/>
  <c r="Q583" i="22"/>
  <c r="AB582" i="22"/>
  <c r="AA582" i="22"/>
  <c r="Z582" i="22"/>
  <c r="Y582" i="22"/>
  <c r="X582" i="22"/>
  <c r="W582" i="22"/>
  <c r="V582" i="22"/>
  <c r="U582" i="22"/>
  <c r="T582" i="22"/>
  <c r="S582" i="22"/>
  <c r="R582" i="22"/>
  <c r="Q582" i="22"/>
  <c r="AB581" i="22"/>
  <c r="AA581" i="22"/>
  <c r="Z581" i="22"/>
  <c r="Y581" i="22"/>
  <c r="X581" i="22"/>
  <c r="W581" i="22"/>
  <c r="V581" i="22"/>
  <c r="U581" i="22"/>
  <c r="T581" i="22"/>
  <c r="S581" i="22"/>
  <c r="R581" i="22"/>
  <c r="Q581" i="22"/>
  <c r="AB580" i="22"/>
  <c r="AA580" i="22"/>
  <c r="Z580" i="22"/>
  <c r="Y580" i="22"/>
  <c r="X580" i="22"/>
  <c r="W580" i="22"/>
  <c r="V580" i="22"/>
  <c r="U580" i="22"/>
  <c r="T580" i="22"/>
  <c r="S580" i="22"/>
  <c r="R580" i="22"/>
  <c r="Q580" i="22"/>
  <c r="AB579" i="22"/>
  <c r="AA579" i="22"/>
  <c r="Z579" i="22"/>
  <c r="Y579" i="22"/>
  <c r="X579" i="22"/>
  <c r="W579" i="22"/>
  <c r="V579" i="22"/>
  <c r="U579" i="22"/>
  <c r="T579" i="22"/>
  <c r="S579" i="22"/>
  <c r="R579" i="22"/>
  <c r="Q579" i="22"/>
  <c r="AB578" i="22"/>
  <c r="AA578" i="22"/>
  <c r="Z578" i="22"/>
  <c r="Y578" i="22"/>
  <c r="X578" i="22"/>
  <c r="W578" i="22"/>
  <c r="V578" i="22"/>
  <c r="U578" i="22"/>
  <c r="T578" i="22"/>
  <c r="S578" i="22"/>
  <c r="R578" i="22"/>
  <c r="Q578" i="22"/>
  <c r="AB577" i="22"/>
  <c r="AA577" i="22"/>
  <c r="Z577" i="22"/>
  <c r="Y577" i="22"/>
  <c r="X577" i="22"/>
  <c r="W577" i="22"/>
  <c r="V577" i="22"/>
  <c r="U577" i="22"/>
  <c r="T577" i="22"/>
  <c r="S577" i="22"/>
  <c r="R577" i="22"/>
  <c r="Q577" i="22"/>
  <c r="AB576" i="22"/>
  <c r="AA576" i="22"/>
  <c r="Z576" i="22"/>
  <c r="Y576" i="22"/>
  <c r="X576" i="22"/>
  <c r="W576" i="22"/>
  <c r="V576" i="22"/>
  <c r="U576" i="22"/>
  <c r="T576" i="22"/>
  <c r="S576" i="22"/>
  <c r="R576" i="22"/>
  <c r="Q576" i="22"/>
  <c r="AB575" i="22"/>
  <c r="AA575" i="22"/>
  <c r="Z575" i="22"/>
  <c r="Y575" i="22"/>
  <c r="X575" i="22"/>
  <c r="W575" i="22"/>
  <c r="V575" i="22"/>
  <c r="U575" i="22"/>
  <c r="T575" i="22"/>
  <c r="S575" i="22"/>
  <c r="R575" i="22"/>
  <c r="Q575" i="22"/>
  <c r="AB574" i="22"/>
  <c r="AA574" i="22"/>
  <c r="Z574" i="22"/>
  <c r="Y574" i="22"/>
  <c r="X574" i="22"/>
  <c r="W574" i="22"/>
  <c r="V574" i="22"/>
  <c r="U574" i="22"/>
  <c r="T574" i="22"/>
  <c r="S574" i="22"/>
  <c r="R574" i="22"/>
  <c r="Q574" i="22"/>
  <c r="AB573" i="22"/>
  <c r="AA573" i="22"/>
  <c r="Z573" i="22"/>
  <c r="Y573" i="22"/>
  <c r="X573" i="22"/>
  <c r="W573" i="22"/>
  <c r="V573" i="22"/>
  <c r="U573" i="22"/>
  <c r="T573" i="22"/>
  <c r="S573" i="22"/>
  <c r="R573" i="22"/>
  <c r="Q573" i="22"/>
  <c r="AB572" i="22"/>
  <c r="AA572" i="22"/>
  <c r="Z572" i="22"/>
  <c r="Y572" i="22"/>
  <c r="X572" i="22"/>
  <c r="W572" i="22"/>
  <c r="V572" i="22"/>
  <c r="U572" i="22"/>
  <c r="T572" i="22"/>
  <c r="S572" i="22"/>
  <c r="R572" i="22"/>
  <c r="Q572" i="22"/>
  <c r="AB571" i="22"/>
  <c r="AA571" i="22"/>
  <c r="Z571" i="22"/>
  <c r="Y571" i="22"/>
  <c r="X571" i="22"/>
  <c r="W571" i="22"/>
  <c r="V571" i="22"/>
  <c r="U571" i="22"/>
  <c r="T571" i="22"/>
  <c r="S571" i="22"/>
  <c r="R571" i="22"/>
  <c r="Q571" i="22"/>
  <c r="AB570" i="22"/>
  <c r="AA570" i="22"/>
  <c r="Z570" i="22"/>
  <c r="Y570" i="22"/>
  <c r="X570" i="22"/>
  <c r="W570" i="22"/>
  <c r="V570" i="22"/>
  <c r="U570" i="22"/>
  <c r="T570" i="22"/>
  <c r="S570" i="22"/>
  <c r="R570" i="22"/>
  <c r="Q570" i="22"/>
  <c r="AB569" i="22"/>
  <c r="AA569" i="22"/>
  <c r="Z569" i="22"/>
  <c r="Y569" i="22"/>
  <c r="X569" i="22"/>
  <c r="W569" i="22"/>
  <c r="V569" i="22"/>
  <c r="U569" i="22"/>
  <c r="T569" i="22"/>
  <c r="S569" i="22"/>
  <c r="R569" i="22"/>
  <c r="Q569" i="22"/>
  <c r="AB568" i="22"/>
  <c r="AA568" i="22"/>
  <c r="Z568" i="22"/>
  <c r="Y568" i="22"/>
  <c r="X568" i="22"/>
  <c r="W568" i="22"/>
  <c r="V568" i="22"/>
  <c r="U568" i="22"/>
  <c r="T568" i="22"/>
  <c r="S568" i="22"/>
  <c r="R568" i="22"/>
  <c r="Q568" i="22"/>
  <c r="AB567" i="22"/>
  <c r="AA567" i="22"/>
  <c r="Z567" i="22"/>
  <c r="Y567" i="22"/>
  <c r="X567" i="22"/>
  <c r="W567" i="22"/>
  <c r="V567" i="22"/>
  <c r="U567" i="22"/>
  <c r="T567" i="22"/>
  <c r="S567" i="22"/>
  <c r="R567" i="22"/>
  <c r="Q567" i="22"/>
  <c r="AB566" i="22"/>
  <c r="AA566" i="22"/>
  <c r="Z566" i="22"/>
  <c r="Y566" i="22"/>
  <c r="X566" i="22"/>
  <c r="W566" i="22"/>
  <c r="V566" i="22"/>
  <c r="U566" i="22"/>
  <c r="T566" i="22"/>
  <c r="S566" i="22"/>
  <c r="R566" i="22"/>
  <c r="Q566" i="22"/>
  <c r="AB565" i="22"/>
  <c r="AA565" i="22"/>
  <c r="Z565" i="22"/>
  <c r="Y565" i="22"/>
  <c r="X565" i="22"/>
  <c r="W565" i="22"/>
  <c r="V565" i="22"/>
  <c r="U565" i="22"/>
  <c r="T565" i="22"/>
  <c r="S565" i="22"/>
  <c r="R565" i="22"/>
  <c r="Q565" i="22"/>
  <c r="AB564" i="22"/>
  <c r="AA564" i="22"/>
  <c r="Z564" i="22"/>
  <c r="Y564" i="22"/>
  <c r="X564" i="22"/>
  <c r="W564" i="22"/>
  <c r="V564" i="22"/>
  <c r="U564" i="22"/>
  <c r="T564" i="22"/>
  <c r="S564" i="22"/>
  <c r="R564" i="22"/>
  <c r="Q564" i="22"/>
  <c r="AB563" i="22"/>
  <c r="AA563" i="22"/>
  <c r="Z563" i="22"/>
  <c r="Y563" i="22"/>
  <c r="X563" i="22"/>
  <c r="W563" i="22"/>
  <c r="V563" i="22"/>
  <c r="U563" i="22"/>
  <c r="T563" i="22"/>
  <c r="S563" i="22"/>
  <c r="R563" i="22"/>
  <c r="Q563" i="22"/>
  <c r="AB562" i="22"/>
  <c r="AA562" i="22"/>
  <c r="Z562" i="22"/>
  <c r="Y562" i="22"/>
  <c r="X562" i="22"/>
  <c r="W562" i="22"/>
  <c r="V562" i="22"/>
  <c r="U562" i="22"/>
  <c r="T562" i="22"/>
  <c r="S562" i="22"/>
  <c r="R562" i="22"/>
  <c r="Q562" i="22"/>
  <c r="AB561" i="22"/>
  <c r="AA561" i="22"/>
  <c r="Z561" i="22"/>
  <c r="Y561" i="22"/>
  <c r="X561" i="22"/>
  <c r="W561" i="22"/>
  <c r="V561" i="22"/>
  <c r="U561" i="22"/>
  <c r="T561" i="22"/>
  <c r="S561" i="22"/>
  <c r="R561" i="22"/>
  <c r="Q561" i="22"/>
  <c r="AB560" i="22"/>
  <c r="AA560" i="22"/>
  <c r="Z560" i="22"/>
  <c r="Y560" i="22"/>
  <c r="X560" i="22"/>
  <c r="W560" i="22"/>
  <c r="V560" i="22"/>
  <c r="U560" i="22"/>
  <c r="T560" i="22"/>
  <c r="S560" i="22"/>
  <c r="R560" i="22"/>
  <c r="Q560" i="22"/>
  <c r="AB559" i="22"/>
  <c r="AA559" i="22"/>
  <c r="Z559" i="22"/>
  <c r="Y559" i="22"/>
  <c r="X559" i="22"/>
  <c r="W559" i="22"/>
  <c r="V559" i="22"/>
  <c r="U559" i="22"/>
  <c r="T559" i="22"/>
  <c r="S559" i="22"/>
  <c r="R559" i="22"/>
  <c r="Q559" i="22"/>
  <c r="AB558" i="22"/>
  <c r="AA558" i="22"/>
  <c r="Z558" i="22"/>
  <c r="Y558" i="22"/>
  <c r="X558" i="22"/>
  <c r="W558" i="22"/>
  <c r="V558" i="22"/>
  <c r="U558" i="22"/>
  <c r="T558" i="22"/>
  <c r="S558" i="22"/>
  <c r="R558" i="22"/>
  <c r="Q558" i="22"/>
  <c r="AB557" i="22"/>
  <c r="AA557" i="22"/>
  <c r="Z557" i="22"/>
  <c r="Y557" i="22"/>
  <c r="X557" i="22"/>
  <c r="W557" i="22"/>
  <c r="V557" i="22"/>
  <c r="U557" i="22"/>
  <c r="T557" i="22"/>
  <c r="S557" i="22"/>
  <c r="R557" i="22"/>
  <c r="Q557" i="22"/>
  <c r="AB556" i="22"/>
  <c r="AA556" i="22"/>
  <c r="Z556" i="22"/>
  <c r="Y556" i="22"/>
  <c r="X556" i="22"/>
  <c r="W556" i="22"/>
  <c r="V556" i="22"/>
  <c r="U556" i="22"/>
  <c r="T556" i="22"/>
  <c r="S556" i="22"/>
  <c r="R556" i="22"/>
  <c r="Q556" i="22"/>
  <c r="AB555" i="22"/>
  <c r="AA555" i="22"/>
  <c r="Z555" i="22"/>
  <c r="Y555" i="22"/>
  <c r="X555" i="22"/>
  <c r="W555" i="22"/>
  <c r="V555" i="22"/>
  <c r="U555" i="22"/>
  <c r="T555" i="22"/>
  <c r="S555" i="22"/>
  <c r="R555" i="22"/>
  <c r="Q555" i="22"/>
  <c r="AB554" i="22"/>
  <c r="AA554" i="22"/>
  <c r="Z554" i="22"/>
  <c r="Y554" i="22"/>
  <c r="X554" i="22"/>
  <c r="W554" i="22"/>
  <c r="V554" i="22"/>
  <c r="U554" i="22"/>
  <c r="T554" i="22"/>
  <c r="S554" i="22"/>
  <c r="R554" i="22"/>
  <c r="Q554" i="22"/>
  <c r="AB553" i="22"/>
  <c r="AA553" i="22"/>
  <c r="Z553" i="22"/>
  <c r="Y553" i="22"/>
  <c r="X553" i="22"/>
  <c r="W553" i="22"/>
  <c r="V553" i="22"/>
  <c r="U553" i="22"/>
  <c r="T553" i="22"/>
  <c r="S553" i="22"/>
  <c r="R553" i="22"/>
  <c r="Q553" i="22"/>
  <c r="AB552" i="22"/>
  <c r="AA552" i="22"/>
  <c r="Z552" i="22"/>
  <c r="Y552" i="22"/>
  <c r="X552" i="22"/>
  <c r="W552" i="22"/>
  <c r="V552" i="22"/>
  <c r="U552" i="22"/>
  <c r="T552" i="22"/>
  <c r="S552" i="22"/>
  <c r="R552" i="22"/>
  <c r="Q552" i="22"/>
  <c r="AB551" i="22"/>
  <c r="AA551" i="22"/>
  <c r="Z551" i="22"/>
  <c r="Y551" i="22"/>
  <c r="X551" i="22"/>
  <c r="W551" i="22"/>
  <c r="V551" i="22"/>
  <c r="U551" i="22"/>
  <c r="T551" i="22"/>
  <c r="S551" i="22"/>
  <c r="R551" i="22"/>
  <c r="Q551" i="22"/>
  <c r="AB550" i="22"/>
  <c r="AA550" i="22"/>
  <c r="Z550" i="22"/>
  <c r="Y550" i="22"/>
  <c r="X550" i="22"/>
  <c r="W550" i="22"/>
  <c r="V550" i="22"/>
  <c r="U550" i="22"/>
  <c r="T550" i="22"/>
  <c r="S550" i="22"/>
  <c r="R550" i="22"/>
  <c r="Q550" i="22"/>
  <c r="AB549" i="22"/>
  <c r="AA549" i="22"/>
  <c r="Z549" i="22"/>
  <c r="Y549" i="22"/>
  <c r="X549" i="22"/>
  <c r="W549" i="22"/>
  <c r="V549" i="22"/>
  <c r="U549" i="22"/>
  <c r="T549" i="22"/>
  <c r="S549" i="22"/>
  <c r="R549" i="22"/>
  <c r="Q549" i="22"/>
  <c r="AB548" i="22"/>
  <c r="AA548" i="22"/>
  <c r="Z548" i="22"/>
  <c r="Y548" i="22"/>
  <c r="X548" i="22"/>
  <c r="W548" i="22"/>
  <c r="V548" i="22"/>
  <c r="U548" i="22"/>
  <c r="T548" i="22"/>
  <c r="S548" i="22"/>
  <c r="R548" i="22"/>
  <c r="Q548" i="22"/>
  <c r="AB547" i="22"/>
  <c r="AA547" i="22"/>
  <c r="Z547" i="22"/>
  <c r="Y547" i="22"/>
  <c r="X547" i="22"/>
  <c r="W547" i="22"/>
  <c r="V547" i="22"/>
  <c r="U547" i="22"/>
  <c r="T547" i="22"/>
  <c r="S547" i="22"/>
  <c r="R547" i="22"/>
  <c r="Q547" i="22"/>
  <c r="AB546" i="22"/>
  <c r="AA546" i="22"/>
  <c r="Z546" i="22"/>
  <c r="Y546" i="22"/>
  <c r="X546" i="22"/>
  <c r="W546" i="22"/>
  <c r="V546" i="22"/>
  <c r="U546" i="22"/>
  <c r="T546" i="22"/>
  <c r="S546" i="22"/>
  <c r="R546" i="22"/>
  <c r="Q546" i="22"/>
  <c r="AB545" i="22"/>
  <c r="AA545" i="22"/>
  <c r="Z545" i="22"/>
  <c r="Y545" i="22"/>
  <c r="X545" i="22"/>
  <c r="W545" i="22"/>
  <c r="V545" i="22"/>
  <c r="U545" i="22"/>
  <c r="T545" i="22"/>
  <c r="S545" i="22"/>
  <c r="R545" i="22"/>
  <c r="Q545" i="22"/>
  <c r="AB544" i="22"/>
  <c r="AA544" i="22"/>
  <c r="Z544" i="22"/>
  <c r="Y544" i="22"/>
  <c r="X544" i="22"/>
  <c r="W544" i="22"/>
  <c r="V544" i="22"/>
  <c r="U544" i="22"/>
  <c r="T544" i="22"/>
  <c r="S544" i="22"/>
  <c r="R544" i="22"/>
  <c r="Q544" i="22"/>
  <c r="AB543" i="22"/>
  <c r="AA543" i="22"/>
  <c r="Z543" i="22"/>
  <c r="Y543" i="22"/>
  <c r="X543" i="22"/>
  <c r="W543" i="22"/>
  <c r="V543" i="22"/>
  <c r="U543" i="22"/>
  <c r="T543" i="22"/>
  <c r="S543" i="22"/>
  <c r="R543" i="22"/>
  <c r="Q543" i="22"/>
  <c r="AB542" i="22"/>
  <c r="AA542" i="22"/>
  <c r="Z542" i="22"/>
  <c r="Y542" i="22"/>
  <c r="X542" i="22"/>
  <c r="W542" i="22"/>
  <c r="V542" i="22"/>
  <c r="U542" i="22"/>
  <c r="T542" i="22"/>
  <c r="S542" i="22"/>
  <c r="R542" i="22"/>
  <c r="Q542" i="22"/>
  <c r="AB541" i="22"/>
  <c r="AA541" i="22"/>
  <c r="Z541" i="22"/>
  <c r="Y541" i="22"/>
  <c r="X541" i="22"/>
  <c r="W541" i="22"/>
  <c r="V541" i="22"/>
  <c r="U541" i="22"/>
  <c r="T541" i="22"/>
  <c r="S541" i="22"/>
  <c r="R541" i="22"/>
  <c r="Q541" i="22"/>
  <c r="AB540" i="22"/>
  <c r="AA540" i="22"/>
  <c r="Z540" i="22"/>
  <c r="Y540" i="22"/>
  <c r="X540" i="22"/>
  <c r="W540" i="22"/>
  <c r="V540" i="22"/>
  <c r="U540" i="22"/>
  <c r="T540" i="22"/>
  <c r="S540" i="22"/>
  <c r="R540" i="22"/>
  <c r="Q540" i="22"/>
  <c r="AB539" i="22"/>
  <c r="AA539" i="22"/>
  <c r="Z539" i="22"/>
  <c r="Y539" i="22"/>
  <c r="X539" i="22"/>
  <c r="W539" i="22"/>
  <c r="V539" i="22"/>
  <c r="U539" i="22"/>
  <c r="T539" i="22"/>
  <c r="S539" i="22"/>
  <c r="R539" i="22"/>
  <c r="Q539" i="22"/>
  <c r="AB538" i="22"/>
  <c r="AA538" i="22"/>
  <c r="Z538" i="22"/>
  <c r="Y538" i="22"/>
  <c r="X538" i="22"/>
  <c r="W538" i="22"/>
  <c r="V538" i="22"/>
  <c r="U538" i="22"/>
  <c r="T538" i="22"/>
  <c r="S538" i="22"/>
  <c r="R538" i="22"/>
  <c r="Q538" i="22"/>
  <c r="AB537" i="22"/>
  <c r="AA537" i="22"/>
  <c r="Z537" i="22"/>
  <c r="Y537" i="22"/>
  <c r="X537" i="22"/>
  <c r="W537" i="22"/>
  <c r="V537" i="22"/>
  <c r="U537" i="22"/>
  <c r="T537" i="22"/>
  <c r="S537" i="22"/>
  <c r="R537" i="22"/>
  <c r="Q537" i="22"/>
  <c r="AB536" i="22"/>
  <c r="AA536" i="22"/>
  <c r="Z536" i="22"/>
  <c r="Y536" i="22"/>
  <c r="X536" i="22"/>
  <c r="W536" i="22"/>
  <c r="V536" i="22"/>
  <c r="U536" i="22"/>
  <c r="T536" i="22"/>
  <c r="S536" i="22"/>
  <c r="R536" i="22"/>
  <c r="Q536" i="22"/>
  <c r="AB535" i="22"/>
  <c r="AA535" i="22"/>
  <c r="Z535" i="22"/>
  <c r="Y535" i="22"/>
  <c r="X535" i="22"/>
  <c r="W535" i="22"/>
  <c r="V535" i="22"/>
  <c r="U535" i="22"/>
  <c r="T535" i="22"/>
  <c r="S535" i="22"/>
  <c r="R535" i="22"/>
  <c r="Q535" i="22"/>
  <c r="AB534" i="22"/>
  <c r="AA534" i="22"/>
  <c r="Z534" i="22"/>
  <c r="Y534" i="22"/>
  <c r="X534" i="22"/>
  <c r="W534" i="22"/>
  <c r="V534" i="22"/>
  <c r="U534" i="22"/>
  <c r="T534" i="22"/>
  <c r="S534" i="22"/>
  <c r="R534" i="22"/>
  <c r="Q534" i="22"/>
  <c r="AB533" i="22"/>
  <c r="AA533" i="22"/>
  <c r="Z533" i="22"/>
  <c r="Y533" i="22"/>
  <c r="X533" i="22"/>
  <c r="W533" i="22"/>
  <c r="V533" i="22"/>
  <c r="U533" i="22"/>
  <c r="T533" i="22"/>
  <c r="S533" i="22"/>
  <c r="R533" i="22"/>
  <c r="Q533" i="22"/>
  <c r="AB532" i="22"/>
  <c r="AA532" i="22"/>
  <c r="Z532" i="22"/>
  <c r="Y532" i="22"/>
  <c r="X532" i="22"/>
  <c r="W532" i="22"/>
  <c r="V532" i="22"/>
  <c r="U532" i="22"/>
  <c r="T532" i="22"/>
  <c r="S532" i="22"/>
  <c r="R532" i="22"/>
  <c r="Q532" i="22"/>
  <c r="AB531" i="22"/>
  <c r="AA531" i="22"/>
  <c r="Z531" i="22"/>
  <c r="Y531" i="22"/>
  <c r="X531" i="22"/>
  <c r="W531" i="22"/>
  <c r="V531" i="22"/>
  <c r="U531" i="22"/>
  <c r="T531" i="22"/>
  <c r="S531" i="22"/>
  <c r="R531" i="22"/>
  <c r="Q531" i="22"/>
  <c r="AB530" i="22"/>
  <c r="AA530" i="22"/>
  <c r="Z530" i="22"/>
  <c r="Y530" i="22"/>
  <c r="X530" i="22"/>
  <c r="W530" i="22"/>
  <c r="V530" i="22"/>
  <c r="U530" i="22"/>
  <c r="T530" i="22"/>
  <c r="S530" i="22"/>
  <c r="R530" i="22"/>
  <c r="Q530" i="22"/>
  <c r="AB529" i="22"/>
  <c r="AA529" i="22"/>
  <c r="Z529" i="22"/>
  <c r="Y529" i="22"/>
  <c r="X529" i="22"/>
  <c r="W529" i="22"/>
  <c r="V529" i="22"/>
  <c r="U529" i="22"/>
  <c r="T529" i="22"/>
  <c r="S529" i="22"/>
  <c r="R529" i="22"/>
  <c r="Q529" i="22"/>
  <c r="AB528" i="22"/>
  <c r="AA528" i="22"/>
  <c r="Z528" i="22"/>
  <c r="Y528" i="22"/>
  <c r="X528" i="22"/>
  <c r="W528" i="22"/>
  <c r="V528" i="22"/>
  <c r="U528" i="22"/>
  <c r="T528" i="22"/>
  <c r="S528" i="22"/>
  <c r="R528" i="22"/>
  <c r="Q528" i="22"/>
  <c r="AB527" i="22"/>
  <c r="AA527" i="22"/>
  <c r="Z527" i="22"/>
  <c r="Y527" i="22"/>
  <c r="X527" i="22"/>
  <c r="W527" i="22"/>
  <c r="V527" i="22"/>
  <c r="U527" i="22"/>
  <c r="T527" i="22"/>
  <c r="S527" i="22"/>
  <c r="R527" i="22"/>
  <c r="Q527" i="22"/>
  <c r="AB526" i="22"/>
  <c r="AA526" i="22"/>
  <c r="Z526" i="22"/>
  <c r="Y526" i="22"/>
  <c r="X526" i="22"/>
  <c r="W526" i="22"/>
  <c r="V526" i="22"/>
  <c r="U526" i="22"/>
  <c r="T526" i="22"/>
  <c r="S526" i="22"/>
  <c r="R526" i="22"/>
  <c r="Q526" i="22"/>
  <c r="AB525" i="22"/>
  <c r="AA525" i="22"/>
  <c r="Z525" i="22"/>
  <c r="Y525" i="22"/>
  <c r="X525" i="22"/>
  <c r="W525" i="22"/>
  <c r="V525" i="22"/>
  <c r="U525" i="22"/>
  <c r="T525" i="22"/>
  <c r="S525" i="22"/>
  <c r="R525" i="22"/>
  <c r="Q525" i="22"/>
  <c r="AB524" i="22"/>
  <c r="AA524" i="22"/>
  <c r="Z524" i="22"/>
  <c r="Y524" i="22"/>
  <c r="X524" i="22"/>
  <c r="W524" i="22"/>
  <c r="V524" i="22"/>
  <c r="U524" i="22"/>
  <c r="T524" i="22"/>
  <c r="S524" i="22"/>
  <c r="R524" i="22"/>
  <c r="Q524" i="22"/>
  <c r="AB523" i="22"/>
  <c r="AA523" i="22"/>
  <c r="Z523" i="22"/>
  <c r="Y523" i="22"/>
  <c r="X523" i="22"/>
  <c r="W523" i="22"/>
  <c r="V523" i="22"/>
  <c r="U523" i="22"/>
  <c r="T523" i="22"/>
  <c r="S523" i="22"/>
  <c r="R523" i="22"/>
  <c r="Q523" i="22"/>
  <c r="AB522" i="22"/>
  <c r="AA522" i="22"/>
  <c r="Z522" i="22"/>
  <c r="Y522" i="22"/>
  <c r="X522" i="22"/>
  <c r="W522" i="22"/>
  <c r="V522" i="22"/>
  <c r="U522" i="22"/>
  <c r="T522" i="22"/>
  <c r="S522" i="22"/>
  <c r="R522" i="22"/>
  <c r="Q522" i="22"/>
  <c r="AB521" i="22"/>
  <c r="AA521" i="22"/>
  <c r="Z521" i="22"/>
  <c r="Y521" i="22"/>
  <c r="X521" i="22"/>
  <c r="W521" i="22"/>
  <c r="V521" i="22"/>
  <c r="U521" i="22"/>
  <c r="T521" i="22"/>
  <c r="S521" i="22"/>
  <c r="R521" i="22"/>
  <c r="Q521" i="22"/>
  <c r="AB520" i="22"/>
  <c r="AA520" i="22"/>
  <c r="Z520" i="22"/>
  <c r="Y520" i="22"/>
  <c r="X520" i="22"/>
  <c r="W520" i="22"/>
  <c r="V520" i="22"/>
  <c r="U520" i="22"/>
  <c r="T520" i="22"/>
  <c r="S520" i="22"/>
  <c r="R520" i="22"/>
  <c r="Q520" i="22"/>
  <c r="AB519" i="22"/>
  <c r="AA519" i="22"/>
  <c r="Z519" i="22"/>
  <c r="Y519" i="22"/>
  <c r="X519" i="22"/>
  <c r="W519" i="22"/>
  <c r="V519" i="22"/>
  <c r="U519" i="22"/>
  <c r="T519" i="22"/>
  <c r="S519" i="22"/>
  <c r="R519" i="22"/>
  <c r="Q519" i="22"/>
  <c r="AB518" i="22"/>
  <c r="AA518" i="22"/>
  <c r="Z518" i="22"/>
  <c r="Y518" i="22"/>
  <c r="X518" i="22"/>
  <c r="W518" i="22"/>
  <c r="V518" i="22"/>
  <c r="U518" i="22"/>
  <c r="T518" i="22"/>
  <c r="S518" i="22"/>
  <c r="R518" i="22"/>
  <c r="Q518" i="22"/>
  <c r="AB517" i="22"/>
  <c r="AA517" i="22"/>
  <c r="Z517" i="22"/>
  <c r="Y517" i="22"/>
  <c r="X517" i="22"/>
  <c r="W517" i="22"/>
  <c r="V517" i="22"/>
  <c r="U517" i="22"/>
  <c r="T517" i="22"/>
  <c r="S517" i="22"/>
  <c r="R517" i="22"/>
  <c r="Q517" i="22"/>
  <c r="AB516" i="22"/>
  <c r="AA516" i="22"/>
  <c r="Z516" i="22"/>
  <c r="Y516" i="22"/>
  <c r="X516" i="22"/>
  <c r="W516" i="22"/>
  <c r="V516" i="22"/>
  <c r="U516" i="22"/>
  <c r="T516" i="22"/>
  <c r="S516" i="22"/>
  <c r="R516" i="22"/>
  <c r="Q516" i="22"/>
  <c r="AB515" i="22"/>
  <c r="AA515" i="22"/>
  <c r="Z515" i="22"/>
  <c r="Y515" i="22"/>
  <c r="X515" i="22"/>
  <c r="W515" i="22"/>
  <c r="V515" i="22"/>
  <c r="U515" i="22"/>
  <c r="T515" i="22"/>
  <c r="S515" i="22"/>
  <c r="R515" i="22"/>
  <c r="Q515" i="22"/>
  <c r="AB514" i="22"/>
  <c r="AA514" i="22"/>
  <c r="Z514" i="22"/>
  <c r="Y514" i="22"/>
  <c r="X514" i="22"/>
  <c r="W514" i="22"/>
  <c r="V514" i="22"/>
  <c r="U514" i="22"/>
  <c r="T514" i="22"/>
  <c r="S514" i="22"/>
  <c r="R514" i="22"/>
  <c r="Q514" i="22"/>
  <c r="AB513" i="22"/>
  <c r="AA513" i="22"/>
  <c r="Z513" i="22"/>
  <c r="Y513" i="22"/>
  <c r="X513" i="22"/>
  <c r="W513" i="22"/>
  <c r="V513" i="22"/>
  <c r="U513" i="22"/>
  <c r="T513" i="22"/>
  <c r="S513" i="22"/>
  <c r="R513" i="22"/>
  <c r="Q513" i="22"/>
  <c r="AB512" i="22"/>
  <c r="AA512" i="22"/>
  <c r="Z512" i="22"/>
  <c r="Y512" i="22"/>
  <c r="X512" i="22"/>
  <c r="W512" i="22"/>
  <c r="V512" i="22"/>
  <c r="U512" i="22"/>
  <c r="T512" i="22"/>
  <c r="S512" i="22"/>
  <c r="R512" i="22"/>
  <c r="Q512" i="22"/>
  <c r="AB511" i="22"/>
  <c r="AA511" i="22"/>
  <c r="Z511" i="22"/>
  <c r="Y511" i="22"/>
  <c r="X511" i="22"/>
  <c r="W511" i="22"/>
  <c r="V511" i="22"/>
  <c r="U511" i="22"/>
  <c r="T511" i="22"/>
  <c r="S511" i="22"/>
  <c r="R511" i="22"/>
  <c r="Q511" i="22"/>
  <c r="AB510" i="22"/>
  <c r="AA510" i="22"/>
  <c r="Z510" i="22"/>
  <c r="Y510" i="22"/>
  <c r="X510" i="22"/>
  <c r="W510" i="22"/>
  <c r="V510" i="22"/>
  <c r="U510" i="22"/>
  <c r="T510" i="22"/>
  <c r="S510" i="22"/>
  <c r="R510" i="22"/>
  <c r="Q510" i="22"/>
  <c r="AB509" i="22"/>
  <c r="AA509" i="22"/>
  <c r="Z509" i="22"/>
  <c r="Y509" i="22"/>
  <c r="X509" i="22"/>
  <c r="W509" i="22"/>
  <c r="V509" i="22"/>
  <c r="U509" i="22"/>
  <c r="T509" i="22"/>
  <c r="S509" i="22"/>
  <c r="R509" i="22"/>
  <c r="Q509" i="22"/>
  <c r="AB508" i="22"/>
  <c r="AA508" i="22"/>
  <c r="Z508" i="22"/>
  <c r="Y508" i="22"/>
  <c r="X508" i="22"/>
  <c r="W508" i="22"/>
  <c r="V508" i="22"/>
  <c r="U508" i="22"/>
  <c r="T508" i="22"/>
  <c r="S508" i="22"/>
  <c r="R508" i="22"/>
  <c r="Q508" i="22"/>
  <c r="AB507" i="22"/>
  <c r="AA507" i="22"/>
  <c r="Z507" i="22"/>
  <c r="Y507" i="22"/>
  <c r="X507" i="22"/>
  <c r="W507" i="22"/>
  <c r="V507" i="22"/>
  <c r="U507" i="22"/>
  <c r="T507" i="22"/>
  <c r="S507" i="22"/>
  <c r="R507" i="22"/>
  <c r="Q507" i="22"/>
  <c r="AB506" i="22"/>
  <c r="AA506" i="22"/>
  <c r="Z506" i="22"/>
  <c r="Y506" i="22"/>
  <c r="X506" i="22"/>
  <c r="W506" i="22"/>
  <c r="V506" i="22"/>
  <c r="U506" i="22"/>
  <c r="T506" i="22"/>
  <c r="S506" i="22"/>
  <c r="R506" i="22"/>
  <c r="Q506" i="22"/>
  <c r="AB505" i="22"/>
  <c r="AA505" i="22"/>
  <c r="Z505" i="22"/>
  <c r="Y505" i="22"/>
  <c r="X505" i="22"/>
  <c r="W505" i="22"/>
  <c r="V505" i="22"/>
  <c r="U505" i="22"/>
  <c r="T505" i="22"/>
  <c r="S505" i="22"/>
  <c r="R505" i="22"/>
  <c r="Q505" i="22"/>
  <c r="AB504" i="22"/>
  <c r="AA504" i="22"/>
  <c r="Z504" i="22"/>
  <c r="Y504" i="22"/>
  <c r="X504" i="22"/>
  <c r="W504" i="22"/>
  <c r="V504" i="22"/>
  <c r="U504" i="22"/>
  <c r="T504" i="22"/>
  <c r="S504" i="22"/>
  <c r="R504" i="22"/>
  <c r="Q504" i="22"/>
  <c r="AB503" i="22"/>
  <c r="AA503" i="22"/>
  <c r="Z503" i="22"/>
  <c r="Y503" i="22"/>
  <c r="X503" i="22"/>
  <c r="W503" i="22"/>
  <c r="V503" i="22"/>
  <c r="U503" i="22"/>
  <c r="T503" i="22"/>
  <c r="S503" i="22"/>
  <c r="R503" i="22"/>
  <c r="Q503" i="22"/>
  <c r="AB502" i="22"/>
  <c r="AA502" i="22"/>
  <c r="Z502" i="22"/>
  <c r="Y502" i="22"/>
  <c r="X502" i="22"/>
  <c r="W502" i="22"/>
  <c r="V502" i="22"/>
  <c r="U502" i="22"/>
  <c r="T502" i="22"/>
  <c r="S502" i="22"/>
  <c r="R502" i="22"/>
  <c r="Q502" i="22"/>
  <c r="AB501" i="22"/>
  <c r="AA501" i="22"/>
  <c r="Z501" i="22"/>
  <c r="Y501" i="22"/>
  <c r="X501" i="22"/>
  <c r="W501" i="22"/>
  <c r="V501" i="22"/>
  <c r="U501" i="22"/>
  <c r="T501" i="22"/>
  <c r="S501" i="22"/>
  <c r="R501" i="22"/>
  <c r="Q501" i="22"/>
  <c r="AB500" i="22"/>
  <c r="AA500" i="22"/>
  <c r="Z500" i="22"/>
  <c r="Y500" i="22"/>
  <c r="X500" i="22"/>
  <c r="W500" i="22"/>
  <c r="V500" i="22"/>
  <c r="U500" i="22"/>
  <c r="T500" i="22"/>
  <c r="S500" i="22"/>
  <c r="R500" i="22"/>
  <c r="Q500" i="22"/>
  <c r="AB499" i="22"/>
  <c r="AA499" i="22"/>
  <c r="Z499" i="22"/>
  <c r="Y499" i="22"/>
  <c r="X499" i="22"/>
  <c r="W499" i="22"/>
  <c r="V499" i="22"/>
  <c r="U499" i="22"/>
  <c r="T499" i="22"/>
  <c r="S499" i="22"/>
  <c r="R499" i="22"/>
  <c r="Q499" i="22"/>
  <c r="AB498" i="22"/>
  <c r="AA498" i="22"/>
  <c r="Z498" i="22"/>
  <c r="Y498" i="22"/>
  <c r="X498" i="22"/>
  <c r="W498" i="22"/>
  <c r="V498" i="22"/>
  <c r="U498" i="22"/>
  <c r="T498" i="22"/>
  <c r="S498" i="22"/>
  <c r="R498" i="22"/>
  <c r="Q498" i="22"/>
  <c r="AB497" i="22"/>
  <c r="AA497" i="22"/>
  <c r="Z497" i="22"/>
  <c r="Y497" i="22"/>
  <c r="X497" i="22"/>
  <c r="W497" i="22"/>
  <c r="V497" i="22"/>
  <c r="U497" i="22"/>
  <c r="T497" i="22"/>
  <c r="S497" i="22"/>
  <c r="R497" i="22"/>
  <c r="Q497" i="22"/>
  <c r="AB496" i="22"/>
  <c r="AA496" i="22"/>
  <c r="Z496" i="22"/>
  <c r="Y496" i="22"/>
  <c r="X496" i="22"/>
  <c r="W496" i="22"/>
  <c r="V496" i="22"/>
  <c r="U496" i="22"/>
  <c r="T496" i="22"/>
  <c r="S496" i="22"/>
  <c r="R496" i="22"/>
  <c r="Q496" i="22"/>
  <c r="AB495" i="22"/>
  <c r="AA495" i="22"/>
  <c r="Z495" i="22"/>
  <c r="Y495" i="22"/>
  <c r="X495" i="22"/>
  <c r="W495" i="22"/>
  <c r="V495" i="22"/>
  <c r="U495" i="22"/>
  <c r="T495" i="22"/>
  <c r="S495" i="22"/>
  <c r="R495" i="22"/>
  <c r="Q495" i="22"/>
  <c r="AB494" i="22"/>
  <c r="AA494" i="22"/>
  <c r="Z494" i="22"/>
  <c r="Y494" i="22"/>
  <c r="X494" i="22"/>
  <c r="W494" i="22"/>
  <c r="V494" i="22"/>
  <c r="U494" i="22"/>
  <c r="T494" i="22"/>
  <c r="S494" i="22"/>
  <c r="R494" i="22"/>
  <c r="Q494" i="22"/>
  <c r="AB493" i="22"/>
  <c r="AA493" i="22"/>
  <c r="Z493" i="22"/>
  <c r="Y493" i="22"/>
  <c r="X493" i="22"/>
  <c r="W493" i="22"/>
  <c r="V493" i="22"/>
  <c r="U493" i="22"/>
  <c r="T493" i="22"/>
  <c r="S493" i="22"/>
  <c r="R493" i="22"/>
  <c r="Q493" i="22"/>
  <c r="AB492" i="22"/>
  <c r="AA492" i="22"/>
  <c r="Z492" i="22"/>
  <c r="Y492" i="22"/>
  <c r="X492" i="22"/>
  <c r="W492" i="22"/>
  <c r="V492" i="22"/>
  <c r="U492" i="22"/>
  <c r="T492" i="22"/>
  <c r="S492" i="22"/>
  <c r="R492" i="22"/>
  <c r="Q492" i="22"/>
  <c r="AB491" i="22"/>
  <c r="AA491" i="22"/>
  <c r="Z491" i="22"/>
  <c r="Y491" i="22"/>
  <c r="X491" i="22"/>
  <c r="W491" i="22"/>
  <c r="V491" i="22"/>
  <c r="U491" i="22"/>
  <c r="T491" i="22"/>
  <c r="S491" i="22"/>
  <c r="R491" i="22"/>
  <c r="Q491" i="22"/>
  <c r="AB490" i="22"/>
  <c r="AA490" i="22"/>
  <c r="Z490" i="22"/>
  <c r="Y490" i="22"/>
  <c r="X490" i="22"/>
  <c r="W490" i="22"/>
  <c r="V490" i="22"/>
  <c r="U490" i="22"/>
  <c r="T490" i="22"/>
  <c r="S490" i="22"/>
  <c r="R490" i="22"/>
  <c r="Q490" i="22"/>
  <c r="AB489" i="22"/>
  <c r="AA489" i="22"/>
  <c r="Z489" i="22"/>
  <c r="Y489" i="22"/>
  <c r="X489" i="22"/>
  <c r="W489" i="22"/>
  <c r="V489" i="22"/>
  <c r="U489" i="22"/>
  <c r="T489" i="22"/>
  <c r="S489" i="22"/>
  <c r="R489" i="22"/>
  <c r="Q489" i="22"/>
  <c r="AB488" i="22"/>
  <c r="AA488" i="22"/>
  <c r="Z488" i="22"/>
  <c r="Y488" i="22"/>
  <c r="X488" i="22"/>
  <c r="W488" i="22"/>
  <c r="V488" i="22"/>
  <c r="U488" i="22"/>
  <c r="T488" i="22"/>
  <c r="S488" i="22"/>
  <c r="R488" i="22"/>
  <c r="Q488" i="22"/>
  <c r="AB487" i="22"/>
  <c r="AA487" i="22"/>
  <c r="Z487" i="22"/>
  <c r="Y487" i="22"/>
  <c r="X487" i="22"/>
  <c r="W487" i="22"/>
  <c r="V487" i="22"/>
  <c r="U487" i="22"/>
  <c r="T487" i="22"/>
  <c r="S487" i="22"/>
  <c r="R487" i="22"/>
  <c r="Q487" i="22"/>
  <c r="AB486" i="22"/>
  <c r="AA486" i="22"/>
  <c r="Z486" i="22"/>
  <c r="Y486" i="22"/>
  <c r="X486" i="22"/>
  <c r="W486" i="22"/>
  <c r="V486" i="22"/>
  <c r="U486" i="22"/>
  <c r="T486" i="22"/>
  <c r="S486" i="22"/>
  <c r="R486" i="22"/>
  <c r="Q486" i="22"/>
  <c r="AB485" i="22"/>
  <c r="AA485" i="22"/>
  <c r="Z485" i="22"/>
  <c r="Y485" i="22"/>
  <c r="X485" i="22"/>
  <c r="W485" i="22"/>
  <c r="V485" i="22"/>
  <c r="U485" i="22"/>
  <c r="T485" i="22"/>
  <c r="S485" i="22"/>
  <c r="R485" i="22"/>
  <c r="Q485" i="22"/>
  <c r="AB484" i="22"/>
  <c r="AA484" i="22"/>
  <c r="Z484" i="22"/>
  <c r="Y484" i="22"/>
  <c r="X484" i="22"/>
  <c r="W484" i="22"/>
  <c r="V484" i="22"/>
  <c r="U484" i="22"/>
  <c r="T484" i="22"/>
  <c r="S484" i="22"/>
  <c r="R484" i="22"/>
  <c r="Q484" i="22"/>
  <c r="AB483" i="22"/>
  <c r="AA483" i="22"/>
  <c r="Z483" i="22"/>
  <c r="Y483" i="22"/>
  <c r="X483" i="22"/>
  <c r="W483" i="22"/>
  <c r="V483" i="22"/>
  <c r="U483" i="22"/>
  <c r="T483" i="22"/>
  <c r="S483" i="22"/>
  <c r="R483" i="22"/>
  <c r="Q483" i="22"/>
  <c r="AB482" i="22"/>
  <c r="AA482" i="22"/>
  <c r="Z482" i="22"/>
  <c r="Y482" i="22"/>
  <c r="X482" i="22"/>
  <c r="W482" i="22"/>
  <c r="V482" i="22"/>
  <c r="U482" i="22"/>
  <c r="T482" i="22"/>
  <c r="S482" i="22"/>
  <c r="R482" i="22"/>
  <c r="Q482" i="22"/>
  <c r="AB481" i="22"/>
  <c r="AA481" i="22"/>
  <c r="Z481" i="22"/>
  <c r="Y481" i="22"/>
  <c r="X481" i="22"/>
  <c r="W481" i="22"/>
  <c r="V481" i="22"/>
  <c r="U481" i="22"/>
  <c r="T481" i="22"/>
  <c r="S481" i="22"/>
  <c r="R481" i="22"/>
  <c r="Q481" i="22"/>
  <c r="AB480" i="22"/>
  <c r="AA480" i="22"/>
  <c r="Z480" i="22"/>
  <c r="Y480" i="22"/>
  <c r="X480" i="22"/>
  <c r="W480" i="22"/>
  <c r="V480" i="22"/>
  <c r="U480" i="22"/>
  <c r="T480" i="22"/>
  <c r="S480" i="22"/>
  <c r="R480" i="22"/>
  <c r="Q480" i="22"/>
  <c r="AB479" i="22"/>
  <c r="AA479" i="22"/>
  <c r="Z479" i="22"/>
  <c r="Y479" i="22"/>
  <c r="X479" i="22"/>
  <c r="W479" i="22"/>
  <c r="V479" i="22"/>
  <c r="U479" i="22"/>
  <c r="T479" i="22"/>
  <c r="S479" i="22"/>
  <c r="R479" i="22"/>
  <c r="Q479" i="22"/>
  <c r="AB478" i="22"/>
  <c r="AA478" i="22"/>
  <c r="Z478" i="22"/>
  <c r="Y478" i="22"/>
  <c r="X478" i="22"/>
  <c r="W478" i="22"/>
  <c r="V478" i="22"/>
  <c r="U478" i="22"/>
  <c r="T478" i="22"/>
  <c r="S478" i="22"/>
  <c r="R478" i="22"/>
  <c r="Q478" i="22"/>
  <c r="AB477" i="22"/>
  <c r="AA477" i="22"/>
  <c r="Z477" i="22"/>
  <c r="Y477" i="22"/>
  <c r="X477" i="22"/>
  <c r="W477" i="22"/>
  <c r="V477" i="22"/>
  <c r="U477" i="22"/>
  <c r="T477" i="22"/>
  <c r="S477" i="22"/>
  <c r="R477" i="22"/>
  <c r="Q477" i="22"/>
  <c r="AB476" i="22"/>
  <c r="AA476" i="22"/>
  <c r="Z476" i="22"/>
  <c r="Y476" i="22"/>
  <c r="X476" i="22"/>
  <c r="W476" i="22"/>
  <c r="V476" i="22"/>
  <c r="U476" i="22"/>
  <c r="T476" i="22"/>
  <c r="S476" i="22"/>
  <c r="R476" i="22"/>
  <c r="Q476" i="22"/>
  <c r="AB475" i="22"/>
  <c r="AA475" i="22"/>
  <c r="Z475" i="22"/>
  <c r="Y475" i="22"/>
  <c r="X475" i="22"/>
  <c r="W475" i="22"/>
  <c r="V475" i="22"/>
  <c r="U475" i="22"/>
  <c r="T475" i="22"/>
  <c r="S475" i="22"/>
  <c r="R475" i="22"/>
  <c r="Q475" i="22"/>
  <c r="AB474" i="22"/>
  <c r="AA474" i="22"/>
  <c r="Z474" i="22"/>
  <c r="Y474" i="22"/>
  <c r="X474" i="22"/>
  <c r="W474" i="22"/>
  <c r="V474" i="22"/>
  <c r="U474" i="22"/>
  <c r="T474" i="22"/>
  <c r="S474" i="22"/>
  <c r="R474" i="22"/>
  <c r="Q474" i="22"/>
  <c r="AB473" i="22"/>
  <c r="AA473" i="22"/>
  <c r="Z473" i="22"/>
  <c r="Y473" i="22"/>
  <c r="X473" i="22"/>
  <c r="W473" i="22"/>
  <c r="V473" i="22"/>
  <c r="U473" i="22"/>
  <c r="T473" i="22"/>
  <c r="S473" i="22"/>
  <c r="R473" i="22"/>
  <c r="Q473" i="22"/>
  <c r="AB472" i="22"/>
  <c r="AA472" i="22"/>
  <c r="Z472" i="22"/>
  <c r="Y472" i="22"/>
  <c r="X472" i="22"/>
  <c r="W472" i="22"/>
  <c r="V472" i="22"/>
  <c r="U472" i="22"/>
  <c r="T472" i="22"/>
  <c r="S472" i="22"/>
  <c r="R472" i="22"/>
  <c r="Q472" i="22"/>
  <c r="AB471" i="22"/>
  <c r="AA471" i="22"/>
  <c r="Z471" i="22"/>
  <c r="Y471" i="22"/>
  <c r="X471" i="22"/>
  <c r="W471" i="22"/>
  <c r="V471" i="22"/>
  <c r="U471" i="22"/>
  <c r="T471" i="22"/>
  <c r="S471" i="22"/>
  <c r="R471" i="22"/>
  <c r="Q471" i="22"/>
  <c r="AB470" i="22"/>
  <c r="AA470" i="22"/>
  <c r="Z470" i="22"/>
  <c r="Y470" i="22"/>
  <c r="X470" i="22"/>
  <c r="W470" i="22"/>
  <c r="V470" i="22"/>
  <c r="U470" i="22"/>
  <c r="T470" i="22"/>
  <c r="S470" i="22"/>
  <c r="R470" i="22"/>
  <c r="Q470" i="22"/>
  <c r="AB469" i="22"/>
  <c r="AA469" i="22"/>
  <c r="Z469" i="22"/>
  <c r="Y469" i="22"/>
  <c r="X469" i="22"/>
  <c r="W469" i="22"/>
  <c r="V469" i="22"/>
  <c r="U469" i="22"/>
  <c r="T469" i="22"/>
  <c r="S469" i="22"/>
  <c r="R469" i="22"/>
  <c r="Q469" i="22"/>
  <c r="AB468" i="22"/>
  <c r="AA468" i="22"/>
  <c r="Z468" i="22"/>
  <c r="Y468" i="22"/>
  <c r="X468" i="22"/>
  <c r="W468" i="22"/>
  <c r="V468" i="22"/>
  <c r="U468" i="22"/>
  <c r="T468" i="22"/>
  <c r="S468" i="22"/>
  <c r="R468" i="22"/>
  <c r="Q468" i="22"/>
  <c r="AB467" i="22"/>
  <c r="AA467" i="22"/>
  <c r="Z467" i="22"/>
  <c r="Y467" i="22"/>
  <c r="X467" i="22"/>
  <c r="W467" i="22"/>
  <c r="V467" i="22"/>
  <c r="U467" i="22"/>
  <c r="T467" i="22"/>
  <c r="S467" i="22"/>
  <c r="R467" i="22"/>
  <c r="Q467" i="22"/>
  <c r="AB466" i="22"/>
  <c r="AA466" i="22"/>
  <c r="Z466" i="22"/>
  <c r="Y466" i="22"/>
  <c r="X466" i="22"/>
  <c r="W466" i="22"/>
  <c r="V466" i="22"/>
  <c r="U466" i="22"/>
  <c r="T466" i="22"/>
  <c r="S466" i="22"/>
  <c r="R466" i="22"/>
  <c r="Q466" i="22"/>
  <c r="AB465" i="22"/>
  <c r="AA465" i="22"/>
  <c r="Z465" i="22"/>
  <c r="Y465" i="22"/>
  <c r="X465" i="22"/>
  <c r="W465" i="22"/>
  <c r="V465" i="22"/>
  <c r="U465" i="22"/>
  <c r="T465" i="22"/>
  <c r="S465" i="22"/>
  <c r="R465" i="22"/>
  <c r="Q465" i="22"/>
  <c r="AB464" i="22"/>
  <c r="AA464" i="22"/>
  <c r="Z464" i="22"/>
  <c r="Y464" i="22"/>
  <c r="X464" i="22"/>
  <c r="W464" i="22"/>
  <c r="V464" i="22"/>
  <c r="U464" i="22"/>
  <c r="T464" i="22"/>
  <c r="S464" i="22"/>
  <c r="R464" i="22"/>
  <c r="Q464" i="22"/>
  <c r="AB463" i="22"/>
  <c r="AA463" i="22"/>
  <c r="Z463" i="22"/>
  <c r="Y463" i="22"/>
  <c r="X463" i="22"/>
  <c r="W463" i="22"/>
  <c r="V463" i="22"/>
  <c r="U463" i="22"/>
  <c r="T463" i="22"/>
  <c r="S463" i="22"/>
  <c r="R463" i="22"/>
  <c r="Q463" i="22"/>
  <c r="AB462" i="22"/>
  <c r="AA462" i="22"/>
  <c r="Z462" i="22"/>
  <c r="Y462" i="22"/>
  <c r="X462" i="22"/>
  <c r="W462" i="22"/>
  <c r="V462" i="22"/>
  <c r="U462" i="22"/>
  <c r="T462" i="22"/>
  <c r="S462" i="22"/>
  <c r="R462" i="22"/>
  <c r="Q462" i="22"/>
  <c r="AB461" i="22"/>
  <c r="AA461" i="22"/>
  <c r="Z461" i="22"/>
  <c r="Y461" i="22"/>
  <c r="X461" i="22"/>
  <c r="W461" i="22"/>
  <c r="V461" i="22"/>
  <c r="U461" i="22"/>
  <c r="T461" i="22"/>
  <c r="S461" i="22"/>
  <c r="R461" i="22"/>
  <c r="Q461" i="22"/>
  <c r="AB460" i="22"/>
  <c r="AA460" i="22"/>
  <c r="Z460" i="22"/>
  <c r="Y460" i="22"/>
  <c r="X460" i="22"/>
  <c r="W460" i="22"/>
  <c r="V460" i="22"/>
  <c r="U460" i="22"/>
  <c r="T460" i="22"/>
  <c r="S460" i="22"/>
  <c r="R460" i="22"/>
  <c r="Q460" i="22"/>
  <c r="AB459" i="22"/>
  <c r="AA459" i="22"/>
  <c r="Z459" i="22"/>
  <c r="Y459" i="22"/>
  <c r="X459" i="22"/>
  <c r="W459" i="22"/>
  <c r="V459" i="22"/>
  <c r="U459" i="22"/>
  <c r="T459" i="22"/>
  <c r="S459" i="22"/>
  <c r="R459" i="22"/>
  <c r="Q459" i="22"/>
  <c r="AB458" i="22"/>
  <c r="AA458" i="22"/>
  <c r="Z458" i="22"/>
  <c r="Y458" i="22"/>
  <c r="X458" i="22"/>
  <c r="W458" i="22"/>
  <c r="V458" i="22"/>
  <c r="U458" i="22"/>
  <c r="T458" i="22"/>
  <c r="S458" i="22"/>
  <c r="R458" i="22"/>
  <c r="Q458" i="22"/>
  <c r="AB457" i="22"/>
  <c r="AA457" i="22"/>
  <c r="Z457" i="22"/>
  <c r="Y457" i="22"/>
  <c r="X457" i="22"/>
  <c r="W457" i="22"/>
  <c r="V457" i="22"/>
  <c r="U457" i="22"/>
  <c r="T457" i="22"/>
  <c r="S457" i="22"/>
  <c r="R457" i="22"/>
  <c r="Q457" i="22"/>
  <c r="AB456" i="22"/>
  <c r="AA456" i="22"/>
  <c r="Z456" i="22"/>
  <c r="Y456" i="22"/>
  <c r="X456" i="22"/>
  <c r="W456" i="22"/>
  <c r="V456" i="22"/>
  <c r="U456" i="22"/>
  <c r="T456" i="22"/>
  <c r="S456" i="22"/>
  <c r="R456" i="22"/>
  <c r="Q456" i="22"/>
  <c r="AB455" i="22"/>
  <c r="AA455" i="22"/>
  <c r="Z455" i="22"/>
  <c r="Y455" i="22"/>
  <c r="X455" i="22"/>
  <c r="W455" i="22"/>
  <c r="V455" i="22"/>
  <c r="U455" i="22"/>
  <c r="T455" i="22"/>
  <c r="S455" i="22"/>
  <c r="R455" i="22"/>
  <c r="Q455" i="22"/>
  <c r="AB454" i="22"/>
  <c r="AA454" i="22"/>
  <c r="Z454" i="22"/>
  <c r="Y454" i="22"/>
  <c r="X454" i="22"/>
  <c r="W454" i="22"/>
  <c r="V454" i="22"/>
  <c r="U454" i="22"/>
  <c r="T454" i="22"/>
  <c r="S454" i="22"/>
  <c r="R454" i="22"/>
  <c r="Q454" i="22"/>
  <c r="AB453" i="22"/>
  <c r="AA453" i="22"/>
  <c r="Z453" i="22"/>
  <c r="Y453" i="22"/>
  <c r="X453" i="22"/>
  <c r="W453" i="22"/>
  <c r="V453" i="22"/>
  <c r="U453" i="22"/>
  <c r="T453" i="22"/>
  <c r="S453" i="22"/>
  <c r="R453" i="22"/>
  <c r="Q453" i="22"/>
  <c r="AB452" i="22"/>
  <c r="AA452" i="22"/>
  <c r="Z452" i="22"/>
  <c r="Y452" i="22"/>
  <c r="X452" i="22"/>
  <c r="W452" i="22"/>
  <c r="V452" i="22"/>
  <c r="U452" i="22"/>
  <c r="T452" i="22"/>
  <c r="S452" i="22"/>
  <c r="R452" i="22"/>
  <c r="Q452" i="22"/>
  <c r="AB451" i="22"/>
  <c r="AA451" i="22"/>
  <c r="Z451" i="22"/>
  <c r="Y451" i="22"/>
  <c r="X451" i="22"/>
  <c r="W451" i="22"/>
  <c r="V451" i="22"/>
  <c r="U451" i="22"/>
  <c r="T451" i="22"/>
  <c r="S451" i="22"/>
  <c r="R451" i="22"/>
  <c r="Q451" i="22"/>
  <c r="AB450" i="22"/>
  <c r="AA450" i="22"/>
  <c r="Z450" i="22"/>
  <c r="Y450" i="22"/>
  <c r="X450" i="22"/>
  <c r="W450" i="22"/>
  <c r="V450" i="22"/>
  <c r="U450" i="22"/>
  <c r="T450" i="22"/>
  <c r="S450" i="22"/>
  <c r="R450" i="22"/>
  <c r="Q450" i="22"/>
  <c r="AB449" i="22"/>
  <c r="AA449" i="22"/>
  <c r="Z449" i="22"/>
  <c r="Y449" i="22"/>
  <c r="X449" i="22"/>
  <c r="W449" i="22"/>
  <c r="V449" i="22"/>
  <c r="U449" i="22"/>
  <c r="T449" i="22"/>
  <c r="S449" i="22"/>
  <c r="R449" i="22"/>
  <c r="Q449" i="22"/>
  <c r="AB448" i="22"/>
  <c r="AA448" i="22"/>
  <c r="Z448" i="22"/>
  <c r="Y448" i="22"/>
  <c r="X448" i="22"/>
  <c r="W448" i="22"/>
  <c r="V448" i="22"/>
  <c r="U448" i="22"/>
  <c r="T448" i="22"/>
  <c r="S448" i="22"/>
  <c r="R448" i="22"/>
  <c r="Q448" i="22"/>
  <c r="AB447" i="22"/>
  <c r="AA447" i="22"/>
  <c r="Z447" i="22"/>
  <c r="Y447" i="22"/>
  <c r="X447" i="22"/>
  <c r="W447" i="22"/>
  <c r="V447" i="22"/>
  <c r="U447" i="22"/>
  <c r="T447" i="22"/>
  <c r="S447" i="22"/>
  <c r="R447" i="22"/>
  <c r="Q447" i="22"/>
  <c r="AB446" i="22"/>
  <c r="AA446" i="22"/>
  <c r="Z446" i="22"/>
  <c r="Y446" i="22"/>
  <c r="X446" i="22"/>
  <c r="W446" i="22"/>
  <c r="V446" i="22"/>
  <c r="U446" i="22"/>
  <c r="T446" i="22"/>
  <c r="S446" i="22"/>
  <c r="R446" i="22"/>
  <c r="Q446" i="22"/>
  <c r="AB445" i="22"/>
  <c r="AA445" i="22"/>
  <c r="Z445" i="22"/>
  <c r="Y445" i="22"/>
  <c r="X445" i="22"/>
  <c r="W445" i="22"/>
  <c r="V445" i="22"/>
  <c r="U445" i="22"/>
  <c r="T445" i="22"/>
  <c r="S445" i="22"/>
  <c r="R445" i="22"/>
  <c r="Q445" i="22"/>
  <c r="AB444" i="22"/>
  <c r="AA444" i="22"/>
  <c r="Z444" i="22"/>
  <c r="Y444" i="22"/>
  <c r="X444" i="22"/>
  <c r="W444" i="22"/>
  <c r="V444" i="22"/>
  <c r="U444" i="22"/>
  <c r="T444" i="22"/>
  <c r="S444" i="22"/>
  <c r="R444" i="22"/>
  <c r="Q444" i="22"/>
  <c r="AB443" i="22"/>
  <c r="AA443" i="22"/>
  <c r="Z443" i="22"/>
  <c r="Y443" i="22"/>
  <c r="X443" i="22"/>
  <c r="W443" i="22"/>
  <c r="V443" i="22"/>
  <c r="U443" i="22"/>
  <c r="T443" i="22"/>
  <c r="S443" i="22"/>
  <c r="R443" i="22"/>
  <c r="Q443" i="22"/>
  <c r="AB442" i="22"/>
  <c r="AA442" i="22"/>
  <c r="Z442" i="22"/>
  <c r="Y442" i="22"/>
  <c r="X442" i="22"/>
  <c r="W442" i="22"/>
  <c r="V442" i="22"/>
  <c r="U442" i="22"/>
  <c r="T442" i="22"/>
  <c r="S442" i="22"/>
  <c r="R442" i="22"/>
  <c r="Q442" i="22"/>
  <c r="AB441" i="22"/>
  <c r="AA441" i="22"/>
  <c r="Z441" i="22"/>
  <c r="Y441" i="22"/>
  <c r="X441" i="22"/>
  <c r="W441" i="22"/>
  <c r="V441" i="22"/>
  <c r="U441" i="22"/>
  <c r="T441" i="22"/>
  <c r="S441" i="22"/>
  <c r="R441" i="22"/>
  <c r="Q441" i="22"/>
  <c r="AB440" i="22"/>
  <c r="AA440" i="22"/>
  <c r="Z440" i="22"/>
  <c r="Y440" i="22"/>
  <c r="X440" i="22"/>
  <c r="W440" i="22"/>
  <c r="V440" i="22"/>
  <c r="U440" i="22"/>
  <c r="T440" i="22"/>
  <c r="S440" i="22"/>
  <c r="R440" i="22"/>
  <c r="Q440" i="22"/>
  <c r="AB439" i="22"/>
  <c r="AA439" i="22"/>
  <c r="Z439" i="22"/>
  <c r="Y439" i="22"/>
  <c r="X439" i="22"/>
  <c r="W439" i="22"/>
  <c r="V439" i="22"/>
  <c r="U439" i="22"/>
  <c r="T439" i="22"/>
  <c r="S439" i="22"/>
  <c r="R439" i="22"/>
  <c r="Q439" i="22"/>
  <c r="AB438" i="22"/>
  <c r="AA438" i="22"/>
  <c r="Z438" i="22"/>
  <c r="Y438" i="22"/>
  <c r="X438" i="22"/>
  <c r="W438" i="22"/>
  <c r="V438" i="22"/>
  <c r="U438" i="22"/>
  <c r="T438" i="22"/>
  <c r="S438" i="22"/>
  <c r="R438" i="22"/>
  <c r="Q438" i="22"/>
  <c r="AB437" i="22"/>
  <c r="AA437" i="22"/>
  <c r="Z437" i="22"/>
  <c r="Y437" i="22"/>
  <c r="X437" i="22"/>
  <c r="W437" i="22"/>
  <c r="V437" i="22"/>
  <c r="U437" i="22"/>
  <c r="T437" i="22"/>
  <c r="S437" i="22"/>
  <c r="R437" i="22"/>
  <c r="Q437" i="22"/>
  <c r="AB436" i="22"/>
  <c r="AA436" i="22"/>
  <c r="Z436" i="22"/>
  <c r="Y436" i="22"/>
  <c r="X436" i="22"/>
  <c r="W436" i="22"/>
  <c r="V436" i="22"/>
  <c r="U436" i="22"/>
  <c r="T436" i="22"/>
  <c r="S436" i="22"/>
  <c r="R436" i="22"/>
  <c r="Q436" i="22"/>
  <c r="AB435" i="22"/>
  <c r="AA435" i="22"/>
  <c r="Z435" i="22"/>
  <c r="Y435" i="22"/>
  <c r="X435" i="22"/>
  <c r="W435" i="22"/>
  <c r="V435" i="22"/>
  <c r="U435" i="22"/>
  <c r="T435" i="22"/>
  <c r="S435" i="22"/>
  <c r="R435" i="22"/>
  <c r="Q435" i="22"/>
  <c r="AB434" i="22"/>
  <c r="AA434" i="22"/>
  <c r="Z434" i="22"/>
  <c r="Y434" i="22"/>
  <c r="X434" i="22"/>
  <c r="W434" i="22"/>
  <c r="V434" i="22"/>
  <c r="U434" i="22"/>
  <c r="T434" i="22"/>
  <c r="S434" i="22"/>
  <c r="R434" i="22"/>
  <c r="Q434" i="22"/>
  <c r="AB433" i="22"/>
  <c r="AA433" i="22"/>
  <c r="Z433" i="22"/>
  <c r="Y433" i="22"/>
  <c r="X433" i="22"/>
  <c r="W433" i="22"/>
  <c r="V433" i="22"/>
  <c r="U433" i="22"/>
  <c r="T433" i="22"/>
  <c r="S433" i="22"/>
  <c r="R433" i="22"/>
  <c r="Q433" i="22"/>
  <c r="AB432" i="22"/>
  <c r="AA432" i="22"/>
  <c r="Z432" i="22"/>
  <c r="Y432" i="22"/>
  <c r="X432" i="22"/>
  <c r="W432" i="22"/>
  <c r="V432" i="22"/>
  <c r="U432" i="22"/>
  <c r="T432" i="22"/>
  <c r="S432" i="22"/>
  <c r="R432" i="22"/>
  <c r="Q432" i="22"/>
  <c r="AB431" i="22"/>
  <c r="AA431" i="22"/>
  <c r="Z431" i="22"/>
  <c r="Y431" i="22"/>
  <c r="X431" i="22"/>
  <c r="W431" i="22"/>
  <c r="V431" i="22"/>
  <c r="U431" i="22"/>
  <c r="T431" i="22"/>
  <c r="S431" i="22"/>
  <c r="R431" i="22"/>
  <c r="Q431" i="22"/>
  <c r="AB430" i="22"/>
  <c r="AA430" i="22"/>
  <c r="Z430" i="22"/>
  <c r="Y430" i="22"/>
  <c r="X430" i="22"/>
  <c r="W430" i="22"/>
  <c r="V430" i="22"/>
  <c r="U430" i="22"/>
  <c r="T430" i="22"/>
  <c r="S430" i="22"/>
  <c r="R430" i="22"/>
  <c r="Q430" i="22"/>
  <c r="AB429" i="22"/>
  <c r="AA429" i="22"/>
  <c r="Z429" i="22"/>
  <c r="Y429" i="22"/>
  <c r="X429" i="22"/>
  <c r="W429" i="22"/>
  <c r="V429" i="22"/>
  <c r="U429" i="22"/>
  <c r="T429" i="22"/>
  <c r="S429" i="22"/>
  <c r="R429" i="22"/>
  <c r="Q429" i="22"/>
  <c r="AB428" i="22"/>
  <c r="AA428" i="22"/>
  <c r="Z428" i="22"/>
  <c r="Y428" i="22"/>
  <c r="X428" i="22"/>
  <c r="W428" i="22"/>
  <c r="V428" i="22"/>
  <c r="U428" i="22"/>
  <c r="T428" i="22"/>
  <c r="S428" i="22"/>
  <c r="R428" i="22"/>
  <c r="Q428" i="22"/>
  <c r="AB427" i="22"/>
  <c r="AA427" i="22"/>
  <c r="Z427" i="22"/>
  <c r="Y427" i="22"/>
  <c r="X427" i="22"/>
  <c r="W427" i="22"/>
  <c r="V427" i="22"/>
  <c r="U427" i="22"/>
  <c r="T427" i="22"/>
  <c r="S427" i="22"/>
  <c r="R427" i="22"/>
  <c r="Q427" i="22"/>
  <c r="AB426" i="22"/>
  <c r="AA426" i="22"/>
  <c r="Z426" i="22"/>
  <c r="Y426" i="22"/>
  <c r="X426" i="22"/>
  <c r="W426" i="22"/>
  <c r="V426" i="22"/>
  <c r="U426" i="22"/>
  <c r="T426" i="22"/>
  <c r="S426" i="22"/>
  <c r="R426" i="22"/>
  <c r="Q426" i="22"/>
  <c r="AB425" i="22"/>
  <c r="AA425" i="22"/>
  <c r="Z425" i="22"/>
  <c r="Y425" i="22"/>
  <c r="X425" i="22"/>
  <c r="W425" i="22"/>
  <c r="V425" i="22"/>
  <c r="U425" i="22"/>
  <c r="T425" i="22"/>
  <c r="S425" i="22"/>
  <c r="R425" i="22"/>
  <c r="Q425" i="22"/>
  <c r="AB424" i="22"/>
  <c r="AA424" i="22"/>
  <c r="Z424" i="22"/>
  <c r="Y424" i="22"/>
  <c r="X424" i="22"/>
  <c r="W424" i="22"/>
  <c r="V424" i="22"/>
  <c r="U424" i="22"/>
  <c r="T424" i="22"/>
  <c r="S424" i="22"/>
  <c r="R424" i="22"/>
  <c r="Q424" i="22"/>
  <c r="AB423" i="22"/>
  <c r="AA423" i="22"/>
  <c r="Z423" i="22"/>
  <c r="Y423" i="22"/>
  <c r="X423" i="22"/>
  <c r="W423" i="22"/>
  <c r="V423" i="22"/>
  <c r="U423" i="22"/>
  <c r="T423" i="22"/>
  <c r="S423" i="22"/>
  <c r="R423" i="22"/>
  <c r="Q423" i="22"/>
  <c r="AB422" i="22"/>
  <c r="AA422" i="22"/>
  <c r="Z422" i="22"/>
  <c r="Y422" i="22"/>
  <c r="X422" i="22"/>
  <c r="W422" i="22"/>
  <c r="V422" i="22"/>
  <c r="U422" i="22"/>
  <c r="T422" i="22"/>
  <c r="S422" i="22"/>
  <c r="R422" i="22"/>
  <c r="Q422" i="22"/>
  <c r="AB421" i="22"/>
  <c r="AA421" i="22"/>
  <c r="Z421" i="22"/>
  <c r="Y421" i="22"/>
  <c r="X421" i="22"/>
  <c r="W421" i="22"/>
  <c r="V421" i="22"/>
  <c r="U421" i="22"/>
  <c r="T421" i="22"/>
  <c r="S421" i="22"/>
  <c r="R421" i="22"/>
  <c r="Q421" i="22"/>
  <c r="AB420" i="22"/>
  <c r="AA420" i="22"/>
  <c r="Z420" i="22"/>
  <c r="Y420" i="22"/>
  <c r="X420" i="22"/>
  <c r="W420" i="22"/>
  <c r="V420" i="22"/>
  <c r="U420" i="22"/>
  <c r="T420" i="22"/>
  <c r="S420" i="22"/>
  <c r="R420" i="22"/>
  <c r="Q420" i="22"/>
  <c r="AB419" i="22"/>
  <c r="AA419" i="22"/>
  <c r="Z419" i="22"/>
  <c r="Y419" i="22"/>
  <c r="X419" i="22"/>
  <c r="W419" i="22"/>
  <c r="V419" i="22"/>
  <c r="U419" i="22"/>
  <c r="T419" i="22"/>
  <c r="S419" i="22"/>
  <c r="R419" i="22"/>
  <c r="Q419" i="22"/>
  <c r="AB418" i="22"/>
  <c r="AA418" i="22"/>
  <c r="Z418" i="22"/>
  <c r="Y418" i="22"/>
  <c r="X418" i="22"/>
  <c r="W418" i="22"/>
  <c r="V418" i="22"/>
  <c r="U418" i="22"/>
  <c r="T418" i="22"/>
  <c r="S418" i="22"/>
  <c r="R418" i="22"/>
  <c r="Q418" i="22"/>
  <c r="AB417" i="22"/>
  <c r="AA417" i="22"/>
  <c r="Z417" i="22"/>
  <c r="Y417" i="22"/>
  <c r="X417" i="22"/>
  <c r="W417" i="22"/>
  <c r="V417" i="22"/>
  <c r="U417" i="22"/>
  <c r="T417" i="22"/>
  <c r="S417" i="22"/>
  <c r="R417" i="22"/>
  <c r="Q417" i="22"/>
  <c r="AB416" i="22"/>
  <c r="AA416" i="22"/>
  <c r="Z416" i="22"/>
  <c r="Y416" i="22"/>
  <c r="X416" i="22"/>
  <c r="W416" i="22"/>
  <c r="V416" i="22"/>
  <c r="U416" i="22"/>
  <c r="T416" i="22"/>
  <c r="S416" i="22"/>
  <c r="R416" i="22"/>
  <c r="Q416" i="22"/>
  <c r="AB415" i="22"/>
  <c r="AA415" i="22"/>
  <c r="Z415" i="22"/>
  <c r="Y415" i="22"/>
  <c r="X415" i="22"/>
  <c r="W415" i="22"/>
  <c r="V415" i="22"/>
  <c r="U415" i="22"/>
  <c r="T415" i="22"/>
  <c r="S415" i="22"/>
  <c r="R415" i="22"/>
  <c r="Q415" i="22"/>
  <c r="AB414" i="22"/>
  <c r="AA414" i="22"/>
  <c r="Z414" i="22"/>
  <c r="Y414" i="22"/>
  <c r="X414" i="22"/>
  <c r="W414" i="22"/>
  <c r="V414" i="22"/>
  <c r="U414" i="22"/>
  <c r="T414" i="22"/>
  <c r="S414" i="22"/>
  <c r="R414" i="22"/>
  <c r="Q414" i="22"/>
  <c r="AB413" i="22"/>
  <c r="AA413" i="22"/>
  <c r="Z413" i="22"/>
  <c r="Y413" i="22"/>
  <c r="X413" i="22"/>
  <c r="W413" i="22"/>
  <c r="V413" i="22"/>
  <c r="U413" i="22"/>
  <c r="T413" i="22"/>
  <c r="S413" i="22"/>
  <c r="R413" i="22"/>
  <c r="Q413" i="22"/>
  <c r="AB412" i="22"/>
  <c r="AA412" i="22"/>
  <c r="Z412" i="22"/>
  <c r="Y412" i="22"/>
  <c r="X412" i="22"/>
  <c r="W412" i="22"/>
  <c r="V412" i="22"/>
  <c r="U412" i="22"/>
  <c r="T412" i="22"/>
  <c r="S412" i="22"/>
  <c r="R412" i="22"/>
  <c r="Q412" i="22"/>
  <c r="AB411" i="22"/>
  <c r="AA411" i="22"/>
  <c r="Z411" i="22"/>
  <c r="Y411" i="22"/>
  <c r="X411" i="22"/>
  <c r="W411" i="22"/>
  <c r="V411" i="22"/>
  <c r="U411" i="22"/>
  <c r="T411" i="22"/>
  <c r="S411" i="22"/>
  <c r="R411" i="22"/>
  <c r="Q411" i="22"/>
  <c r="AB410" i="22"/>
  <c r="AA410" i="22"/>
  <c r="Z410" i="22"/>
  <c r="Y410" i="22"/>
  <c r="X410" i="22"/>
  <c r="W410" i="22"/>
  <c r="V410" i="22"/>
  <c r="U410" i="22"/>
  <c r="T410" i="22"/>
  <c r="S410" i="22"/>
  <c r="R410" i="22"/>
  <c r="Q410" i="22"/>
  <c r="AB409" i="22"/>
  <c r="AA409" i="22"/>
  <c r="Z409" i="22"/>
  <c r="Y409" i="22"/>
  <c r="X409" i="22"/>
  <c r="W409" i="22"/>
  <c r="V409" i="22"/>
  <c r="U409" i="22"/>
  <c r="T409" i="22"/>
  <c r="S409" i="22"/>
  <c r="R409" i="22"/>
  <c r="Q409" i="22"/>
  <c r="AB408" i="22"/>
  <c r="AA408" i="22"/>
  <c r="Z408" i="22"/>
  <c r="Y408" i="22"/>
  <c r="X408" i="22"/>
  <c r="W408" i="22"/>
  <c r="V408" i="22"/>
  <c r="U408" i="22"/>
  <c r="T408" i="22"/>
  <c r="S408" i="22"/>
  <c r="R408" i="22"/>
  <c r="Q408" i="22"/>
  <c r="AB407" i="22"/>
  <c r="AA407" i="22"/>
  <c r="Z407" i="22"/>
  <c r="Y407" i="22"/>
  <c r="X407" i="22"/>
  <c r="W407" i="22"/>
  <c r="V407" i="22"/>
  <c r="U407" i="22"/>
  <c r="T407" i="22"/>
  <c r="S407" i="22"/>
  <c r="R407" i="22"/>
  <c r="Q407" i="22"/>
  <c r="AB406" i="22"/>
  <c r="AA406" i="22"/>
  <c r="Z406" i="22"/>
  <c r="Y406" i="22"/>
  <c r="X406" i="22"/>
  <c r="W406" i="22"/>
  <c r="V406" i="22"/>
  <c r="U406" i="22"/>
  <c r="T406" i="22"/>
  <c r="S406" i="22"/>
  <c r="R406" i="22"/>
  <c r="Q406" i="22"/>
  <c r="AB405" i="22"/>
  <c r="AA405" i="22"/>
  <c r="Z405" i="22"/>
  <c r="Y405" i="22"/>
  <c r="X405" i="22"/>
  <c r="W405" i="22"/>
  <c r="V405" i="22"/>
  <c r="U405" i="22"/>
  <c r="T405" i="22"/>
  <c r="S405" i="22"/>
  <c r="R405" i="22"/>
  <c r="Q405" i="22"/>
  <c r="AB404" i="22"/>
  <c r="AA404" i="22"/>
  <c r="Z404" i="22"/>
  <c r="Y404" i="22"/>
  <c r="X404" i="22"/>
  <c r="W404" i="22"/>
  <c r="V404" i="22"/>
  <c r="U404" i="22"/>
  <c r="T404" i="22"/>
  <c r="S404" i="22"/>
  <c r="R404" i="22"/>
  <c r="Q404" i="22"/>
  <c r="AB403" i="22"/>
  <c r="AA403" i="22"/>
  <c r="Z403" i="22"/>
  <c r="Y403" i="22"/>
  <c r="X403" i="22"/>
  <c r="W403" i="22"/>
  <c r="V403" i="22"/>
  <c r="U403" i="22"/>
  <c r="T403" i="22"/>
  <c r="S403" i="22"/>
  <c r="R403" i="22"/>
  <c r="Q403" i="22"/>
  <c r="AB402" i="22"/>
  <c r="AA402" i="22"/>
  <c r="Z402" i="22"/>
  <c r="Y402" i="22"/>
  <c r="X402" i="22"/>
  <c r="W402" i="22"/>
  <c r="V402" i="22"/>
  <c r="U402" i="22"/>
  <c r="T402" i="22"/>
  <c r="S402" i="22"/>
  <c r="R402" i="22"/>
  <c r="Q402" i="22"/>
  <c r="AB401" i="22"/>
  <c r="AA401" i="22"/>
  <c r="Z401" i="22"/>
  <c r="Y401" i="22"/>
  <c r="X401" i="22"/>
  <c r="W401" i="22"/>
  <c r="V401" i="22"/>
  <c r="U401" i="22"/>
  <c r="T401" i="22"/>
  <c r="S401" i="22"/>
  <c r="R401" i="22"/>
  <c r="Q401" i="22"/>
  <c r="AB400" i="22"/>
  <c r="AA400" i="22"/>
  <c r="Z400" i="22"/>
  <c r="Y400" i="22"/>
  <c r="X400" i="22"/>
  <c r="W400" i="22"/>
  <c r="V400" i="22"/>
  <c r="U400" i="22"/>
  <c r="T400" i="22"/>
  <c r="S400" i="22"/>
  <c r="R400" i="22"/>
  <c r="Q400" i="22"/>
  <c r="AB399" i="22"/>
  <c r="AA399" i="22"/>
  <c r="Z399" i="22"/>
  <c r="Y399" i="22"/>
  <c r="X399" i="22"/>
  <c r="W399" i="22"/>
  <c r="V399" i="22"/>
  <c r="U399" i="22"/>
  <c r="T399" i="22"/>
  <c r="S399" i="22"/>
  <c r="R399" i="22"/>
  <c r="Q399" i="22"/>
  <c r="AB398" i="22"/>
  <c r="AA398" i="22"/>
  <c r="Z398" i="22"/>
  <c r="Y398" i="22"/>
  <c r="X398" i="22"/>
  <c r="W398" i="22"/>
  <c r="V398" i="22"/>
  <c r="U398" i="22"/>
  <c r="T398" i="22"/>
  <c r="S398" i="22"/>
  <c r="R398" i="22"/>
  <c r="Q398" i="22"/>
  <c r="AB397" i="22"/>
  <c r="AA397" i="22"/>
  <c r="Z397" i="22"/>
  <c r="Y397" i="22"/>
  <c r="X397" i="22"/>
  <c r="W397" i="22"/>
  <c r="V397" i="22"/>
  <c r="U397" i="22"/>
  <c r="T397" i="22"/>
  <c r="S397" i="22"/>
  <c r="R397" i="22"/>
  <c r="Q397" i="22"/>
  <c r="AB396" i="22"/>
  <c r="AA396" i="22"/>
  <c r="Z396" i="22"/>
  <c r="Y396" i="22"/>
  <c r="X396" i="22"/>
  <c r="W396" i="22"/>
  <c r="V396" i="22"/>
  <c r="U396" i="22"/>
  <c r="T396" i="22"/>
  <c r="S396" i="22"/>
  <c r="R396" i="22"/>
  <c r="Q396" i="22"/>
  <c r="AB395" i="22"/>
  <c r="AA395" i="22"/>
  <c r="Z395" i="22"/>
  <c r="Y395" i="22"/>
  <c r="X395" i="22"/>
  <c r="W395" i="22"/>
  <c r="V395" i="22"/>
  <c r="U395" i="22"/>
  <c r="T395" i="22"/>
  <c r="S395" i="22"/>
  <c r="R395" i="22"/>
  <c r="Q395" i="22"/>
  <c r="AB394" i="22"/>
  <c r="AA394" i="22"/>
  <c r="Z394" i="22"/>
  <c r="Y394" i="22"/>
  <c r="X394" i="22"/>
  <c r="W394" i="22"/>
  <c r="V394" i="22"/>
  <c r="U394" i="22"/>
  <c r="T394" i="22"/>
  <c r="S394" i="22"/>
  <c r="R394" i="22"/>
  <c r="Q394" i="22"/>
  <c r="AB393" i="22"/>
  <c r="AA393" i="22"/>
  <c r="Z393" i="22"/>
  <c r="Y393" i="22"/>
  <c r="X393" i="22"/>
  <c r="W393" i="22"/>
  <c r="V393" i="22"/>
  <c r="U393" i="22"/>
  <c r="T393" i="22"/>
  <c r="S393" i="22"/>
  <c r="R393" i="22"/>
  <c r="Q393" i="22"/>
  <c r="AB392" i="22"/>
  <c r="AA392" i="22"/>
  <c r="Z392" i="22"/>
  <c r="Y392" i="22"/>
  <c r="X392" i="22"/>
  <c r="W392" i="22"/>
  <c r="V392" i="22"/>
  <c r="U392" i="22"/>
  <c r="T392" i="22"/>
  <c r="S392" i="22"/>
  <c r="R392" i="22"/>
  <c r="Q392" i="22"/>
  <c r="AB391" i="22"/>
  <c r="AA391" i="22"/>
  <c r="Z391" i="22"/>
  <c r="Y391" i="22"/>
  <c r="X391" i="22"/>
  <c r="W391" i="22"/>
  <c r="V391" i="22"/>
  <c r="U391" i="22"/>
  <c r="T391" i="22"/>
  <c r="S391" i="22"/>
  <c r="R391" i="22"/>
  <c r="Q391" i="22"/>
  <c r="AB390" i="22"/>
  <c r="AA390" i="22"/>
  <c r="Z390" i="22"/>
  <c r="Y390" i="22"/>
  <c r="X390" i="22"/>
  <c r="W390" i="22"/>
  <c r="V390" i="22"/>
  <c r="U390" i="22"/>
  <c r="T390" i="22"/>
  <c r="S390" i="22"/>
  <c r="R390" i="22"/>
  <c r="Q390" i="22"/>
  <c r="AB389" i="22"/>
  <c r="AA389" i="22"/>
  <c r="Z389" i="22"/>
  <c r="Y389" i="22"/>
  <c r="X389" i="22"/>
  <c r="W389" i="22"/>
  <c r="V389" i="22"/>
  <c r="U389" i="22"/>
  <c r="T389" i="22"/>
  <c r="S389" i="22"/>
  <c r="R389" i="22"/>
  <c r="Q389" i="22"/>
  <c r="AB388" i="22"/>
  <c r="AA388" i="22"/>
  <c r="Z388" i="22"/>
  <c r="Y388" i="22"/>
  <c r="X388" i="22"/>
  <c r="W388" i="22"/>
  <c r="V388" i="22"/>
  <c r="U388" i="22"/>
  <c r="T388" i="22"/>
  <c r="S388" i="22"/>
  <c r="R388" i="22"/>
  <c r="Q388" i="22"/>
  <c r="AB387" i="22"/>
  <c r="AA387" i="22"/>
  <c r="Z387" i="22"/>
  <c r="Y387" i="22"/>
  <c r="X387" i="22"/>
  <c r="W387" i="22"/>
  <c r="V387" i="22"/>
  <c r="U387" i="22"/>
  <c r="T387" i="22"/>
  <c r="S387" i="22"/>
  <c r="R387" i="22"/>
  <c r="Q387" i="22"/>
  <c r="AB386" i="22"/>
  <c r="AA386" i="22"/>
  <c r="Z386" i="22"/>
  <c r="Y386" i="22"/>
  <c r="X386" i="22"/>
  <c r="W386" i="22"/>
  <c r="V386" i="22"/>
  <c r="U386" i="22"/>
  <c r="T386" i="22"/>
  <c r="S386" i="22"/>
  <c r="R386" i="22"/>
  <c r="Q386" i="22"/>
  <c r="AB385" i="22"/>
  <c r="AA385" i="22"/>
  <c r="Z385" i="22"/>
  <c r="Y385" i="22"/>
  <c r="X385" i="22"/>
  <c r="W385" i="22"/>
  <c r="V385" i="22"/>
  <c r="U385" i="22"/>
  <c r="T385" i="22"/>
  <c r="S385" i="22"/>
  <c r="R385" i="22"/>
  <c r="Q385" i="22"/>
  <c r="AB384" i="22"/>
  <c r="AA384" i="22"/>
  <c r="Z384" i="22"/>
  <c r="Y384" i="22"/>
  <c r="X384" i="22"/>
  <c r="W384" i="22"/>
  <c r="V384" i="22"/>
  <c r="U384" i="22"/>
  <c r="T384" i="22"/>
  <c r="S384" i="22"/>
  <c r="R384" i="22"/>
  <c r="Q384" i="22"/>
  <c r="AB383" i="22"/>
  <c r="AA383" i="22"/>
  <c r="Z383" i="22"/>
  <c r="Y383" i="22"/>
  <c r="X383" i="22"/>
  <c r="W383" i="22"/>
  <c r="V383" i="22"/>
  <c r="U383" i="22"/>
  <c r="T383" i="22"/>
  <c r="S383" i="22"/>
  <c r="R383" i="22"/>
  <c r="Q383" i="22"/>
  <c r="AB382" i="22"/>
  <c r="AA382" i="22"/>
  <c r="Z382" i="22"/>
  <c r="Y382" i="22"/>
  <c r="X382" i="22"/>
  <c r="W382" i="22"/>
  <c r="V382" i="22"/>
  <c r="U382" i="22"/>
  <c r="T382" i="22"/>
  <c r="S382" i="22"/>
  <c r="R382" i="22"/>
  <c r="Q382" i="22"/>
  <c r="AB381" i="22"/>
  <c r="AA381" i="22"/>
  <c r="Z381" i="22"/>
  <c r="Y381" i="22"/>
  <c r="X381" i="22"/>
  <c r="W381" i="22"/>
  <c r="V381" i="22"/>
  <c r="U381" i="22"/>
  <c r="T381" i="22"/>
  <c r="S381" i="22"/>
  <c r="R381" i="22"/>
  <c r="Q381" i="22"/>
  <c r="AB380" i="22"/>
  <c r="AA380" i="22"/>
  <c r="Z380" i="22"/>
  <c r="Y380" i="22"/>
  <c r="X380" i="22"/>
  <c r="W380" i="22"/>
  <c r="V380" i="22"/>
  <c r="U380" i="22"/>
  <c r="T380" i="22"/>
  <c r="S380" i="22"/>
  <c r="R380" i="22"/>
  <c r="Q380" i="22"/>
  <c r="AB379" i="22"/>
  <c r="AA379" i="22"/>
  <c r="Z379" i="22"/>
  <c r="Y379" i="22"/>
  <c r="X379" i="22"/>
  <c r="W379" i="22"/>
  <c r="V379" i="22"/>
  <c r="U379" i="22"/>
  <c r="T379" i="22"/>
  <c r="S379" i="22"/>
  <c r="R379" i="22"/>
  <c r="Q379" i="22"/>
  <c r="AB378" i="22"/>
  <c r="AA378" i="22"/>
  <c r="Z378" i="22"/>
  <c r="Y378" i="22"/>
  <c r="X378" i="22"/>
  <c r="W378" i="22"/>
  <c r="V378" i="22"/>
  <c r="U378" i="22"/>
  <c r="T378" i="22"/>
  <c r="S378" i="22"/>
  <c r="R378" i="22"/>
  <c r="Q378" i="22"/>
  <c r="AB377" i="22"/>
  <c r="AA377" i="22"/>
  <c r="Z377" i="22"/>
  <c r="Y377" i="22"/>
  <c r="X377" i="22"/>
  <c r="W377" i="22"/>
  <c r="V377" i="22"/>
  <c r="U377" i="22"/>
  <c r="T377" i="22"/>
  <c r="S377" i="22"/>
  <c r="R377" i="22"/>
  <c r="Q377" i="22"/>
  <c r="AB376" i="22"/>
  <c r="AA376" i="22"/>
  <c r="Z376" i="22"/>
  <c r="Y376" i="22"/>
  <c r="X376" i="22"/>
  <c r="W376" i="22"/>
  <c r="V376" i="22"/>
  <c r="U376" i="22"/>
  <c r="T376" i="22"/>
  <c r="S376" i="22"/>
  <c r="R376" i="22"/>
  <c r="Q376" i="22"/>
  <c r="AB375" i="22"/>
  <c r="AA375" i="22"/>
  <c r="Z375" i="22"/>
  <c r="Y375" i="22"/>
  <c r="X375" i="22"/>
  <c r="W375" i="22"/>
  <c r="V375" i="22"/>
  <c r="U375" i="22"/>
  <c r="T375" i="22"/>
  <c r="S375" i="22"/>
  <c r="R375" i="22"/>
  <c r="Q375" i="22"/>
  <c r="AB374" i="22"/>
  <c r="AA374" i="22"/>
  <c r="Z374" i="22"/>
  <c r="Y374" i="22"/>
  <c r="X374" i="22"/>
  <c r="W374" i="22"/>
  <c r="V374" i="22"/>
  <c r="U374" i="22"/>
  <c r="T374" i="22"/>
  <c r="S374" i="22"/>
  <c r="R374" i="22"/>
  <c r="Q374" i="22"/>
  <c r="AB373" i="22"/>
  <c r="AA373" i="22"/>
  <c r="Z373" i="22"/>
  <c r="Y373" i="22"/>
  <c r="X373" i="22"/>
  <c r="W373" i="22"/>
  <c r="V373" i="22"/>
  <c r="U373" i="22"/>
  <c r="T373" i="22"/>
  <c r="S373" i="22"/>
  <c r="R373" i="22"/>
  <c r="Q373" i="22"/>
  <c r="AB372" i="22"/>
  <c r="AA372" i="22"/>
  <c r="Z372" i="22"/>
  <c r="Y372" i="22"/>
  <c r="X372" i="22"/>
  <c r="W372" i="22"/>
  <c r="V372" i="22"/>
  <c r="U372" i="22"/>
  <c r="T372" i="22"/>
  <c r="S372" i="22"/>
  <c r="R372" i="22"/>
  <c r="Q372" i="22"/>
  <c r="AB371" i="22"/>
  <c r="AA371" i="22"/>
  <c r="Z371" i="22"/>
  <c r="Y371" i="22"/>
  <c r="X371" i="22"/>
  <c r="W371" i="22"/>
  <c r="V371" i="22"/>
  <c r="U371" i="22"/>
  <c r="T371" i="22"/>
  <c r="S371" i="22"/>
  <c r="R371" i="22"/>
  <c r="Q371" i="22"/>
  <c r="AB370" i="22"/>
  <c r="AA370" i="22"/>
  <c r="Z370" i="22"/>
  <c r="Y370" i="22"/>
  <c r="X370" i="22"/>
  <c r="W370" i="22"/>
  <c r="V370" i="22"/>
  <c r="U370" i="22"/>
  <c r="T370" i="22"/>
  <c r="S370" i="22"/>
  <c r="R370" i="22"/>
  <c r="Q370" i="22"/>
  <c r="AB369" i="22"/>
  <c r="AA369" i="22"/>
  <c r="Z369" i="22"/>
  <c r="Y369" i="22"/>
  <c r="X369" i="22"/>
  <c r="W369" i="22"/>
  <c r="V369" i="22"/>
  <c r="U369" i="22"/>
  <c r="T369" i="22"/>
  <c r="S369" i="22"/>
  <c r="R369" i="22"/>
  <c r="Q369" i="22"/>
  <c r="AB368" i="22"/>
  <c r="AA368" i="22"/>
  <c r="Z368" i="22"/>
  <c r="Y368" i="22"/>
  <c r="X368" i="22"/>
  <c r="W368" i="22"/>
  <c r="V368" i="22"/>
  <c r="U368" i="22"/>
  <c r="T368" i="22"/>
  <c r="S368" i="22"/>
  <c r="R368" i="22"/>
  <c r="Q368" i="22"/>
  <c r="AB367" i="22"/>
  <c r="AA367" i="22"/>
  <c r="Z367" i="22"/>
  <c r="Y367" i="22"/>
  <c r="X367" i="22"/>
  <c r="W367" i="22"/>
  <c r="V367" i="22"/>
  <c r="U367" i="22"/>
  <c r="T367" i="22"/>
  <c r="S367" i="22"/>
  <c r="R367" i="22"/>
  <c r="Q367" i="22"/>
  <c r="AB366" i="22"/>
  <c r="AA366" i="22"/>
  <c r="Z366" i="22"/>
  <c r="Y366" i="22"/>
  <c r="X366" i="22"/>
  <c r="W366" i="22"/>
  <c r="V366" i="22"/>
  <c r="U366" i="22"/>
  <c r="T366" i="22"/>
  <c r="S366" i="22"/>
  <c r="R366" i="22"/>
  <c r="Q366" i="22"/>
  <c r="AB365" i="22"/>
  <c r="AA365" i="22"/>
  <c r="Z365" i="22"/>
  <c r="Y365" i="22"/>
  <c r="X365" i="22"/>
  <c r="W365" i="22"/>
  <c r="V365" i="22"/>
  <c r="U365" i="22"/>
  <c r="T365" i="22"/>
  <c r="S365" i="22"/>
  <c r="R365" i="22"/>
  <c r="Q365" i="22"/>
  <c r="AB364" i="22"/>
  <c r="AA364" i="22"/>
  <c r="Z364" i="22"/>
  <c r="Y364" i="22"/>
  <c r="X364" i="22"/>
  <c r="W364" i="22"/>
  <c r="V364" i="22"/>
  <c r="U364" i="22"/>
  <c r="T364" i="22"/>
  <c r="S364" i="22"/>
  <c r="R364" i="22"/>
  <c r="Q364" i="22"/>
  <c r="AB363" i="22"/>
  <c r="AA363" i="22"/>
  <c r="Z363" i="22"/>
  <c r="Y363" i="22"/>
  <c r="X363" i="22"/>
  <c r="W363" i="22"/>
  <c r="V363" i="22"/>
  <c r="U363" i="22"/>
  <c r="T363" i="22"/>
  <c r="S363" i="22"/>
  <c r="R363" i="22"/>
  <c r="Q363" i="22"/>
  <c r="AB362" i="22"/>
  <c r="AA362" i="22"/>
  <c r="Z362" i="22"/>
  <c r="Y362" i="22"/>
  <c r="X362" i="22"/>
  <c r="W362" i="22"/>
  <c r="V362" i="22"/>
  <c r="U362" i="22"/>
  <c r="T362" i="22"/>
  <c r="S362" i="22"/>
  <c r="R362" i="22"/>
  <c r="Q362" i="22"/>
  <c r="AB361" i="22"/>
  <c r="AA361" i="22"/>
  <c r="Z361" i="22"/>
  <c r="Y361" i="22"/>
  <c r="X361" i="22"/>
  <c r="W361" i="22"/>
  <c r="V361" i="22"/>
  <c r="U361" i="22"/>
  <c r="T361" i="22"/>
  <c r="S361" i="22"/>
  <c r="R361" i="22"/>
  <c r="Q361" i="22"/>
  <c r="AB360" i="22"/>
  <c r="AA360" i="22"/>
  <c r="Z360" i="22"/>
  <c r="Y360" i="22"/>
  <c r="X360" i="22"/>
  <c r="W360" i="22"/>
  <c r="V360" i="22"/>
  <c r="U360" i="22"/>
  <c r="T360" i="22"/>
  <c r="S360" i="22"/>
  <c r="R360" i="22"/>
  <c r="Q360" i="22"/>
  <c r="AB359" i="22"/>
  <c r="AA359" i="22"/>
  <c r="Z359" i="22"/>
  <c r="Y359" i="22"/>
  <c r="X359" i="22"/>
  <c r="W359" i="22"/>
  <c r="V359" i="22"/>
  <c r="U359" i="22"/>
  <c r="T359" i="22"/>
  <c r="S359" i="22"/>
  <c r="R359" i="22"/>
  <c r="Q359" i="22"/>
  <c r="AB358" i="22"/>
  <c r="AA358" i="22"/>
  <c r="Z358" i="22"/>
  <c r="Y358" i="22"/>
  <c r="X358" i="22"/>
  <c r="W358" i="22"/>
  <c r="V358" i="22"/>
  <c r="U358" i="22"/>
  <c r="T358" i="22"/>
  <c r="S358" i="22"/>
  <c r="R358" i="22"/>
  <c r="Q358" i="22"/>
  <c r="AB357" i="22"/>
  <c r="AA357" i="22"/>
  <c r="Z357" i="22"/>
  <c r="Y357" i="22"/>
  <c r="X357" i="22"/>
  <c r="W357" i="22"/>
  <c r="V357" i="22"/>
  <c r="U357" i="22"/>
  <c r="T357" i="22"/>
  <c r="S357" i="22"/>
  <c r="R357" i="22"/>
  <c r="Q357" i="22"/>
  <c r="AB356" i="22"/>
  <c r="AA356" i="22"/>
  <c r="Z356" i="22"/>
  <c r="Y356" i="22"/>
  <c r="X356" i="22"/>
  <c r="W356" i="22"/>
  <c r="V356" i="22"/>
  <c r="U356" i="22"/>
  <c r="T356" i="22"/>
  <c r="S356" i="22"/>
  <c r="R356" i="22"/>
  <c r="Q356" i="22"/>
  <c r="AB355" i="22"/>
  <c r="AA355" i="22"/>
  <c r="Z355" i="22"/>
  <c r="Y355" i="22"/>
  <c r="X355" i="22"/>
  <c r="W355" i="22"/>
  <c r="V355" i="22"/>
  <c r="U355" i="22"/>
  <c r="T355" i="22"/>
  <c r="S355" i="22"/>
  <c r="R355" i="22"/>
  <c r="Q355" i="22"/>
  <c r="AB354" i="22"/>
  <c r="AA354" i="22"/>
  <c r="Z354" i="22"/>
  <c r="Y354" i="22"/>
  <c r="X354" i="22"/>
  <c r="W354" i="22"/>
  <c r="V354" i="22"/>
  <c r="U354" i="22"/>
  <c r="T354" i="22"/>
  <c r="S354" i="22"/>
  <c r="R354" i="22"/>
  <c r="Q354" i="22"/>
  <c r="AB353" i="22"/>
  <c r="AA353" i="22"/>
  <c r="Z353" i="22"/>
  <c r="Y353" i="22"/>
  <c r="X353" i="22"/>
  <c r="W353" i="22"/>
  <c r="V353" i="22"/>
  <c r="U353" i="22"/>
  <c r="T353" i="22"/>
  <c r="S353" i="22"/>
  <c r="R353" i="22"/>
  <c r="Q353" i="22"/>
  <c r="AB352" i="22"/>
  <c r="AA352" i="22"/>
  <c r="Z352" i="22"/>
  <c r="Y352" i="22"/>
  <c r="X352" i="22"/>
  <c r="W352" i="22"/>
  <c r="V352" i="22"/>
  <c r="U352" i="22"/>
  <c r="T352" i="22"/>
  <c r="S352" i="22"/>
  <c r="R352" i="22"/>
  <c r="Q352" i="22"/>
  <c r="AB351" i="22"/>
  <c r="AA351" i="22"/>
  <c r="Z351" i="22"/>
  <c r="Y351" i="22"/>
  <c r="X351" i="22"/>
  <c r="W351" i="22"/>
  <c r="V351" i="22"/>
  <c r="U351" i="22"/>
  <c r="T351" i="22"/>
  <c r="S351" i="22"/>
  <c r="R351" i="22"/>
  <c r="Q351" i="22"/>
  <c r="AB350" i="22"/>
  <c r="AA350" i="22"/>
  <c r="Z350" i="22"/>
  <c r="Y350" i="22"/>
  <c r="X350" i="22"/>
  <c r="W350" i="22"/>
  <c r="V350" i="22"/>
  <c r="U350" i="22"/>
  <c r="T350" i="22"/>
  <c r="S350" i="22"/>
  <c r="R350" i="22"/>
  <c r="Q350" i="22"/>
  <c r="AB349" i="22"/>
  <c r="AA349" i="22"/>
  <c r="Z349" i="22"/>
  <c r="Y349" i="22"/>
  <c r="X349" i="22"/>
  <c r="W349" i="22"/>
  <c r="V349" i="22"/>
  <c r="U349" i="22"/>
  <c r="T349" i="22"/>
  <c r="S349" i="22"/>
  <c r="R349" i="22"/>
  <c r="Q349" i="22"/>
  <c r="AB348" i="22"/>
  <c r="AA348" i="22"/>
  <c r="Z348" i="22"/>
  <c r="Y348" i="22"/>
  <c r="X348" i="22"/>
  <c r="W348" i="22"/>
  <c r="V348" i="22"/>
  <c r="U348" i="22"/>
  <c r="T348" i="22"/>
  <c r="S348" i="22"/>
  <c r="R348" i="22"/>
  <c r="Q348" i="22"/>
  <c r="AB347" i="22"/>
  <c r="AA347" i="22"/>
  <c r="Z347" i="22"/>
  <c r="Y347" i="22"/>
  <c r="X347" i="22"/>
  <c r="W347" i="22"/>
  <c r="V347" i="22"/>
  <c r="U347" i="22"/>
  <c r="T347" i="22"/>
  <c r="S347" i="22"/>
  <c r="R347" i="22"/>
  <c r="Q347" i="22"/>
  <c r="AB346" i="22"/>
  <c r="AA346" i="22"/>
  <c r="Z346" i="22"/>
  <c r="Y346" i="22"/>
  <c r="X346" i="22"/>
  <c r="W346" i="22"/>
  <c r="V346" i="22"/>
  <c r="U346" i="22"/>
  <c r="T346" i="22"/>
  <c r="S346" i="22"/>
  <c r="R346" i="22"/>
  <c r="Q346" i="22"/>
  <c r="AB345" i="22"/>
  <c r="AA345" i="22"/>
  <c r="Z345" i="22"/>
  <c r="Y345" i="22"/>
  <c r="X345" i="22"/>
  <c r="W345" i="22"/>
  <c r="V345" i="22"/>
  <c r="U345" i="22"/>
  <c r="T345" i="22"/>
  <c r="S345" i="22"/>
  <c r="R345" i="22"/>
  <c r="Q345" i="22"/>
  <c r="AB344" i="22"/>
  <c r="AA344" i="22"/>
  <c r="Z344" i="22"/>
  <c r="Y344" i="22"/>
  <c r="X344" i="22"/>
  <c r="W344" i="22"/>
  <c r="V344" i="22"/>
  <c r="U344" i="22"/>
  <c r="T344" i="22"/>
  <c r="S344" i="22"/>
  <c r="R344" i="22"/>
  <c r="Q344" i="22"/>
  <c r="AB343" i="22"/>
  <c r="AA343" i="22"/>
  <c r="Z343" i="22"/>
  <c r="Y343" i="22"/>
  <c r="X343" i="22"/>
  <c r="W343" i="22"/>
  <c r="V343" i="22"/>
  <c r="U343" i="22"/>
  <c r="T343" i="22"/>
  <c r="S343" i="22"/>
  <c r="R343" i="22"/>
  <c r="Q343" i="22"/>
  <c r="AB342" i="22"/>
  <c r="AA342" i="22"/>
  <c r="Z342" i="22"/>
  <c r="Y342" i="22"/>
  <c r="X342" i="22"/>
  <c r="W342" i="22"/>
  <c r="V342" i="22"/>
  <c r="U342" i="22"/>
  <c r="T342" i="22"/>
  <c r="S342" i="22"/>
  <c r="R342" i="22"/>
  <c r="Q342" i="22"/>
  <c r="AB341" i="22"/>
  <c r="AA341" i="22"/>
  <c r="Z341" i="22"/>
  <c r="Y341" i="22"/>
  <c r="X341" i="22"/>
  <c r="W341" i="22"/>
  <c r="V341" i="22"/>
  <c r="U341" i="22"/>
  <c r="T341" i="22"/>
  <c r="S341" i="22"/>
  <c r="R341" i="22"/>
  <c r="Q341" i="22"/>
  <c r="AB340" i="22"/>
  <c r="AA340" i="22"/>
  <c r="Z340" i="22"/>
  <c r="Y340" i="22"/>
  <c r="X340" i="22"/>
  <c r="W340" i="22"/>
  <c r="V340" i="22"/>
  <c r="U340" i="22"/>
  <c r="T340" i="22"/>
  <c r="S340" i="22"/>
  <c r="R340" i="22"/>
  <c r="Q340" i="22"/>
  <c r="AB339" i="22"/>
  <c r="AA339" i="22"/>
  <c r="Z339" i="22"/>
  <c r="Y339" i="22"/>
  <c r="X339" i="22"/>
  <c r="W339" i="22"/>
  <c r="V339" i="22"/>
  <c r="U339" i="22"/>
  <c r="T339" i="22"/>
  <c r="S339" i="22"/>
  <c r="R339" i="22"/>
  <c r="Q339" i="22"/>
  <c r="AB338" i="22"/>
  <c r="AA338" i="22"/>
  <c r="Z338" i="22"/>
  <c r="Y338" i="22"/>
  <c r="X338" i="22"/>
  <c r="W338" i="22"/>
  <c r="V338" i="22"/>
  <c r="U338" i="22"/>
  <c r="T338" i="22"/>
  <c r="S338" i="22"/>
  <c r="R338" i="22"/>
  <c r="Q338" i="22"/>
  <c r="AB337" i="22"/>
  <c r="AA337" i="22"/>
  <c r="Z337" i="22"/>
  <c r="Y337" i="22"/>
  <c r="X337" i="22"/>
  <c r="W337" i="22"/>
  <c r="V337" i="22"/>
  <c r="U337" i="22"/>
  <c r="T337" i="22"/>
  <c r="S337" i="22"/>
  <c r="R337" i="22"/>
  <c r="Q337" i="22"/>
  <c r="AB336" i="22"/>
  <c r="AA336" i="22"/>
  <c r="Z336" i="22"/>
  <c r="Y336" i="22"/>
  <c r="X336" i="22"/>
  <c r="W336" i="22"/>
  <c r="V336" i="22"/>
  <c r="U336" i="22"/>
  <c r="T336" i="22"/>
  <c r="S336" i="22"/>
  <c r="R336" i="22"/>
  <c r="Q336" i="22"/>
  <c r="AB335" i="22"/>
  <c r="AA335" i="22"/>
  <c r="Z335" i="22"/>
  <c r="Y335" i="22"/>
  <c r="X335" i="22"/>
  <c r="W335" i="22"/>
  <c r="V335" i="22"/>
  <c r="U335" i="22"/>
  <c r="T335" i="22"/>
  <c r="S335" i="22"/>
  <c r="R335" i="22"/>
  <c r="Q335" i="22"/>
  <c r="AB334" i="22"/>
  <c r="AA334" i="22"/>
  <c r="Z334" i="22"/>
  <c r="Y334" i="22"/>
  <c r="X334" i="22"/>
  <c r="W334" i="22"/>
  <c r="V334" i="22"/>
  <c r="U334" i="22"/>
  <c r="T334" i="22"/>
  <c r="S334" i="22"/>
  <c r="R334" i="22"/>
  <c r="Q334" i="22"/>
  <c r="AB333" i="22"/>
  <c r="AA333" i="22"/>
  <c r="Z333" i="22"/>
  <c r="Y333" i="22"/>
  <c r="X333" i="22"/>
  <c r="W333" i="22"/>
  <c r="V333" i="22"/>
  <c r="U333" i="22"/>
  <c r="T333" i="22"/>
  <c r="S333" i="22"/>
  <c r="R333" i="22"/>
  <c r="Q333" i="22"/>
  <c r="AB332" i="22"/>
  <c r="AA332" i="22"/>
  <c r="Z332" i="22"/>
  <c r="Y332" i="22"/>
  <c r="X332" i="22"/>
  <c r="W332" i="22"/>
  <c r="V332" i="22"/>
  <c r="U332" i="22"/>
  <c r="T332" i="22"/>
  <c r="S332" i="22"/>
  <c r="R332" i="22"/>
  <c r="Q332" i="22"/>
  <c r="AB331" i="22"/>
  <c r="AA331" i="22"/>
  <c r="Z331" i="22"/>
  <c r="Y331" i="22"/>
  <c r="X331" i="22"/>
  <c r="W331" i="22"/>
  <c r="V331" i="22"/>
  <c r="U331" i="22"/>
  <c r="T331" i="22"/>
  <c r="S331" i="22"/>
  <c r="R331" i="22"/>
  <c r="Q331" i="22"/>
  <c r="AB330" i="22"/>
  <c r="AA330" i="22"/>
  <c r="Z330" i="22"/>
  <c r="Y330" i="22"/>
  <c r="X330" i="22"/>
  <c r="W330" i="22"/>
  <c r="V330" i="22"/>
  <c r="U330" i="22"/>
  <c r="T330" i="22"/>
  <c r="S330" i="22"/>
  <c r="R330" i="22"/>
  <c r="Q330" i="22"/>
  <c r="AB329" i="22"/>
  <c r="AA329" i="22"/>
  <c r="Z329" i="22"/>
  <c r="Y329" i="22"/>
  <c r="X329" i="22"/>
  <c r="W329" i="22"/>
  <c r="V329" i="22"/>
  <c r="U329" i="22"/>
  <c r="T329" i="22"/>
  <c r="S329" i="22"/>
  <c r="R329" i="22"/>
  <c r="Q329" i="22"/>
  <c r="AB328" i="22"/>
  <c r="AA328" i="22"/>
  <c r="Z328" i="22"/>
  <c r="Y328" i="22"/>
  <c r="X328" i="22"/>
  <c r="W328" i="22"/>
  <c r="V328" i="22"/>
  <c r="U328" i="22"/>
  <c r="T328" i="22"/>
  <c r="S328" i="22"/>
  <c r="R328" i="22"/>
  <c r="Q328" i="22"/>
  <c r="AB327" i="22"/>
  <c r="AA327" i="22"/>
  <c r="Z327" i="22"/>
  <c r="Y327" i="22"/>
  <c r="X327" i="22"/>
  <c r="W327" i="22"/>
  <c r="V327" i="22"/>
  <c r="U327" i="22"/>
  <c r="T327" i="22"/>
  <c r="S327" i="22"/>
  <c r="R327" i="22"/>
  <c r="Q327" i="22"/>
  <c r="AB326" i="22"/>
  <c r="AA326" i="22"/>
  <c r="Z326" i="22"/>
  <c r="Y326" i="22"/>
  <c r="X326" i="22"/>
  <c r="W326" i="22"/>
  <c r="V326" i="22"/>
  <c r="U326" i="22"/>
  <c r="T326" i="22"/>
  <c r="S326" i="22"/>
  <c r="R326" i="22"/>
  <c r="Q326" i="22"/>
  <c r="AB325" i="22"/>
  <c r="AA325" i="22"/>
  <c r="Z325" i="22"/>
  <c r="Y325" i="22"/>
  <c r="X325" i="22"/>
  <c r="W325" i="22"/>
  <c r="V325" i="22"/>
  <c r="U325" i="22"/>
  <c r="T325" i="22"/>
  <c r="S325" i="22"/>
  <c r="R325" i="22"/>
  <c r="Q325" i="22"/>
  <c r="AB324" i="22"/>
  <c r="AA324" i="22"/>
  <c r="Z324" i="22"/>
  <c r="Y324" i="22"/>
  <c r="X324" i="22"/>
  <c r="W324" i="22"/>
  <c r="V324" i="22"/>
  <c r="U324" i="22"/>
  <c r="T324" i="22"/>
  <c r="S324" i="22"/>
  <c r="R324" i="22"/>
  <c r="Q324" i="22"/>
  <c r="AB323" i="22"/>
  <c r="AA323" i="22"/>
  <c r="Z323" i="22"/>
  <c r="Y323" i="22"/>
  <c r="X323" i="22"/>
  <c r="W323" i="22"/>
  <c r="V323" i="22"/>
  <c r="U323" i="22"/>
  <c r="T323" i="22"/>
  <c r="S323" i="22"/>
  <c r="R323" i="22"/>
  <c r="Q323" i="22"/>
  <c r="AB322" i="22"/>
  <c r="AA322" i="22"/>
  <c r="Z322" i="22"/>
  <c r="Y322" i="22"/>
  <c r="X322" i="22"/>
  <c r="W322" i="22"/>
  <c r="V322" i="22"/>
  <c r="U322" i="22"/>
  <c r="T322" i="22"/>
  <c r="S322" i="22"/>
  <c r="R322" i="22"/>
  <c r="Q322" i="22"/>
  <c r="AB321" i="22"/>
  <c r="AA321" i="22"/>
  <c r="Z321" i="22"/>
  <c r="Y321" i="22"/>
  <c r="X321" i="22"/>
  <c r="W321" i="22"/>
  <c r="V321" i="22"/>
  <c r="U321" i="22"/>
  <c r="T321" i="22"/>
  <c r="S321" i="22"/>
  <c r="R321" i="22"/>
  <c r="Q321" i="22"/>
  <c r="AB320" i="22"/>
  <c r="AA320" i="22"/>
  <c r="Z320" i="22"/>
  <c r="Y320" i="22"/>
  <c r="X320" i="22"/>
  <c r="W320" i="22"/>
  <c r="V320" i="22"/>
  <c r="U320" i="22"/>
  <c r="T320" i="22"/>
  <c r="S320" i="22"/>
  <c r="R320" i="22"/>
  <c r="Q320" i="22"/>
  <c r="AB319" i="22"/>
  <c r="AA319" i="22"/>
  <c r="Z319" i="22"/>
  <c r="Y319" i="22"/>
  <c r="X319" i="22"/>
  <c r="W319" i="22"/>
  <c r="V319" i="22"/>
  <c r="U319" i="22"/>
  <c r="T319" i="22"/>
  <c r="S319" i="22"/>
  <c r="R319" i="22"/>
  <c r="Q319" i="22"/>
  <c r="AB318" i="22"/>
  <c r="AA318" i="22"/>
  <c r="Z318" i="22"/>
  <c r="Y318" i="22"/>
  <c r="X318" i="22"/>
  <c r="W318" i="22"/>
  <c r="V318" i="22"/>
  <c r="U318" i="22"/>
  <c r="T318" i="22"/>
  <c r="S318" i="22"/>
  <c r="R318" i="22"/>
  <c r="Q318" i="22"/>
  <c r="AB317" i="22"/>
  <c r="AA317" i="22"/>
  <c r="Z317" i="22"/>
  <c r="Y317" i="22"/>
  <c r="X317" i="22"/>
  <c r="W317" i="22"/>
  <c r="V317" i="22"/>
  <c r="U317" i="22"/>
  <c r="T317" i="22"/>
  <c r="S317" i="22"/>
  <c r="R317" i="22"/>
  <c r="Q317" i="22"/>
  <c r="AB316" i="22"/>
  <c r="AA316" i="22"/>
  <c r="Z316" i="22"/>
  <c r="Y316" i="22"/>
  <c r="X316" i="22"/>
  <c r="W316" i="22"/>
  <c r="V316" i="22"/>
  <c r="U316" i="22"/>
  <c r="T316" i="22"/>
  <c r="S316" i="22"/>
  <c r="R316" i="22"/>
  <c r="Q316" i="22"/>
  <c r="AB315" i="22"/>
  <c r="AA315" i="22"/>
  <c r="Z315" i="22"/>
  <c r="Y315" i="22"/>
  <c r="X315" i="22"/>
  <c r="W315" i="22"/>
  <c r="V315" i="22"/>
  <c r="U315" i="22"/>
  <c r="T315" i="22"/>
  <c r="S315" i="22"/>
  <c r="R315" i="22"/>
  <c r="Q315" i="22"/>
  <c r="AB314" i="22"/>
  <c r="AA314" i="22"/>
  <c r="Z314" i="22"/>
  <c r="Y314" i="22"/>
  <c r="X314" i="22"/>
  <c r="W314" i="22"/>
  <c r="V314" i="22"/>
  <c r="U314" i="22"/>
  <c r="T314" i="22"/>
  <c r="S314" i="22"/>
  <c r="R314" i="22"/>
  <c r="Q314" i="22"/>
  <c r="AB313" i="22"/>
  <c r="AA313" i="22"/>
  <c r="Z313" i="22"/>
  <c r="Y313" i="22"/>
  <c r="X313" i="22"/>
  <c r="W313" i="22"/>
  <c r="V313" i="22"/>
  <c r="U313" i="22"/>
  <c r="T313" i="22"/>
  <c r="S313" i="22"/>
  <c r="R313" i="22"/>
  <c r="Q313" i="22"/>
  <c r="AB312" i="22"/>
  <c r="AA312" i="22"/>
  <c r="Z312" i="22"/>
  <c r="Y312" i="22"/>
  <c r="X312" i="22"/>
  <c r="W312" i="22"/>
  <c r="V312" i="22"/>
  <c r="U312" i="22"/>
  <c r="T312" i="22"/>
  <c r="S312" i="22"/>
  <c r="R312" i="22"/>
  <c r="Q312" i="22"/>
  <c r="AB311" i="22"/>
  <c r="AA311" i="22"/>
  <c r="Z311" i="22"/>
  <c r="Y311" i="22"/>
  <c r="X311" i="22"/>
  <c r="W311" i="22"/>
  <c r="V311" i="22"/>
  <c r="U311" i="22"/>
  <c r="T311" i="22"/>
  <c r="S311" i="22"/>
  <c r="R311" i="22"/>
  <c r="Q311" i="22"/>
  <c r="AB310" i="22"/>
  <c r="AA310" i="22"/>
  <c r="Z310" i="22"/>
  <c r="Y310" i="22"/>
  <c r="X310" i="22"/>
  <c r="W310" i="22"/>
  <c r="V310" i="22"/>
  <c r="U310" i="22"/>
  <c r="T310" i="22"/>
  <c r="S310" i="22"/>
  <c r="R310" i="22"/>
  <c r="Q310" i="22"/>
  <c r="AB309" i="22"/>
  <c r="AA309" i="22"/>
  <c r="Z309" i="22"/>
  <c r="Y309" i="22"/>
  <c r="X309" i="22"/>
  <c r="W309" i="22"/>
  <c r="V309" i="22"/>
  <c r="U309" i="22"/>
  <c r="T309" i="22"/>
  <c r="S309" i="22"/>
  <c r="R309" i="22"/>
  <c r="Q309" i="22"/>
  <c r="AB308" i="22"/>
  <c r="AA308" i="22"/>
  <c r="Z308" i="22"/>
  <c r="Y308" i="22"/>
  <c r="X308" i="22"/>
  <c r="W308" i="22"/>
  <c r="V308" i="22"/>
  <c r="U308" i="22"/>
  <c r="T308" i="22"/>
  <c r="S308" i="22"/>
  <c r="R308" i="22"/>
  <c r="Q308" i="22"/>
  <c r="AB307" i="22"/>
  <c r="AA307" i="22"/>
  <c r="Z307" i="22"/>
  <c r="Y307" i="22"/>
  <c r="X307" i="22"/>
  <c r="W307" i="22"/>
  <c r="V307" i="22"/>
  <c r="U307" i="22"/>
  <c r="T307" i="22"/>
  <c r="S307" i="22"/>
  <c r="R307" i="22"/>
  <c r="Q307" i="22"/>
  <c r="AB306" i="22"/>
  <c r="AA306" i="22"/>
  <c r="Z306" i="22"/>
  <c r="Y306" i="22"/>
  <c r="X306" i="22"/>
  <c r="W306" i="22"/>
  <c r="V306" i="22"/>
  <c r="U306" i="22"/>
  <c r="T306" i="22"/>
  <c r="S306" i="22"/>
  <c r="R306" i="22"/>
  <c r="Q306" i="22"/>
  <c r="AB305" i="22"/>
  <c r="AA305" i="22"/>
  <c r="Z305" i="22"/>
  <c r="Y305" i="22"/>
  <c r="X305" i="22"/>
  <c r="W305" i="22"/>
  <c r="V305" i="22"/>
  <c r="U305" i="22"/>
  <c r="T305" i="22"/>
  <c r="S305" i="22"/>
  <c r="R305" i="22"/>
  <c r="Q305" i="22"/>
  <c r="AB304" i="22"/>
  <c r="AA304" i="22"/>
  <c r="Z304" i="22"/>
  <c r="Y304" i="22"/>
  <c r="X304" i="22"/>
  <c r="W304" i="22"/>
  <c r="V304" i="22"/>
  <c r="U304" i="22"/>
  <c r="T304" i="22"/>
  <c r="S304" i="22"/>
  <c r="R304" i="22"/>
  <c r="Q304" i="22"/>
  <c r="AB303" i="22"/>
  <c r="AA303" i="22"/>
  <c r="Z303" i="22"/>
  <c r="Y303" i="22"/>
  <c r="X303" i="22"/>
  <c r="W303" i="22"/>
  <c r="V303" i="22"/>
  <c r="U303" i="22"/>
  <c r="T303" i="22"/>
  <c r="S303" i="22"/>
  <c r="R303" i="22"/>
  <c r="Q303" i="22"/>
  <c r="AB302" i="22"/>
  <c r="AA302" i="22"/>
  <c r="Z302" i="22"/>
  <c r="Y302" i="22"/>
  <c r="X302" i="22"/>
  <c r="W302" i="22"/>
  <c r="V302" i="22"/>
  <c r="U302" i="22"/>
  <c r="T302" i="22"/>
  <c r="S302" i="22"/>
  <c r="R302" i="22"/>
  <c r="Q302" i="22"/>
  <c r="AB301" i="22"/>
  <c r="AA301" i="22"/>
  <c r="Z301" i="22"/>
  <c r="Y301" i="22"/>
  <c r="X301" i="22"/>
  <c r="W301" i="22"/>
  <c r="V301" i="22"/>
  <c r="U301" i="22"/>
  <c r="T301" i="22"/>
  <c r="S301" i="22"/>
  <c r="R301" i="22"/>
  <c r="Q301" i="22"/>
  <c r="AB300" i="22"/>
  <c r="AA300" i="22"/>
  <c r="Z300" i="22"/>
  <c r="Y300" i="22"/>
  <c r="X300" i="22"/>
  <c r="W300" i="22"/>
  <c r="V300" i="22"/>
  <c r="U300" i="22"/>
  <c r="T300" i="22"/>
  <c r="S300" i="22"/>
  <c r="R300" i="22"/>
  <c r="Q300" i="22"/>
  <c r="AB299" i="22"/>
  <c r="AA299" i="22"/>
  <c r="Z299" i="22"/>
  <c r="Y299" i="22"/>
  <c r="X299" i="22"/>
  <c r="W299" i="22"/>
  <c r="V299" i="22"/>
  <c r="U299" i="22"/>
  <c r="T299" i="22"/>
  <c r="S299" i="22"/>
  <c r="R299" i="22"/>
  <c r="Q299" i="22"/>
  <c r="AB298" i="22"/>
  <c r="AA298" i="22"/>
  <c r="Z298" i="22"/>
  <c r="Y298" i="22"/>
  <c r="X298" i="22"/>
  <c r="W298" i="22"/>
  <c r="V298" i="22"/>
  <c r="U298" i="22"/>
  <c r="T298" i="22"/>
  <c r="S298" i="22"/>
  <c r="R298" i="22"/>
  <c r="Q298" i="22"/>
  <c r="AB297" i="22"/>
  <c r="AA297" i="22"/>
  <c r="Z297" i="22"/>
  <c r="Y297" i="22"/>
  <c r="X297" i="22"/>
  <c r="W297" i="22"/>
  <c r="V297" i="22"/>
  <c r="U297" i="22"/>
  <c r="T297" i="22"/>
  <c r="S297" i="22"/>
  <c r="R297" i="22"/>
  <c r="Q297" i="22"/>
  <c r="AB296" i="22"/>
  <c r="AA296" i="22"/>
  <c r="Z296" i="22"/>
  <c r="Y296" i="22"/>
  <c r="X296" i="22"/>
  <c r="W296" i="22"/>
  <c r="V296" i="22"/>
  <c r="U296" i="22"/>
  <c r="T296" i="22"/>
  <c r="S296" i="22"/>
  <c r="R296" i="22"/>
  <c r="Q296" i="22"/>
  <c r="AB295" i="22"/>
  <c r="AA295" i="22"/>
  <c r="Z295" i="22"/>
  <c r="Y295" i="22"/>
  <c r="X295" i="22"/>
  <c r="W295" i="22"/>
  <c r="V295" i="22"/>
  <c r="U295" i="22"/>
  <c r="T295" i="22"/>
  <c r="S295" i="22"/>
  <c r="R295" i="22"/>
  <c r="Q295" i="22"/>
  <c r="AB294" i="22"/>
  <c r="AA294" i="22"/>
  <c r="Z294" i="22"/>
  <c r="Y294" i="22"/>
  <c r="X294" i="22"/>
  <c r="W294" i="22"/>
  <c r="V294" i="22"/>
  <c r="U294" i="22"/>
  <c r="T294" i="22"/>
  <c r="S294" i="22"/>
  <c r="R294" i="22"/>
  <c r="Q294" i="22"/>
  <c r="AB293" i="22"/>
  <c r="AA293" i="22"/>
  <c r="Z293" i="22"/>
  <c r="Y293" i="22"/>
  <c r="X293" i="22"/>
  <c r="W293" i="22"/>
  <c r="V293" i="22"/>
  <c r="U293" i="22"/>
  <c r="T293" i="22"/>
  <c r="S293" i="22"/>
  <c r="R293" i="22"/>
  <c r="Q293" i="22"/>
  <c r="AB292" i="22"/>
  <c r="AA292" i="22"/>
  <c r="Z292" i="22"/>
  <c r="Y292" i="22"/>
  <c r="X292" i="22"/>
  <c r="W292" i="22"/>
  <c r="V292" i="22"/>
  <c r="U292" i="22"/>
  <c r="T292" i="22"/>
  <c r="S292" i="22"/>
  <c r="R292" i="22"/>
  <c r="Q292" i="22"/>
  <c r="AB291" i="22"/>
  <c r="AA291" i="22"/>
  <c r="Z291" i="22"/>
  <c r="Y291" i="22"/>
  <c r="X291" i="22"/>
  <c r="W291" i="22"/>
  <c r="V291" i="22"/>
  <c r="U291" i="22"/>
  <c r="T291" i="22"/>
  <c r="S291" i="22"/>
  <c r="R291" i="22"/>
  <c r="Q291" i="22"/>
  <c r="AB290" i="22"/>
  <c r="AA290" i="22"/>
  <c r="Z290" i="22"/>
  <c r="Y290" i="22"/>
  <c r="X290" i="22"/>
  <c r="W290" i="22"/>
  <c r="V290" i="22"/>
  <c r="U290" i="22"/>
  <c r="T290" i="22"/>
  <c r="S290" i="22"/>
  <c r="R290" i="22"/>
  <c r="Q290" i="22"/>
  <c r="AB289" i="22"/>
  <c r="AA289" i="22"/>
  <c r="Z289" i="22"/>
  <c r="Y289" i="22"/>
  <c r="X289" i="22"/>
  <c r="W289" i="22"/>
  <c r="V289" i="22"/>
  <c r="U289" i="22"/>
  <c r="T289" i="22"/>
  <c r="S289" i="22"/>
  <c r="R289" i="22"/>
  <c r="Q289" i="22"/>
  <c r="AB288" i="22"/>
  <c r="AA288" i="22"/>
  <c r="Z288" i="22"/>
  <c r="Y288" i="22"/>
  <c r="X288" i="22"/>
  <c r="W288" i="22"/>
  <c r="V288" i="22"/>
  <c r="U288" i="22"/>
  <c r="T288" i="22"/>
  <c r="S288" i="22"/>
  <c r="R288" i="22"/>
  <c r="Q288" i="22"/>
  <c r="AB287" i="22"/>
  <c r="AA287" i="22"/>
  <c r="Z287" i="22"/>
  <c r="Y287" i="22"/>
  <c r="X287" i="22"/>
  <c r="W287" i="22"/>
  <c r="V287" i="22"/>
  <c r="U287" i="22"/>
  <c r="T287" i="22"/>
  <c r="S287" i="22"/>
  <c r="R287" i="22"/>
  <c r="Q287" i="22"/>
  <c r="AB286" i="22"/>
  <c r="AA286" i="22"/>
  <c r="Z286" i="22"/>
  <c r="Y286" i="22"/>
  <c r="X286" i="22"/>
  <c r="W286" i="22"/>
  <c r="V286" i="22"/>
  <c r="U286" i="22"/>
  <c r="T286" i="22"/>
  <c r="S286" i="22"/>
  <c r="R286" i="22"/>
  <c r="Q286" i="22"/>
  <c r="AB285" i="22"/>
  <c r="AA285" i="22"/>
  <c r="Z285" i="22"/>
  <c r="Y285" i="22"/>
  <c r="X285" i="22"/>
  <c r="W285" i="22"/>
  <c r="V285" i="22"/>
  <c r="U285" i="22"/>
  <c r="T285" i="22"/>
  <c r="S285" i="22"/>
  <c r="R285" i="22"/>
  <c r="Q285" i="22"/>
  <c r="AB284" i="22"/>
  <c r="AA284" i="22"/>
  <c r="Z284" i="22"/>
  <c r="Y284" i="22"/>
  <c r="X284" i="22"/>
  <c r="W284" i="22"/>
  <c r="V284" i="22"/>
  <c r="U284" i="22"/>
  <c r="T284" i="22"/>
  <c r="S284" i="22"/>
  <c r="R284" i="22"/>
  <c r="Q284" i="22"/>
  <c r="AB283" i="22"/>
  <c r="AA283" i="22"/>
  <c r="Z283" i="22"/>
  <c r="Y283" i="22"/>
  <c r="X283" i="22"/>
  <c r="W283" i="22"/>
  <c r="V283" i="22"/>
  <c r="U283" i="22"/>
  <c r="T283" i="22"/>
  <c r="S283" i="22"/>
  <c r="R283" i="22"/>
  <c r="Q283" i="22"/>
  <c r="AB282" i="22"/>
  <c r="AA282" i="22"/>
  <c r="Z282" i="22"/>
  <c r="Y282" i="22"/>
  <c r="X282" i="22"/>
  <c r="W282" i="22"/>
  <c r="V282" i="22"/>
  <c r="U282" i="22"/>
  <c r="T282" i="22"/>
  <c r="S282" i="22"/>
  <c r="R282" i="22"/>
  <c r="Q282" i="22"/>
  <c r="AB281" i="22"/>
  <c r="AA281" i="22"/>
  <c r="Z281" i="22"/>
  <c r="Y281" i="22"/>
  <c r="X281" i="22"/>
  <c r="W281" i="22"/>
  <c r="V281" i="22"/>
  <c r="U281" i="22"/>
  <c r="T281" i="22"/>
  <c r="S281" i="22"/>
  <c r="R281" i="22"/>
  <c r="Q281" i="22"/>
  <c r="AB280" i="22"/>
  <c r="AA280" i="22"/>
  <c r="Z280" i="22"/>
  <c r="Y280" i="22"/>
  <c r="X280" i="22"/>
  <c r="W280" i="22"/>
  <c r="V280" i="22"/>
  <c r="U280" i="22"/>
  <c r="T280" i="22"/>
  <c r="S280" i="22"/>
  <c r="R280" i="22"/>
  <c r="Q280" i="22"/>
  <c r="AB279" i="22"/>
  <c r="AA279" i="22"/>
  <c r="Z279" i="22"/>
  <c r="Y279" i="22"/>
  <c r="X279" i="22"/>
  <c r="W279" i="22"/>
  <c r="V279" i="22"/>
  <c r="U279" i="22"/>
  <c r="T279" i="22"/>
  <c r="S279" i="22"/>
  <c r="R279" i="22"/>
  <c r="Q279" i="22"/>
  <c r="AB278" i="22"/>
  <c r="AA278" i="22"/>
  <c r="Z278" i="22"/>
  <c r="Y278" i="22"/>
  <c r="X278" i="22"/>
  <c r="W278" i="22"/>
  <c r="V278" i="22"/>
  <c r="U278" i="22"/>
  <c r="T278" i="22"/>
  <c r="S278" i="22"/>
  <c r="R278" i="22"/>
  <c r="Q278" i="22"/>
  <c r="AB277" i="22"/>
  <c r="AA277" i="22"/>
  <c r="Z277" i="22"/>
  <c r="Y277" i="22"/>
  <c r="X277" i="22"/>
  <c r="W277" i="22"/>
  <c r="V277" i="22"/>
  <c r="U277" i="22"/>
  <c r="T277" i="22"/>
  <c r="S277" i="22"/>
  <c r="R277" i="22"/>
  <c r="Q277" i="22"/>
  <c r="AB276" i="22"/>
  <c r="AA276" i="22"/>
  <c r="Z276" i="22"/>
  <c r="Y276" i="22"/>
  <c r="X276" i="22"/>
  <c r="W276" i="22"/>
  <c r="V276" i="22"/>
  <c r="U276" i="22"/>
  <c r="T276" i="22"/>
  <c r="S276" i="22"/>
  <c r="R276" i="22"/>
  <c r="Q276" i="22"/>
  <c r="AB275" i="22"/>
  <c r="AA275" i="22"/>
  <c r="Z275" i="22"/>
  <c r="Y275" i="22"/>
  <c r="X275" i="22"/>
  <c r="W275" i="22"/>
  <c r="V275" i="22"/>
  <c r="U275" i="22"/>
  <c r="T275" i="22"/>
  <c r="S275" i="22"/>
  <c r="R275" i="22"/>
  <c r="Q275" i="22"/>
  <c r="AB274" i="22"/>
  <c r="AA274" i="22"/>
  <c r="Z274" i="22"/>
  <c r="Y274" i="22"/>
  <c r="X274" i="22"/>
  <c r="W274" i="22"/>
  <c r="V274" i="22"/>
  <c r="U274" i="22"/>
  <c r="T274" i="22"/>
  <c r="S274" i="22"/>
  <c r="R274" i="22"/>
  <c r="Q274" i="22"/>
  <c r="AB273" i="22"/>
  <c r="AA273" i="22"/>
  <c r="Z273" i="22"/>
  <c r="Y273" i="22"/>
  <c r="X273" i="22"/>
  <c r="W273" i="22"/>
  <c r="V273" i="22"/>
  <c r="U273" i="22"/>
  <c r="T273" i="22"/>
  <c r="S273" i="22"/>
  <c r="R273" i="22"/>
  <c r="Q273" i="22"/>
  <c r="AB272" i="22"/>
  <c r="AA272" i="22"/>
  <c r="Z272" i="22"/>
  <c r="Y272" i="22"/>
  <c r="X272" i="22"/>
  <c r="W272" i="22"/>
  <c r="V272" i="22"/>
  <c r="U272" i="22"/>
  <c r="T272" i="22"/>
  <c r="S272" i="22"/>
  <c r="R272" i="22"/>
  <c r="Q272" i="22"/>
  <c r="AB271" i="22"/>
  <c r="AA271" i="22"/>
  <c r="Z271" i="22"/>
  <c r="Y271" i="22"/>
  <c r="X271" i="22"/>
  <c r="W271" i="22"/>
  <c r="V271" i="22"/>
  <c r="U271" i="22"/>
  <c r="T271" i="22"/>
  <c r="S271" i="22"/>
  <c r="R271" i="22"/>
  <c r="Q271" i="22"/>
  <c r="AB270" i="22"/>
  <c r="AA270" i="22"/>
  <c r="Z270" i="22"/>
  <c r="Y270" i="22"/>
  <c r="X270" i="22"/>
  <c r="W270" i="22"/>
  <c r="V270" i="22"/>
  <c r="U270" i="22"/>
  <c r="T270" i="22"/>
  <c r="S270" i="22"/>
  <c r="R270" i="22"/>
  <c r="Q270" i="22"/>
  <c r="AB269" i="22"/>
  <c r="AA269" i="22"/>
  <c r="Z269" i="22"/>
  <c r="Y269" i="22"/>
  <c r="X269" i="22"/>
  <c r="W269" i="22"/>
  <c r="V269" i="22"/>
  <c r="U269" i="22"/>
  <c r="T269" i="22"/>
  <c r="S269" i="22"/>
  <c r="R269" i="22"/>
  <c r="Q269" i="22"/>
  <c r="AB268" i="22"/>
  <c r="AA268" i="22"/>
  <c r="Z268" i="22"/>
  <c r="Y268" i="22"/>
  <c r="X268" i="22"/>
  <c r="W268" i="22"/>
  <c r="V268" i="22"/>
  <c r="U268" i="22"/>
  <c r="T268" i="22"/>
  <c r="S268" i="22"/>
  <c r="R268" i="22"/>
  <c r="Q268" i="22"/>
  <c r="AB267" i="22"/>
  <c r="AA267" i="22"/>
  <c r="Z267" i="22"/>
  <c r="Y267" i="22"/>
  <c r="X267" i="22"/>
  <c r="W267" i="22"/>
  <c r="V267" i="22"/>
  <c r="U267" i="22"/>
  <c r="T267" i="22"/>
  <c r="S267" i="22"/>
  <c r="R267" i="22"/>
  <c r="Q267" i="22"/>
  <c r="AB266" i="22"/>
  <c r="AA266" i="22"/>
  <c r="Z266" i="22"/>
  <c r="Y266" i="22"/>
  <c r="X266" i="22"/>
  <c r="W266" i="22"/>
  <c r="V266" i="22"/>
  <c r="U266" i="22"/>
  <c r="T266" i="22"/>
  <c r="S266" i="22"/>
  <c r="R266" i="22"/>
  <c r="Q266" i="22"/>
  <c r="AB265" i="22"/>
  <c r="AA265" i="22"/>
  <c r="Z265" i="22"/>
  <c r="Y265" i="22"/>
  <c r="X265" i="22"/>
  <c r="W265" i="22"/>
  <c r="V265" i="22"/>
  <c r="U265" i="22"/>
  <c r="T265" i="22"/>
  <c r="S265" i="22"/>
  <c r="R265" i="22"/>
  <c r="Q265" i="22"/>
  <c r="AB264" i="22"/>
  <c r="AA264" i="22"/>
  <c r="Z264" i="22"/>
  <c r="Y264" i="22"/>
  <c r="X264" i="22"/>
  <c r="W264" i="22"/>
  <c r="V264" i="22"/>
  <c r="U264" i="22"/>
  <c r="T264" i="22"/>
  <c r="S264" i="22"/>
  <c r="R264" i="22"/>
  <c r="Q264" i="22"/>
  <c r="AB263" i="22"/>
  <c r="AA263" i="22"/>
  <c r="Z263" i="22"/>
  <c r="Y263" i="22"/>
  <c r="X263" i="22"/>
  <c r="W263" i="22"/>
  <c r="V263" i="22"/>
  <c r="U263" i="22"/>
  <c r="T263" i="22"/>
  <c r="S263" i="22"/>
  <c r="R263" i="22"/>
  <c r="Q263" i="22"/>
  <c r="AB262" i="22"/>
  <c r="AA262" i="22"/>
  <c r="Z262" i="22"/>
  <c r="Y262" i="22"/>
  <c r="X262" i="22"/>
  <c r="W262" i="22"/>
  <c r="V262" i="22"/>
  <c r="U262" i="22"/>
  <c r="T262" i="22"/>
  <c r="S262" i="22"/>
  <c r="R262" i="22"/>
  <c r="Q262" i="22"/>
  <c r="AB261" i="22"/>
  <c r="AA261" i="22"/>
  <c r="Z261" i="22"/>
  <c r="Y261" i="22"/>
  <c r="X261" i="22"/>
  <c r="W261" i="22"/>
  <c r="V261" i="22"/>
  <c r="U261" i="22"/>
  <c r="T261" i="22"/>
  <c r="S261" i="22"/>
  <c r="R261" i="22"/>
  <c r="Q261" i="22"/>
  <c r="AB260" i="22"/>
  <c r="AA260" i="22"/>
  <c r="Z260" i="22"/>
  <c r="Y260" i="22"/>
  <c r="X260" i="22"/>
  <c r="W260" i="22"/>
  <c r="V260" i="22"/>
  <c r="U260" i="22"/>
  <c r="T260" i="22"/>
  <c r="S260" i="22"/>
  <c r="R260" i="22"/>
  <c r="Q260" i="22"/>
  <c r="AB259" i="22"/>
  <c r="AA259" i="22"/>
  <c r="Z259" i="22"/>
  <c r="Y259" i="22"/>
  <c r="X259" i="22"/>
  <c r="W259" i="22"/>
  <c r="V259" i="22"/>
  <c r="U259" i="22"/>
  <c r="T259" i="22"/>
  <c r="S259" i="22"/>
  <c r="R259" i="22"/>
  <c r="Q259" i="22"/>
  <c r="AB258" i="22"/>
  <c r="AA258" i="22"/>
  <c r="Z258" i="22"/>
  <c r="Y258" i="22"/>
  <c r="X258" i="22"/>
  <c r="W258" i="22"/>
  <c r="V258" i="22"/>
  <c r="U258" i="22"/>
  <c r="T258" i="22"/>
  <c r="S258" i="22"/>
  <c r="R258" i="22"/>
  <c r="Q258" i="22"/>
  <c r="AB257" i="22"/>
  <c r="AA257" i="22"/>
  <c r="Z257" i="22"/>
  <c r="Y257" i="22"/>
  <c r="X257" i="22"/>
  <c r="W257" i="22"/>
  <c r="V257" i="22"/>
  <c r="U257" i="22"/>
  <c r="T257" i="22"/>
  <c r="S257" i="22"/>
  <c r="R257" i="22"/>
  <c r="Q257" i="22"/>
  <c r="AB256" i="22"/>
  <c r="AA256" i="22"/>
  <c r="Z256" i="22"/>
  <c r="Y256" i="22"/>
  <c r="X256" i="22"/>
  <c r="W256" i="22"/>
  <c r="V256" i="22"/>
  <c r="U256" i="22"/>
  <c r="T256" i="22"/>
  <c r="S256" i="22"/>
  <c r="R256" i="22"/>
  <c r="Q256" i="22"/>
  <c r="AB255" i="22"/>
  <c r="AA255" i="22"/>
  <c r="Z255" i="22"/>
  <c r="Y255" i="22"/>
  <c r="X255" i="22"/>
  <c r="W255" i="22"/>
  <c r="V255" i="22"/>
  <c r="U255" i="22"/>
  <c r="T255" i="22"/>
  <c r="S255" i="22"/>
  <c r="R255" i="22"/>
  <c r="Q255" i="22"/>
  <c r="AB254" i="22"/>
  <c r="AA254" i="22"/>
  <c r="Z254" i="22"/>
  <c r="Y254" i="22"/>
  <c r="X254" i="22"/>
  <c r="W254" i="22"/>
  <c r="V254" i="22"/>
  <c r="U254" i="22"/>
  <c r="T254" i="22"/>
  <c r="S254" i="22"/>
  <c r="R254" i="22"/>
  <c r="Q254" i="22"/>
  <c r="AB253" i="22"/>
  <c r="AA253" i="22"/>
  <c r="Z253" i="22"/>
  <c r="Y253" i="22"/>
  <c r="X253" i="22"/>
  <c r="W253" i="22"/>
  <c r="V253" i="22"/>
  <c r="U253" i="22"/>
  <c r="T253" i="22"/>
  <c r="S253" i="22"/>
  <c r="R253" i="22"/>
  <c r="Q253" i="22"/>
  <c r="AB252" i="22"/>
  <c r="AA252" i="22"/>
  <c r="Z252" i="22"/>
  <c r="Y252" i="22"/>
  <c r="X252" i="22"/>
  <c r="W252" i="22"/>
  <c r="V252" i="22"/>
  <c r="U252" i="22"/>
  <c r="T252" i="22"/>
  <c r="S252" i="22"/>
  <c r="R252" i="22"/>
  <c r="Q252" i="22"/>
  <c r="AB251" i="22"/>
  <c r="AA251" i="22"/>
  <c r="Z251" i="22"/>
  <c r="Y251" i="22"/>
  <c r="X251" i="22"/>
  <c r="W251" i="22"/>
  <c r="V251" i="22"/>
  <c r="U251" i="22"/>
  <c r="T251" i="22"/>
  <c r="S251" i="22"/>
  <c r="R251" i="22"/>
  <c r="Q251" i="22"/>
  <c r="AB250" i="22"/>
  <c r="AA250" i="22"/>
  <c r="Z250" i="22"/>
  <c r="Y250" i="22"/>
  <c r="X250" i="22"/>
  <c r="W250" i="22"/>
  <c r="V250" i="22"/>
  <c r="U250" i="22"/>
  <c r="T250" i="22"/>
  <c r="S250" i="22"/>
  <c r="R250" i="22"/>
  <c r="Q250" i="22"/>
  <c r="AB249" i="22"/>
  <c r="AA249" i="22"/>
  <c r="Z249" i="22"/>
  <c r="Y249" i="22"/>
  <c r="X249" i="22"/>
  <c r="W249" i="22"/>
  <c r="V249" i="22"/>
  <c r="U249" i="22"/>
  <c r="T249" i="22"/>
  <c r="S249" i="22"/>
  <c r="R249" i="22"/>
  <c r="Q249" i="22"/>
  <c r="AB248" i="22"/>
  <c r="AA248" i="22"/>
  <c r="Z248" i="22"/>
  <c r="Y248" i="22"/>
  <c r="X248" i="22"/>
  <c r="W248" i="22"/>
  <c r="V248" i="22"/>
  <c r="U248" i="22"/>
  <c r="T248" i="22"/>
  <c r="S248" i="22"/>
  <c r="R248" i="22"/>
  <c r="Q248" i="22"/>
  <c r="AB247" i="22"/>
  <c r="AA247" i="22"/>
  <c r="Z247" i="22"/>
  <c r="Y247" i="22"/>
  <c r="X247" i="22"/>
  <c r="W247" i="22"/>
  <c r="V247" i="22"/>
  <c r="U247" i="22"/>
  <c r="T247" i="22"/>
  <c r="S247" i="22"/>
  <c r="R247" i="22"/>
  <c r="Q247" i="22"/>
  <c r="AB246" i="22"/>
  <c r="AA246" i="22"/>
  <c r="Z246" i="22"/>
  <c r="Y246" i="22"/>
  <c r="X246" i="22"/>
  <c r="W246" i="22"/>
  <c r="V246" i="22"/>
  <c r="U246" i="22"/>
  <c r="T246" i="22"/>
  <c r="S246" i="22"/>
  <c r="R246" i="22"/>
  <c r="Q246" i="22"/>
  <c r="AB245" i="22"/>
  <c r="AA245" i="22"/>
  <c r="Z245" i="22"/>
  <c r="Y245" i="22"/>
  <c r="X245" i="22"/>
  <c r="W245" i="22"/>
  <c r="V245" i="22"/>
  <c r="U245" i="22"/>
  <c r="T245" i="22"/>
  <c r="S245" i="22"/>
  <c r="R245" i="22"/>
  <c r="Q245" i="22"/>
  <c r="AB244" i="22"/>
  <c r="AA244" i="22"/>
  <c r="Z244" i="22"/>
  <c r="Y244" i="22"/>
  <c r="X244" i="22"/>
  <c r="W244" i="22"/>
  <c r="V244" i="22"/>
  <c r="U244" i="22"/>
  <c r="T244" i="22"/>
  <c r="S244" i="22"/>
  <c r="R244" i="22"/>
  <c r="Q244" i="22"/>
  <c r="AB243" i="22"/>
  <c r="AA243" i="22"/>
  <c r="Z243" i="22"/>
  <c r="Y243" i="22"/>
  <c r="X243" i="22"/>
  <c r="W243" i="22"/>
  <c r="V243" i="22"/>
  <c r="U243" i="22"/>
  <c r="T243" i="22"/>
  <c r="S243" i="22"/>
  <c r="R243" i="22"/>
  <c r="Q243" i="22"/>
  <c r="AB242" i="22"/>
  <c r="AA242" i="22"/>
  <c r="Z242" i="22"/>
  <c r="Y242" i="22"/>
  <c r="X242" i="22"/>
  <c r="W242" i="22"/>
  <c r="V242" i="22"/>
  <c r="U242" i="22"/>
  <c r="T242" i="22"/>
  <c r="S242" i="22"/>
  <c r="R242" i="22"/>
  <c r="Q242" i="22"/>
  <c r="AB241" i="22"/>
  <c r="AA241" i="22"/>
  <c r="Z241" i="22"/>
  <c r="Y241" i="22"/>
  <c r="X241" i="22"/>
  <c r="W241" i="22"/>
  <c r="V241" i="22"/>
  <c r="U241" i="22"/>
  <c r="T241" i="22"/>
  <c r="S241" i="22"/>
  <c r="R241" i="22"/>
  <c r="Q241" i="22"/>
  <c r="AB240" i="22"/>
  <c r="AA240" i="22"/>
  <c r="Z240" i="22"/>
  <c r="Y240" i="22"/>
  <c r="X240" i="22"/>
  <c r="W240" i="22"/>
  <c r="V240" i="22"/>
  <c r="U240" i="22"/>
  <c r="T240" i="22"/>
  <c r="S240" i="22"/>
  <c r="R240" i="22"/>
  <c r="Q240" i="22"/>
  <c r="AB239" i="22"/>
  <c r="AA239" i="22"/>
  <c r="Z239" i="22"/>
  <c r="Y239" i="22"/>
  <c r="X239" i="22"/>
  <c r="W239" i="22"/>
  <c r="V239" i="22"/>
  <c r="U239" i="22"/>
  <c r="T239" i="22"/>
  <c r="S239" i="22"/>
  <c r="R239" i="22"/>
  <c r="Q239" i="22"/>
  <c r="AB238" i="22"/>
  <c r="AA238" i="22"/>
  <c r="Z238" i="22"/>
  <c r="Y238" i="22"/>
  <c r="X238" i="22"/>
  <c r="W238" i="22"/>
  <c r="V238" i="22"/>
  <c r="U238" i="22"/>
  <c r="T238" i="22"/>
  <c r="S238" i="22"/>
  <c r="R238" i="22"/>
  <c r="Q238" i="22"/>
  <c r="AB237" i="22"/>
  <c r="AA237" i="22"/>
  <c r="Z237" i="22"/>
  <c r="Y237" i="22"/>
  <c r="X237" i="22"/>
  <c r="W237" i="22"/>
  <c r="V237" i="22"/>
  <c r="U237" i="22"/>
  <c r="T237" i="22"/>
  <c r="S237" i="22"/>
  <c r="R237" i="22"/>
  <c r="Q237" i="22"/>
  <c r="AB236" i="22"/>
  <c r="AA236" i="22"/>
  <c r="Z236" i="22"/>
  <c r="Y236" i="22"/>
  <c r="X236" i="22"/>
  <c r="W236" i="22"/>
  <c r="V236" i="22"/>
  <c r="U236" i="22"/>
  <c r="T236" i="22"/>
  <c r="S236" i="22"/>
  <c r="R236" i="22"/>
  <c r="Q236" i="22"/>
  <c r="AB235" i="22"/>
  <c r="AA235" i="22"/>
  <c r="Z235" i="22"/>
  <c r="Y235" i="22"/>
  <c r="X235" i="22"/>
  <c r="W235" i="22"/>
  <c r="V235" i="22"/>
  <c r="U235" i="22"/>
  <c r="T235" i="22"/>
  <c r="S235" i="22"/>
  <c r="R235" i="22"/>
  <c r="Q235" i="22"/>
  <c r="AB234" i="22"/>
  <c r="AA234" i="22"/>
  <c r="Z234" i="22"/>
  <c r="Y234" i="22"/>
  <c r="X234" i="22"/>
  <c r="W234" i="22"/>
  <c r="V234" i="22"/>
  <c r="U234" i="22"/>
  <c r="T234" i="22"/>
  <c r="S234" i="22"/>
  <c r="R234" i="22"/>
  <c r="Q234" i="22"/>
  <c r="AB233" i="22"/>
  <c r="AA233" i="22"/>
  <c r="Z233" i="22"/>
  <c r="Y233" i="22"/>
  <c r="X233" i="22"/>
  <c r="W233" i="22"/>
  <c r="V233" i="22"/>
  <c r="U233" i="22"/>
  <c r="T233" i="22"/>
  <c r="S233" i="22"/>
  <c r="R233" i="22"/>
  <c r="Q233" i="22"/>
  <c r="AB232" i="22"/>
  <c r="AA232" i="22"/>
  <c r="Z232" i="22"/>
  <c r="Y232" i="22"/>
  <c r="X232" i="22"/>
  <c r="W232" i="22"/>
  <c r="V232" i="22"/>
  <c r="U232" i="22"/>
  <c r="T232" i="22"/>
  <c r="S232" i="22"/>
  <c r="R232" i="22"/>
  <c r="Q232" i="22"/>
  <c r="AB231" i="22"/>
  <c r="AA231" i="22"/>
  <c r="Z231" i="22"/>
  <c r="Y231" i="22"/>
  <c r="X231" i="22"/>
  <c r="W231" i="22"/>
  <c r="V231" i="22"/>
  <c r="U231" i="22"/>
  <c r="T231" i="22"/>
  <c r="S231" i="22"/>
  <c r="R231" i="22"/>
  <c r="Q231" i="22"/>
  <c r="AB230" i="22"/>
  <c r="AA230" i="22"/>
  <c r="Z230" i="22"/>
  <c r="Y230" i="22"/>
  <c r="X230" i="22"/>
  <c r="W230" i="22"/>
  <c r="V230" i="22"/>
  <c r="U230" i="22"/>
  <c r="T230" i="22"/>
  <c r="S230" i="22"/>
  <c r="R230" i="22"/>
  <c r="Q230" i="22"/>
  <c r="AB229" i="22"/>
  <c r="AA229" i="22"/>
  <c r="Z229" i="22"/>
  <c r="Y229" i="22"/>
  <c r="X229" i="22"/>
  <c r="W229" i="22"/>
  <c r="V229" i="22"/>
  <c r="U229" i="22"/>
  <c r="T229" i="22"/>
  <c r="S229" i="22"/>
  <c r="R229" i="22"/>
  <c r="Q229" i="22"/>
  <c r="AB228" i="22"/>
  <c r="AA228" i="22"/>
  <c r="Z228" i="22"/>
  <c r="Y228" i="22"/>
  <c r="X228" i="22"/>
  <c r="W228" i="22"/>
  <c r="V228" i="22"/>
  <c r="U228" i="22"/>
  <c r="T228" i="22"/>
  <c r="S228" i="22"/>
  <c r="R228" i="22"/>
  <c r="Q228" i="22"/>
  <c r="AB227" i="22"/>
  <c r="AA227" i="22"/>
  <c r="Z227" i="22"/>
  <c r="Y227" i="22"/>
  <c r="X227" i="22"/>
  <c r="W227" i="22"/>
  <c r="V227" i="22"/>
  <c r="U227" i="22"/>
  <c r="T227" i="22"/>
  <c r="S227" i="22"/>
  <c r="R227" i="22"/>
  <c r="Q227" i="22"/>
  <c r="AB226" i="22"/>
  <c r="AA226" i="22"/>
  <c r="Z226" i="22"/>
  <c r="Y226" i="22"/>
  <c r="X226" i="22"/>
  <c r="W226" i="22"/>
  <c r="V226" i="22"/>
  <c r="U226" i="22"/>
  <c r="T226" i="22"/>
  <c r="S226" i="22"/>
  <c r="R226" i="22"/>
  <c r="Q226" i="22"/>
  <c r="AB225" i="22"/>
  <c r="AA225" i="22"/>
  <c r="Z225" i="22"/>
  <c r="Y225" i="22"/>
  <c r="X225" i="22"/>
  <c r="W225" i="22"/>
  <c r="V225" i="22"/>
  <c r="U225" i="22"/>
  <c r="T225" i="22"/>
  <c r="S225" i="22"/>
  <c r="R225" i="22"/>
  <c r="Q225" i="22"/>
  <c r="AB224" i="22"/>
  <c r="AA224" i="22"/>
  <c r="Z224" i="22"/>
  <c r="Y224" i="22"/>
  <c r="X224" i="22"/>
  <c r="W224" i="22"/>
  <c r="V224" i="22"/>
  <c r="U224" i="22"/>
  <c r="T224" i="22"/>
  <c r="S224" i="22"/>
  <c r="R224" i="22"/>
  <c r="Q224" i="22"/>
  <c r="AB223" i="22"/>
  <c r="AA223" i="22"/>
  <c r="Z223" i="22"/>
  <c r="Y223" i="22"/>
  <c r="X223" i="22"/>
  <c r="W223" i="22"/>
  <c r="V223" i="22"/>
  <c r="U223" i="22"/>
  <c r="T223" i="22"/>
  <c r="S223" i="22"/>
  <c r="R223" i="22"/>
  <c r="Q223" i="22"/>
  <c r="AB222" i="22"/>
  <c r="AA222" i="22"/>
  <c r="Z222" i="22"/>
  <c r="Y222" i="22"/>
  <c r="X222" i="22"/>
  <c r="W222" i="22"/>
  <c r="V222" i="22"/>
  <c r="U222" i="22"/>
  <c r="T222" i="22"/>
  <c r="S222" i="22"/>
  <c r="R222" i="22"/>
  <c r="Q222" i="22"/>
  <c r="AB221" i="22"/>
  <c r="AA221" i="22"/>
  <c r="Z221" i="22"/>
  <c r="Y221" i="22"/>
  <c r="X221" i="22"/>
  <c r="W221" i="22"/>
  <c r="V221" i="22"/>
  <c r="U221" i="22"/>
  <c r="T221" i="22"/>
  <c r="S221" i="22"/>
  <c r="R221" i="22"/>
  <c r="Q221" i="22"/>
  <c r="AB220" i="22"/>
  <c r="AA220" i="22"/>
  <c r="Z220" i="22"/>
  <c r="Y220" i="22"/>
  <c r="X220" i="22"/>
  <c r="W220" i="22"/>
  <c r="V220" i="22"/>
  <c r="U220" i="22"/>
  <c r="T220" i="22"/>
  <c r="S220" i="22"/>
  <c r="R220" i="22"/>
  <c r="Q220" i="22"/>
  <c r="AB219" i="22"/>
  <c r="AA219" i="22"/>
  <c r="Z219" i="22"/>
  <c r="Y219" i="22"/>
  <c r="X219" i="22"/>
  <c r="W219" i="22"/>
  <c r="V219" i="22"/>
  <c r="U219" i="22"/>
  <c r="T219" i="22"/>
  <c r="S219" i="22"/>
  <c r="R219" i="22"/>
  <c r="Q219" i="22"/>
  <c r="AB218" i="22"/>
  <c r="AA218" i="22"/>
  <c r="Z218" i="22"/>
  <c r="Y218" i="22"/>
  <c r="X218" i="22"/>
  <c r="W218" i="22"/>
  <c r="V218" i="22"/>
  <c r="U218" i="22"/>
  <c r="T218" i="22"/>
  <c r="S218" i="22"/>
  <c r="R218" i="22"/>
  <c r="Q218" i="22"/>
  <c r="AB217" i="22"/>
  <c r="AA217" i="22"/>
  <c r="Z217" i="22"/>
  <c r="Y217" i="22"/>
  <c r="X217" i="22"/>
  <c r="W217" i="22"/>
  <c r="V217" i="22"/>
  <c r="U217" i="22"/>
  <c r="T217" i="22"/>
  <c r="S217" i="22"/>
  <c r="R217" i="22"/>
  <c r="Q217" i="22"/>
  <c r="AB216" i="22"/>
  <c r="AA216" i="22"/>
  <c r="Z216" i="22"/>
  <c r="Y216" i="22"/>
  <c r="X216" i="22"/>
  <c r="W216" i="22"/>
  <c r="V216" i="22"/>
  <c r="U216" i="22"/>
  <c r="T216" i="22"/>
  <c r="S216" i="22"/>
  <c r="R216" i="22"/>
  <c r="Q216" i="22"/>
  <c r="AB215" i="22"/>
  <c r="AA215" i="22"/>
  <c r="Z215" i="22"/>
  <c r="Y215" i="22"/>
  <c r="X215" i="22"/>
  <c r="W215" i="22"/>
  <c r="V215" i="22"/>
  <c r="U215" i="22"/>
  <c r="T215" i="22"/>
  <c r="S215" i="22"/>
  <c r="R215" i="22"/>
  <c r="Q215" i="22"/>
  <c r="AB214" i="22"/>
  <c r="AA214" i="22"/>
  <c r="Z214" i="22"/>
  <c r="Y214" i="22"/>
  <c r="X214" i="22"/>
  <c r="W214" i="22"/>
  <c r="V214" i="22"/>
  <c r="U214" i="22"/>
  <c r="T214" i="22"/>
  <c r="S214" i="22"/>
  <c r="R214" i="22"/>
  <c r="Q214" i="22"/>
  <c r="AB213" i="22"/>
  <c r="AA213" i="22"/>
  <c r="Z213" i="22"/>
  <c r="Y213" i="22"/>
  <c r="X213" i="22"/>
  <c r="W213" i="22"/>
  <c r="V213" i="22"/>
  <c r="U213" i="22"/>
  <c r="T213" i="22"/>
  <c r="S213" i="22"/>
  <c r="R213" i="22"/>
  <c r="Q213" i="22"/>
  <c r="AB212" i="22"/>
  <c r="AA212" i="22"/>
  <c r="Z212" i="22"/>
  <c r="Y212" i="22"/>
  <c r="X212" i="22"/>
  <c r="W212" i="22"/>
  <c r="V212" i="22"/>
  <c r="U212" i="22"/>
  <c r="T212" i="22"/>
  <c r="S212" i="22"/>
  <c r="R212" i="22"/>
  <c r="Q212" i="22"/>
  <c r="AB211" i="22"/>
  <c r="AA211" i="22"/>
  <c r="Z211" i="22"/>
  <c r="Y211" i="22"/>
  <c r="X211" i="22"/>
  <c r="W211" i="22"/>
  <c r="V211" i="22"/>
  <c r="U211" i="22"/>
  <c r="T211" i="22"/>
  <c r="S211" i="22"/>
  <c r="R211" i="22"/>
  <c r="Q211" i="22"/>
  <c r="AB210" i="22"/>
  <c r="AA210" i="22"/>
  <c r="Z210" i="22"/>
  <c r="Y210" i="22"/>
  <c r="X210" i="22"/>
  <c r="W210" i="22"/>
  <c r="V210" i="22"/>
  <c r="U210" i="22"/>
  <c r="T210" i="22"/>
  <c r="S210" i="22"/>
  <c r="R210" i="22"/>
  <c r="Q210" i="22"/>
  <c r="AB209" i="22"/>
  <c r="AA209" i="22"/>
  <c r="Z209" i="22"/>
  <c r="Y209" i="22"/>
  <c r="X209" i="22"/>
  <c r="W209" i="22"/>
  <c r="V209" i="22"/>
  <c r="U209" i="22"/>
  <c r="T209" i="22"/>
  <c r="S209" i="22"/>
  <c r="R209" i="22"/>
  <c r="Q209" i="22"/>
  <c r="AB208" i="22"/>
  <c r="AA208" i="22"/>
  <c r="Z208" i="22"/>
  <c r="Y208" i="22"/>
  <c r="X208" i="22"/>
  <c r="W208" i="22"/>
  <c r="V208" i="22"/>
  <c r="U208" i="22"/>
  <c r="T208" i="22"/>
  <c r="S208" i="22"/>
  <c r="R208" i="22"/>
  <c r="Q208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AB206" i="22"/>
  <c r="AA206" i="22"/>
  <c r="Z206" i="22"/>
  <c r="Y206" i="22"/>
  <c r="X206" i="22"/>
  <c r="W206" i="22"/>
  <c r="V206" i="22"/>
  <c r="U206" i="22"/>
  <c r="T206" i="22"/>
  <c r="S206" i="22"/>
  <c r="R206" i="22"/>
  <c r="Q206" i="22"/>
  <c r="AB205" i="22"/>
  <c r="AA205" i="22"/>
  <c r="Z205" i="22"/>
  <c r="Y205" i="22"/>
  <c r="X205" i="22"/>
  <c r="W205" i="22"/>
  <c r="V205" i="22"/>
  <c r="U205" i="22"/>
  <c r="T205" i="22"/>
  <c r="S205" i="22"/>
  <c r="R205" i="22"/>
  <c r="Q205" i="22"/>
  <c r="AB204" i="22"/>
  <c r="AA204" i="22"/>
  <c r="Z204" i="22"/>
  <c r="Y204" i="22"/>
  <c r="X204" i="22"/>
  <c r="W204" i="22"/>
  <c r="V204" i="22"/>
  <c r="U204" i="22"/>
  <c r="T204" i="22"/>
  <c r="S204" i="22"/>
  <c r="R204" i="22"/>
  <c r="Q204" i="22"/>
  <c r="AB203" i="22"/>
  <c r="AA203" i="22"/>
  <c r="Z203" i="22"/>
  <c r="Y203" i="22"/>
  <c r="X203" i="22"/>
  <c r="W203" i="22"/>
  <c r="V203" i="22"/>
  <c r="U203" i="22"/>
  <c r="T203" i="22"/>
  <c r="S203" i="22"/>
  <c r="R203" i="22"/>
  <c r="Q203" i="22"/>
  <c r="AB202" i="22"/>
  <c r="AA202" i="22"/>
  <c r="Z202" i="22"/>
  <c r="Y202" i="22"/>
  <c r="X202" i="22"/>
  <c r="W202" i="22"/>
  <c r="V202" i="22"/>
  <c r="U202" i="22"/>
  <c r="T202" i="22"/>
  <c r="S202" i="22"/>
  <c r="R202" i="22"/>
  <c r="Q202" i="22"/>
  <c r="AB201" i="22"/>
  <c r="AA201" i="22"/>
  <c r="Z201" i="22"/>
  <c r="Y201" i="22"/>
  <c r="X201" i="22"/>
  <c r="W201" i="22"/>
  <c r="V201" i="22"/>
  <c r="U201" i="22"/>
  <c r="T201" i="22"/>
  <c r="S201" i="22"/>
  <c r="R201" i="22"/>
  <c r="Q201" i="22"/>
  <c r="AB200" i="22"/>
  <c r="AA200" i="22"/>
  <c r="Z200" i="22"/>
  <c r="Y200" i="22"/>
  <c r="X200" i="22"/>
  <c r="W200" i="22"/>
  <c r="V200" i="22"/>
  <c r="U200" i="22"/>
  <c r="T200" i="22"/>
  <c r="S200" i="22"/>
  <c r="R200" i="22"/>
  <c r="Q200" i="22"/>
  <c r="AB199" i="22"/>
  <c r="AA199" i="22"/>
  <c r="Z199" i="22"/>
  <c r="Y199" i="22"/>
  <c r="X199" i="22"/>
  <c r="W199" i="22"/>
  <c r="V199" i="22"/>
  <c r="U199" i="22"/>
  <c r="T199" i="22"/>
  <c r="S199" i="22"/>
  <c r="R199" i="22"/>
  <c r="Q199" i="22"/>
  <c r="AB198" i="22"/>
  <c r="AA198" i="22"/>
  <c r="Z198" i="22"/>
  <c r="Y198" i="22"/>
  <c r="X198" i="22"/>
  <c r="W198" i="22"/>
  <c r="V198" i="22"/>
  <c r="U198" i="22"/>
  <c r="T198" i="22"/>
  <c r="S198" i="22"/>
  <c r="R198" i="22"/>
  <c r="Q198" i="22"/>
  <c r="AB197" i="22"/>
  <c r="AA197" i="22"/>
  <c r="Z197" i="22"/>
  <c r="Y197" i="22"/>
  <c r="X197" i="22"/>
  <c r="W197" i="22"/>
  <c r="V197" i="22"/>
  <c r="U197" i="22"/>
  <c r="T197" i="22"/>
  <c r="S197" i="22"/>
  <c r="R197" i="22"/>
  <c r="Q197" i="22"/>
  <c r="AB196" i="22"/>
  <c r="AA196" i="22"/>
  <c r="Z196" i="22"/>
  <c r="Y196" i="22"/>
  <c r="X196" i="22"/>
  <c r="W196" i="22"/>
  <c r="V196" i="22"/>
  <c r="U196" i="22"/>
  <c r="T196" i="22"/>
  <c r="S196" i="22"/>
  <c r="R196" i="22"/>
  <c r="Q196" i="22"/>
  <c r="AB195" i="22"/>
  <c r="AA195" i="22"/>
  <c r="Z195" i="22"/>
  <c r="Y195" i="22"/>
  <c r="X195" i="22"/>
  <c r="W195" i="22"/>
  <c r="V195" i="22"/>
  <c r="U195" i="22"/>
  <c r="T195" i="22"/>
  <c r="S195" i="22"/>
  <c r="R195" i="22"/>
  <c r="Q195" i="22"/>
  <c r="AB194" i="22"/>
  <c r="AA194" i="22"/>
  <c r="Z194" i="22"/>
  <c r="Y194" i="22"/>
  <c r="X194" i="22"/>
  <c r="W194" i="22"/>
  <c r="V194" i="22"/>
  <c r="U194" i="22"/>
  <c r="T194" i="22"/>
  <c r="S194" i="22"/>
  <c r="R194" i="22"/>
  <c r="Q194" i="22"/>
  <c r="AB193" i="22"/>
  <c r="AA193" i="22"/>
  <c r="Z193" i="22"/>
  <c r="Y193" i="22"/>
  <c r="X193" i="22"/>
  <c r="W193" i="22"/>
  <c r="V193" i="22"/>
  <c r="U193" i="22"/>
  <c r="T193" i="22"/>
  <c r="S193" i="22"/>
  <c r="R193" i="22"/>
  <c r="Q193" i="22"/>
  <c r="AB192" i="22"/>
  <c r="AA192" i="22"/>
  <c r="Z192" i="22"/>
  <c r="Y192" i="22"/>
  <c r="X192" i="22"/>
  <c r="W192" i="22"/>
  <c r="V192" i="22"/>
  <c r="U192" i="22"/>
  <c r="T192" i="22"/>
  <c r="S192" i="22"/>
  <c r="R192" i="22"/>
  <c r="Q192" i="22"/>
  <c r="AB191" i="22"/>
  <c r="AA191" i="22"/>
  <c r="Z191" i="22"/>
  <c r="Y191" i="22"/>
  <c r="X191" i="22"/>
  <c r="W191" i="22"/>
  <c r="V191" i="22"/>
  <c r="U191" i="22"/>
  <c r="T191" i="22"/>
  <c r="S191" i="22"/>
  <c r="R191" i="22"/>
  <c r="Q191" i="22"/>
  <c r="AB190" i="22"/>
  <c r="AA190" i="22"/>
  <c r="Z190" i="22"/>
  <c r="Y190" i="22"/>
  <c r="X190" i="22"/>
  <c r="W190" i="22"/>
  <c r="V190" i="22"/>
  <c r="U190" i="22"/>
  <c r="T190" i="22"/>
  <c r="S190" i="22"/>
  <c r="R190" i="22"/>
  <c r="Q190" i="22"/>
  <c r="AB189" i="22"/>
  <c r="AA189" i="22"/>
  <c r="Z189" i="22"/>
  <c r="Y189" i="22"/>
  <c r="X189" i="22"/>
  <c r="W189" i="22"/>
  <c r="V189" i="22"/>
  <c r="U189" i="22"/>
  <c r="T189" i="22"/>
  <c r="S189" i="22"/>
  <c r="R189" i="22"/>
  <c r="Q189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AB187" i="22"/>
  <c r="AA187" i="22"/>
  <c r="Z187" i="22"/>
  <c r="Y187" i="22"/>
  <c r="X187" i="22"/>
  <c r="W187" i="22"/>
  <c r="V187" i="22"/>
  <c r="U187" i="22"/>
  <c r="T187" i="22"/>
  <c r="S187" i="22"/>
  <c r="R187" i="22"/>
  <c r="Q187" i="22"/>
  <c r="AB186" i="22"/>
  <c r="AA186" i="22"/>
  <c r="Z186" i="22"/>
  <c r="Y186" i="22"/>
  <c r="X186" i="22"/>
  <c r="W186" i="22"/>
  <c r="V186" i="22"/>
  <c r="U186" i="22"/>
  <c r="T186" i="22"/>
  <c r="S186" i="22"/>
  <c r="R186" i="22"/>
  <c r="Q186" i="22"/>
  <c r="AB185" i="22"/>
  <c r="AA185" i="22"/>
  <c r="Z185" i="22"/>
  <c r="Y185" i="22"/>
  <c r="X185" i="22"/>
  <c r="W185" i="22"/>
  <c r="V185" i="22"/>
  <c r="U185" i="22"/>
  <c r="T185" i="22"/>
  <c r="S185" i="22"/>
  <c r="R185" i="22"/>
  <c r="Q185" i="22"/>
  <c r="AB184" i="22"/>
  <c r="AA184" i="22"/>
  <c r="Z184" i="22"/>
  <c r="Y184" i="22"/>
  <c r="X184" i="22"/>
  <c r="W184" i="22"/>
  <c r="V184" i="22"/>
  <c r="U184" i="22"/>
  <c r="T184" i="22"/>
  <c r="S184" i="22"/>
  <c r="R184" i="22"/>
  <c r="Q184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AB182" i="22"/>
  <c r="AA182" i="22"/>
  <c r="Z182" i="22"/>
  <c r="Y182" i="22"/>
  <c r="X182" i="22"/>
  <c r="W182" i="22"/>
  <c r="V182" i="22"/>
  <c r="U182" i="22"/>
  <c r="T182" i="22"/>
  <c r="S182" i="22"/>
  <c r="R182" i="22"/>
  <c r="Q182" i="22"/>
  <c r="AB181" i="22"/>
  <c r="AA181" i="22"/>
  <c r="Z181" i="22"/>
  <c r="Y181" i="22"/>
  <c r="X181" i="22"/>
  <c r="W181" i="22"/>
  <c r="V181" i="22"/>
  <c r="U181" i="22"/>
  <c r="T181" i="22"/>
  <c r="S181" i="22"/>
  <c r="R181" i="22"/>
  <c r="Q181" i="22"/>
  <c r="AB180" i="22"/>
  <c r="AA180" i="22"/>
  <c r="Z180" i="22"/>
  <c r="Y180" i="22"/>
  <c r="X180" i="22"/>
  <c r="W180" i="22"/>
  <c r="V180" i="22"/>
  <c r="U180" i="22"/>
  <c r="T180" i="22"/>
  <c r="S180" i="22"/>
  <c r="R180" i="22"/>
  <c r="Q180" i="22"/>
  <c r="AB179" i="22"/>
  <c r="AA179" i="22"/>
  <c r="Z179" i="22"/>
  <c r="Y179" i="22"/>
  <c r="X179" i="22"/>
  <c r="W179" i="22"/>
  <c r="V179" i="22"/>
  <c r="U179" i="22"/>
  <c r="T179" i="22"/>
  <c r="S179" i="22"/>
  <c r="R179" i="22"/>
  <c r="Q179" i="22"/>
  <c r="AB178" i="22"/>
  <c r="AA178" i="22"/>
  <c r="Z178" i="22"/>
  <c r="Y178" i="22"/>
  <c r="X178" i="22"/>
  <c r="W178" i="22"/>
  <c r="V178" i="22"/>
  <c r="U178" i="22"/>
  <c r="T178" i="22"/>
  <c r="S178" i="22"/>
  <c r="R178" i="22"/>
  <c r="Q178" i="22"/>
  <c r="AB177" i="22"/>
  <c r="AA177" i="22"/>
  <c r="Z177" i="22"/>
  <c r="Y177" i="22"/>
  <c r="X177" i="22"/>
  <c r="W177" i="22"/>
  <c r="V177" i="22"/>
  <c r="U177" i="22"/>
  <c r="T177" i="22"/>
  <c r="S177" i="22"/>
  <c r="R177" i="22"/>
  <c r="Q177" i="22"/>
  <c r="AB176" i="22"/>
  <c r="AA176" i="22"/>
  <c r="Z176" i="22"/>
  <c r="Y176" i="22"/>
  <c r="X176" i="22"/>
  <c r="W176" i="22"/>
  <c r="V176" i="22"/>
  <c r="U176" i="22"/>
  <c r="T176" i="22"/>
  <c r="S176" i="22"/>
  <c r="R176" i="22"/>
  <c r="Q176" i="22"/>
  <c r="AB175" i="22"/>
  <c r="AA175" i="22"/>
  <c r="Z175" i="22"/>
  <c r="Y175" i="22"/>
  <c r="X175" i="22"/>
  <c r="W175" i="22"/>
  <c r="V175" i="22"/>
  <c r="U175" i="22"/>
  <c r="T175" i="22"/>
  <c r="S175" i="22"/>
  <c r="R175" i="22"/>
  <c r="Q175" i="22"/>
  <c r="AB174" i="22"/>
  <c r="AA174" i="22"/>
  <c r="Z174" i="22"/>
  <c r="Y174" i="22"/>
  <c r="X174" i="22"/>
  <c r="W174" i="22"/>
  <c r="V174" i="22"/>
  <c r="U174" i="22"/>
  <c r="T174" i="22"/>
  <c r="S174" i="22"/>
  <c r="R174" i="22"/>
  <c r="Q174" i="22"/>
  <c r="AB173" i="22"/>
  <c r="AA173" i="22"/>
  <c r="Z173" i="22"/>
  <c r="Y173" i="22"/>
  <c r="X173" i="22"/>
  <c r="W173" i="22"/>
  <c r="V173" i="22"/>
  <c r="U173" i="22"/>
  <c r="T173" i="22"/>
  <c r="S173" i="22"/>
  <c r="R173" i="22"/>
  <c r="Q173" i="22"/>
  <c r="AB172" i="22"/>
  <c r="AA172" i="22"/>
  <c r="Z172" i="22"/>
  <c r="Y172" i="22"/>
  <c r="X172" i="22"/>
  <c r="W172" i="22"/>
  <c r="V172" i="22"/>
  <c r="U172" i="22"/>
  <c r="T172" i="22"/>
  <c r="S172" i="22"/>
  <c r="R172" i="22"/>
  <c r="Q172" i="22"/>
  <c r="AB171" i="22"/>
  <c r="AA171" i="22"/>
  <c r="Z171" i="22"/>
  <c r="Y171" i="22"/>
  <c r="X171" i="22"/>
  <c r="W171" i="22"/>
  <c r="V171" i="22"/>
  <c r="U171" i="22"/>
  <c r="T171" i="22"/>
  <c r="S171" i="22"/>
  <c r="R171" i="22"/>
  <c r="Q171" i="22"/>
  <c r="AB170" i="22"/>
  <c r="AA170" i="22"/>
  <c r="Z170" i="22"/>
  <c r="Y170" i="22"/>
  <c r="X170" i="22"/>
  <c r="W170" i="22"/>
  <c r="V170" i="22"/>
  <c r="U170" i="22"/>
  <c r="T170" i="22"/>
  <c r="S170" i="22"/>
  <c r="R170" i="22"/>
  <c r="Q170" i="22"/>
  <c r="AB169" i="22"/>
  <c r="AA169" i="22"/>
  <c r="Z169" i="22"/>
  <c r="Y169" i="22"/>
  <c r="X169" i="22"/>
  <c r="W169" i="22"/>
  <c r="V169" i="22"/>
  <c r="U169" i="22"/>
  <c r="T169" i="22"/>
  <c r="S169" i="22"/>
  <c r="R169" i="22"/>
  <c r="Q169" i="22"/>
  <c r="AB168" i="22"/>
  <c r="AA168" i="22"/>
  <c r="Z168" i="22"/>
  <c r="Y168" i="22"/>
  <c r="X168" i="22"/>
  <c r="W168" i="22"/>
  <c r="V168" i="22"/>
  <c r="U168" i="22"/>
  <c r="T168" i="22"/>
  <c r="S168" i="22"/>
  <c r="R168" i="22"/>
  <c r="Q168" i="22"/>
  <c r="AB167" i="22"/>
  <c r="AA167" i="22"/>
  <c r="Z167" i="22"/>
  <c r="Y167" i="22"/>
  <c r="X167" i="22"/>
  <c r="W167" i="22"/>
  <c r="V167" i="22"/>
  <c r="U167" i="22"/>
  <c r="T167" i="22"/>
  <c r="S167" i="22"/>
  <c r="R167" i="22"/>
  <c r="Q167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AB165" i="22"/>
  <c r="AA165" i="22"/>
  <c r="Z165" i="22"/>
  <c r="Y165" i="22"/>
  <c r="X165" i="22"/>
  <c r="W165" i="22"/>
  <c r="V165" i="22"/>
  <c r="U165" i="22"/>
  <c r="T165" i="22"/>
  <c r="S165" i="22"/>
  <c r="R165" i="22"/>
  <c r="Q165" i="22"/>
  <c r="AB164" i="22"/>
  <c r="AA164" i="22"/>
  <c r="Z164" i="22"/>
  <c r="Y164" i="22"/>
  <c r="X164" i="22"/>
  <c r="W164" i="22"/>
  <c r="V164" i="22"/>
  <c r="U164" i="22"/>
  <c r="T164" i="22"/>
  <c r="S164" i="22"/>
  <c r="R164" i="22"/>
  <c r="Q164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AB161" i="22"/>
  <c r="AA161" i="22"/>
  <c r="Z161" i="22"/>
  <c r="Y161" i="22"/>
  <c r="X161" i="22"/>
  <c r="W161" i="22"/>
  <c r="V161" i="22"/>
  <c r="U161" i="22"/>
  <c r="T161" i="22"/>
  <c r="S161" i="22"/>
  <c r="R161" i="22"/>
  <c r="Q161" i="22"/>
  <c r="AB160" i="22"/>
  <c r="AA160" i="22"/>
  <c r="Z160" i="22"/>
  <c r="Y160" i="22"/>
  <c r="X160" i="22"/>
  <c r="W160" i="22"/>
  <c r="V160" i="22"/>
  <c r="U160" i="22"/>
  <c r="T160" i="22"/>
  <c r="S160" i="22"/>
  <c r="R160" i="22"/>
  <c r="Q160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AB158" i="22"/>
  <c r="AA158" i="22"/>
  <c r="Z158" i="22"/>
  <c r="Y158" i="22"/>
  <c r="X158" i="22"/>
  <c r="W158" i="22"/>
  <c r="V158" i="22"/>
  <c r="U158" i="22"/>
  <c r="T158" i="22"/>
  <c r="S158" i="22"/>
  <c r="R158" i="22"/>
  <c r="Q158" i="22"/>
  <c r="AB157" i="22"/>
  <c r="AA157" i="22"/>
  <c r="Z157" i="22"/>
  <c r="Y157" i="22"/>
  <c r="X157" i="22"/>
  <c r="W157" i="22"/>
  <c r="V157" i="22"/>
  <c r="U157" i="22"/>
  <c r="T157" i="22"/>
  <c r="S157" i="22"/>
  <c r="R157" i="22"/>
  <c r="Q157" i="22"/>
  <c r="AB156" i="22"/>
  <c r="AA156" i="22"/>
  <c r="Z156" i="22"/>
  <c r="Y156" i="22"/>
  <c r="X156" i="22"/>
  <c r="W156" i="22"/>
  <c r="V156" i="22"/>
  <c r="U156" i="22"/>
  <c r="T156" i="22"/>
  <c r="S156" i="22"/>
  <c r="R156" i="22"/>
  <c r="Q156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AB154" i="22"/>
  <c r="AA154" i="22"/>
  <c r="Z154" i="22"/>
  <c r="Y154" i="22"/>
  <c r="X154" i="22"/>
  <c r="W154" i="22"/>
  <c r="V154" i="22"/>
  <c r="U154" i="22"/>
  <c r="T154" i="22"/>
  <c r="S154" i="22"/>
  <c r="R154" i="22"/>
  <c r="Q154" i="22"/>
  <c r="AB153" i="22"/>
  <c r="AA153" i="22"/>
  <c r="Z153" i="22"/>
  <c r="Y153" i="22"/>
  <c r="X153" i="22"/>
  <c r="W153" i="22"/>
  <c r="V153" i="22"/>
  <c r="U153" i="22"/>
  <c r="T153" i="22"/>
  <c r="S153" i="22"/>
  <c r="R153" i="22"/>
  <c r="Q153" i="22"/>
  <c r="AB152" i="22"/>
  <c r="AA152" i="22"/>
  <c r="Z152" i="22"/>
  <c r="Y152" i="22"/>
  <c r="X152" i="22"/>
  <c r="W152" i="22"/>
  <c r="V152" i="22"/>
  <c r="U152" i="22"/>
  <c r="T152" i="22"/>
  <c r="S152" i="22"/>
  <c r="R152" i="22"/>
  <c r="Q152" i="22"/>
  <c r="AB151" i="22"/>
  <c r="AA151" i="22"/>
  <c r="Z151" i="22"/>
  <c r="Y151" i="22"/>
  <c r="X151" i="22"/>
  <c r="W151" i="22"/>
  <c r="V151" i="22"/>
  <c r="U151" i="22"/>
  <c r="T151" i="22"/>
  <c r="S151" i="22"/>
  <c r="R151" i="22"/>
  <c r="Q151" i="22"/>
  <c r="AB150" i="22"/>
  <c r="AA150" i="22"/>
  <c r="Z150" i="22"/>
  <c r="Y150" i="22"/>
  <c r="X150" i="22"/>
  <c r="W150" i="22"/>
  <c r="V150" i="22"/>
  <c r="U150" i="22"/>
  <c r="T150" i="22"/>
  <c r="S150" i="22"/>
  <c r="R150" i="22"/>
  <c r="Q150" i="22"/>
  <c r="AB149" i="22"/>
  <c r="AA149" i="22"/>
  <c r="Z149" i="22"/>
  <c r="Y149" i="22"/>
  <c r="X149" i="22"/>
  <c r="W149" i="22"/>
  <c r="V149" i="22"/>
  <c r="U149" i="22"/>
  <c r="T149" i="22"/>
  <c r="S149" i="22"/>
  <c r="R149" i="22"/>
  <c r="Q149" i="22"/>
  <c r="AB148" i="22"/>
  <c r="AA148" i="22"/>
  <c r="Z148" i="22"/>
  <c r="Y148" i="22"/>
  <c r="X148" i="22"/>
  <c r="W148" i="22"/>
  <c r="V148" i="22"/>
  <c r="U148" i="22"/>
  <c r="T148" i="22"/>
  <c r="S148" i="22"/>
  <c r="R148" i="22"/>
  <c r="Q148" i="22"/>
  <c r="AB147" i="22"/>
  <c r="AA147" i="22"/>
  <c r="Z147" i="22"/>
  <c r="Y147" i="22"/>
  <c r="X147" i="22"/>
  <c r="W147" i="22"/>
  <c r="V147" i="22"/>
  <c r="U147" i="22"/>
  <c r="T147" i="22"/>
  <c r="S147" i="22"/>
  <c r="R147" i="22"/>
  <c r="Q147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AB145" i="22"/>
  <c r="AA145" i="22"/>
  <c r="Z145" i="22"/>
  <c r="Y145" i="22"/>
  <c r="X145" i="22"/>
  <c r="W145" i="22"/>
  <c r="V145" i="22"/>
  <c r="U145" i="22"/>
  <c r="T145" i="22"/>
  <c r="S145" i="22"/>
  <c r="R145" i="22"/>
  <c r="Q145" i="22"/>
  <c r="AB144" i="22"/>
  <c r="AA144" i="22"/>
  <c r="Z144" i="22"/>
  <c r="Y144" i="22"/>
  <c r="X144" i="22"/>
  <c r="W144" i="22"/>
  <c r="V144" i="22"/>
  <c r="U144" i="22"/>
  <c r="T144" i="22"/>
  <c r="S144" i="22"/>
  <c r="R144" i="22"/>
  <c r="Q144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AB107" i="22"/>
  <c r="AA107" i="22"/>
  <c r="Z107" i="22"/>
  <c r="Y107" i="22"/>
  <c r="X107" i="22"/>
  <c r="W107" i="22"/>
  <c r="V107" i="22"/>
  <c r="U107" i="22"/>
  <c r="T107" i="22"/>
  <c r="S107" i="22"/>
  <c r="R107" i="22"/>
  <c r="Q107" i="22"/>
  <c r="AB106" i="22"/>
  <c r="AA106" i="22"/>
  <c r="Z106" i="22"/>
  <c r="Y106" i="22"/>
  <c r="X106" i="22"/>
  <c r="W106" i="22"/>
  <c r="V106" i="22"/>
  <c r="U106" i="22"/>
  <c r="T106" i="22"/>
  <c r="S106" i="22"/>
  <c r="R106" i="22"/>
  <c r="Q106" i="22"/>
  <c r="AB105" i="22"/>
  <c r="AA105" i="22"/>
  <c r="Z105" i="22"/>
  <c r="Y105" i="22"/>
  <c r="X105" i="22"/>
  <c r="W105" i="22"/>
  <c r="V105" i="22"/>
  <c r="U105" i="22"/>
  <c r="T105" i="22"/>
  <c r="S105" i="22"/>
  <c r="R105" i="22"/>
  <c r="Q105" i="22"/>
  <c r="AB104" i="22"/>
  <c r="AA104" i="22"/>
  <c r="Z104" i="22"/>
  <c r="Y104" i="22"/>
  <c r="X104" i="22"/>
  <c r="W104" i="22"/>
  <c r="V104" i="22"/>
  <c r="U104" i="22"/>
  <c r="T104" i="22"/>
  <c r="S104" i="22"/>
  <c r="R104" i="22"/>
  <c r="Q104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AB101" i="22"/>
  <c r="AA101" i="22"/>
  <c r="Z101" i="22"/>
  <c r="Y101" i="22"/>
  <c r="X101" i="22"/>
  <c r="W101" i="22"/>
  <c r="V101" i="22"/>
  <c r="U101" i="22"/>
  <c r="T101" i="22"/>
  <c r="S101" i="22"/>
  <c r="R101" i="22"/>
  <c r="Q101" i="22"/>
  <c r="AB100" i="22"/>
  <c r="AA100" i="22"/>
  <c r="Z100" i="22"/>
  <c r="Y100" i="22"/>
  <c r="X100" i="22"/>
  <c r="W100" i="22"/>
  <c r="V100" i="22"/>
  <c r="U100" i="22"/>
  <c r="T100" i="22"/>
  <c r="S100" i="22"/>
  <c r="R100" i="22"/>
  <c r="Q100" i="22"/>
  <c r="AB99" i="22"/>
  <c r="AA99" i="22"/>
  <c r="Z99" i="22"/>
  <c r="Y99" i="22"/>
  <c r="X99" i="22"/>
  <c r="W99" i="22"/>
  <c r="V99" i="22"/>
  <c r="U99" i="22"/>
  <c r="T99" i="22"/>
  <c r="S99" i="22"/>
  <c r="R99" i="22"/>
  <c r="Q99" i="22"/>
  <c r="AB98" i="22"/>
  <c r="AA98" i="22"/>
  <c r="Z98" i="22"/>
  <c r="Y98" i="22"/>
  <c r="X98" i="22"/>
  <c r="W98" i="22"/>
  <c r="V98" i="22"/>
  <c r="U98" i="22"/>
  <c r="T98" i="22"/>
  <c r="S98" i="22"/>
  <c r="R98" i="22"/>
  <c r="Q98" i="22"/>
  <c r="AB97" i="22"/>
  <c r="AA97" i="22"/>
  <c r="Z97" i="22"/>
  <c r="Y97" i="22"/>
  <c r="X97" i="22"/>
  <c r="W97" i="22"/>
  <c r="V97" i="22"/>
  <c r="U97" i="22"/>
  <c r="T97" i="22"/>
  <c r="S97" i="22"/>
  <c r="R97" i="22"/>
  <c r="Q97" i="22"/>
  <c r="AB96" i="22"/>
  <c r="AA96" i="22"/>
  <c r="Z96" i="22"/>
  <c r="Y96" i="22"/>
  <c r="X96" i="22"/>
  <c r="W96" i="22"/>
  <c r="V96" i="22"/>
  <c r="U96" i="22"/>
  <c r="T96" i="22"/>
  <c r="S96" i="22"/>
  <c r="R96" i="22"/>
  <c r="Q96" i="22"/>
  <c r="AB95" i="22"/>
  <c r="AA95" i="22"/>
  <c r="Z95" i="22"/>
  <c r="Y95" i="22"/>
  <c r="X95" i="22"/>
  <c r="W95" i="22"/>
  <c r="V95" i="22"/>
  <c r="U95" i="22"/>
  <c r="T95" i="22"/>
  <c r="S95" i="22"/>
  <c r="R95" i="22"/>
  <c r="Q95" i="22"/>
  <c r="AB94" i="22"/>
  <c r="AA94" i="22"/>
  <c r="Z94" i="22"/>
  <c r="Y94" i="22"/>
  <c r="X94" i="22"/>
  <c r="W94" i="22"/>
  <c r="V94" i="22"/>
  <c r="U94" i="22"/>
  <c r="T94" i="22"/>
  <c r="S94" i="22"/>
  <c r="R94" i="22"/>
  <c r="Q94" i="22"/>
  <c r="AB93" i="22"/>
  <c r="AA93" i="22"/>
  <c r="Z93" i="22"/>
  <c r="Y93" i="22"/>
  <c r="X93" i="22"/>
  <c r="W93" i="22"/>
  <c r="V93" i="22"/>
  <c r="U93" i="22"/>
  <c r="T93" i="22"/>
  <c r="S93" i="22"/>
  <c r="R93" i="22"/>
  <c r="Q93" i="22"/>
  <c r="AB92" i="22"/>
  <c r="AA92" i="22"/>
  <c r="Z92" i="22"/>
  <c r="Y92" i="22"/>
  <c r="X92" i="22"/>
  <c r="W92" i="22"/>
  <c r="V92" i="22"/>
  <c r="U92" i="22"/>
  <c r="T92" i="22"/>
  <c r="S92" i="22"/>
  <c r="R92" i="22"/>
  <c r="Q92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AB90" i="22"/>
  <c r="AA90" i="22"/>
  <c r="Z90" i="22"/>
  <c r="Y90" i="22"/>
  <c r="X90" i="22"/>
  <c r="W90" i="22"/>
  <c r="V90" i="22"/>
  <c r="U90" i="22"/>
  <c r="T90" i="22"/>
  <c r="S90" i="22"/>
  <c r="R90" i="22"/>
  <c r="Q90" i="22"/>
  <c r="AB89" i="22"/>
  <c r="AA89" i="22"/>
  <c r="Z89" i="22"/>
  <c r="Y89" i="22"/>
  <c r="X89" i="22"/>
  <c r="W89" i="22"/>
  <c r="V89" i="22"/>
  <c r="U89" i="22"/>
  <c r="T89" i="22"/>
  <c r="S89" i="22"/>
  <c r="R89" i="22"/>
  <c r="Q89" i="22"/>
  <c r="AB88" i="22"/>
  <c r="AA88" i="22"/>
  <c r="Z88" i="22"/>
  <c r="Y88" i="22"/>
  <c r="X88" i="22"/>
  <c r="W88" i="22"/>
  <c r="V88" i="22"/>
  <c r="U88" i="22"/>
  <c r="T88" i="22"/>
  <c r="S88" i="22"/>
  <c r="R88" i="22"/>
  <c r="Q88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AB42" i="22"/>
  <c r="AA42" i="22"/>
  <c r="Z42" i="22"/>
  <c r="Y42" i="22"/>
  <c r="X42" i="22"/>
  <c r="W42" i="22"/>
  <c r="V42" i="22"/>
  <c r="U42" i="22"/>
  <c r="T42" i="22"/>
  <c r="S42" i="22"/>
  <c r="R42" i="22"/>
  <c r="Q42" i="22"/>
  <c r="AB41" i="22"/>
  <c r="AA41" i="22"/>
  <c r="Z41" i="22"/>
  <c r="Y41" i="22"/>
  <c r="X41" i="22"/>
  <c r="W41" i="22"/>
  <c r="V41" i="22"/>
  <c r="U41" i="22"/>
  <c r="T41" i="22"/>
  <c r="S41" i="22"/>
  <c r="R41" i="22"/>
  <c r="Q41" i="22"/>
  <c r="AB40" i="22"/>
  <c r="AA40" i="22"/>
  <c r="Z40" i="22"/>
  <c r="Y40" i="22"/>
  <c r="X40" i="22"/>
  <c r="W40" i="22"/>
  <c r="V40" i="22"/>
  <c r="U40" i="22"/>
  <c r="T40" i="22"/>
  <c r="S40" i="22"/>
  <c r="R40" i="22"/>
  <c r="Q40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AB23" i="22"/>
  <c r="AA23" i="22"/>
  <c r="Z23" i="22"/>
  <c r="Y23" i="22"/>
  <c r="X23" i="22"/>
  <c r="W23" i="22"/>
  <c r="V23" i="22"/>
  <c r="U23" i="22"/>
  <c r="T23" i="22"/>
  <c r="S23" i="22"/>
  <c r="R23" i="22"/>
  <c r="Q23" i="22"/>
  <c r="AB22" i="22"/>
  <c r="AA22" i="22"/>
  <c r="Z22" i="22"/>
  <c r="Y22" i="22"/>
  <c r="X22" i="22"/>
  <c r="W22" i="22"/>
  <c r="V22" i="22"/>
  <c r="U22" i="22"/>
  <c r="T22" i="22"/>
  <c r="S22" i="22"/>
  <c r="R22" i="22"/>
  <c r="Q22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AB13" i="22"/>
  <c r="AA13" i="22"/>
  <c r="Z13" i="22"/>
  <c r="Y13" i="22"/>
  <c r="X13" i="22"/>
  <c r="W13" i="22"/>
  <c r="V13" i="22"/>
  <c r="U13" i="22"/>
  <c r="T13" i="22"/>
  <c r="S13" i="22"/>
  <c r="R13" i="22"/>
  <c r="Q13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AB9" i="22"/>
  <c r="AA9" i="22"/>
  <c r="Z9" i="22"/>
  <c r="Y9" i="22"/>
  <c r="X9" i="22"/>
  <c r="W9" i="22"/>
  <c r="V9" i="22"/>
  <c r="U9" i="22"/>
  <c r="T9" i="22"/>
  <c r="S9" i="22"/>
  <c r="R9" i="22"/>
  <c r="Q9" i="22"/>
  <c r="AB8" i="22"/>
  <c r="AA8" i="22"/>
  <c r="Z8" i="22"/>
  <c r="Y8" i="22"/>
  <c r="X8" i="22"/>
  <c r="W8" i="22"/>
  <c r="V8" i="22"/>
  <c r="U8" i="22"/>
  <c r="T8" i="22"/>
  <c r="S8" i="22"/>
  <c r="R8" i="22"/>
  <c r="Q8" i="22"/>
  <c r="AB7" i="22"/>
  <c r="AA7" i="22"/>
  <c r="Z7" i="22"/>
  <c r="Y7" i="22"/>
  <c r="X7" i="22"/>
  <c r="W7" i="22"/>
  <c r="V7" i="22"/>
  <c r="U7" i="22"/>
  <c r="T7" i="22"/>
  <c r="S7" i="22"/>
  <c r="R7" i="22"/>
  <c r="Q7" i="22"/>
  <c r="AB6" i="22"/>
  <c r="AA6" i="22"/>
  <c r="Z6" i="22"/>
  <c r="Y6" i="22"/>
  <c r="X6" i="22"/>
  <c r="W6" i="22"/>
  <c r="V6" i="22"/>
  <c r="U6" i="22"/>
  <c r="T6" i="22"/>
  <c r="S6" i="22"/>
  <c r="R6" i="22"/>
  <c r="Q6" i="22"/>
  <c r="AB5" i="22"/>
  <c r="AA5" i="22"/>
  <c r="Z5" i="22"/>
  <c r="Y5" i="22"/>
  <c r="X5" i="22"/>
  <c r="W5" i="22"/>
  <c r="V5" i="22"/>
  <c r="U5" i="22"/>
  <c r="T5" i="22"/>
  <c r="S5" i="22"/>
  <c r="R5" i="22"/>
  <c r="Q5" i="22"/>
  <c r="AB4" i="22"/>
  <c r="AA4" i="22"/>
  <c r="Z4" i="22"/>
  <c r="Y4" i="22"/>
  <c r="X4" i="22"/>
  <c r="W4" i="22"/>
  <c r="V4" i="22"/>
  <c r="U4" i="22"/>
  <c r="T4" i="22"/>
  <c r="S4" i="22"/>
  <c r="R4" i="22"/>
  <c r="Q4" i="22"/>
  <c r="R3" i="22"/>
  <c r="S3" i="22"/>
  <c r="T3" i="22"/>
  <c r="U3" i="22"/>
  <c r="V3" i="22"/>
  <c r="W3" i="22"/>
  <c r="X3" i="22"/>
  <c r="Y3" i="22"/>
  <c r="Z3" i="22"/>
  <c r="AA3" i="22"/>
  <c r="AB3" i="22"/>
  <c r="Q3" i="22"/>
  <c r="Q2" i="22"/>
  <c r="R2" i="22"/>
  <c r="S2" i="22"/>
  <c r="T2" i="22"/>
  <c r="U2" i="22"/>
  <c r="V2" i="22"/>
  <c r="W2" i="22"/>
  <c r="X2" i="22"/>
  <c r="Y2" i="22"/>
  <c r="Z2" i="22"/>
  <c r="AA2" i="22"/>
  <c r="AB2" i="22"/>
  <c r="B2" i="22"/>
  <c r="C2" i="22"/>
  <c r="A2" i="22"/>
  <c r="C1039" i="22"/>
  <c r="D1039" i="22"/>
  <c r="E1039" i="22"/>
  <c r="F1039" i="22"/>
  <c r="G1039" i="22"/>
  <c r="H1039" i="22"/>
  <c r="I1039" i="22"/>
  <c r="J1039" i="22"/>
  <c r="K1039" i="22"/>
  <c r="L1039" i="22"/>
  <c r="M1039" i="22"/>
  <c r="C1040" i="22"/>
  <c r="D1040" i="22"/>
  <c r="E1040" i="22"/>
  <c r="F1040" i="22"/>
  <c r="G1040" i="22"/>
  <c r="H1040" i="22"/>
  <c r="I1040" i="22"/>
  <c r="J1040" i="22"/>
  <c r="K1040" i="22"/>
  <c r="L1040" i="22"/>
  <c r="M1040" i="22"/>
  <c r="B1040" i="22"/>
  <c r="B1039" i="22"/>
  <c r="U81" i="29" l="1"/>
  <c r="U78" i="29"/>
  <c r="U65" i="29"/>
  <c r="U62" i="29"/>
  <c r="U58" i="29"/>
  <c r="U49" i="29"/>
  <c r="U46" i="29"/>
  <c r="U42" i="29"/>
  <c r="U33" i="29"/>
  <c r="U30" i="29"/>
  <c r="U17" i="29"/>
  <c r="U14" i="29"/>
  <c r="U88" i="29"/>
  <c r="U87" i="29"/>
  <c r="T82" i="29"/>
  <c r="T79" i="29"/>
  <c r="T74" i="29"/>
  <c r="U72" i="29"/>
  <c r="U71" i="29"/>
  <c r="T66" i="29"/>
  <c r="T63" i="29"/>
  <c r="U56" i="29"/>
  <c r="U55" i="29"/>
  <c r="U54" i="29"/>
  <c r="T50" i="29"/>
  <c r="T47" i="29"/>
  <c r="U40" i="29"/>
  <c r="U39" i="29"/>
  <c r="U38" i="29"/>
  <c r="T34" i="29"/>
  <c r="T31" i="29"/>
  <c r="T26" i="29"/>
  <c r="U24" i="29"/>
  <c r="U23" i="29"/>
  <c r="U22" i="29"/>
  <c r="T18" i="29"/>
  <c r="T15" i="29"/>
  <c r="T10" i="29"/>
  <c r="U8" i="29"/>
  <c r="U7" i="29"/>
  <c r="A89" i="29"/>
  <c r="A88" i="29"/>
  <c r="A87" i="29"/>
  <c r="A86" i="29"/>
  <c r="A85" i="29"/>
  <c r="A84" i="29"/>
  <c r="A83" i="29"/>
  <c r="A82" i="29"/>
  <c r="A81" i="29"/>
  <c r="A80" i="29"/>
  <c r="A79" i="29"/>
  <c r="A78" i="29"/>
  <c r="A77" i="29"/>
  <c r="A76" i="29"/>
  <c r="A75" i="29"/>
  <c r="A74" i="29"/>
  <c r="A73" i="29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A43" i="29"/>
  <c r="A42" i="29"/>
  <c r="A41" i="29"/>
  <c r="A40" i="29"/>
  <c r="A39" i="29"/>
  <c r="A38" i="29"/>
  <c r="A37" i="29"/>
  <c r="A36" i="29"/>
  <c r="A35" i="29"/>
  <c r="A34" i="29"/>
  <c r="A33" i="29"/>
  <c r="A32" i="29"/>
  <c r="A31" i="29"/>
  <c r="A30" i="29"/>
  <c r="A29" i="29"/>
  <c r="A28" i="29"/>
  <c r="A27" i="29"/>
  <c r="A26" i="29"/>
  <c r="A25" i="29"/>
  <c r="A24" i="29"/>
  <c r="A23" i="29"/>
  <c r="A22" i="29"/>
  <c r="A21" i="29"/>
  <c r="A20" i="29"/>
  <c r="A19" i="29"/>
  <c r="A18" i="29"/>
  <c r="A17" i="29"/>
  <c r="A16" i="29"/>
  <c r="A15" i="29"/>
  <c r="A14" i="29"/>
  <c r="A13" i="29"/>
  <c r="A12" i="29"/>
  <c r="A11" i="29"/>
  <c r="A10" i="29"/>
  <c r="A9" i="29"/>
  <c r="A8" i="29"/>
  <c r="A7" i="29"/>
  <c r="A6" i="29"/>
  <c r="U32" i="29" l="1"/>
  <c r="U64" i="29"/>
  <c r="U61" i="29"/>
  <c r="U50" i="29"/>
  <c r="U45" i="29"/>
  <c r="U35" i="29"/>
  <c r="U51" i="29"/>
  <c r="U52" i="29"/>
  <c r="U68" i="29"/>
  <c r="U84" i="29"/>
  <c r="U21" i="29"/>
  <c r="U89" i="29"/>
  <c r="U27" i="29"/>
  <c r="T43" i="29"/>
  <c r="T44" i="29"/>
  <c r="T27" i="29"/>
  <c r="U29" i="29"/>
  <c r="U77" i="29"/>
  <c r="U75" i="29"/>
  <c r="U80" i="29"/>
  <c r="T60" i="29"/>
  <c r="T68" i="29"/>
  <c r="T84" i="29"/>
  <c r="U19" i="29"/>
  <c r="U67" i="29"/>
  <c r="U83" i="29"/>
  <c r="U12" i="29"/>
  <c r="U20" i="29"/>
  <c r="U13" i="29"/>
  <c r="U43" i="29"/>
  <c r="T70" i="29"/>
  <c r="T86" i="29"/>
  <c r="U70" i="29"/>
  <c r="T13" i="29"/>
  <c r="T53" i="29"/>
  <c r="T61" i="29"/>
  <c r="T77" i="29"/>
  <c r="T38" i="29"/>
  <c r="T73" i="29"/>
  <c r="T89" i="29"/>
  <c r="U86" i="29"/>
  <c r="U48" i="29"/>
  <c r="T22" i="29"/>
  <c r="U9" i="29"/>
  <c r="U25" i="29"/>
  <c r="U28" i="29"/>
  <c r="U41" i="29"/>
  <c r="U44" i="29"/>
  <c r="U57" i="29"/>
  <c r="U60" i="29"/>
  <c r="U73" i="29"/>
  <c r="U76" i="29"/>
  <c r="T14" i="29"/>
  <c r="T30" i="29"/>
  <c r="T78" i="29"/>
  <c r="U16" i="29"/>
  <c r="T54" i="29"/>
  <c r="U15" i="29"/>
  <c r="U31" i="29"/>
  <c r="U47" i="29"/>
  <c r="U63" i="29"/>
  <c r="U79" i="29"/>
  <c r="U69" i="29"/>
  <c r="T56" i="29"/>
  <c r="T88" i="29"/>
  <c r="U11" i="29"/>
  <c r="U59" i="29"/>
  <c r="U34" i="29"/>
  <c r="T8" i="29"/>
  <c r="T62" i="29"/>
  <c r="T9" i="29"/>
  <c r="T25" i="29"/>
  <c r="T41" i="29"/>
  <c r="T57" i="29"/>
  <c r="T81" i="29"/>
  <c r="U18" i="29"/>
  <c r="U66" i="29"/>
  <c r="U37" i="29"/>
  <c r="U53" i="29"/>
  <c r="T40" i="29"/>
  <c r="T72" i="29"/>
  <c r="T46" i="29"/>
  <c r="T17" i="29"/>
  <c r="T33" i="29"/>
  <c r="T49" i="29"/>
  <c r="T65" i="29"/>
  <c r="U82" i="29"/>
  <c r="U85" i="29"/>
  <c r="T24" i="29"/>
  <c r="U36" i="29"/>
  <c r="T7" i="29"/>
  <c r="U10" i="29"/>
  <c r="U26" i="29"/>
  <c r="U74" i="29"/>
  <c r="T11" i="29"/>
  <c r="T19" i="29"/>
  <c r="T35" i="29"/>
  <c r="T51" i="29"/>
  <c r="T59" i="29"/>
  <c r="T67" i="29"/>
  <c r="T75" i="29"/>
  <c r="T83" i="29"/>
  <c r="T42" i="29"/>
  <c r="T12" i="29"/>
  <c r="T20" i="29"/>
  <c r="T28" i="29"/>
  <c r="T36" i="29"/>
  <c r="T52" i="29"/>
  <c r="T76" i="29"/>
  <c r="T21" i="29"/>
  <c r="T29" i="29"/>
  <c r="T37" i="29"/>
  <c r="T45" i="29"/>
  <c r="T69" i="29"/>
  <c r="T85" i="29"/>
  <c r="T58" i="29"/>
  <c r="T39" i="29"/>
  <c r="T55" i="29"/>
  <c r="T71" i="29"/>
  <c r="T87" i="29"/>
  <c r="T23" i="29"/>
  <c r="T16" i="29"/>
  <c r="T32" i="29"/>
  <c r="T48" i="29"/>
  <c r="T64" i="29"/>
  <c r="T80" i="29"/>
  <c r="A1040" i="27"/>
  <c r="A1039" i="27"/>
  <c r="A1038" i="27"/>
  <c r="A1037" i="27"/>
  <c r="A1036" i="27"/>
  <c r="A1035" i="27"/>
  <c r="Q1035" i="27"/>
  <c r="S1035" i="27" s="1"/>
  <c r="A1034" i="27"/>
  <c r="A1033" i="27"/>
  <c r="Q1033" i="27"/>
  <c r="S1033" i="27" s="1"/>
  <c r="A1032" i="27"/>
  <c r="A1031" i="27"/>
  <c r="A1030" i="27"/>
  <c r="A1029" i="27"/>
  <c r="A1028" i="27"/>
  <c r="A1027" i="27"/>
  <c r="A1026" i="27"/>
  <c r="A1025" i="27"/>
  <c r="A1024" i="27"/>
  <c r="A1023" i="27"/>
  <c r="Q1023" i="27"/>
  <c r="S1023" i="27" s="1"/>
  <c r="A1022" i="27"/>
  <c r="A1021" i="27"/>
  <c r="A1020" i="27"/>
  <c r="A1019" i="27"/>
  <c r="A1018" i="27"/>
  <c r="A1017" i="27"/>
  <c r="Q1017" i="27"/>
  <c r="S1017" i="27" s="1"/>
  <c r="A1016" i="27"/>
  <c r="A1015" i="27"/>
  <c r="A1014" i="27"/>
  <c r="Q1014" i="27"/>
  <c r="S1014" i="27" s="1"/>
  <c r="A1013" i="27"/>
  <c r="A1012" i="27"/>
  <c r="A1011" i="27"/>
  <c r="A1010" i="27"/>
  <c r="A1009" i="27"/>
  <c r="A1008" i="27"/>
  <c r="A1007" i="27"/>
  <c r="Q1007" i="27"/>
  <c r="S1007" i="27" s="1"/>
  <c r="A1006" i="27"/>
  <c r="A1005" i="27"/>
  <c r="A1004" i="27"/>
  <c r="A1003" i="27"/>
  <c r="Q1003" i="27"/>
  <c r="S1003" i="27" s="1"/>
  <c r="A1002" i="27"/>
  <c r="A1001" i="27"/>
  <c r="A1000" i="27"/>
  <c r="Q1000" i="27"/>
  <c r="S1000" i="27" s="1"/>
  <c r="A999" i="27"/>
  <c r="A998" i="27"/>
  <c r="A997" i="27"/>
  <c r="A996" i="27"/>
  <c r="A995" i="27"/>
  <c r="A994" i="27"/>
  <c r="A993" i="27"/>
  <c r="A992" i="27"/>
  <c r="A991" i="27"/>
  <c r="A990" i="27"/>
  <c r="Q990" i="27"/>
  <c r="S990" i="27" s="1"/>
  <c r="A989" i="27"/>
  <c r="A988" i="27"/>
  <c r="A987" i="27"/>
  <c r="A986" i="27"/>
  <c r="A985" i="27"/>
  <c r="A984" i="27"/>
  <c r="Q984" i="27"/>
  <c r="S984" i="27" s="1"/>
  <c r="A983" i="27"/>
  <c r="A982" i="27"/>
  <c r="A981" i="27"/>
  <c r="A980" i="27"/>
  <c r="A979" i="27"/>
  <c r="A978" i="27"/>
  <c r="A977" i="27"/>
  <c r="A976" i="27"/>
  <c r="A975" i="27"/>
  <c r="A974" i="27"/>
  <c r="Q974" i="27"/>
  <c r="S974" i="27" s="1"/>
  <c r="A973" i="27"/>
  <c r="A972" i="27"/>
  <c r="A971" i="27"/>
  <c r="A970" i="27"/>
  <c r="A969" i="27"/>
  <c r="A968" i="27"/>
  <c r="A967" i="27"/>
  <c r="A966" i="27"/>
  <c r="A965" i="27"/>
  <c r="A964" i="27"/>
  <c r="A963" i="27"/>
  <c r="A962" i="27"/>
  <c r="A961" i="27"/>
  <c r="A960" i="27"/>
  <c r="A959" i="27"/>
  <c r="A958" i="27"/>
  <c r="Q958" i="27"/>
  <c r="S958" i="27" s="1"/>
  <c r="A957" i="27"/>
  <c r="A956" i="27"/>
  <c r="A955" i="27"/>
  <c r="Q955" i="27"/>
  <c r="S955" i="27" s="1"/>
  <c r="A954" i="27"/>
  <c r="A953" i="27"/>
  <c r="A952" i="27"/>
  <c r="A951" i="27"/>
  <c r="A950" i="27"/>
  <c r="A949" i="27"/>
  <c r="A948" i="27"/>
  <c r="Q948" i="27"/>
  <c r="S948" i="27" s="1"/>
  <c r="A947" i="27"/>
  <c r="A946" i="27"/>
  <c r="A945" i="27"/>
  <c r="A944" i="27"/>
  <c r="A943" i="27"/>
  <c r="A942" i="27"/>
  <c r="A941" i="27"/>
  <c r="A940" i="27"/>
  <c r="A939" i="27"/>
  <c r="A938" i="27"/>
  <c r="A937" i="27"/>
  <c r="A936" i="27"/>
  <c r="A935" i="27"/>
  <c r="A934" i="27"/>
  <c r="A933" i="27"/>
  <c r="A932" i="27"/>
  <c r="Q932" i="27"/>
  <c r="S932" i="27" s="1"/>
  <c r="A931" i="27"/>
  <c r="A930" i="27"/>
  <c r="A929" i="27"/>
  <c r="A928" i="27"/>
  <c r="A927" i="27"/>
  <c r="A926" i="27"/>
  <c r="A925" i="27"/>
  <c r="A924" i="27"/>
  <c r="A923" i="27"/>
  <c r="Q923" i="27"/>
  <c r="S923" i="27" s="1"/>
  <c r="A922" i="27"/>
  <c r="A921" i="27"/>
  <c r="A920" i="27"/>
  <c r="A919" i="27"/>
  <c r="A918" i="27"/>
  <c r="A917" i="27"/>
  <c r="A916" i="27"/>
  <c r="A915" i="27"/>
  <c r="A914" i="27"/>
  <c r="A913" i="27"/>
  <c r="A912" i="27"/>
  <c r="A911" i="27"/>
  <c r="A910" i="27"/>
  <c r="A909" i="27"/>
  <c r="A908" i="27"/>
  <c r="A907" i="27"/>
  <c r="Q907" i="27"/>
  <c r="S907" i="27" s="1"/>
  <c r="A906" i="27"/>
  <c r="A905" i="27"/>
  <c r="A904" i="27"/>
  <c r="A903" i="27"/>
  <c r="A902" i="27"/>
  <c r="A901" i="27"/>
  <c r="A900" i="27"/>
  <c r="A899" i="27"/>
  <c r="Q899" i="27"/>
  <c r="S899" i="27" s="1"/>
  <c r="A898" i="27"/>
  <c r="A897" i="27"/>
  <c r="A896" i="27"/>
  <c r="A895" i="27"/>
  <c r="A894" i="27"/>
  <c r="A893" i="27"/>
  <c r="A892" i="27"/>
  <c r="A891" i="27"/>
  <c r="Q891" i="27"/>
  <c r="S891" i="27" s="1"/>
  <c r="A890" i="27"/>
  <c r="A889" i="27"/>
  <c r="A888" i="27"/>
  <c r="A887" i="27"/>
  <c r="Q887" i="27"/>
  <c r="S887" i="27" s="1"/>
  <c r="A886" i="27"/>
  <c r="A885" i="27"/>
  <c r="A884" i="27"/>
  <c r="A883" i="27"/>
  <c r="Q883" i="27"/>
  <c r="S883" i="27" s="1"/>
  <c r="A882" i="27"/>
  <c r="Q882" i="27"/>
  <c r="S882" i="27" s="1"/>
  <c r="A881" i="27"/>
  <c r="A880" i="27"/>
  <c r="A879" i="27"/>
  <c r="A878" i="27"/>
  <c r="A877" i="27"/>
  <c r="A876" i="27"/>
  <c r="Q876" i="27"/>
  <c r="A875" i="27"/>
  <c r="Q875" i="27"/>
  <c r="S875" i="27" s="1"/>
  <c r="A874" i="27"/>
  <c r="A873" i="27"/>
  <c r="A872" i="27"/>
  <c r="A871" i="27"/>
  <c r="A870" i="27"/>
  <c r="A869" i="27"/>
  <c r="A868" i="27"/>
  <c r="A867" i="27"/>
  <c r="A866" i="27"/>
  <c r="A865" i="27"/>
  <c r="A864" i="27"/>
  <c r="A863" i="27"/>
  <c r="A862" i="27"/>
  <c r="A861" i="27"/>
  <c r="Q861" i="27"/>
  <c r="S861" i="27" s="1"/>
  <c r="A860" i="27"/>
  <c r="Q860" i="27"/>
  <c r="S860" i="27" s="1"/>
  <c r="A859" i="27"/>
  <c r="A858" i="27"/>
  <c r="A857" i="27"/>
  <c r="A856" i="27"/>
  <c r="A855" i="27"/>
  <c r="Q855" i="27"/>
  <c r="S855" i="27" s="1"/>
  <c r="A854" i="27"/>
  <c r="A853" i="27"/>
  <c r="A852" i="27"/>
  <c r="A851" i="27"/>
  <c r="A850" i="27"/>
  <c r="A849" i="27"/>
  <c r="A848" i="27"/>
  <c r="A847" i="27"/>
  <c r="A846" i="27"/>
  <c r="A845" i="27"/>
  <c r="Q845" i="27"/>
  <c r="S845" i="27" s="1"/>
  <c r="A844" i="27"/>
  <c r="Q844" i="27"/>
  <c r="S844" i="27" s="1"/>
  <c r="A843" i="27"/>
  <c r="A842" i="27"/>
  <c r="A841" i="27"/>
  <c r="A840" i="27"/>
  <c r="A839" i="27"/>
  <c r="Q839" i="27"/>
  <c r="S839" i="27" s="1"/>
  <c r="A838" i="27"/>
  <c r="A837" i="27"/>
  <c r="A836" i="27"/>
  <c r="A835" i="27"/>
  <c r="A834" i="27"/>
  <c r="A833" i="27"/>
  <c r="A832" i="27"/>
  <c r="A831" i="27"/>
  <c r="A830" i="27"/>
  <c r="A829" i="27"/>
  <c r="Q829" i="27"/>
  <c r="S829" i="27" s="1"/>
  <c r="A828" i="27"/>
  <c r="Q828" i="27"/>
  <c r="S828" i="27" s="1"/>
  <c r="A827" i="27"/>
  <c r="Q827" i="27"/>
  <c r="S827" i="27" s="1"/>
  <c r="A826" i="27"/>
  <c r="A825" i="27"/>
  <c r="A824" i="27"/>
  <c r="A823" i="27"/>
  <c r="A822" i="27"/>
  <c r="A821" i="27"/>
  <c r="A820" i="27"/>
  <c r="A819" i="27"/>
  <c r="A818" i="27"/>
  <c r="Q818" i="27"/>
  <c r="S818" i="27" s="1"/>
  <c r="A817" i="27"/>
  <c r="A816" i="27"/>
  <c r="A815" i="27"/>
  <c r="A814" i="27"/>
  <c r="A813" i="27"/>
  <c r="A812" i="27"/>
  <c r="Q812" i="27"/>
  <c r="A811" i="27"/>
  <c r="Q811" i="27"/>
  <c r="S811" i="27" s="1"/>
  <c r="A810" i="27"/>
  <c r="A809" i="27"/>
  <c r="A808" i="27"/>
  <c r="A807" i="27"/>
  <c r="A806" i="27"/>
  <c r="A805" i="27"/>
  <c r="A804" i="27"/>
  <c r="A803" i="27"/>
  <c r="A802" i="27"/>
  <c r="Q802" i="27"/>
  <c r="S802" i="27" s="1"/>
  <c r="A801" i="27"/>
  <c r="Q801" i="27"/>
  <c r="S801" i="27" s="1"/>
  <c r="A800" i="27"/>
  <c r="A799" i="27"/>
  <c r="A798" i="27"/>
  <c r="A797" i="27"/>
  <c r="A796" i="27"/>
  <c r="Q796" i="27"/>
  <c r="A795" i="27"/>
  <c r="Q795" i="27"/>
  <c r="S795" i="27" s="1"/>
  <c r="A794" i="27"/>
  <c r="A793" i="27"/>
  <c r="A792" i="27"/>
  <c r="A791" i="27"/>
  <c r="A790" i="27"/>
  <c r="A789" i="27"/>
  <c r="A788" i="27"/>
  <c r="A787" i="27"/>
  <c r="A786" i="27"/>
  <c r="A785" i="27"/>
  <c r="Q785" i="27"/>
  <c r="S785" i="27" s="1"/>
  <c r="A784" i="27"/>
  <c r="A783" i="27"/>
  <c r="A782" i="27"/>
  <c r="A781" i="27"/>
  <c r="A780" i="27"/>
  <c r="A779" i="27"/>
  <c r="Q779" i="27"/>
  <c r="S779" i="27" s="1"/>
  <c r="A778" i="27"/>
  <c r="A777" i="27"/>
  <c r="A776" i="27"/>
  <c r="A775" i="27"/>
  <c r="A774" i="27"/>
  <c r="A773" i="27"/>
  <c r="A772" i="27"/>
  <c r="A771" i="27"/>
  <c r="A770" i="27"/>
  <c r="A769" i="27"/>
  <c r="Q769" i="27"/>
  <c r="S769" i="27" s="1"/>
  <c r="A768" i="27"/>
  <c r="A767" i="27"/>
  <c r="A766" i="27"/>
  <c r="A765" i="27"/>
  <c r="A764" i="27"/>
  <c r="A763" i="27"/>
  <c r="A762" i="27"/>
  <c r="A761" i="27"/>
  <c r="A760" i="27"/>
  <c r="A759" i="27"/>
  <c r="A758" i="27"/>
  <c r="A757" i="27"/>
  <c r="A756" i="27"/>
  <c r="A755" i="27"/>
  <c r="A754" i="27"/>
  <c r="A753" i="27"/>
  <c r="Q753" i="27"/>
  <c r="S753" i="27" s="1"/>
  <c r="A752" i="27"/>
  <c r="A751" i="27"/>
  <c r="A750" i="27"/>
  <c r="A749" i="27"/>
  <c r="A748" i="27"/>
  <c r="A747" i="27"/>
  <c r="Q747" i="27"/>
  <c r="S747" i="27" s="1"/>
  <c r="A746" i="27"/>
  <c r="A745" i="27"/>
  <c r="A744" i="27"/>
  <c r="A743" i="27"/>
  <c r="A742" i="27"/>
  <c r="A741" i="27"/>
  <c r="A740" i="27"/>
  <c r="A739" i="27"/>
  <c r="A738" i="27"/>
  <c r="A737" i="27"/>
  <c r="A736" i="27"/>
  <c r="A735" i="27"/>
  <c r="A734" i="27"/>
  <c r="A733" i="27"/>
  <c r="A732" i="27"/>
  <c r="Q732" i="27"/>
  <c r="S732" i="27" s="1"/>
  <c r="A731" i="27"/>
  <c r="A730" i="27"/>
  <c r="A729" i="27"/>
  <c r="A728" i="27"/>
  <c r="A727" i="27"/>
  <c r="A726" i="27"/>
  <c r="A725" i="27"/>
  <c r="A724" i="27"/>
  <c r="A723" i="27"/>
  <c r="A722" i="27"/>
  <c r="A721" i="27"/>
  <c r="A720" i="27"/>
  <c r="A719" i="27"/>
  <c r="A718" i="27"/>
  <c r="A717" i="27"/>
  <c r="A716" i="27"/>
  <c r="Q716" i="27"/>
  <c r="S716" i="27" s="1"/>
  <c r="A715" i="27"/>
  <c r="A714" i="27"/>
  <c r="A713" i="27"/>
  <c r="A712" i="27"/>
  <c r="A711" i="27"/>
  <c r="A710" i="27"/>
  <c r="A709" i="27"/>
  <c r="A708" i="27"/>
  <c r="A707" i="27"/>
  <c r="A706" i="27"/>
  <c r="A705" i="27"/>
  <c r="A704" i="27"/>
  <c r="A703" i="27"/>
  <c r="A702" i="27"/>
  <c r="A701" i="27"/>
  <c r="A700" i="27"/>
  <c r="A699" i="27"/>
  <c r="Q699" i="27"/>
  <c r="S699" i="27" s="1"/>
  <c r="A698" i="27"/>
  <c r="A697" i="27"/>
  <c r="A696" i="27"/>
  <c r="A695" i="27"/>
  <c r="A694" i="27"/>
  <c r="A693" i="27"/>
  <c r="A692" i="27"/>
  <c r="A691" i="27"/>
  <c r="A690" i="27"/>
  <c r="A689" i="27"/>
  <c r="Q689" i="27"/>
  <c r="S689" i="27" s="1"/>
  <c r="A688" i="27"/>
  <c r="A687" i="27"/>
  <c r="A686" i="27"/>
  <c r="A685" i="27"/>
  <c r="A684" i="27"/>
  <c r="A683" i="27"/>
  <c r="A682" i="27"/>
  <c r="A681" i="27"/>
  <c r="A680" i="27"/>
  <c r="A679" i="27"/>
  <c r="A678" i="27"/>
  <c r="A677" i="27"/>
  <c r="A676" i="27"/>
  <c r="A675" i="27"/>
  <c r="A674" i="27"/>
  <c r="A673" i="27"/>
  <c r="Q673" i="27"/>
  <c r="S673" i="27" s="1"/>
  <c r="A672" i="27"/>
  <c r="A671" i="27"/>
  <c r="A670" i="27"/>
  <c r="A669" i="27"/>
  <c r="A668" i="27"/>
  <c r="A667" i="27"/>
  <c r="Q667" i="27"/>
  <c r="S667" i="27" s="1"/>
  <c r="A666" i="27"/>
  <c r="A665" i="27"/>
  <c r="A664" i="27"/>
  <c r="A663" i="27"/>
  <c r="A662" i="27"/>
  <c r="A661" i="27"/>
  <c r="A660" i="27"/>
  <c r="A659" i="27"/>
  <c r="A658" i="27"/>
  <c r="A657" i="27"/>
  <c r="A656" i="27"/>
  <c r="A655" i="27"/>
  <c r="A654" i="27"/>
  <c r="A653" i="27"/>
  <c r="A652" i="27"/>
  <c r="A651" i="27"/>
  <c r="Q651" i="27"/>
  <c r="S651" i="27" s="1"/>
  <c r="A650" i="27"/>
  <c r="Q650" i="27"/>
  <c r="S650" i="27" s="1"/>
  <c r="A649" i="27"/>
  <c r="A648" i="27"/>
  <c r="A647" i="27"/>
  <c r="A646" i="27"/>
  <c r="A645" i="27"/>
  <c r="A644" i="27"/>
  <c r="A643" i="27"/>
  <c r="A642" i="27"/>
  <c r="A641" i="27"/>
  <c r="A640" i="27"/>
  <c r="A639" i="27"/>
  <c r="A638" i="27"/>
  <c r="A637" i="27"/>
  <c r="A636" i="27"/>
  <c r="A635" i="27"/>
  <c r="A634" i="27"/>
  <c r="A633" i="27"/>
  <c r="A632" i="27"/>
  <c r="A631" i="27"/>
  <c r="A630" i="27"/>
  <c r="A629" i="27"/>
  <c r="A628" i="27"/>
  <c r="A627" i="27"/>
  <c r="A626" i="27"/>
  <c r="A625" i="27"/>
  <c r="A624" i="27"/>
  <c r="A623" i="27"/>
  <c r="A622" i="27"/>
  <c r="A621" i="27"/>
  <c r="A620" i="27"/>
  <c r="A619" i="27"/>
  <c r="A618" i="27"/>
  <c r="A617" i="27"/>
  <c r="A616" i="27"/>
  <c r="A615" i="27"/>
  <c r="A614" i="27"/>
  <c r="A613" i="27"/>
  <c r="A612" i="27"/>
  <c r="A611" i="27"/>
  <c r="A610" i="27"/>
  <c r="A609" i="27"/>
  <c r="A608" i="27"/>
  <c r="A607" i="27"/>
  <c r="Q607" i="27"/>
  <c r="S607" i="27" s="1"/>
  <c r="A606" i="27"/>
  <c r="A605" i="27"/>
  <c r="A604" i="27"/>
  <c r="A603" i="27"/>
  <c r="Q603" i="27"/>
  <c r="S603" i="27" s="1"/>
  <c r="A602" i="27"/>
  <c r="A601" i="27"/>
  <c r="A600" i="27"/>
  <c r="A599" i="27"/>
  <c r="A598" i="27"/>
  <c r="A597" i="27"/>
  <c r="A596" i="27"/>
  <c r="A595" i="27"/>
  <c r="A594" i="27"/>
  <c r="A593" i="27"/>
  <c r="A592" i="27"/>
  <c r="A591" i="27"/>
  <c r="Q591" i="27"/>
  <c r="S591" i="27" s="1"/>
  <c r="A590" i="27"/>
  <c r="A589" i="27"/>
  <c r="A588" i="27"/>
  <c r="A587" i="27"/>
  <c r="Q587" i="27"/>
  <c r="S587" i="27" s="1"/>
  <c r="A586" i="27"/>
  <c r="A585" i="27"/>
  <c r="Q585" i="27"/>
  <c r="S585" i="27" s="1"/>
  <c r="A584" i="27"/>
  <c r="A583" i="27"/>
  <c r="A582" i="27"/>
  <c r="A581" i="27"/>
  <c r="A580" i="27"/>
  <c r="A579" i="27"/>
  <c r="A578" i="27"/>
  <c r="A577" i="27"/>
  <c r="A576" i="27"/>
  <c r="A575" i="27"/>
  <c r="Q575" i="27"/>
  <c r="S575" i="27" s="1"/>
  <c r="A574" i="27"/>
  <c r="A573" i="27"/>
  <c r="A572" i="27"/>
  <c r="A571" i="27"/>
  <c r="A570" i="27"/>
  <c r="A569" i="27"/>
  <c r="Q569" i="27"/>
  <c r="S569" i="27" s="1"/>
  <c r="A568" i="27"/>
  <c r="A567" i="27"/>
  <c r="A566" i="27"/>
  <c r="A565" i="27"/>
  <c r="A564" i="27"/>
  <c r="A563" i="27"/>
  <c r="A562" i="27"/>
  <c r="A561" i="27"/>
  <c r="A560" i="27"/>
  <c r="A559" i="27"/>
  <c r="A558" i="27"/>
  <c r="A557" i="27"/>
  <c r="A556" i="27"/>
  <c r="A555" i="27"/>
  <c r="A554" i="27"/>
  <c r="A553" i="27"/>
  <c r="A552" i="27"/>
  <c r="A551" i="27"/>
  <c r="A550" i="27"/>
  <c r="Q550" i="27"/>
  <c r="S550" i="27" s="1"/>
  <c r="A549" i="27"/>
  <c r="A548" i="27"/>
  <c r="Q548" i="27"/>
  <c r="S548" i="27" s="1"/>
  <c r="A547" i="27"/>
  <c r="A546" i="27"/>
  <c r="A545" i="27"/>
  <c r="A544" i="27"/>
  <c r="A543" i="27"/>
  <c r="A542" i="27"/>
  <c r="A541" i="27"/>
  <c r="A540" i="27"/>
  <c r="A539" i="27"/>
  <c r="A538" i="27"/>
  <c r="A537" i="27"/>
  <c r="Q537" i="27"/>
  <c r="S537" i="27" s="1"/>
  <c r="A536" i="27"/>
  <c r="A535" i="27"/>
  <c r="A534" i="27"/>
  <c r="Q534" i="27"/>
  <c r="S534" i="27" s="1"/>
  <c r="A533" i="27"/>
  <c r="A532" i="27"/>
  <c r="Q532" i="27"/>
  <c r="S532" i="27" s="1"/>
  <c r="A531" i="27"/>
  <c r="A530" i="27"/>
  <c r="A529" i="27"/>
  <c r="A528" i="27"/>
  <c r="A527" i="27"/>
  <c r="A526" i="27"/>
  <c r="A525" i="27"/>
  <c r="A524" i="27"/>
  <c r="A523" i="27"/>
  <c r="A522" i="27"/>
  <c r="A521" i="27"/>
  <c r="A520" i="27"/>
  <c r="A519" i="27"/>
  <c r="A518" i="27"/>
  <c r="Q518" i="27"/>
  <c r="S518" i="27" s="1"/>
  <c r="A517" i="27"/>
  <c r="A516" i="27"/>
  <c r="A515" i="27"/>
  <c r="A514" i="27"/>
  <c r="A513" i="27"/>
  <c r="A512" i="27"/>
  <c r="A511" i="27"/>
  <c r="A510" i="27"/>
  <c r="A509" i="27"/>
  <c r="A508" i="27"/>
  <c r="A507" i="27"/>
  <c r="Q507" i="27"/>
  <c r="S507" i="27" s="1"/>
  <c r="A506" i="27"/>
  <c r="A505" i="27"/>
  <c r="A504" i="27"/>
  <c r="Q504" i="27"/>
  <c r="S504" i="27" s="1"/>
  <c r="A503" i="27"/>
  <c r="A502" i="27"/>
  <c r="A501" i="27"/>
  <c r="A500" i="27"/>
  <c r="A499" i="27"/>
  <c r="A498" i="27"/>
  <c r="A497" i="27"/>
  <c r="A496" i="27"/>
  <c r="Q496" i="27"/>
  <c r="S496" i="27" s="1"/>
  <c r="A495" i="27"/>
  <c r="A494" i="27"/>
  <c r="A493" i="27"/>
  <c r="Q493" i="27"/>
  <c r="S493" i="27" s="1"/>
  <c r="A492" i="27"/>
  <c r="A491" i="27"/>
  <c r="A490" i="27"/>
  <c r="A489" i="27"/>
  <c r="A488" i="27"/>
  <c r="A487" i="27"/>
  <c r="A486" i="27"/>
  <c r="A485" i="27"/>
  <c r="A484" i="27"/>
  <c r="Q484" i="27"/>
  <c r="S484" i="27" s="1"/>
  <c r="A483" i="27"/>
  <c r="A482" i="27"/>
  <c r="A481" i="27"/>
  <c r="A480" i="27"/>
  <c r="A479" i="27"/>
  <c r="A478" i="27"/>
  <c r="A477" i="27"/>
  <c r="Q477" i="27"/>
  <c r="S477" i="27" s="1"/>
  <c r="A476" i="27"/>
  <c r="A475" i="27"/>
  <c r="A474" i="27"/>
  <c r="A473" i="27"/>
  <c r="A472" i="27"/>
  <c r="A471" i="27"/>
  <c r="A470" i="27"/>
  <c r="A469" i="27"/>
  <c r="Q469" i="27"/>
  <c r="S469" i="27" s="1"/>
  <c r="A468" i="27"/>
  <c r="A467" i="27"/>
  <c r="A466" i="27"/>
  <c r="A465" i="27"/>
  <c r="A464" i="27"/>
  <c r="A463" i="27"/>
  <c r="A462" i="27"/>
  <c r="A461" i="27"/>
  <c r="A460" i="27"/>
  <c r="A459" i="27"/>
  <c r="A458" i="27"/>
  <c r="A457" i="27"/>
  <c r="A456" i="27"/>
  <c r="A455" i="27"/>
  <c r="A454" i="27"/>
  <c r="A453" i="27"/>
  <c r="Q453" i="27"/>
  <c r="A452" i="27"/>
  <c r="A451" i="27"/>
  <c r="A450" i="27"/>
  <c r="A449" i="27"/>
  <c r="A448" i="27"/>
  <c r="A447" i="27"/>
  <c r="A446" i="27"/>
  <c r="A445" i="27"/>
  <c r="A444" i="27"/>
  <c r="A443" i="27"/>
  <c r="A442" i="27"/>
  <c r="A441" i="27"/>
  <c r="Q441" i="27"/>
  <c r="S441" i="27" s="1"/>
  <c r="A440" i="27"/>
  <c r="Q440" i="27"/>
  <c r="S440" i="27" s="1"/>
  <c r="A439" i="27"/>
  <c r="A438" i="27"/>
  <c r="A437" i="27"/>
  <c r="A436" i="27"/>
  <c r="Q436" i="27"/>
  <c r="S436" i="27" s="1"/>
  <c r="A435" i="27"/>
  <c r="A434" i="27"/>
  <c r="A433" i="27"/>
  <c r="A432" i="27"/>
  <c r="A431" i="27"/>
  <c r="A430" i="27"/>
  <c r="A429" i="27"/>
  <c r="A428" i="27"/>
  <c r="A427" i="27"/>
  <c r="A426" i="27"/>
  <c r="A425" i="27"/>
  <c r="A424" i="27"/>
  <c r="A423" i="27"/>
  <c r="A422" i="27"/>
  <c r="A421" i="27"/>
  <c r="A420" i="27"/>
  <c r="A419" i="27"/>
  <c r="A418" i="27"/>
  <c r="A417" i="27"/>
  <c r="A416" i="27"/>
  <c r="A415" i="27"/>
  <c r="A414" i="27"/>
  <c r="A413" i="27"/>
  <c r="A412" i="27"/>
  <c r="A411" i="27"/>
  <c r="A410" i="27"/>
  <c r="A409" i="27"/>
  <c r="A408" i="27"/>
  <c r="A407" i="27"/>
  <c r="A406" i="27"/>
  <c r="A405" i="27"/>
  <c r="Q405" i="27"/>
  <c r="S405" i="27" s="1"/>
  <c r="A404" i="27"/>
  <c r="A403" i="27"/>
  <c r="A402" i="27"/>
  <c r="Q402" i="27"/>
  <c r="S402" i="27" s="1"/>
  <c r="A401" i="27"/>
  <c r="Q401" i="27"/>
  <c r="S401" i="27" s="1"/>
  <c r="A400" i="27"/>
  <c r="A399" i="27"/>
  <c r="A398" i="27"/>
  <c r="A397" i="27"/>
  <c r="A396" i="27"/>
  <c r="Q396" i="27"/>
  <c r="S396" i="27" s="1"/>
  <c r="A395" i="27"/>
  <c r="A394" i="27"/>
  <c r="A393" i="27"/>
  <c r="A392" i="27"/>
  <c r="A391" i="27"/>
  <c r="Q391" i="27"/>
  <c r="S391" i="27" s="1"/>
  <c r="A390" i="27"/>
  <c r="Q390" i="27"/>
  <c r="S390" i="27" s="1"/>
  <c r="A389" i="27"/>
  <c r="Q389" i="27"/>
  <c r="S389" i="27" s="1"/>
  <c r="A388" i="27"/>
  <c r="A387" i="27"/>
  <c r="A386" i="27"/>
  <c r="A385" i="27"/>
  <c r="A384" i="27"/>
  <c r="A383" i="27"/>
  <c r="A382" i="27"/>
  <c r="A381" i="27"/>
  <c r="A380" i="27"/>
  <c r="Q380" i="27"/>
  <c r="S380" i="27" s="1"/>
  <c r="A379" i="27"/>
  <c r="Q379" i="27"/>
  <c r="S379" i="27" s="1"/>
  <c r="A378" i="27"/>
  <c r="A377" i="27"/>
  <c r="A376" i="27"/>
  <c r="A375" i="27"/>
  <c r="A374" i="27"/>
  <c r="Q374" i="27"/>
  <c r="S374" i="27" s="1"/>
  <c r="A373" i="27"/>
  <c r="A372" i="27"/>
  <c r="A371" i="27"/>
  <c r="A370" i="27"/>
  <c r="Q370" i="27"/>
  <c r="S370" i="27" s="1"/>
  <c r="A369" i="27"/>
  <c r="A368" i="27"/>
  <c r="A367" i="27"/>
  <c r="A366" i="27"/>
  <c r="A365" i="27"/>
  <c r="A364" i="27"/>
  <c r="A363" i="27"/>
  <c r="A362" i="27"/>
  <c r="A361" i="27"/>
  <c r="A360" i="27"/>
  <c r="A359" i="27"/>
  <c r="A358" i="27"/>
  <c r="A357" i="27"/>
  <c r="A356" i="27"/>
  <c r="A355" i="27"/>
  <c r="A354" i="27"/>
  <c r="A353" i="27"/>
  <c r="A352" i="27"/>
  <c r="A351" i="27"/>
  <c r="A350" i="27"/>
  <c r="A349" i="27"/>
  <c r="A348" i="27"/>
  <c r="A347" i="27"/>
  <c r="Q347" i="27"/>
  <c r="S347" i="27" s="1"/>
  <c r="A346" i="27"/>
  <c r="A345" i="27"/>
  <c r="A344" i="27"/>
  <c r="A343" i="27"/>
  <c r="A342" i="27"/>
  <c r="A341" i="27"/>
  <c r="A340" i="27"/>
  <c r="A339" i="27"/>
  <c r="A338" i="27"/>
  <c r="A337" i="27"/>
  <c r="A336" i="27"/>
  <c r="A335" i="27"/>
  <c r="A334" i="27"/>
  <c r="A333" i="27"/>
  <c r="A332" i="27"/>
  <c r="A331" i="27"/>
  <c r="A330" i="27"/>
  <c r="A329" i="27"/>
  <c r="A328" i="27"/>
  <c r="A327" i="27"/>
  <c r="A326" i="27"/>
  <c r="A325" i="27"/>
  <c r="A324" i="27"/>
  <c r="A323" i="27"/>
  <c r="A322" i="27"/>
  <c r="A321" i="27"/>
  <c r="A320" i="27"/>
  <c r="A319" i="27"/>
  <c r="A318" i="27"/>
  <c r="A317" i="27"/>
  <c r="A316" i="27"/>
  <c r="A315" i="27"/>
  <c r="A314" i="27"/>
  <c r="A313" i="27"/>
  <c r="A312" i="27"/>
  <c r="A311" i="27"/>
  <c r="A310" i="27"/>
  <c r="A309" i="27"/>
  <c r="A308" i="27"/>
  <c r="A307" i="27"/>
  <c r="A306" i="27"/>
  <c r="A305" i="27"/>
  <c r="A304" i="27"/>
  <c r="A303" i="27"/>
  <c r="A302" i="27"/>
  <c r="A301" i="27"/>
  <c r="A300" i="27"/>
  <c r="A299" i="27"/>
  <c r="A298" i="27"/>
  <c r="A297" i="27"/>
  <c r="A296" i="27"/>
  <c r="A295" i="27"/>
  <c r="A294" i="27"/>
  <c r="Q294" i="27"/>
  <c r="S294" i="27" s="1"/>
  <c r="A293" i="27"/>
  <c r="A292" i="27"/>
  <c r="A291" i="27"/>
  <c r="A290" i="27"/>
  <c r="A289" i="27"/>
  <c r="A288" i="27"/>
  <c r="A287" i="27"/>
  <c r="A286" i="27"/>
  <c r="A285" i="27"/>
  <c r="A284" i="27"/>
  <c r="A283" i="27"/>
  <c r="A282" i="27"/>
  <c r="A281" i="27"/>
  <c r="A280" i="27"/>
  <c r="A279" i="27"/>
  <c r="A278" i="27"/>
  <c r="Q278" i="27"/>
  <c r="S278" i="27" s="1"/>
  <c r="A277" i="27"/>
  <c r="A276" i="27"/>
  <c r="A275" i="27"/>
  <c r="A274" i="27"/>
  <c r="A273" i="27"/>
  <c r="A272" i="27"/>
  <c r="A271" i="27"/>
  <c r="A270" i="27"/>
  <c r="A269" i="27"/>
  <c r="A268" i="27"/>
  <c r="A267" i="27"/>
  <c r="A266" i="27"/>
  <c r="A265" i="27"/>
  <c r="A264" i="27"/>
  <c r="A263" i="27"/>
  <c r="A262" i="27"/>
  <c r="A261" i="27"/>
  <c r="A260" i="27"/>
  <c r="A259" i="27"/>
  <c r="A258" i="27"/>
  <c r="A257" i="27"/>
  <c r="A256" i="27"/>
  <c r="A255" i="27"/>
  <c r="A254" i="27"/>
  <c r="A253" i="27"/>
  <c r="A252" i="27"/>
  <c r="A251" i="27"/>
  <c r="A250" i="27"/>
  <c r="A249" i="27"/>
  <c r="A248" i="27"/>
  <c r="A247" i="27"/>
  <c r="A246" i="27"/>
  <c r="A245" i="27"/>
  <c r="A244" i="27"/>
  <c r="A243" i="27"/>
  <c r="A242" i="27"/>
  <c r="A241" i="27"/>
  <c r="A240" i="27"/>
  <c r="A239" i="27"/>
  <c r="A238" i="27"/>
  <c r="A237" i="27"/>
  <c r="A236" i="27"/>
  <c r="A235" i="27"/>
  <c r="A234" i="27"/>
  <c r="A233" i="27"/>
  <c r="A232" i="27"/>
  <c r="A231" i="27"/>
  <c r="A230" i="27"/>
  <c r="A229" i="27"/>
  <c r="Q229" i="27"/>
  <c r="S229" i="27" s="1"/>
  <c r="A228" i="27"/>
  <c r="A227" i="27"/>
  <c r="A226" i="27"/>
  <c r="A225" i="27"/>
  <c r="Q225" i="27"/>
  <c r="S225" i="27" s="1"/>
  <c r="A224" i="27"/>
  <c r="A223" i="27"/>
  <c r="A222" i="27"/>
  <c r="A221" i="27"/>
  <c r="Q221" i="27"/>
  <c r="S221" i="27" s="1"/>
  <c r="A220" i="27"/>
  <c r="A219" i="27"/>
  <c r="A218" i="27"/>
  <c r="A217" i="27"/>
  <c r="A216" i="27"/>
  <c r="A215" i="27"/>
  <c r="A214" i="27"/>
  <c r="A213" i="27"/>
  <c r="Q213" i="27"/>
  <c r="S213" i="27" s="1"/>
  <c r="A212" i="27"/>
  <c r="A211" i="27"/>
  <c r="A210" i="27"/>
  <c r="A209" i="27"/>
  <c r="A208" i="27"/>
  <c r="A207" i="27"/>
  <c r="A206" i="27"/>
  <c r="A205" i="27"/>
  <c r="Q205" i="27"/>
  <c r="S205" i="27" s="1"/>
  <c r="A204" i="27"/>
  <c r="Q204" i="27"/>
  <c r="S204" i="27" s="1"/>
  <c r="A203" i="27"/>
  <c r="A202" i="27"/>
  <c r="A201" i="27"/>
  <c r="A200" i="27"/>
  <c r="A199" i="27"/>
  <c r="A198" i="27"/>
  <c r="A197" i="27"/>
  <c r="A196" i="27"/>
  <c r="A195" i="27"/>
  <c r="Q195" i="27"/>
  <c r="S195" i="27" s="1"/>
  <c r="A194" i="27"/>
  <c r="Q194" i="27"/>
  <c r="S194" i="27" s="1"/>
  <c r="A193" i="27"/>
  <c r="A192" i="27"/>
  <c r="A191" i="27"/>
  <c r="A190" i="27"/>
  <c r="A189" i="27"/>
  <c r="A188" i="27"/>
  <c r="Q188" i="27"/>
  <c r="S188" i="27" s="1"/>
  <c r="A187" i="27"/>
  <c r="A186" i="27"/>
  <c r="A185" i="27"/>
  <c r="A184" i="27"/>
  <c r="A183" i="27"/>
  <c r="Q183" i="27"/>
  <c r="S183" i="27" s="1"/>
  <c r="A182" i="27"/>
  <c r="A181" i="27"/>
  <c r="A180" i="27"/>
  <c r="Q180" i="27"/>
  <c r="S180" i="27" s="1"/>
  <c r="A179" i="27"/>
  <c r="Q179" i="27"/>
  <c r="S179" i="27" s="1"/>
  <c r="A178" i="27"/>
  <c r="Q178" i="27"/>
  <c r="S178" i="27" s="1"/>
  <c r="A177" i="27"/>
  <c r="A176" i="27"/>
  <c r="A175" i="27"/>
  <c r="A174" i="27"/>
  <c r="A173" i="27"/>
  <c r="Q173" i="27"/>
  <c r="S173" i="27" s="1"/>
  <c r="A172" i="27"/>
  <c r="Q172" i="27"/>
  <c r="S172" i="27" s="1"/>
  <c r="A171" i="27"/>
  <c r="A170" i="27"/>
  <c r="A169" i="27"/>
  <c r="A168" i="27"/>
  <c r="A167" i="27"/>
  <c r="Q167" i="27"/>
  <c r="S167" i="27" s="1"/>
  <c r="A166" i="27"/>
  <c r="A165" i="27"/>
  <c r="Q165" i="27"/>
  <c r="S165" i="27" s="1"/>
  <c r="A164" i="27"/>
  <c r="Q164" i="27"/>
  <c r="S164" i="27" s="1"/>
  <c r="A163" i="27"/>
  <c r="Q163" i="27"/>
  <c r="S163" i="27" s="1"/>
  <c r="A162" i="27"/>
  <c r="Q162" i="27"/>
  <c r="S162" i="27" s="1"/>
  <c r="A161" i="27"/>
  <c r="Q161" i="27"/>
  <c r="S161" i="27" s="1"/>
  <c r="A160" i="27"/>
  <c r="A159" i="27"/>
  <c r="A158" i="27"/>
  <c r="A157" i="27"/>
  <c r="Q157" i="27"/>
  <c r="S157" i="27" s="1"/>
  <c r="A156" i="27"/>
  <c r="Q156" i="27"/>
  <c r="S156" i="27" s="1"/>
  <c r="A155" i="27"/>
  <c r="A154" i="27"/>
  <c r="A153" i="27"/>
  <c r="A152" i="27"/>
  <c r="A151" i="27"/>
  <c r="Q151" i="27"/>
  <c r="S151" i="27" s="1"/>
  <c r="A150" i="27"/>
  <c r="A149" i="27"/>
  <c r="A148" i="27"/>
  <c r="A147" i="27"/>
  <c r="A146" i="27"/>
  <c r="Q146" i="27"/>
  <c r="S146" i="27" s="1"/>
  <c r="A145" i="27"/>
  <c r="A144" i="27"/>
  <c r="A143" i="27"/>
  <c r="A142" i="27"/>
  <c r="A141" i="27"/>
  <c r="A140" i="27"/>
  <c r="Q140" i="27"/>
  <c r="S140" i="27" s="1"/>
  <c r="A139" i="27"/>
  <c r="A138" i="27"/>
  <c r="A137" i="27"/>
  <c r="A136" i="27"/>
  <c r="A135" i="27"/>
  <c r="Q135" i="27"/>
  <c r="S135" i="27" s="1"/>
  <c r="A134" i="27"/>
  <c r="A133" i="27"/>
  <c r="Q133" i="27"/>
  <c r="S133" i="27" s="1"/>
  <c r="A132" i="27"/>
  <c r="A131" i="27"/>
  <c r="Q131" i="27"/>
  <c r="S131" i="27" s="1"/>
  <c r="A130" i="27"/>
  <c r="Q130" i="27"/>
  <c r="S130" i="27" s="1"/>
  <c r="A129" i="27"/>
  <c r="Q129" i="27"/>
  <c r="S129" i="27" s="1"/>
  <c r="A128" i="27"/>
  <c r="A127" i="27"/>
  <c r="A126" i="27"/>
  <c r="A125" i="27"/>
  <c r="Q125" i="27"/>
  <c r="S125" i="27" s="1"/>
  <c r="A124" i="27"/>
  <c r="Q124" i="27"/>
  <c r="S124" i="27" s="1"/>
  <c r="A123" i="27"/>
  <c r="A122" i="27"/>
  <c r="A121" i="27"/>
  <c r="A120" i="27"/>
  <c r="A119" i="27"/>
  <c r="A118" i="27"/>
  <c r="A117" i="27"/>
  <c r="Q117" i="27"/>
  <c r="S117" i="27" s="1"/>
  <c r="A116" i="27"/>
  <c r="A115" i="27"/>
  <c r="Q115" i="27"/>
  <c r="S115" i="27" s="1"/>
  <c r="A114" i="27"/>
  <c r="A113" i="27"/>
  <c r="Q113" i="27"/>
  <c r="S113" i="27" s="1"/>
  <c r="A112" i="27"/>
  <c r="A111" i="27"/>
  <c r="A110" i="27"/>
  <c r="A109" i="27"/>
  <c r="Q109" i="27"/>
  <c r="S109" i="27" s="1"/>
  <c r="A108" i="27"/>
  <c r="Q108" i="27"/>
  <c r="S108" i="27" s="1"/>
  <c r="A107" i="27"/>
  <c r="A106" i="27"/>
  <c r="A105" i="27"/>
  <c r="A104" i="27"/>
  <c r="A103" i="27"/>
  <c r="Q103" i="27"/>
  <c r="S103" i="27" s="1"/>
  <c r="A102" i="27"/>
  <c r="A101" i="27"/>
  <c r="Q101" i="27"/>
  <c r="S101" i="27" s="1"/>
  <c r="A100" i="27"/>
  <c r="A99" i="27"/>
  <c r="Q99" i="27"/>
  <c r="S99" i="27" s="1"/>
  <c r="A98" i="27"/>
  <c r="A97" i="27"/>
  <c r="Q97" i="27"/>
  <c r="S97" i="27" s="1"/>
  <c r="A96" i="27"/>
  <c r="A95" i="27"/>
  <c r="A94" i="27"/>
  <c r="A93" i="27"/>
  <c r="Q93" i="27"/>
  <c r="S93" i="27" s="1"/>
  <c r="A92" i="27"/>
  <c r="Q92" i="27"/>
  <c r="S92" i="27" s="1"/>
  <c r="A91" i="27"/>
  <c r="A90" i="27"/>
  <c r="A89" i="27"/>
  <c r="A88" i="27"/>
  <c r="A87" i="27"/>
  <c r="Q87" i="27"/>
  <c r="S87" i="27" s="1"/>
  <c r="A86" i="27"/>
  <c r="A85" i="27"/>
  <c r="Q85" i="27"/>
  <c r="S85" i="27" s="1"/>
  <c r="A84" i="27"/>
  <c r="A83" i="27"/>
  <c r="A82" i="27"/>
  <c r="A81" i="27"/>
  <c r="A80" i="27"/>
  <c r="A79" i="27"/>
  <c r="A78" i="27"/>
  <c r="A77" i="27"/>
  <c r="Q77" i="27"/>
  <c r="S77" i="27" s="1"/>
  <c r="A76" i="27"/>
  <c r="Q76" i="27"/>
  <c r="S76" i="27" s="1"/>
  <c r="A75" i="27"/>
  <c r="A74" i="27"/>
  <c r="A73" i="27"/>
  <c r="A72" i="27"/>
  <c r="A71" i="27"/>
  <c r="A70" i="27"/>
  <c r="A69" i="27"/>
  <c r="Q69" i="27"/>
  <c r="S69" i="27" s="1"/>
  <c r="A68" i="27"/>
  <c r="A67" i="27"/>
  <c r="A66" i="27"/>
  <c r="Q66" i="27"/>
  <c r="S66" i="27" s="1"/>
  <c r="A65" i="27"/>
  <c r="Q65" i="27"/>
  <c r="S65" i="27" s="1"/>
  <c r="A64" i="27"/>
  <c r="A63" i="27"/>
  <c r="A62" i="27"/>
  <c r="A61" i="27"/>
  <c r="Q61" i="27"/>
  <c r="S61" i="27" s="1"/>
  <c r="A60" i="27"/>
  <c r="Q60" i="27"/>
  <c r="S60" i="27" s="1"/>
  <c r="A59" i="27"/>
  <c r="A58" i="27"/>
  <c r="A57" i="27"/>
  <c r="A56" i="27"/>
  <c r="A55" i="27"/>
  <c r="A54" i="27"/>
  <c r="A53" i="27"/>
  <c r="Q53" i="27"/>
  <c r="S53" i="27" s="1"/>
  <c r="A52" i="27"/>
  <c r="A51" i="27"/>
  <c r="Q51" i="27"/>
  <c r="S51" i="27" s="1"/>
  <c r="A50" i="27"/>
  <c r="A49" i="27"/>
  <c r="A48" i="27"/>
  <c r="A47" i="27"/>
  <c r="A46" i="27"/>
  <c r="A45" i="27"/>
  <c r="Q45" i="27"/>
  <c r="S45" i="27" s="1"/>
  <c r="A44" i="27"/>
  <c r="Q44" i="27"/>
  <c r="S44" i="27" s="1"/>
  <c r="A43" i="27"/>
  <c r="Q43" i="27"/>
  <c r="S43" i="27" s="1"/>
  <c r="A42" i="27"/>
  <c r="A41" i="27"/>
  <c r="A40" i="27"/>
  <c r="A39" i="27"/>
  <c r="A38" i="27"/>
  <c r="A37" i="27"/>
  <c r="A36" i="27"/>
  <c r="A35" i="27"/>
  <c r="Q35" i="27"/>
  <c r="S35" i="27" s="1"/>
  <c r="A34" i="27"/>
  <c r="Q34" i="27"/>
  <c r="S34" i="27" s="1"/>
  <c r="A33" i="27"/>
  <c r="Q33" i="27"/>
  <c r="S33" i="27" s="1"/>
  <c r="A32" i="27"/>
  <c r="A31" i="27"/>
  <c r="A30" i="27"/>
  <c r="A29" i="27"/>
  <c r="A28" i="27"/>
  <c r="Q28" i="27"/>
  <c r="S28" i="27" s="1"/>
  <c r="A27" i="27"/>
  <c r="A26" i="27"/>
  <c r="A25" i="27"/>
  <c r="A24" i="27"/>
  <c r="A23" i="27"/>
  <c r="Q23" i="27"/>
  <c r="A22" i="27"/>
  <c r="A21" i="27"/>
  <c r="A20" i="27"/>
  <c r="A19" i="27"/>
  <c r="Q19" i="27"/>
  <c r="S19" i="27" s="1"/>
  <c r="A18" i="27"/>
  <c r="A17" i="27"/>
  <c r="A16" i="27"/>
  <c r="A15" i="27"/>
  <c r="A14" i="27"/>
  <c r="A13" i="27"/>
  <c r="A12" i="27"/>
  <c r="Q12" i="27"/>
  <c r="S12" i="27" s="1"/>
  <c r="A11" i="27"/>
  <c r="A10" i="27"/>
  <c r="A9" i="27"/>
  <c r="A8" i="27"/>
  <c r="A7" i="27"/>
  <c r="A6" i="27"/>
  <c r="S6" i="27"/>
  <c r="A5" i="27"/>
  <c r="Q701" i="24"/>
  <c r="Q685" i="24"/>
  <c r="W5" i="29" l="1"/>
  <c r="W4" i="29"/>
  <c r="Q337" i="27"/>
  <c r="S337" i="27" s="1"/>
  <c r="Q345" i="27"/>
  <c r="S345" i="27" s="1"/>
  <c r="Q427" i="27"/>
  <c r="S427" i="27" s="1"/>
  <c r="Q500" i="27"/>
  <c r="S500" i="27" s="1"/>
  <c r="Q562" i="27"/>
  <c r="S562" i="27" s="1"/>
  <c r="Q611" i="27"/>
  <c r="S611" i="27" s="1"/>
  <c r="Q619" i="27"/>
  <c r="S619" i="27" s="1"/>
  <c r="Q627" i="27"/>
  <c r="S627" i="27" s="1"/>
  <c r="Q635" i="27"/>
  <c r="S635" i="27" s="1"/>
  <c r="Q643" i="27"/>
  <c r="S643" i="27" s="1"/>
  <c r="Q676" i="27"/>
  <c r="S676" i="27" s="1"/>
  <c r="Q692" i="27"/>
  <c r="S692" i="27" s="1"/>
  <c r="Q702" i="27"/>
  <c r="S702" i="27" s="1"/>
  <c r="Q718" i="27"/>
  <c r="S718" i="27" s="1"/>
  <c r="Q734" i="27"/>
  <c r="S734" i="27" s="1"/>
  <c r="Q761" i="27"/>
  <c r="S761" i="27" s="1"/>
  <c r="Q777" i="27"/>
  <c r="S777" i="27" s="1"/>
  <c r="Q784" i="27"/>
  <c r="S784" i="27" s="1"/>
  <c r="Q799" i="27"/>
  <c r="S799" i="27" s="1"/>
  <c r="Q806" i="27"/>
  <c r="S806" i="27" s="1"/>
  <c r="Q815" i="27"/>
  <c r="S815" i="27" s="1"/>
  <c r="Q822" i="27"/>
  <c r="S822" i="27" s="1"/>
  <c r="Q1009" i="27"/>
  <c r="S1009" i="27" s="1"/>
  <c r="Q1025" i="27"/>
  <c r="S1025" i="27" s="1"/>
  <c r="Q9" i="27"/>
  <c r="S9" i="27" s="1"/>
  <c r="Q20" i="27"/>
  <c r="S20" i="27" s="1"/>
  <c r="Q52" i="27"/>
  <c r="S52" i="27" s="1"/>
  <c r="Q68" i="27"/>
  <c r="S68" i="27" s="1"/>
  <c r="Q84" i="27"/>
  <c r="S84" i="27" s="1"/>
  <c r="Q100" i="27"/>
  <c r="S100" i="27" s="1"/>
  <c r="Q116" i="27"/>
  <c r="S116" i="27" s="1"/>
  <c r="Q132" i="27"/>
  <c r="S132" i="27" s="1"/>
  <c r="Q148" i="27"/>
  <c r="S148" i="27" s="1"/>
  <c r="Q196" i="27"/>
  <c r="S196" i="27" s="1"/>
  <c r="Q212" i="27"/>
  <c r="S212" i="27" s="1"/>
  <c r="Q228" i="27"/>
  <c r="S228" i="27" s="1"/>
  <c r="Q244" i="27"/>
  <c r="S244" i="27" s="1"/>
  <c r="Q260" i="27"/>
  <c r="S260" i="27" s="1"/>
  <c r="Q276" i="27"/>
  <c r="S276" i="27" s="1"/>
  <c r="Q292" i="27"/>
  <c r="S292" i="27" s="1"/>
  <c r="Q308" i="27"/>
  <c r="S308" i="27" s="1"/>
  <c r="Q324" i="27"/>
  <c r="S324" i="27" s="1"/>
  <c r="Q340" i="27"/>
  <c r="S340" i="27" s="1"/>
  <c r="Q366" i="27"/>
  <c r="S366" i="27" s="1"/>
  <c r="Q443" i="27"/>
  <c r="S443" i="27" s="1"/>
  <c r="Q475" i="27"/>
  <c r="S475" i="27" s="1"/>
  <c r="Q588" i="27"/>
  <c r="S588" i="27" s="1"/>
  <c r="Q637" i="27"/>
  <c r="S637" i="27" s="1"/>
  <c r="Q659" i="27"/>
  <c r="S659" i="27" s="1"/>
  <c r="Q708" i="27"/>
  <c r="S708" i="27" s="1"/>
  <c r="Q724" i="27"/>
  <c r="S724" i="27" s="1"/>
  <c r="Q740" i="27"/>
  <c r="S740" i="27" s="1"/>
  <c r="Q750" i="27"/>
  <c r="S750" i="27" s="1"/>
  <c r="Q766" i="27"/>
  <c r="S766" i="27" s="1"/>
  <c r="Q793" i="27"/>
  <c r="S793" i="27" s="1"/>
  <c r="Q800" i="27"/>
  <c r="S800" i="27" s="1"/>
  <c r="Q816" i="27"/>
  <c r="S816" i="27" s="1"/>
  <c r="Q831" i="27"/>
  <c r="S831" i="27" s="1"/>
  <c r="Q838" i="27"/>
  <c r="S838" i="27" s="1"/>
  <c r="Q847" i="27"/>
  <c r="S847" i="27" s="1"/>
  <c r="Q853" i="27"/>
  <c r="S853" i="27" s="1"/>
  <c r="Q854" i="27"/>
  <c r="S854" i="27" s="1"/>
  <c r="Q863" i="27"/>
  <c r="S863" i="27" s="1"/>
  <c r="Q870" i="27"/>
  <c r="S870" i="27" s="1"/>
  <c r="Q906" i="27"/>
  <c r="S906" i="27" s="1"/>
  <c r="Q928" i="27"/>
  <c r="S928" i="27" s="1"/>
  <c r="Q944" i="27"/>
  <c r="S944" i="27" s="1"/>
  <c r="Q983" i="27"/>
  <c r="S983" i="27" s="1"/>
  <c r="Q372" i="27"/>
  <c r="S372" i="27" s="1"/>
  <c r="Q426" i="27"/>
  <c r="S426" i="27" s="1"/>
  <c r="Q491" i="27"/>
  <c r="S491" i="27" s="1"/>
  <c r="Q498" i="27"/>
  <c r="S498" i="27" s="1"/>
  <c r="Q499" i="27"/>
  <c r="S499" i="27" s="1"/>
  <c r="Q561" i="27"/>
  <c r="S561" i="27" s="1"/>
  <c r="Q604" i="27"/>
  <c r="S604" i="27" s="1"/>
  <c r="Q610" i="27"/>
  <c r="S610" i="27" s="1"/>
  <c r="Q615" i="27"/>
  <c r="S615" i="27" s="1"/>
  <c r="Q626" i="27"/>
  <c r="S626" i="27" s="1"/>
  <c r="Q631" i="27"/>
  <c r="S631" i="27" s="1"/>
  <c r="Q642" i="27"/>
  <c r="S642" i="27" s="1"/>
  <c r="Q653" i="27"/>
  <c r="S653" i="27" s="1"/>
  <c r="Q675" i="27"/>
  <c r="S675" i="27" s="1"/>
  <c r="Q683" i="27"/>
  <c r="S683" i="27" s="1"/>
  <c r="Q691" i="27"/>
  <c r="S691" i="27" s="1"/>
  <c r="Q728" i="27"/>
  <c r="S728" i="27" s="1"/>
  <c r="Q744" i="27"/>
  <c r="S744" i="27" s="1"/>
  <c r="Q756" i="27"/>
  <c r="S756" i="27" s="1"/>
  <c r="Q772" i="27"/>
  <c r="S772" i="27" s="1"/>
  <c r="Q782" i="27"/>
  <c r="S782" i="27" s="1"/>
  <c r="Q832" i="27"/>
  <c r="S832" i="27" s="1"/>
  <c r="Q848" i="27"/>
  <c r="S848" i="27" s="1"/>
  <c r="Q864" i="27"/>
  <c r="S864" i="27" s="1"/>
  <c r="Q879" i="27"/>
  <c r="S879" i="27" s="1"/>
  <c r="Q886" i="27"/>
  <c r="S886" i="27" s="1"/>
  <c r="Q895" i="27"/>
  <c r="S895" i="27" s="1"/>
  <c r="Q901" i="27"/>
  <c r="S901" i="27" s="1"/>
  <c r="Q902" i="27"/>
  <c r="S902" i="27" s="1"/>
  <c r="Q922" i="27"/>
  <c r="S922" i="27" s="1"/>
  <c r="Q960" i="27"/>
  <c r="S960" i="27" s="1"/>
  <c r="Q976" i="27"/>
  <c r="S976" i="27" s="1"/>
  <c r="Q992" i="27"/>
  <c r="S992" i="27" s="1"/>
  <c r="Q1015" i="27"/>
  <c r="S1015" i="27" s="1"/>
  <c r="Q8" i="27"/>
  <c r="S8" i="27" s="1"/>
  <c r="Q38" i="27"/>
  <c r="S38" i="27" s="1"/>
  <c r="Q40" i="27"/>
  <c r="S40" i="27" s="1"/>
  <c r="Q67" i="27"/>
  <c r="S67" i="27" s="1"/>
  <c r="Q83" i="27"/>
  <c r="S83" i="27" s="1"/>
  <c r="Q147" i="27"/>
  <c r="S147" i="27" s="1"/>
  <c r="Q211" i="27"/>
  <c r="S211" i="27" s="1"/>
  <c r="Q227" i="27"/>
  <c r="S227" i="27" s="1"/>
  <c r="Q243" i="27"/>
  <c r="S243" i="27" s="1"/>
  <c r="Q259" i="27"/>
  <c r="S259" i="27" s="1"/>
  <c r="Q275" i="27"/>
  <c r="S275" i="27" s="1"/>
  <c r="Q291" i="27"/>
  <c r="S291" i="27" s="1"/>
  <c r="Q307" i="27"/>
  <c r="S307" i="27" s="1"/>
  <c r="Q323" i="27"/>
  <c r="S323" i="27" s="1"/>
  <c r="Q339" i="27"/>
  <c r="S339" i="27" s="1"/>
  <c r="Q355" i="27"/>
  <c r="S355" i="27" s="1"/>
  <c r="Q358" i="27"/>
  <c r="S358" i="27" s="1"/>
  <c r="Q400" i="27"/>
  <c r="S400" i="27" s="1"/>
  <c r="Q422" i="27"/>
  <c r="S422" i="27" s="1"/>
  <c r="Q450" i="27"/>
  <c r="S450" i="27" s="1"/>
  <c r="Q514" i="27"/>
  <c r="S514" i="27" s="1"/>
  <c r="Q523" i="27"/>
  <c r="S523" i="27" s="1"/>
  <c r="Q531" i="27"/>
  <c r="S531" i="27" s="1"/>
  <c r="Q593" i="27"/>
  <c r="S593" i="27" s="1"/>
  <c r="Q620" i="27"/>
  <c r="S620" i="27" s="1"/>
  <c r="Q636" i="27"/>
  <c r="S636" i="27" s="1"/>
  <c r="Q652" i="27"/>
  <c r="S652" i="27" s="1"/>
  <c r="Q658" i="27"/>
  <c r="S658" i="27" s="1"/>
  <c r="Q669" i="27"/>
  <c r="S669" i="27" s="1"/>
  <c r="Q685" i="27"/>
  <c r="S685" i="27" s="1"/>
  <c r="Q707" i="27"/>
  <c r="S707" i="27" s="1"/>
  <c r="Q715" i="27"/>
  <c r="S715" i="27" s="1"/>
  <c r="Q723" i="27"/>
  <c r="S723" i="27" s="1"/>
  <c r="Q731" i="27"/>
  <c r="S731" i="27" s="1"/>
  <c r="Q739" i="27"/>
  <c r="S739" i="27" s="1"/>
  <c r="Q760" i="27"/>
  <c r="S760" i="27" s="1"/>
  <c r="Q788" i="27"/>
  <c r="S788" i="27" s="1"/>
  <c r="Q798" i="27"/>
  <c r="S798" i="27" s="1"/>
  <c r="Q814" i="27"/>
  <c r="S814" i="27" s="1"/>
  <c r="Q873" i="27"/>
  <c r="S873" i="27" s="1"/>
  <c r="Q880" i="27"/>
  <c r="S880" i="27" s="1"/>
  <c r="Q896" i="27"/>
  <c r="S896" i="27" s="1"/>
  <c r="Q911" i="27"/>
  <c r="S911" i="27" s="1"/>
  <c r="Q918" i="27"/>
  <c r="S918" i="27" s="1"/>
  <c r="Q938" i="27"/>
  <c r="S938" i="27" s="1"/>
  <c r="Q1008" i="27"/>
  <c r="S1008" i="27" s="1"/>
  <c r="Q1024" i="27"/>
  <c r="S1024" i="27" s="1"/>
  <c r="Q141" i="27"/>
  <c r="S141" i="27" s="1"/>
  <c r="Q189" i="27"/>
  <c r="S189" i="27" s="1"/>
  <c r="Q237" i="27"/>
  <c r="S237" i="27" s="1"/>
  <c r="Q253" i="27"/>
  <c r="S253" i="27" s="1"/>
  <c r="Q269" i="27"/>
  <c r="S269" i="27" s="1"/>
  <c r="Q285" i="27"/>
  <c r="S285" i="27" s="1"/>
  <c r="Q301" i="27"/>
  <c r="S301" i="27" s="1"/>
  <c r="Q317" i="27"/>
  <c r="S317" i="27" s="1"/>
  <c r="Q333" i="27"/>
  <c r="S333" i="27" s="1"/>
  <c r="Q416" i="27"/>
  <c r="S416" i="27" s="1"/>
  <c r="Q421" i="27"/>
  <c r="S421" i="27" s="1"/>
  <c r="Q432" i="27"/>
  <c r="S432" i="27" s="1"/>
  <c r="Q454" i="27"/>
  <c r="S454" i="27" s="1"/>
  <c r="Q463" i="27"/>
  <c r="S463" i="27" s="1"/>
  <c r="Q470" i="27"/>
  <c r="S470" i="27" s="1"/>
  <c r="Q490" i="27"/>
  <c r="S490" i="27" s="1"/>
  <c r="Q609" i="27"/>
  <c r="S609" i="27" s="1"/>
  <c r="Q625" i="27"/>
  <c r="S625" i="27" s="1"/>
  <c r="Q668" i="27"/>
  <c r="S668" i="27" s="1"/>
  <c r="Q674" i="27"/>
  <c r="S674" i="27" s="1"/>
  <c r="Q690" i="27"/>
  <c r="S690" i="27" s="1"/>
  <c r="Q701" i="27"/>
  <c r="S701" i="27" s="1"/>
  <c r="Q717" i="27"/>
  <c r="S717" i="27" s="1"/>
  <c r="Q733" i="27"/>
  <c r="S733" i="27" s="1"/>
  <c r="Q755" i="27"/>
  <c r="S755" i="27" s="1"/>
  <c r="Q763" i="27"/>
  <c r="S763" i="27" s="1"/>
  <c r="Q771" i="27"/>
  <c r="S771" i="27" s="1"/>
  <c r="Q804" i="27"/>
  <c r="S804" i="27" s="1"/>
  <c r="Q820" i="27"/>
  <c r="S820" i="27" s="1"/>
  <c r="Q830" i="27"/>
  <c r="S830" i="27" s="1"/>
  <c r="Q846" i="27"/>
  <c r="S846" i="27" s="1"/>
  <c r="Q862" i="27"/>
  <c r="S862" i="27" s="1"/>
  <c r="Q889" i="27"/>
  <c r="S889" i="27" s="1"/>
  <c r="Q905" i="27"/>
  <c r="S905" i="27" s="1"/>
  <c r="Q912" i="27"/>
  <c r="S912" i="27" s="1"/>
  <c r="Q927" i="27"/>
  <c r="S927" i="27" s="1"/>
  <c r="Q933" i="27"/>
  <c r="S933" i="27" s="1"/>
  <c r="Q934" i="27"/>
  <c r="S934" i="27" s="1"/>
  <c r="Q943" i="27"/>
  <c r="S943" i="27" s="1"/>
  <c r="Q949" i="27"/>
  <c r="S949" i="27" s="1"/>
  <c r="Q950" i="27"/>
  <c r="S950" i="27" s="1"/>
  <c r="Q1040" i="27"/>
  <c r="S1040" i="27" s="1"/>
  <c r="Q37" i="27"/>
  <c r="S37" i="27" s="1"/>
  <c r="Q354" i="27"/>
  <c r="S354" i="27" s="1"/>
  <c r="Q392" i="27"/>
  <c r="S392" i="27" s="1"/>
  <c r="Q464" i="27"/>
  <c r="S464" i="27" s="1"/>
  <c r="Q522" i="27"/>
  <c r="S522" i="27" s="1"/>
  <c r="Q547" i="27"/>
  <c r="S547" i="27" s="1"/>
  <c r="Q657" i="27"/>
  <c r="S657" i="27" s="1"/>
  <c r="Q684" i="27"/>
  <c r="S684" i="27" s="1"/>
  <c r="Q700" i="27"/>
  <c r="S700" i="27" s="1"/>
  <c r="Q706" i="27"/>
  <c r="S706" i="27" s="1"/>
  <c r="Q711" i="27"/>
  <c r="S711" i="27" s="1"/>
  <c r="Q722" i="27"/>
  <c r="S722" i="27" s="1"/>
  <c r="Q727" i="27"/>
  <c r="S727" i="27" s="1"/>
  <c r="Q738" i="27"/>
  <c r="S738" i="27" s="1"/>
  <c r="Q743" i="27"/>
  <c r="S743" i="27" s="1"/>
  <c r="Q749" i="27"/>
  <c r="S749" i="27" s="1"/>
  <c r="Q765" i="27"/>
  <c r="S765" i="27" s="1"/>
  <c r="Q787" i="27"/>
  <c r="S787" i="27" s="1"/>
  <c r="Q836" i="27"/>
  <c r="S836" i="27" s="1"/>
  <c r="Q852" i="27"/>
  <c r="S852" i="27" s="1"/>
  <c r="Q868" i="27"/>
  <c r="S868" i="27" s="1"/>
  <c r="Q878" i="27"/>
  <c r="S878" i="27" s="1"/>
  <c r="Q894" i="27"/>
  <c r="S894" i="27" s="1"/>
  <c r="Q921" i="27"/>
  <c r="S921" i="27" s="1"/>
  <c r="Q959" i="27"/>
  <c r="S959" i="27" s="1"/>
  <c r="Q966" i="27"/>
  <c r="S966" i="27" s="1"/>
  <c r="Q975" i="27"/>
  <c r="S975" i="27" s="1"/>
  <c r="Q981" i="27"/>
  <c r="S981" i="27" s="1"/>
  <c r="Q982" i="27"/>
  <c r="S982" i="27" s="1"/>
  <c r="Q991" i="27"/>
  <c r="S991" i="27" s="1"/>
  <c r="Q998" i="27"/>
  <c r="S998" i="27" s="1"/>
  <c r="Q1034" i="27"/>
  <c r="S1034" i="27" s="1"/>
  <c r="Q7" i="27"/>
  <c r="S7" i="27" s="1"/>
  <c r="Q39" i="27"/>
  <c r="S39" i="27" s="1"/>
  <c r="Q375" i="27"/>
  <c r="S375" i="27" s="1"/>
  <c r="Q748" i="27"/>
  <c r="S748" i="27" s="1"/>
  <c r="Q754" i="27"/>
  <c r="S754" i="27" s="1"/>
  <c r="Q759" i="27"/>
  <c r="S759" i="27" s="1"/>
  <c r="Q770" i="27"/>
  <c r="S770" i="27" s="1"/>
  <c r="Q781" i="27"/>
  <c r="S781" i="27" s="1"/>
  <c r="Q803" i="27"/>
  <c r="S803" i="27" s="1"/>
  <c r="Q819" i="27"/>
  <c r="S819" i="27" s="1"/>
  <c r="Q856" i="27"/>
  <c r="S856" i="27" s="1"/>
  <c r="Q872" i="27"/>
  <c r="S872" i="27" s="1"/>
  <c r="Q884" i="27"/>
  <c r="S884" i="27" s="1"/>
  <c r="Q900" i="27"/>
  <c r="S900" i="27" s="1"/>
  <c r="Q910" i="27"/>
  <c r="S910" i="27" s="1"/>
  <c r="Q1030" i="27"/>
  <c r="S1030" i="27" s="1"/>
  <c r="Q36" i="27"/>
  <c r="S36" i="27" s="1"/>
  <c r="Q348" i="27"/>
  <c r="S348" i="27" s="1"/>
  <c r="Q364" i="27"/>
  <c r="S364" i="27" s="1"/>
  <c r="Q371" i="27"/>
  <c r="S371" i="27" s="1"/>
  <c r="Q489" i="27"/>
  <c r="S489" i="27" s="1"/>
  <c r="Q539" i="27"/>
  <c r="S539" i="27" s="1"/>
  <c r="Q546" i="27"/>
  <c r="S546" i="27" s="1"/>
  <c r="Q586" i="27"/>
  <c r="S586" i="27" s="1"/>
  <c r="Q705" i="27"/>
  <c r="S705" i="27" s="1"/>
  <c r="Q721" i="27"/>
  <c r="S721" i="27" s="1"/>
  <c r="Q737" i="27"/>
  <c r="S737" i="27" s="1"/>
  <c r="Q764" i="27"/>
  <c r="S764" i="27" s="1"/>
  <c r="Q780" i="27"/>
  <c r="S780" i="27" s="1"/>
  <c r="Q786" i="27"/>
  <c r="S786" i="27" s="1"/>
  <c r="Q797" i="27"/>
  <c r="S797" i="27" s="1"/>
  <c r="Q813" i="27"/>
  <c r="S813" i="27" s="1"/>
  <c r="Q835" i="27"/>
  <c r="S835" i="27" s="1"/>
  <c r="Q843" i="27"/>
  <c r="S843" i="27" s="1"/>
  <c r="Q851" i="27"/>
  <c r="S851" i="27" s="1"/>
  <c r="Q859" i="27"/>
  <c r="S859" i="27" s="1"/>
  <c r="Q867" i="27"/>
  <c r="S867" i="27" s="1"/>
  <c r="Q888" i="27"/>
  <c r="S888" i="27" s="1"/>
  <c r="Q916" i="27"/>
  <c r="S916" i="27" s="1"/>
  <c r="Q926" i="27"/>
  <c r="S926" i="27" s="1"/>
  <c r="Q942" i="27"/>
  <c r="S942" i="27" s="1"/>
  <c r="Q1001" i="27"/>
  <c r="S1001" i="27" s="1"/>
  <c r="Q1039" i="27"/>
  <c r="S1039" i="27" s="1"/>
  <c r="Q17" i="27"/>
  <c r="S17" i="27" s="1"/>
  <c r="Q403" i="27"/>
  <c r="S403" i="27" s="1"/>
  <c r="Q468" i="27"/>
  <c r="S468" i="27" s="1"/>
  <c r="Q517" i="27"/>
  <c r="S517" i="27" s="1"/>
  <c r="Q582" i="27"/>
  <c r="S582" i="27" s="1"/>
  <c r="Q18" i="27"/>
  <c r="S18" i="27" s="1"/>
  <c r="Q24" i="27"/>
  <c r="S24" i="27" s="1"/>
  <c r="Q220" i="27"/>
  <c r="S220" i="27" s="1"/>
  <c r="Q236" i="27"/>
  <c r="S236" i="27" s="1"/>
  <c r="Q252" i="27"/>
  <c r="S252" i="27" s="1"/>
  <c r="Q268" i="27"/>
  <c r="S268" i="27" s="1"/>
  <c r="Q284" i="27"/>
  <c r="S284" i="27" s="1"/>
  <c r="Q300" i="27"/>
  <c r="S300" i="27" s="1"/>
  <c r="Q316" i="27"/>
  <c r="S316" i="27" s="1"/>
  <c r="Q332" i="27"/>
  <c r="S332" i="27" s="1"/>
  <c r="Q438" i="27"/>
  <c r="S438" i="27" s="1"/>
  <c r="Q456" i="27"/>
  <c r="S456" i="27" s="1"/>
  <c r="Q510" i="27"/>
  <c r="S510" i="27" s="1"/>
  <c r="Q560" i="27"/>
  <c r="S560" i="27" s="1"/>
  <c r="Q598" i="27"/>
  <c r="S598" i="27" s="1"/>
  <c r="Q834" i="27"/>
  <c r="S834" i="27" s="1"/>
  <c r="Q850" i="27"/>
  <c r="S850" i="27" s="1"/>
  <c r="Q866" i="27"/>
  <c r="S866" i="27" s="1"/>
  <c r="Q871" i="27"/>
  <c r="S871" i="27" s="1"/>
  <c r="Q877" i="27"/>
  <c r="S877" i="27" s="1"/>
  <c r="Q893" i="27"/>
  <c r="S893" i="27" s="1"/>
  <c r="Q915" i="27"/>
  <c r="S915" i="27" s="1"/>
  <c r="Q964" i="27"/>
  <c r="S964" i="27" s="1"/>
  <c r="Q980" i="27"/>
  <c r="S980" i="27" s="1"/>
  <c r="Q996" i="27"/>
  <c r="S996" i="27" s="1"/>
  <c r="Q1006" i="27"/>
  <c r="S1006" i="27" s="1"/>
  <c r="Q1022" i="27"/>
  <c r="S1022" i="27" s="1"/>
  <c r="Q11" i="27"/>
  <c r="S11" i="27" s="1"/>
  <c r="Q22" i="27"/>
  <c r="S22" i="27" s="1"/>
  <c r="Q50" i="27"/>
  <c r="S50" i="27" s="1"/>
  <c r="Q82" i="27"/>
  <c r="S82" i="27" s="1"/>
  <c r="Q98" i="27"/>
  <c r="S98" i="27" s="1"/>
  <c r="Q114" i="27"/>
  <c r="S114" i="27" s="1"/>
  <c r="Q210" i="27"/>
  <c r="S210" i="27" s="1"/>
  <c r="Q226" i="27"/>
  <c r="S226" i="27" s="1"/>
  <c r="Q242" i="27"/>
  <c r="S242" i="27" s="1"/>
  <c r="Q258" i="27"/>
  <c r="S258" i="27" s="1"/>
  <c r="Q274" i="27"/>
  <c r="S274" i="27" s="1"/>
  <c r="Q290" i="27"/>
  <c r="S290" i="27" s="1"/>
  <c r="Q306" i="27"/>
  <c r="S306" i="27" s="1"/>
  <c r="Q322" i="27"/>
  <c r="S322" i="27" s="1"/>
  <c r="Q385" i="27"/>
  <c r="S385" i="27" s="1"/>
  <c r="Q437" i="27"/>
  <c r="S437" i="27" s="1"/>
  <c r="Q459" i="27"/>
  <c r="S459" i="27" s="1"/>
  <c r="Q483" i="27"/>
  <c r="S483" i="27" s="1"/>
  <c r="Q486" i="27"/>
  <c r="S486" i="27" s="1"/>
  <c r="Q502" i="27"/>
  <c r="S502" i="27" s="1"/>
  <c r="Q516" i="27"/>
  <c r="S516" i="27" s="1"/>
  <c r="Q553" i="27"/>
  <c r="S553" i="27" s="1"/>
  <c r="Q581" i="27"/>
  <c r="S581" i="27" s="1"/>
  <c r="Q592" i="27"/>
  <c r="S592" i="27" s="1"/>
  <c r="Q614" i="27"/>
  <c r="S614" i="27" s="1"/>
  <c r="Q639" i="27"/>
  <c r="S639" i="27" s="1"/>
  <c r="Q646" i="27"/>
  <c r="S646" i="27" s="1"/>
  <c r="Q666" i="27"/>
  <c r="S666" i="27" s="1"/>
  <c r="Q817" i="27"/>
  <c r="S817" i="27" s="1"/>
  <c r="Q898" i="27"/>
  <c r="S898" i="27" s="1"/>
  <c r="Q909" i="27"/>
  <c r="S909" i="27" s="1"/>
  <c r="Q931" i="27"/>
  <c r="S931" i="27" s="1"/>
  <c r="Q939" i="27"/>
  <c r="S939" i="27" s="1"/>
  <c r="Q947" i="27"/>
  <c r="S947" i="27" s="1"/>
  <c r="Q1012" i="27"/>
  <c r="S1012" i="27" s="1"/>
  <c r="Q1028" i="27"/>
  <c r="S1028" i="27" s="1"/>
  <c r="Q1038" i="27"/>
  <c r="S1038" i="27" s="1"/>
  <c r="Q55" i="27"/>
  <c r="S55" i="27" s="1"/>
  <c r="Q71" i="27"/>
  <c r="S71" i="27" s="1"/>
  <c r="Q119" i="27"/>
  <c r="S119" i="27" s="1"/>
  <c r="Q199" i="27"/>
  <c r="S199" i="27" s="1"/>
  <c r="Q215" i="27"/>
  <c r="S215" i="27" s="1"/>
  <c r="Q231" i="27"/>
  <c r="S231" i="27" s="1"/>
  <c r="Q247" i="27"/>
  <c r="S247" i="27" s="1"/>
  <c r="Q263" i="27"/>
  <c r="S263" i="27" s="1"/>
  <c r="Q279" i="27"/>
  <c r="S279" i="27" s="1"/>
  <c r="Q295" i="27"/>
  <c r="S295" i="27" s="1"/>
  <c r="Q311" i="27"/>
  <c r="S311" i="27" s="1"/>
  <c r="Q327" i="27"/>
  <c r="S327" i="27" s="1"/>
  <c r="Q386" i="27"/>
  <c r="S386" i="27" s="1"/>
  <c r="Q434" i="27"/>
  <c r="S434" i="27" s="1"/>
  <c r="Q597" i="27"/>
  <c r="S597" i="27" s="1"/>
  <c r="Q608" i="27"/>
  <c r="S608" i="27" s="1"/>
  <c r="Q624" i="27"/>
  <c r="S624" i="27" s="1"/>
  <c r="Q640" i="27"/>
  <c r="S640" i="27" s="1"/>
  <c r="Q655" i="27"/>
  <c r="S655" i="27" s="1"/>
  <c r="Q662" i="27"/>
  <c r="S662" i="27" s="1"/>
  <c r="Q682" i="27"/>
  <c r="S682" i="27" s="1"/>
  <c r="Q833" i="27"/>
  <c r="S833" i="27" s="1"/>
  <c r="Q849" i="27"/>
  <c r="S849" i="27" s="1"/>
  <c r="Q865" i="27"/>
  <c r="S865" i="27" s="1"/>
  <c r="Q892" i="27"/>
  <c r="S892" i="27" s="1"/>
  <c r="Q908" i="27"/>
  <c r="S908" i="27" s="1"/>
  <c r="Q914" i="27"/>
  <c r="S914" i="27" s="1"/>
  <c r="Q925" i="27"/>
  <c r="S925" i="27" s="1"/>
  <c r="Q941" i="27"/>
  <c r="S941" i="27" s="1"/>
  <c r="Q963" i="27"/>
  <c r="S963" i="27" s="1"/>
  <c r="Q971" i="27"/>
  <c r="S971" i="27" s="1"/>
  <c r="Q979" i="27"/>
  <c r="S979" i="27" s="1"/>
  <c r="Q987" i="27"/>
  <c r="S987" i="27" s="1"/>
  <c r="Q995" i="27"/>
  <c r="S995" i="27" s="1"/>
  <c r="Q1016" i="27"/>
  <c r="S1016" i="27" s="1"/>
  <c r="Q21" i="27"/>
  <c r="S21" i="27" s="1"/>
  <c r="Q49" i="27"/>
  <c r="S49" i="27" s="1"/>
  <c r="Q81" i="27"/>
  <c r="S81" i="27" s="1"/>
  <c r="Q145" i="27"/>
  <c r="S145" i="27" s="1"/>
  <c r="Q177" i="27"/>
  <c r="S177" i="27" s="1"/>
  <c r="Q193" i="27"/>
  <c r="S193" i="27" s="1"/>
  <c r="Q209" i="27"/>
  <c r="S209" i="27" s="1"/>
  <c r="Q387" i="27"/>
  <c r="S387" i="27" s="1"/>
  <c r="Q455" i="27"/>
  <c r="S455" i="27" s="1"/>
  <c r="Q482" i="27"/>
  <c r="S482" i="27" s="1"/>
  <c r="Q509" i="27"/>
  <c r="S509" i="27" s="1"/>
  <c r="Q515" i="27"/>
  <c r="S515" i="27" s="1"/>
  <c r="Q564" i="27"/>
  <c r="S564" i="27" s="1"/>
  <c r="Q580" i="27"/>
  <c r="S580" i="27" s="1"/>
  <c r="Q590" i="27"/>
  <c r="S590" i="27" s="1"/>
  <c r="Q629" i="27"/>
  <c r="S629" i="27" s="1"/>
  <c r="Q633" i="27"/>
  <c r="S633" i="27" s="1"/>
  <c r="Q645" i="27"/>
  <c r="S645" i="27" s="1"/>
  <c r="Q649" i="27"/>
  <c r="S649" i="27" s="1"/>
  <c r="Q656" i="27"/>
  <c r="S656" i="27" s="1"/>
  <c r="Q671" i="27"/>
  <c r="S671" i="27" s="1"/>
  <c r="Q678" i="27"/>
  <c r="S678" i="27" s="1"/>
  <c r="Q687" i="27"/>
  <c r="S687" i="27" s="1"/>
  <c r="Q694" i="27"/>
  <c r="S694" i="27" s="1"/>
  <c r="Q730" i="27"/>
  <c r="S730" i="27" s="1"/>
  <c r="Q881" i="27"/>
  <c r="S881" i="27" s="1"/>
  <c r="Q897" i="27"/>
  <c r="S897" i="27" s="1"/>
  <c r="Q924" i="27"/>
  <c r="S924" i="27" s="1"/>
  <c r="Q930" i="27"/>
  <c r="S930" i="27" s="1"/>
  <c r="Q946" i="27"/>
  <c r="S946" i="27" s="1"/>
  <c r="Q957" i="27"/>
  <c r="S957" i="27" s="1"/>
  <c r="Q973" i="27"/>
  <c r="S973" i="27" s="1"/>
  <c r="Q989" i="27"/>
  <c r="S989" i="27" s="1"/>
  <c r="Q1011" i="27"/>
  <c r="S1011" i="27" s="1"/>
  <c r="Q1019" i="27"/>
  <c r="S1019" i="27" s="1"/>
  <c r="Q1027" i="27"/>
  <c r="S1027" i="27" s="1"/>
  <c r="Q54" i="27"/>
  <c r="S54" i="27" s="1"/>
  <c r="Q70" i="27"/>
  <c r="S70" i="27" s="1"/>
  <c r="Q86" i="27"/>
  <c r="S86" i="27" s="1"/>
  <c r="Q102" i="27"/>
  <c r="S102" i="27" s="1"/>
  <c r="Q118" i="27"/>
  <c r="S118" i="27" s="1"/>
  <c r="Q134" i="27"/>
  <c r="S134" i="27" s="1"/>
  <c r="Q150" i="27"/>
  <c r="S150" i="27" s="1"/>
  <c r="Q166" i="27"/>
  <c r="S166" i="27" s="1"/>
  <c r="Q182" i="27"/>
  <c r="S182" i="27" s="1"/>
  <c r="Q198" i="27"/>
  <c r="S198" i="27" s="1"/>
  <c r="Q214" i="27"/>
  <c r="S214" i="27" s="1"/>
  <c r="Q230" i="27"/>
  <c r="S230" i="27" s="1"/>
  <c r="Q246" i="27"/>
  <c r="S246" i="27" s="1"/>
  <c r="Q262" i="27"/>
  <c r="S262" i="27" s="1"/>
  <c r="Q310" i="27"/>
  <c r="S310" i="27" s="1"/>
  <c r="Q326" i="27"/>
  <c r="S326" i="27" s="1"/>
  <c r="Q342" i="27"/>
  <c r="S342" i="27" s="1"/>
  <c r="Q353" i="27"/>
  <c r="S353" i="27" s="1"/>
  <c r="Q406" i="27"/>
  <c r="S406" i="27" s="1"/>
  <c r="Q452" i="27"/>
  <c r="S452" i="27" s="1"/>
  <c r="Q476" i="27"/>
  <c r="S476" i="27" s="1"/>
  <c r="Q487" i="27"/>
  <c r="S487" i="27" s="1"/>
  <c r="Q503" i="27"/>
  <c r="S503" i="27" s="1"/>
  <c r="Q536" i="27"/>
  <c r="S536" i="27" s="1"/>
  <c r="Q566" i="27"/>
  <c r="S566" i="27" s="1"/>
  <c r="Q568" i="27"/>
  <c r="S568" i="27" s="1"/>
  <c r="Q584" i="27"/>
  <c r="S584" i="27" s="1"/>
  <c r="Q596" i="27"/>
  <c r="S596" i="27" s="1"/>
  <c r="Q606" i="27"/>
  <c r="S606" i="27" s="1"/>
  <c r="Q661" i="27"/>
  <c r="S661" i="27" s="1"/>
  <c r="Q665" i="27"/>
  <c r="S665" i="27" s="1"/>
  <c r="Q672" i="27"/>
  <c r="S672" i="27" s="1"/>
  <c r="Q688" i="27"/>
  <c r="S688" i="27" s="1"/>
  <c r="Q703" i="27"/>
  <c r="S703" i="27" s="1"/>
  <c r="Q710" i="27"/>
  <c r="S710" i="27" s="1"/>
  <c r="Q719" i="27"/>
  <c r="S719" i="27" s="1"/>
  <c r="Q726" i="27"/>
  <c r="S726" i="27" s="1"/>
  <c r="Q735" i="27"/>
  <c r="S735" i="27" s="1"/>
  <c r="Q742" i="27"/>
  <c r="S742" i="27" s="1"/>
  <c r="Q778" i="27"/>
  <c r="S778" i="27" s="1"/>
  <c r="Q913" i="27"/>
  <c r="S913" i="27" s="1"/>
  <c r="Q940" i="27"/>
  <c r="S940" i="27" s="1"/>
  <c r="Q956" i="27"/>
  <c r="S956" i="27" s="1"/>
  <c r="Q962" i="27"/>
  <c r="S962" i="27" s="1"/>
  <c r="Q967" i="27"/>
  <c r="S967" i="27" s="1"/>
  <c r="Q978" i="27"/>
  <c r="S978" i="27" s="1"/>
  <c r="Q994" i="27"/>
  <c r="S994" i="27" s="1"/>
  <c r="Q1005" i="27"/>
  <c r="S1005" i="27" s="1"/>
  <c r="Q1021" i="27"/>
  <c r="S1021" i="27" s="1"/>
  <c r="Q369" i="27"/>
  <c r="S369" i="27" s="1"/>
  <c r="Q481" i="27"/>
  <c r="S481" i="27" s="1"/>
  <c r="Q508" i="27"/>
  <c r="S508" i="27" s="1"/>
  <c r="Q530" i="27"/>
  <c r="S530" i="27" s="1"/>
  <c r="Q555" i="27"/>
  <c r="S555" i="27" s="1"/>
  <c r="Q557" i="27"/>
  <c r="S557" i="27" s="1"/>
  <c r="Q563" i="27"/>
  <c r="S563" i="27" s="1"/>
  <c r="Q571" i="27"/>
  <c r="S571" i="27" s="1"/>
  <c r="Q579" i="27"/>
  <c r="S579" i="27" s="1"/>
  <c r="Q628" i="27"/>
  <c r="S628" i="27" s="1"/>
  <c r="Q644" i="27"/>
  <c r="S644" i="27" s="1"/>
  <c r="Q654" i="27"/>
  <c r="S654" i="27" s="1"/>
  <c r="Q677" i="27"/>
  <c r="S677" i="27" s="1"/>
  <c r="Q693" i="27"/>
  <c r="S693" i="27" s="1"/>
  <c r="Q704" i="27"/>
  <c r="S704" i="27" s="1"/>
  <c r="Q720" i="27"/>
  <c r="S720" i="27" s="1"/>
  <c r="Q736" i="27"/>
  <c r="S736" i="27" s="1"/>
  <c r="Q751" i="27"/>
  <c r="S751" i="27" s="1"/>
  <c r="Q758" i="27"/>
  <c r="S758" i="27" s="1"/>
  <c r="Q767" i="27"/>
  <c r="S767" i="27" s="1"/>
  <c r="Q774" i="27"/>
  <c r="S774" i="27" s="1"/>
  <c r="Q794" i="27"/>
  <c r="S794" i="27" s="1"/>
  <c r="Q929" i="27"/>
  <c r="S929" i="27" s="1"/>
  <c r="Q945" i="27"/>
  <c r="S945" i="27" s="1"/>
  <c r="Q972" i="27"/>
  <c r="S972" i="27" s="1"/>
  <c r="Q988" i="27"/>
  <c r="S988" i="27" s="1"/>
  <c r="Q1004" i="27"/>
  <c r="S1004" i="27" s="1"/>
  <c r="Q1010" i="27"/>
  <c r="S1010" i="27" s="1"/>
  <c r="Q1026" i="27"/>
  <c r="S1026" i="27" s="1"/>
  <c r="Q1037" i="27"/>
  <c r="S1037" i="27" s="1"/>
  <c r="Q15" i="27"/>
  <c r="S15" i="27" s="1"/>
  <c r="Q149" i="27"/>
  <c r="S149" i="27" s="1"/>
  <c r="Q181" i="27"/>
  <c r="S181" i="27" s="1"/>
  <c r="Q197" i="27"/>
  <c r="S197" i="27" s="1"/>
  <c r="Q241" i="27"/>
  <c r="S241" i="27" s="1"/>
  <c r="Q245" i="27"/>
  <c r="S245" i="27" s="1"/>
  <c r="Q257" i="27"/>
  <c r="S257" i="27" s="1"/>
  <c r="Q261" i="27"/>
  <c r="S261" i="27" s="1"/>
  <c r="Q273" i="27"/>
  <c r="S273" i="27" s="1"/>
  <c r="Q277" i="27"/>
  <c r="S277" i="27" s="1"/>
  <c r="Q289" i="27"/>
  <c r="S289" i="27" s="1"/>
  <c r="Q293" i="27"/>
  <c r="S293" i="27" s="1"/>
  <c r="Q305" i="27"/>
  <c r="S305" i="27" s="1"/>
  <c r="Q309" i="27"/>
  <c r="S309" i="27" s="1"/>
  <c r="Q321" i="27"/>
  <c r="S321" i="27" s="1"/>
  <c r="Q325" i="27"/>
  <c r="S325" i="27" s="1"/>
  <c r="Q341" i="27"/>
  <c r="S341" i="27" s="1"/>
  <c r="Q357" i="27"/>
  <c r="S357" i="27" s="1"/>
  <c r="Q451" i="27"/>
  <c r="S451" i="27" s="1"/>
  <c r="Q467" i="27"/>
  <c r="S467" i="27" s="1"/>
  <c r="Q535" i="27"/>
  <c r="S535" i="27" s="1"/>
  <c r="Q589" i="27"/>
  <c r="S589" i="27" s="1"/>
  <c r="Q616" i="27"/>
  <c r="S616" i="27" s="1"/>
  <c r="Q630" i="27"/>
  <c r="S630" i="27" s="1"/>
  <c r="Q632" i="27"/>
  <c r="S632" i="27" s="1"/>
  <c r="Q660" i="27"/>
  <c r="S660" i="27" s="1"/>
  <c r="Q670" i="27"/>
  <c r="S670" i="27" s="1"/>
  <c r="Q686" i="27"/>
  <c r="S686" i="27" s="1"/>
  <c r="Q709" i="27"/>
  <c r="S709" i="27" s="1"/>
  <c r="Q725" i="27"/>
  <c r="S725" i="27" s="1"/>
  <c r="Q745" i="27"/>
  <c r="S745" i="27" s="1"/>
  <c r="Q752" i="27"/>
  <c r="S752" i="27" s="1"/>
  <c r="Q768" i="27"/>
  <c r="S768" i="27" s="1"/>
  <c r="Q783" i="27"/>
  <c r="S783" i="27" s="1"/>
  <c r="Q790" i="27"/>
  <c r="S790" i="27" s="1"/>
  <c r="Q810" i="27"/>
  <c r="S810" i="27" s="1"/>
  <c r="Q961" i="27"/>
  <c r="S961" i="27" s="1"/>
  <c r="Q977" i="27"/>
  <c r="S977" i="27" s="1"/>
  <c r="Q993" i="27"/>
  <c r="S993" i="27" s="1"/>
  <c r="Q1020" i="27"/>
  <c r="S1020" i="27" s="1"/>
  <c r="Q1036" i="27"/>
  <c r="S1036" i="27" s="1"/>
  <c r="Q881" i="24"/>
  <c r="Q717" i="24"/>
  <c r="Q6" i="24"/>
  <c r="S6" i="24" s="1"/>
  <c r="Q22" i="24"/>
  <c r="Q38" i="24"/>
  <c r="Q1011" i="24"/>
  <c r="Q105" i="24"/>
  <c r="Q217" i="24"/>
  <c r="Q233" i="24"/>
  <c r="Q249" i="24"/>
  <c r="Q265" i="24"/>
  <c r="Q281" i="24"/>
  <c r="Q297" i="24"/>
  <c r="Q313" i="24"/>
  <c r="Q329" i="24"/>
  <c r="Q345" i="24"/>
  <c r="Q361" i="24"/>
  <c r="Q377" i="24"/>
  <c r="Q393" i="24"/>
  <c r="Q409" i="24"/>
  <c r="Q425" i="24"/>
  <c r="Q441" i="24"/>
  <c r="Q457" i="24"/>
  <c r="Q473" i="24"/>
  <c r="Q489" i="24"/>
  <c r="Q505" i="24"/>
  <c r="Q521" i="24"/>
  <c r="Q537" i="24"/>
  <c r="Q553" i="24"/>
  <c r="Q569" i="24"/>
  <c r="Q585" i="24"/>
  <c r="Q601" i="24"/>
  <c r="Q617" i="24"/>
  <c r="Q633" i="24"/>
  <c r="Q649" i="24"/>
  <c r="Q665" i="24"/>
  <c r="Q89" i="24"/>
  <c r="Q201" i="24"/>
  <c r="Q41" i="24"/>
  <c r="Q137" i="24"/>
  <c r="Q153" i="24"/>
  <c r="Q9" i="24"/>
  <c r="Q57" i="24"/>
  <c r="Q121" i="24"/>
  <c r="Q169" i="24"/>
  <c r="Q803" i="24"/>
  <c r="Q25" i="24"/>
  <c r="Q73" i="24"/>
  <c r="Q185" i="24"/>
  <c r="S23" i="27"/>
  <c r="S453" i="27"/>
  <c r="Q26" i="27"/>
  <c r="S26" i="27" s="1"/>
  <c r="Q384" i="27"/>
  <c r="S384" i="27" s="1"/>
  <c r="Q25" i="27"/>
  <c r="S25" i="27" s="1"/>
  <c r="Q59" i="27"/>
  <c r="S59" i="27" s="1"/>
  <c r="Q75" i="27"/>
  <c r="S75" i="27" s="1"/>
  <c r="Q91" i="27"/>
  <c r="S91" i="27" s="1"/>
  <c r="Q107" i="27"/>
  <c r="S107" i="27" s="1"/>
  <c r="Q123" i="27"/>
  <c r="S123" i="27" s="1"/>
  <c r="Q139" i="27"/>
  <c r="S139" i="27" s="1"/>
  <c r="Q155" i="27"/>
  <c r="S155" i="27" s="1"/>
  <c r="Q171" i="27"/>
  <c r="S171" i="27" s="1"/>
  <c r="Q187" i="27"/>
  <c r="S187" i="27" s="1"/>
  <c r="Q203" i="27"/>
  <c r="S203" i="27" s="1"/>
  <c r="Q219" i="27"/>
  <c r="S219" i="27" s="1"/>
  <c r="Q235" i="27"/>
  <c r="S235" i="27" s="1"/>
  <c r="Q251" i="27"/>
  <c r="S251" i="27" s="1"/>
  <c r="Q267" i="27"/>
  <c r="S267" i="27" s="1"/>
  <c r="Q283" i="27"/>
  <c r="S283" i="27" s="1"/>
  <c r="Q299" i="27"/>
  <c r="S299" i="27" s="1"/>
  <c r="Q315" i="27"/>
  <c r="S315" i="27" s="1"/>
  <c r="Q331" i="27"/>
  <c r="S331" i="27" s="1"/>
  <c r="Q419" i="27"/>
  <c r="S419" i="27" s="1"/>
  <c r="S14" i="27"/>
  <c r="Q42" i="27"/>
  <c r="S42" i="27" s="1"/>
  <c r="Q344" i="27"/>
  <c r="S344" i="27" s="1"/>
  <c r="Q351" i="27"/>
  <c r="S351" i="27" s="1"/>
  <c r="Q32" i="27"/>
  <c r="S32" i="27" s="1"/>
  <c r="Q41" i="27"/>
  <c r="S41" i="27" s="1"/>
  <c r="Q58" i="27"/>
  <c r="S58" i="27" s="1"/>
  <c r="Q74" i="27"/>
  <c r="S74" i="27" s="1"/>
  <c r="Q90" i="27"/>
  <c r="S90" i="27" s="1"/>
  <c r="Q106" i="27"/>
  <c r="S106" i="27" s="1"/>
  <c r="Q122" i="27"/>
  <c r="S122" i="27" s="1"/>
  <c r="Q138" i="27"/>
  <c r="S138" i="27" s="1"/>
  <c r="Q154" i="27"/>
  <c r="S154" i="27" s="1"/>
  <c r="Q170" i="27"/>
  <c r="S170" i="27" s="1"/>
  <c r="Q186" i="27"/>
  <c r="S186" i="27" s="1"/>
  <c r="Q202" i="27"/>
  <c r="S202" i="27" s="1"/>
  <c r="Q218" i="27"/>
  <c r="S218" i="27" s="1"/>
  <c r="Q234" i="27"/>
  <c r="S234" i="27" s="1"/>
  <c r="Q250" i="27"/>
  <c r="S250" i="27" s="1"/>
  <c r="Q266" i="27"/>
  <c r="S266" i="27" s="1"/>
  <c r="Q282" i="27"/>
  <c r="S282" i="27" s="1"/>
  <c r="Q298" i="27"/>
  <c r="S298" i="27" s="1"/>
  <c r="Q314" i="27"/>
  <c r="S314" i="27" s="1"/>
  <c r="Q330" i="27"/>
  <c r="S330" i="27" s="1"/>
  <c r="Q350" i="27"/>
  <c r="S350" i="27" s="1"/>
  <c r="Q376" i="27"/>
  <c r="S376" i="27" s="1"/>
  <c r="Q418" i="27"/>
  <c r="S418" i="27" s="1"/>
  <c r="Q442" i="27"/>
  <c r="S442" i="27" s="1"/>
  <c r="Q13" i="27"/>
  <c r="S13" i="27" s="1"/>
  <c r="Q48" i="27"/>
  <c r="S48" i="27" s="1"/>
  <c r="Q64" i="27"/>
  <c r="S64" i="27" s="1"/>
  <c r="Q80" i="27"/>
  <c r="S80" i="27" s="1"/>
  <c r="Q96" i="27"/>
  <c r="S96" i="27" s="1"/>
  <c r="Q112" i="27"/>
  <c r="S112" i="27" s="1"/>
  <c r="Q128" i="27"/>
  <c r="S128" i="27" s="1"/>
  <c r="Q144" i="27"/>
  <c r="S144" i="27" s="1"/>
  <c r="Q160" i="27"/>
  <c r="S160" i="27" s="1"/>
  <c r="Q192" i="27"/>
  <c r="S192" i="27" s="1"/>
  <c r="Q208" i="27"/>
  <c r="S208" i="27" s="1"/>
  <c r="Q224" i="27"/>
  <c r="S224" i="27" s="1"/>
  <c r="Q240" i="27"/>
  <c r="S240" i="27" s="1"/>
  <c r="Q256" i="27"/>
  <c r="S256" i="27" s="1"/>
  <c r="Q272" i="27"/>
  <c r="S272" i="27" s="1"/>
  <c r="Q288" i="27"/>
  <c r="S288" i="27" s="1"/>
  <c r="Q304" i="27"/>
  <c r="S304" i="27" s="1"/>
  <c r="Q320" i="27"/>
  <c r="S320" i="27" s="1"/>
  <c r="Q336" i="27"/>
  <c r="S336" i="27" s="1"/>
  <c r="Q343" i="27"/>
  <c r="S343" i="27" s="1"/>
  <c r="Q388" i="27"/>
  <c r="S388" i="27" s="1"/>
  <c r="Q395" i="27"/>
  <c r="S395" i="27" s="1"/>
  <c r="Q31" i="27"/>
  <c r="S31" i="27" s="1"/>
  <c r="Q57" i="27"/>
  <c r="S57" i="27" s="1"/>
  <c r="Q73" i="27"/>
  <c r="S73" i="27" s="1"/>
  <c r="Q89" i="27"/>
  <c r="S89" i="27" s="1"/>
  <c r="Q105" i="27"/>
  <c r="S105" i="27" s="1"/>
  <c r="Q121" i="27"/>
  <c r="S121" i="27" s="1"/>
  <c r="Q137" i="27"/>
  <c r="S137" i="27" s="1"/>
  <c r="Q153" i="27"/>
  <c r="S153" i="27" s="1"/>
  <c r="Q169" i="27"/>
  <c r="S169" i="27" s="1"/>
  <c r="Q176" i="27"/>
  <c r="S176" i="27" s="1"/>
  <c r="Q185" i="27"/>
  <c r="S185" i="27" s="1"/>
  <c r="Q201" i="27"/>
  <c r="S201" i="27" s="1"/>
  <c r="Q217" i="27"/>
  <c r="S217" i="27" s="1"/>
  <c r="Q233" i="27"/>
  <c r="S233" i="27" s="1"/>
  <c r="Q249" i="27"/>
  <c r="S249" i="27" s="1"/>
  <c r="Q265" i="27"/>
  <c r="S265" i="27" s="1"/>
  <c r="Q281" i="27"/>
  <c r="S281" i="27" s="1"/>
  <c r="Q297" i="27"/>
  <c r="S297" i="27" s="1"/>
  <c r="Q313" i="27"/>
  <c r="S313" i="27" s="1"/>
  <c r="Q329" i="27"/>
  <c r="S329" i="27" s="1"/>
  <c r="Q349" i="27"/>
  <c r="S349" i="27" s="1"/>
  <c r="Q356" i="27"/>
  <c r="S356" i="27" s="1"/>
  <c r="Q363" i="27"/>
  <c r="S363" i="27" s="1"/>
  <c r="Q435" i="27"/>
  <c r="S435" i="27" s="1"/>
  <c r="Q56" i="27"/>
  <c r="S56" i="27" s="1"/>
  <c r="Q72" i="27"/>
  <c r="S72" i="27" s="1"/>
  <c r="Q88" i="27"/>
  <c r="S88" i="27" s="1"/>
  <c r="Q104" i="27"/>
  <c r="S104" i="27" s="1"/>
  <c r="Q120" i="27"/>
  <c r="S120" i="27" s="1"/>
  <c r="Q136" i="27"/>
  <c r="S136" i="27" s="1"/>
  <c r="Q152" i="27"/>
  <c r="S152" i="27" s="1"/>
  <c r="Q168" i="27"/>
  <c r="S168" i="27" s="1"/>
  <c r="Q184" i="27"/>
  <c r="S184" i="27" s="1"/>
  <c r="Q200" i="27"/>
  <c r="S200" i="27" s="1"/>
  <c r="Q216" i="27"/>
  <c r="S216" i="27" s="1"/>
  <c r="Q232" i="27"/>
  <c r="S232" i="27" s="1"/>
  <c r="Q248" i="27"/>
  <c r="S248" i="27" s="1"/>
  <c r="Q264" i="27"/>
  <c r="S264" i="27" s="1"/>
  <c r="Q280" i="27"/>
  <c r="S280" i="27" s="1"/>
  <c r="Q296" i="27"/>
  <c r="S296" i="27" s="1"/>
  <c r="Q312" i="27"/>
  <c r="S312" i="27" s="1"/>
  <c r="Q328" i="27"/>
  <c r="S328" i="27" s="1"/>
  <c r="Q394" i="27"/>
  <c r="S394" i="27" s="1"/>
  <c r="Q412" i="27"/>
  <c r="S412" i="27" s="1"/>
  <c r="Q417" i="27"/>
  <c r="S417" i="27" s="1"/>
  <c r="Q466" i="27"/>
  <c r="S466" i="27" s="1"/>
  <c r="Q30" i="27"/>
  <c r="S30" i="27" s="1"/>
  <c r="Q47" i="27"/>
  <c r="S47" i="27" s="1"/>
  <c r="Q63" i="27"/>
  <c r="S63" i="27" s="1"/>
  <c r="Q79" i="27"/>
  <c r="S79" i="27" s="1"/>
  <c r="Q95" i="27"/>
  <c r="S95" i="27" s="1"/>
  <c r="Q111" i="27"/>
  <c r="S111" i="27" s="1"/>
  <c r="Q127" i="27"/>
  <c r="S127" i="27" s="1"/>
  <c r="Q143" i="27"/>
  <c r="S143" i="27" s="1"/>
  <c r="Q159" i="27"/>
  <c r="S159" i="27" s="1"/>
  <c r="Q191" i="27"/>
  <c r="S191" i="27" s="1"/>
  <c r="Q207" i="27"/>
  <c r="S207" i="27" s="1"/>
  <c r="Q223" i="27"/>
  <c r="S223" i="27" s="1"/>
  <c r="Q239" i="27"/>
  <c r="S239" i="27" s="1"/>
  <c r="Q255" i="27"/>
  <c r="S255" i="27" s="1"/>
  <c r="Q271" i="27"/>
  <c r="S271" i="27" s="1"/>
  <c r="Q287" i="27"/>
  <c r="S287" i="27" s="1"/>
  <c r="Q303" i="27"/>
  <c r="S303" i="27" s="1"/>
  <c r="Q319" i="27"/>
  <c r="S319" i="27" s="1"/>
  <c r="Q335" i="27"/>
  <c r="S335" i="27" s="1"/>
  <c r="Q362" i="27"/>
  <c r="S362" i="27" s="1"/>
  <c r="Q411" i="27"/>
  <c r="S411" i="27" s="1"/>
  <c r="Q46" i="27"/>
  <c r="S46" i="27" s="1"/>
  <c r="Q62" i="27"/>
  <c r="S62" i="27" s="1"/>
  <c r="Q78" i="27"/>
  <c r="S78" i="27" s="1"/>
  <c r="Q174" i="27"/>
  <c r="S174" i="27" s="1"/>
  <c r="Q190" i="27"/>
  <c r="S190" i="27" s="1"/>
  <c r="Q206" i="27"/>
  <c r="S206" i="27" s="1"/>
  <c r="Q222" i="27"/>
  <c r="S222" i="27" s="1"/>
  <c r="Q238" i="27"/>
  <c r="S238" i="27" s="1"/>
  <c r="Q270" i="27"/>
  <c r="S270" i="27" s="1"/>
  <c r="Q286" i="27"/>
  <c r="S286" i="27" s="1"/>
  <c r="Q302" i="27"/>
  <c r="S302" i="27" s="1"/>
  <c r="Q318" i="27"/>
  <c r="S318" i="27" s="1"/>
  <c r="Q334" i="27"/>
  <c r="S334" i="27" s="1"/>
  <c r="Q175" i="27"/>
  <c r="S175" i="27" s="1"/>
  <c r="Q10" i="27"/>
  <c r="S10" i="27" s="1"/>
  <c r="Q29" i="27"/>
  <c r="S29" i="27" s="1"/>
  <c r="Q94" i="27"/>
  <c r="S94" i="27" s="1"/>
  <c r="Q110" i="27"/>
  <c r="S110" i="27" s="1"/>
  <c r="Q126" i="27"/>
  <c r="S126" i="27" s="1"/>
  <c r="Q142" i="27"/>
  <c r="S142" i="27" s="1"/>
  <c r="Q158" i="27"/>
  <c r="S158" i="27" s="1"/>
  <c r="Q254" i="27"/>
  <c r="S254" i="27" s="1"/>
  <c r="Q361" i="27"/>
  <c r="S361" i="27" s="1"/>
  <c r="Q360" i="27"/>
  <c r="S360" i="27" s="1"/>
  <c r="Q368" i="27"/>
  <c r="S368" i="27" s="1"/>
  <c r="Q27" i="27"/>
  <c r="S27" i="27" s="1"/>
  <c r="Q338" i="27"/>
  <c r="S338" i="27" s="1"/>
  <c r="Q346" i="27"/>
  <c r="S346" i="27" s="1"/>
  <c r="Q352" i="27"/>
  <c r="S352" i="27" s="1"/>
  <c r="Q359" i="27"/>
  <c r="S359" i="27" s="1"/>
  <c r="Q404" i="27"/>
  <c r="S404" i="27" s="1"/>
  <c r="Q449" i="27"/>
  <c r="S449" i="27" s="1"/>
  <c r="Q16" i="27"/>
  <c r="S16" i="27" s="1"/>
  <c r="Q365" i="27"/>
  <c r="S365" i="27" s="1"/>
  <c r="Q373" i="27"/>
  <c r="S373" i="27" s="1"/>
  <c r="Q414" i="27"/>
  <c r="S414" i="27" s="1"/>
  <c r="Q420" i="27"/>
  <c r="S420" i="27" s="1"/>
  <c r="Q407" i="27"/>
  <c r="S407" i="27" s="1"/>
  <c r="Q424" i="27"/>
  <c r="S424" i="27" s="1"/>
  <c r="Q473" i="27"/>
  <c r="S473" i="27" s="1"/>
  <c r="Q528" i="27"/>
  <c r="S528" i="27" s="1"/>
  <c r="Q540" i="27"/>
  <c r="S540" i="27" s="1"/>
  <c r="Q578" i="27"/>
  <c r="S578" i="27" s="1"/>
  <c r="Q583" i="27"/>
  <c r="S583" i="27" s="1"/>
  <c r="Q647" i="27"/>
  <c r="S647" i="27" s="1"/>
  <c r="Q697" i="27"/>
  <c r="S697" i="27" s="1"/>
  <c r="Q775" i="27"/>
  <c r="S775" i="27" s="1"/>
  <c r="Q825" i="27"/>
  <c r="S825" i="27" s="1"/>
  <c r="Q837" i="27"/>
  <c r="S837" i="27" s="1"/>
  <c r="Q903" i="27"/>
  <c r="S903" i="27" s="1"/>
  <c r="Q953" i="27"/>
  <c r="S953" i="27" s="1"/>
  <c r="Q965" i="27"/>
  <c r="S965" i="27" s="1"/>
  <c r="Q999" i="27"/>
  <c r="S999" i="27" s="1"/>
  <c r="Q423" i="27"/>
  <c r="S423" i="27" s="1"/>
  <c r="Q430" i="27"/>
  <c r="S430" i="27" s="1"/>
  <c r="Q465" i="27"/>
  <c r="S465" i="27" s="1"/>
  <c r="Q479" i="27"/>
  <c r="S479" i="27" s="1"/>
  <c r="Q520" i="27"/>
  <c r="S520" i="27" s="1"/>
  <c r="Q526" i="27"/>
  <c r="S526" i="27" s="1"/>
  <c r="Q618" i="27"/>
  <c r="S618" i="27" s="1"/>
  <c r="Q680" i="27"/>
  <c r="S680" i="27" s="1"/>
  <c r="Q808" i="27"/>
  <c r="S808" i="27" s="1"/>
  <c r="Q858" i="27"/>
  <c r="S858" i="27" s="1"/>
  <c r="Q936" i="27"/>
  <c r="S936" i="27" s="1"/>
  <c r="Q986" i="27"/>
  <c r="S986" i="27" s="1"/>
  <c r="Q397" i="27"/>
  <c r="S397" i="27" s="1"/>
  <c r="Q480" i="27"/>
  <c r="S480" i="27" s="1"/>
  <c r="Q492" i="27"/>
  <c r="S492" i="27" s="1"/>
  <c r="Q506" i="27"/>
  <c r="S506" i="27" s="1"/>
  <c r="Q519" i="27"/>
  <c r="S519" i="27" s="1"/>
  <c r="Q559" i="27"/>
  <c r="S559" i="27" s="1"/>
  <c r="Q577" i="27"/>
  <c r="S577" i="27" s="1"/>
  <c r="Q595" i="27"/>
  <c r="S595" i="27" s="1"/>
  <c r="Q600" i="27"/>
  <c r="S600" i="27" s="1"/>
  <c r="Q613" i="27"/>
  <c r="S613" i="27" s="1"/>
  <c r="Q641" i="27"/>
  <c r="S641" i="27" s="1"/>
  <c r="Q663" i="27"/>
  <c r="S663" i="27" s="1"/>
  <c r="Q713" i="27"/>
  <c r="S713" i="27" s="1"/>
  <c r="Q791" i="27"/>
  <c r="S791" i="27" s="1"/>
  <c r="Q841" i="27"/>
  <c r="S841" i="27" s="1"/>
  <c r="Q919" i="27"/>
  <c r="S919" i="27" s="1"/>
  <c r="Q969" i="27"/>
  <c r="S969" i="27" s="1"/>
  <c r="Q445" i="27"/>
  <c r="S445" i="27" s="1"/>
  <c r="Q472" i="27"/>
  <c r="S472" i="27" s="1"/>
  <c r="Q478" i="27"/>
  <c r="S478" i="27" s="1"/>
  <c r="Q533" i="27"/>
  <c r="S533" i="27" s="1"/>
  <c r="Q545" i="27"/>
  <c r="S545" i="27" s="1"/>
  <c r="Q617" i="27"/>
  <c r="S617" i="27" s="1"/>
  <c r="Q696" i="27"/>
  <c r="S696" i="27" s="1"/>
  <c r="Q746" i="27"/>
  <c r="S746" i="27" s="1"/>
  <c r="S796" i="27"/>
  <c r="Q824" i="27"/>
  <c r="S824" i="27" s="1"/>
  <c r="Q874" i="27"/>
  <c r="S874" i="27" s="1"/>
  <c r="Q952" i="27"/>
  <c r="S952" i="27" s="1"/>
  <c r="Q1002" i="27"/>
  <c r="S1002" i="27" s="1"/>
  <c r="Q367" i="27"/>
  <c r="S367" i="27" s="1"/>
  <c r="Q378" i="27"/>
  <c r="S378" i="27" s="1"/>
  <c r="Q413" i="27"/>
  <c r="S413" i="27" s="1"/>
  <c r="Q429" i="27"/>
  <c r="S429" i="27" s="1"/>
  <c r="Q444" i="27"/>
  <c r="S444" i="27" s="1"/>
  <c r="Q458" i="27"/>
  <c r="S458" i="27" s="1"/>
  <c r="Q471" i="27"/>
  <c r="S471" i="27" s="1"/>
  <c r="Q505" i="27"/>
  <c r="S505" i="27" s="1"/>
  <c r="Q525" i="27"/>
  <c r="S525" i="27" s="1"/>
  <c r="Q552" i="27"/>
  <c r="S552" i="27" s="1"/>
  <c r="Q558" i="27"/>
  <c r="S558" i="27" s="1"/>
  <c r="Q565" i="27"/>
  <c r="S565" i="27" s="1"/>
  <c r="Q594" i="27"/>
  <c r="S594" i="27" s="1"/>
  <c r="Q599" i="27"/>
  <c r="S599" i="27" s="1"/>
  <c r="Q612" i="27"/>
  <c r="S612" i="27" s="1"/>
  <c r="Q623" i="27"/>
  <c r="S623" i="27" s="1"/>
  <c r="Q679" i="27"/>
  <c r="S679" i="27" s="1"/>
  <c r="Q729" i="27"/>
  <c r="S729" i="27" s="1"/>
  <c r="Q807" i="27"/>
  <c r="S807" i="27" s="1"/>
  <c r="Q857" i="27"/>
  <c r="S857" i="27" s="1"/>
  <c r="Q869" i="27"/>
  <c r="S869" i="27" s="1"/>
  <c r="Q935" i="27"/>
  <c r="S935" i="27" s="1"/>
  <c r="Q985" i="27"/>
  <c r="S985" i="27" s="1"/>
  <c r="Q997" i="27"/>
  <c r="S997" i="27" s="1"/>
  <c r="Q1031" i="27"/>
  <c r="S1031" i="27" s="1"/>
  <c r="Q377" i="27"/>
  <c r="S377" i="27" s="1"/>
  <c r="Q485" i="27"/>
  <c r="S485" i="27" s="1"/>
  <c r="Q497" i="27"/>
  <c r="S497" i="27" s="1"/>
  <c r="Q511" i="27"/>
  <c r="S511" i="27" s="1"/>
  <c r="Q551" i="27"/>
  <c r="S551" i="27" s="1"/>
  <c r="Q570" i="27"/>
  <c r="S570" i="27" s="1"/>
  <c r="Q605" i="27"/>
  <c r="S605" i="27" s="1"/>
  <c r="Q634" i="27"/>
  <c r="S634" i="27" s="1"/>
  <c r="Q712" i="27"/>
  <c r="S712" i="27" s="1"/>
  <c r="Q741" i="27"/>
  <c r="S741" i="27" s="1"/>
  <c r="Q762" i="27"/>
  <c r="S762" i="27" s="1"/>
  <c r="S812" i="27"/>
  <c r="Q840" i="27"/>
  <c r="S840" i="27" s="1"/>
  <c r="Q890" i="27"/>
  <c r="S890" i="27" s="1"/>
  <c r="Q968" i="27"/>
  <c r="S968" i="27" s="1"/>
  <c r="Q1018" i="27"/>
  <c r="S1018" i="27" s="1"/>
  <c r="Q428" i="27"/>
  <c r="S428" i="27" s="1"/>
  <c r="Q457" i="27"/>
  <c r="S457" i="27" s="1"/>
  <c r="Q512" i="27"/>
  <c r="S512" i="27" s="1"/>
  <c r="Q524" i="27"/>
  <c r="S524" i="27" s="1"/>
  <c r="Q538" i="27"/>
  <c r="S538" i="27" s="1"/>
  <c r="Q622" i="27"/>
  <c r="S622" i="27" s="1"/>
  <c r="Q695" i="27"/>
  <c r="S695" i="27" s="1"/>
  <c r="Q823" i="27"/>
  <c r="S823" i="27" s="1"/>
  <c r="Q885" i="27"/>
  <c r="S885" i="27" s="1"/>
  <c r="Q951" i="27"/>
  <c r="S951" i="27" s="1"/>
  <c r="Q1013" i="27"/>
  <c r="S1013" i="27" s="1"/>
  <c r="Q757" i="27"/>
  <c r="S757" i="27" s="1"/>
  <c r="Q1029" i="27"/>
  <c r="S1029" i="27" s="1"/>
  <c r="Q383" i="27"/>
  <c r="S383" i="27" s="1"/>
  <c r="Q393" i="27"/>
  <c r="S393" i="27" s="1"/>
  <c r="Q433" i="27"/>
  <c r="S433" i="27" s="1"/>
  <c r="Q462" i="27"/>
  <c r="S462" i="27" s="1"/>
  <c r="Q529" i="27"/>
  <c r="S529" i="27" s="1"/>
  <c r="Q543" i="27"/>
  <c r="S543" i="27" s="1"/>
  <c r="Q556" i="27"/>
  <c r="S556" i="27" s="1"/>
  <c r="Q576" i="27"/>
  <c r="S576" i="27" s="1"/>
  <c r="Q621" i="27"/>
  <c r="S621" i="27" s="1"/>
  <c r="Q773" i="27"/>
  <c r="S773" i="27" s="1"/>
  <c r="Q544" i="27"/>
  <c r="S544" i="27" s="1"/>
  <c r="Q574" i="27"/>
  <c r="S574" i="27" s="1"/>
  <c r="Q638" i="27"/>
  <c r="S638" i="27" s="1"/>
  <c r="Q917" i="27"/>
  <c r="S917" i="27" s="1"/>
  <c r="Q382" i="27"/>
  <c r="S382" i="27" s="1"/>
  <c r="Q410" i="27"/>
  <c r="S410" i="27" s="1"/>
  <c r="Q495" i="27"/>
  <c r="S495" i="27" s="1"/>
  <c r="Q542" i="27"/>
  <c r="S542" i="27" s="1"/>
  <c r="Q567" i="27"/>
  <c r="S567" i="27" s="1"/>
  <c r="Q789" i="27"/>
  <c r="S789" i="27" s="1"/>
  <c r="Q399" i="27"/>
  <c r="S399" i="27" s="1"/>
  <c r="Q409" i="27"/>
  <c r="S409" i="27" s="1"/>
  <c r="Q447" i="27"/>
  <c r="S447" i="27" s="1"/>
  <c r="Q461" i="27"/>
  <c r="S461" i="27" s="1"/>
  <c r="Q488" i="27"/>
  <c r="S488" i="27" s="1"/>
  <c r="Q494" i="27"/>
  <c r="S494" i="27" s="1"/>
  <c r="Q549" i="27"/>
  <c r="S549" i="27" s="1"/>
  <c r="Q573" i="27"/>
  <c r="S573" i="27" s="1"/>
  <c r="Q602" i="27"/>
  <c r="S602" i="27" s="1"/>
  <c r="Q648" i="27"/>
  <c r="S648" i="27" s="1"/>
  <c r="Q698" i="27"/>
  <c r="S698" i="27" s="1"/>
  <c r="Q776" i="27"/>
  <c r="S776" i="27" s="1"/>
  <c r="Q805" i="27"/>
  <c r="S805" i="27" s="1"/>
  <c r="Q826" i="27"/>
  <c r="S826" i="27" s="1"/>
  <c r="S876" i="27"/>
  <c r="Q904" i="27"/>
  <c r="S904" i="27" s="1"/>
  <c r="Q954" i="27"/>
  <c r="S954" i="27" s="1"/>
  <c r="Q1032" i="27"/>
  <c r="S1032" i="27" s="1"/>
  <c r="Q381" i="27"/>
  <c r="S381" i="27" s="1"/>
  <c r="Q425" i="27"/>
  <c r="S425" i="27" s="1"/>
  <c r="Q448" i="27"/>
  <c r="S448" i="27" s="1"/>
  <c r="Q460" i="27"/>
  <c r="S460" i="27" s="1"/>
  <c r="Q474" i="27"/>
  <c r="S474" i="27" s="1"/>
  <c r="Q521" i="27"/>
  <c r="S521" i="27" s="1"/>
  <c r="Q541" i="27"/>
  <c r="S541" i="27" s="1"/>
  <c r="Q681" i="27"/>
  <c r="S681" i="27" s="1"/>
  <c r="Q809" i="27"/>
  <c r="S809" i="27" s="1"/>
  <c r="Q937" i="27"/>
  <c r="S937" i="27" s="1"/>
  <c r="Q398" i="27"/>
  <c r="S398" i="27" s="1"/>
  <c r="Q408" i="27"/>
  <c r="S408" i="27" s="1"/>
  <c r="Q415" i="27"/>
  <c r="S415" i="27" s="1"/>
  <c r="Q431" i="27"/>
  <c r="S431" i="27" s="1"/>
  <c r="Q439" i="27"/>
  <c r="S439" i="27" s="1"/>
  <c r="Q446" i="27"/>
  <c r="S446" i="27" s="1"/>
  <c r="Q501" i="27"/>
  <c r="S501" i="27" s="1"/>
  <c r="Q513" i="27"/>
  <c r="S513" i="27" s="1"/>
  <c r="Q527" i="27"/>
  <c r="S527" i="27" s="1"/>
  <c r="Q554" i="27"/>
  <c r="S554" i="27" s="1"/>
  <c r="Q572" i="27"/>
  <c r="S572" i="27" s="1"/>
  <c r="Q601" i="27"/>
  <c r="S601" i="27" s="1"/>
  <c r="Q664" i="27"/>
  <c r="S664" i="27" s="1"/>
  <c r="Q714" i="27"/>
  <c r="S714" i="27" s="1"/>
  <c r="Q792" i="27"/>
  <c r="S792" i="27" s="1"/>
  <c r="Q821" i="27"/>
  <c r="S821" i="27" s="1"/>
  <c r="Q842" i="27"/>
  <c r="S842" i="27" s="1"/>
  <c r="Q920" i="27"/>
  <c r="S920" i="27" s="1"/>
  <c r="Q970" i="27"/>
  <c r="S970" i="27" s="1"/>
  <c r="Q10" i="24"/>
  <c r="Q17" i="24"/>
  <c r="Q26" i="24"/>
  <c r="Q33" i="24"/>
  <c r="Q42" i="24"/>
  <c r="Q49" i="24"/>
  <c r="Q58" i="24"/>
  <c r="Q65" i="24"/>
  <c r="Q74" i="24"/>
  <c r="Q13" i="24"/>
  <c r="Q29" i="24"/>
  <c r="Q45" i="24"/>
  <c r="Q61" i="24"/>
  <c r="Q77" i="24"/>
  <c r="Q93" i="24"/>
  <c r="Q109" i="24"/>
  <c r="Q125" i="24"/>
  <c r="Q141" i="24"/>
  <c r="Q157" i="24"/>
  <c r="Q173" i="24"/>
  <c r="Q189" i="24"/>
  <c r="Q205" i="24"/>
  <c r="Q221" i="24"/>
  <c r="Q1027" i="24"/>
  <c r="Q241" i="24"/>
  <c r="Q81" i="24"/>
  <c r="Q90" i="24"/>
  <c r="Q97" i="24"/>
  <c r="Q106" i="24"/>
  <c r="Q113" i="24"/>
  <c r="Q122" i="24"/>
  <c r="Q129" i="24"/>
  <c r="Q138" i="24"/>
  <c r="Q145" i="24"/>
  <c r="Q154" i="24"/>
  <c r="Q161" i="24"/>
  <c r="Q170" i="24"/>
  <c r="Q177" i="24"/>
  <c r="Q186" i="24"/>
  <c r="Q193" i="24"/>
  <c r="Q202" i="24"/>
  <c r="Q209" i="24"/>
  <c r="Q218" i="24"/>
  <c r="Q225" i="24"/>
  <c r="Q226" i="24"/>
  <c r="Q234" i="24"/>
  <c r="Q242" i="24"/>
  <c r="Q250" i="24"/>
  <c r="Q257" i="24"/>
  <c r="Q258" i="24"/>
  <c r="Q266" i="24"/>
  <c r="Q273" i="24"/>
  <c r="Q274" i="24"/>
  <c r="Q282" i="24"/>
  <c r="Q289" i="24"/>
  <c r="Q290" i="24"/>
  <c r="Q298" i="24"/>
  <c r="Q305" i="24"/>
  <c r="Q306" i="24"/>
  <c r="Q314" i="24"/>
  <c r="Q321" i="24"/>
  <c r="Q322" i="24"/>
  <c r="Q330" i="24"/>
  <c r="Q337" i="24"/>
  <c r="Q338" i="24"/>
  <c r="Q346" i="24"/>
  <c r="Q353" i="24"/>
  <c r="Q354" i="24"/>
  <c r="Q362" i="24"/>
  <c r="Q369" i="24"/>
  <c r="Q370" i="24"/>
  <c r="Q378" i="24"/>
  <c r="Q385" i="24"/>
  <c r="Q386" i="24"/>
  <c r="Q394" i="24"/>
  <c r="Q401" i="24"/>
  <c r="Q402" i="24"/>
  <c r="Q410" i="24"/>
  <c r="Q417" i="24"/>
  <c r="Q418" i="24"/>
  <c r="Q426" i="24"/>
  <c r="Q433" i="24"/>
  <c r="Q434" i="24"/>
  <c r="Q442" i="24"/>
  <c r="Q449" i="24"/>
  <c r="Q450" i="24"/>
  <c r="Q458" i="24"/>
  <c r="Q465" i="24"/>
  <c r="Q466" i="24"/>
  <c r="Q474" i="24"/>
  <c r="Q481" i="24"/>
  <c r="Q482" i="24"/>
  <c r="Q490" i="24"/>
  <c r="Q497" i="24"/>
  <c r="Q498" i="24"/>
  <c r="Q506" i="24"/>
  <c r="Q513" i="24"/>
  <c r="Q514" i="24"/>
  <c r="Q522" i="24"/>
  <c r="Q529" i="24"/>
  <c r="Q530" i="24"/>
  <c r="Q538" i="24"/>
  <c r="Q545" i="24"/>
  <c r="Q546" i="24"/>
  <c r="Q554" i="24"/>
  <c r="Q561" i="24"/>
  <c r="Q562" i="24"/>
  <c r="Q570" i="24"/>
  <c r="Q577" i="24"/>
  <c r="Q578" i="24"/>
  <c r="Q237" i="24"/>
  <c r="Q253" i="24"/>
  <c r="Q269" i="24"/>
  <c r="Q285" i="24"/>
  <c r="Q301" i="24"/>
  <c r="Q317" i="24"/>
  <c r="Q333" i="24"/>
  <c r="Q349" i="24"/>
  <c r="Q365" i="24"/>
  <c r="Q381" i="24"/>
  <c r="Q397" i="24"/>
  <c r="Q413" i="24"/>
  <c r="Q429" i="24"/>
  <c r="Q445" i="24"/>
  <c r="Q461" i="24"/>
  <c r="Q477" i="24"/>
  <c r="Q493" i="24"/>
  <c r="Q509" i="24"/>
  <c r="Q525" i="24"/>
  <c r="Q541" i="24"/>
  <c r="Q557" i="24"/>
  <c r="Q573" i="24"/>
  <c r="Q589" i="24"/>
  <c r="Q605" i="24"/>
  <c r="Q621" i="24"/>
  <c r="Q637" i="24"/>
  <c r="Q653" i="24"/>
  <c r="Q669" i="24"/>
  <c r="Q733" i="24"/>
  <c r="Q64" i="24"/>
  <c r="Q80" i="24"/>
  <c r="Q128" i="24"/>
  <c r="Q176" i="24"/>
  <c r="Q208" i="24"/>
  <c r="Q224" i="24"/>
  <c r="Q240" i="24"/>
  <c r="Q256" i="24"/>
  <c r="Q272" i="24"/>
  <c r="Q288" i="24"/>
  <c r="Q304" i="24"/>
  <c r="Q320" i="24"/>
  <c r="Q336" i="24"/>
  <c r="Q352" i="24"/>
  <c r="Q368" i="24"/>
  <c r="Q384" i="24"/>
  <c r="Q400" i="24"/>
  <c r="Q416" i="24"/>
  <c r="Q432" i="24"/>
  <c r="Q16" i="24"/>
  <c r="Q32" i="24"/>
  <c r="Q48" i="24"/>
  <c r="Q96" i="24"/>
  <c r="Q112" i="24"/>
  <c r="Q144" i="24"/>
  <c r="Q160" i="24"/>
  <c r="Q192" i="24"/>
  <c r="Q19" i="24"/>
  <c r="Q35" i="24"/>
  <c r="Q51" i="24"/>
  <c r="Q67" i="24"/>
  <c r="Q83" i="24"/>
  <c r="Q99" i="24"/>
  <c r="Q115" i="24"/>
  <c r="Q131" i="24"/>
  <c r="Q147" i="24"/>
  <c r="Q163" i="24"/>
  <c r="Q179" i="24"/>
  <c r="Q195" i="24"/>
  <c r="Q211" i="24"/>
  <c r="Q227" i="24"/>
  <c r="Q723" i="24"/>
  <c r="Q739" i="24"/>
  <c r="Q755" i="24"/>
  <c r="Q771" i="24"/>
  <c r="Q787" i="24"/>
  <c r="Q819" i="24"/>
  <c r="Q835" i="24"/>
  <c r="Q851" i="24"/>
  <c r="Q867" i="24"/>
  <c r="Q883" i="24"/>
  <c r="Q899" i="24"/>
  <c r="Q915" i="24"/>
  <c r="Q931" i="24"/>
  <c r="Q947" i="24"/>
  <c r="Q963" i="24"/>
  <c r="Q979" i="24"/>
  <c r="Q995" i="24"/>
  <c r="Q54" i="24"/>
  <c r="Q70" i="24"/>
  <c r="Q86" i="24"/>
  <c r="Q102" i="24"/>
  <c r="Q118" i="24"/>
  <c r="Q134" i="24"/>
  <c r="Q150" i="24"/>
  <c r="Q166" i="24"/>
  <c r="Q182" i="24"/>
  <c r="Q198" i="24"/>
  <c r="Q214" i="24"/>
  <c r="Q230" i="24"/>
  <c r="Q243" i="24"/>
  <c r="Q246" i="24"/>
  <c r="Q259" i="24"/>
  <c r="Q262" i="24"/>
  <c r="Q275" i="24"/>
  <c r="Q278" i="24"/>
  <c r="Q291" i="24"/>
  <c r="Q294" i="24"/>
  <c r="Q307" i="24"/>
  <c r="Q310" i="24"/>
  <c r="Q323" i="24"/>
  <c r="Q326" i="24"/>
  <c r="Q339" i="24"/>
  <c r="Q342" i="24"/>
  <c r="Q355" i="24"/>
  <c r="Q358" i="24"/>
  <c r="Q371" i="24"/>
  <c r="Q374" i="24"/>
  <c r="Q387" i="24"/>
  <c r="Q390" i="24"/>
  <c r="Q403" i="24"/>
  <c r="Q406" i="24"/>
  <c r="Q419" i="24"/>
  <c r="Q422" i="24"/>
  <c r="Q435" i="24"/>
  <c r="Q438" i="24"/>
  <c r="Q451" i="24"/>
  <c r="Q454" i="24"/>
  <c r="Q467" i="24"/>
  <c r="Q470" i="24"/>
  <c r="Q483" i="24"/>
  <c r="Q486" i="24"/>
  <c r="Q499" i="24"/>
  <c r="Q502" i="24"/>
  <c r="Q515" i="24"/>
  <c r="Q518" i="24"/>
  <c r="Q531" i="24"/>
  <c r="Q534" i="24"/>
  <c r="Q547" i="24"/>
  <c r="Q550" i="24"/>
  <c r="Q563" i="24"/>
  <c r="Q566" i="24"/>
  <c r="Q579" i="24"/>
  <c r="Q582" i="24"/>
  <c r="Q595" i="24"/>
  <c r="Q598" i="24"/>
  <c r="Q611" i="24"/>
  <c r="Q614" i="24"/>
  <c r="Q627" i="24"/>
  <c r="Q630" i="24"/>
  <c r="Q643" i="24"/>
  <c r="Q646" i="24"/>
  <c r="Q659" i="24"/>
  <c r="Q662" i="24"/>
  <c r="Q675" i="24"/>
  <c r="Q678" i="24"/>
  <c r="Q586" i="24"/>
  <c r="Q593" i="24"/>
  <c r="Q594" i="24"/>
  <c r="Q602" i="24"/>
  <c r="Q609" i="24"/>
  <c r="Q610" i="24"/>
  <c r="Q618" i="24"/>
  <c r="Q625" i="24"/>
  <c r="Q626" i="24"/>
  <c r="Q634" i="24"/>
  <c r="Q641" i="24"/>
  <c r="Q642" i="24"/>
  <c r="Q650" i="24"/>
  <c r="Q657" i="24"/>
  <c r="Q658" i="24"/>
  <c r="Q666" i="24"/>
  <c r="Q673" i="24"/>
  <c r="Q674" i="24"/>
  <c r="Q682" i="24"/>
  <c r="Q689" i="24"/>
  <c r="Q690" i="24"/>
  <c r="Q698" i="24"/>
  <c r="Q705" i="24"/>
  <c r="Q706" i="24"/>
  <c r="Q714" i="24"/>
  <c r="Q721" i="24"/>
  <c r="Q722" i="24"/>
  <c r="Q730" i="24"/>
  <c r="Q737" i="24"/>
  <c r="Q738" i="24"/>
  <c r="Q746" i="24"/>
  <c r="Q753" i="24"/>
  <c r="Q754" i="24"/>
  <c r="Q762" i="24"/>
  <c r="Q769" i="24"/>
  <c r="Q770" i="24"/>
  <c r="Q778" i="24"/>
  <c r="Q785" i="24"/>
  <c r="Q786" i="24"/>
  <c r="Q794" i="24"/>
  <c r="Q801" i="24"/>
  <c r="Q802" i="24"/>
  <c r="Q810" i="24"/>
  <c r="Q817" i="24"/>
  <c r="Q818" i="24"/>
  <c r="Q826" i="24"/>
  <c r="Q833" i="24"/>
  <c r="Q834" i="24"/>
  <c r="Q842" i="24"/>
  <c r="Q849" i="24"/>
  <c r="Q850" i="24"/>
  <c r="Q858" i="24"/>
  <c r="Q865" i="24"/>
  <c r="Q866" i="24"/>
  <c r="Q874" i="24"/>
  <c r="Q882" i="24"/>
  <c r="Q890" i="24"/>
  <c r="Q897" i="24"/>
  <c r="Q898" i="24"/>
  <c r="Q906" i="24"/>
  <c r="Q913" i="24"/>
  <c r="Q914" i="24"/>
  <c r="Q922" i="24"/>
  <c r="Q929" i="24"/>
  <c r="Q930" i="24"/>
  <c r="Q938" i="24"/>
  <c r="Q945" i="24"/>
  <c r="Q946" i="24"/>
  <c r="Q954" i="24"/>
  <c r="Q961" i="24"/>
  <c r="Q962" i="24"/>
  <c r="Q970" i="24"/>
  <c r="Q977" i="24"/>
  <c r="Q978" i="24"/>
  <c r="Q986" i="24"/>
  <c r="Q993" i="24"/>
  <c r="Q994" i="24"/>
  <c r="Q1002" i="24"/>
  <c r="Q1009" i="24"/>
  <c r="Q1010" i="24"/>
  <c r="Q1018" i="24"/>
  <c r="Q1025" i="24"/>
  <c r="Q1026" i="24"/>
  <c r="Q1034" i="24"/>
  <c r="Q749" i="24"/>
  <c r="Q765" i="24"/>
  <c r="Q781" i="24"/>
  <c r="Q797" i="24"/>
  <c r="Q813" i="24"/>
  <c r="Q829" i="24"/>
  <c r="Q845" i="24"/>
  <c r="Q861" i="24"/>
  <c r="Q877" i="24"/>
  <c r="Q893" i="24"/>
  <c r="Q909" i="24"/>
  <c r="Q925" i="24"/>
  <c r="Q941" i="24"/>
  <c r="Q957" i="24"/>
  <c r="Q973" i="24"/>
  <c r="Q989" i="24"/>
  <c r="Q1005" i="24"/>
  <c r="Q1021" i="24"/>
  <c r="Q1037" i="24"/>
  <c r="Q448" i="24"/>
  <c r="Q464" i="24"/>
  <c r="Q480" i="24"/>
  <c r="Q496" i="24"/>
  <c r="Q512" i="24"/>
  <c r="Q528" i="24"/>
  <c r="Q544" i="24"/>
  <c r="Q560" i="24"/>
  <c r="Q576" i="24"/>
  <c r="Q592" i="24"/>
  <c r="Q608" i="24"/>
  <c r="Q624" i="24"/>
  <c r="Q640" i="24"/>
  <c r="Q656" i="24"/>
  <c r="Q672" i="24"/>
  <c r="Q688" i="24"/>
  <c r="Q704" i="24"/>
  <c r="Q720" i="24"/>
  <c r="Q736" i="24"/>
  <c r="Q752" i="24"/>
  <c r="Q768" i="24"/>
  <c r="Q784" i="24"/>
  <c r="Q800" i="24"/>
  <c r="Q816" i="24"/>
  <c r="Q832" i="24"/>
  <c r="Q848" i="24"/>
  <c r="Q864" i="24"/>
  <c r="Q880" i="24"/>
  <c r="Q896" i="24"/>
  <c r="Q912" i="24"/>
  <c r="Q928" i="24"/>
  <c r="Q944" i="24"/>
  <c r="Q960" i="24"/>
  <c r="Q976" i="24"/>
  <c r="Q992" i="24"/>
  <c r="Q1008" i="24"/>
  <c r="Q1024" i="24"/>
  <c r="Q1040" i="24"/>
  <c r="Q691" i="24"/>
  <c r="Q694" i="24"/>
  <c r="Q707" i="24"/>
  <c r="Q710" i="24"/>
  <c r="Q726" i="24"/>
  <c r="Q742" i="24"/>
  <c r="Q758" i="24"/>
  <c r="Q774" i="24"/>
  <c r="Q790" i="24"/>
  <c r="Q806" i="24"/>
  <c r="Q822" i="24"/>
  <c r="Q838" i="24"/>
  <c r="Q854" i="24"/>
  <c r="Q870" i="24"/>
  <c r="Q886" i="24"/>
  <c r="Q902" i="24"/>
  <c r="Q918" i="24"/>
  <c r="Q934" i="24"/>
  <c r="Q950" i="24"/>
  <c r="Q966" i="24"/>
  <c r="Q982" i="24"/>
  <c r="Q998" i="24"/>
  <c r="Q1014" i="24"/>
  <c r="Q1030" i="24"/>
  <c r="Q681" i="24"/>
  <c r="Q697" i="24"/>
  <c r="Q713" i="24"/>
  <c r="Q729" i="24"/>
  <c r="Q745" i="24"/>
  <c r="Q761" i="24"/>
  <c r="Q777" i="24"/>
  <c r="Q793" i="24"/>
  <c r="Q809" i="24"/>
  <c r="Q825" i="24"/>
  <c r="Q841" i="24"/>
  <c r="Q857" i="24"/>
  <c r="Q873" i="24"/>
  <c r="Q889" i="24"/>
  <c r="Q905" i="24"/>
  <c r="Q921" i="24"/>
  <c r="Q937" i="24"/>
  <c r="Q953" i="24"/>
  <c r="Q969" i="24"/>
  <c r="Q985" i="24"/>
  <c r="Q1001" i="24"/>
  <c r="Q1017" i="24"/>
  <c r="Q1033" i="24"/>
  <c r="Q524" i="24"/>
  <c r="Q540" i="24"/>
  <c r="Q556" i="24"/>
  <c r="Q572" i="24"/>
  <c r="Q588" i="24"/>
  <c r="Q604" i="24"/>
  <c r="Q620" i="24"/>
  <c r="Q636" i="24"/>
  <c r="Q652" i="24"/>
  <c r="Q668" i="24"/>
  <c r="Q684" i="24"/>
  <c r="Q700" i="24"/>
  <c r="Q716" i="24"/>
  <c r="Q732" i="24"/>
  <c r="Q748" i="24"/>
  <c r="Q764" i="24"/>
  <c r="Q780" i="24"/>
  <c r="Q796" i="24"/>
  <c r="Q812" i="24"/>
  <c r="Q828" i="24"/>
  <c r="Q844" i="24"/>
  <c r="Q860" i="24"/>
  <c r="Q876" i="24"/>
  <c r="Q892" i="24"/>
  <c r="Q908" i="24"/>
  <c r="Q924" i="24"/>
  <c r="Q940" i="24"/>
  <c r="Q956" i="24"/>
  <c r="Q972" i="24"/>
  <c r="Q988" i="24"/>
  <c r="Q1004" i="24"/>
  <c r="Q1020" i="24"/>
  <c r="Q1036" i="24"/>
  <c r="Q15" i="24"/>
  <c r="Q95" i="24"/>
  <c r="Q127" i="24"/>
  <c r="Q175" i="24"/>
  <c r="Q239" i="24"/>
  <c r="Q271" i="24"/>
  <c r="Q335" i="24"/>
  <c r="Q367" i="24"/>
  <c r="Q415" i="24"/>
  <c r="Q463" i="24"/>
  <c r="Q511" i="24"/>
  <c r="Q543" i="24"/>
  <c r="Q559" i="24"/>
  <c r="Q575" i="24"/>
  <c r="Q591" i="24"/>
  <c r="Q607" i="24"/>
  <c r="Q623" i="24"/>
  <c r="Q639" i="24"/>
  <c r="Q655" i="24"/>
  <c r="Q671" i="24"/>
  <c r="Q687" i="24"/>
  <c r="Q703" i="24"/>
  <c r="Q719" i="24"/>
  <c r="Q735" i="24"/>
  <c r="Q751" i="24"/>
  <c r="Q767" i="24"/>
  <c r="Q783" i="24"/>
  <c r="Q799" i="24"/>
  <c r="Q815" i="24"/>
  <c r="Q831" i="24"/>
  <c r="Q847" i="24"/>
  <c r="Q863" i="24"/>
  <c r="Q879" i="24"/>
  <c r="Q895" i="24"/>
  <c r="Q911" i="24"/>
  <c r="Q927" i="24"/>
  <c r="Q943" i="24"/>
  <c r="Q959" i="24"/>
  <c r="Q975" i="24"/>
  <c r="Q991" i="24"/>
  <c r="Q1007" i="24"/>
  <c r="Q1023" i="24"/>
  <c r="Q1039" i="24"/>
  <c r="Q76" i="24"/>
  <c r="Q140" i="24"/>
  <c r="Q188" i="24"/>
  <c r="Q332" i="24"/>
  <c r="Q364" i="24"/>
  <c r="Q444" i="24"/>
  <c r="Q47" i="24"/>
  <c r="Q63" i="24"/>
  <c r="Q79" i="24"/>
  <c r="Q111" i="24"/>
  <c r="Q143" i="24"/>
  <c r="Q159" i="24"/>
  <c r="Q191" i="24"/>
  <c r="Q207" i="24"/>
  <c r="Q223" i="24"/>
  <c r="Q255" i="24"/>
  <c r="Q287" i="24"/>
  <c r="Q303" i="24"/>
  <c r="Q319" i="24"/>
  <c r="Q351" i="24"/>
  <c r="Q383" i="24"/>
  <c r="Q399" i="24"/>
  <c r="Q431" i="24"/>
  <c r="Q447" i="24"/>
  <c r="Q479" i="24"/>
  <c r="Q495" i="24"/>
  <c r="Q527" i="24"/>
  <c r="Q108" i="24"/>
  <c r="Q204" i="24"/>
  <c r="Q284" i="24"/>
  <c r="Q396" i="24"/>
  <c r="Q460" i="24"/>
  <c r="Q492" i="24"/>
  <c r="Q21" i="24"/>
  <c r="Q37" i="24"/>
  <c r="Q53" i="24"/>
  <c r="Q69" i="24"/>
  <c r="Q85" i="24"/>
  <c r="Q101" i="24"/>
  <c r="Q117" i="24"/>
  <c r="Q133" i="24"/>
  <c r="Q149" i="24"/>
  <c r="Q165" i="24"/>
  <c r="Q181" i="24"/>
  <c r="Q197" i="24"/>
  <c r="Q213" i="24"/>
  <c r="Q229" i="24"/>
  <c r="Q245" i="24"/>
  <c r="Q261" i="24"/>
  <c r="Q277" i="24"/>
  <c r="Q293" i="24"/>
  <c r="Q309" i="24"/>
  <c r="Q325" i="24"/>
  <c r="Q341" i="24"/>
  <c r="Q357" i="24"/>
  <c r="Q373" i="24"/>
  <c r="Q389" i="24"/>
  <c r="Q405" i="24"/>
  <c r="Q421" i="24"/>
  <c r="Q437" i="24"/>
  <c r="Q453" i="24"/>
  <c r="Q469" i="24"/>
  <c r="Q485" i="24"/>
  <c r="Q501" i="24"/>
  <c r="Q517" i="24"/>
  <c r="Q533" i="24"/>
  <c r="Q549" i="24"/>
  <c r="Q565" i="24"/>
  <c r="Q581" i="24"/>
  <c r="Q597" i="24"/>
  <c r="Q613" i="24"/>
  <c r="Q629" i="24"/>
  <c r="Q645" i="24"/>
  <c r="Q661" i="24"/>
  <c r="Q677" i="24"/>
  <c r="Q693" i="24"/>
  <c r="Q709" i="24"/>
  <c r="Q725" i="24"/>
  <c r="Q741" i="24"/>
  <c r="Q757" i="24"/>
  <c r="Q773" i="24"/>
  <c r="Q789" i="24"/>
  <c r="Q805" i="24"/>
  <c r="Q821" i="24"/>
  <c r="Q837" i="24"/>
  <c r="Q853" i="24"/>
  <c r="Q869" i="24"/>
  <c r="Q885" i="24"/>
  <c r="Q901" i="24"/>
  <c r="Q917" i="24"/>
  <c r="Q933" i="24"/>
  <c r="Q949" i="24"/>
  <c r="Q965" i="24"/>
  <c r="Q981" i="24"/>
  <c r="Q997" i="24"/>
  <c r="Q1013" i="24"/>
  <c r="Q1029" i="24"/>
  <c r="Q60" i="24"/>
  <c r="Q172" i="24"/>
  <c r="Q236" i="24"/>
  <c r="Q412" i="24"/>
  <c r="Q31" i="24"/>
  <c r="Q56" i="24"/>
  <c r="Q104" i="24"/>
  <c r="Q136" i="24"/>
  <c r="Q152" i="24"/>
  <c r="Q168" i="24"/>
  <c r="Q184" i="24"/>
  <c r="Q200" i="24"/>
  <c r="Q216" i="24"/>
  <c r="Q232" i="24"/>
  <c r="Q248" i="24"/>
  <c r="Q264" i="24"/>
  <c r="Q280" i="24"/>
  <c r="Q296" i="24"/>
  <c r="Q312" i="24"/>
  <c r="Q328" i="24"/>
  <c r="Q344" i="24"/>
  <c r="Q360" i="24"/>
  <c r="Q376" i="24"/>
  <c r="Q392" i="24"/>
  <c r="Q408" i="24"/>
  <c r="Q424" i="24"/>
  <c r="Q440" i="24"/>
  <c r="Q456" i="24"/>
  <c r="Q472" i="24"/>
  <c r="Q488" i="24"/>
  <c r="Q504" i="24"/>
  <c r="Q520" i="24"/>
  <c r="Q536" i="24"/>
  <c r="Q552" i="24"/>
  <c r="Q568" i="24"/>
  <c r="Q584" i="24"/>
  <c r="Q600" i="24"/>
  <c r="Q616" i="24"/>
  <c r="Q632" i="24"/>
  <c r="Q648" i="24"/>
  <c r="Q664" i="24"/>
  <c r="Q680" i="24"/>
  <c r="Q696" i="24"/>
  <c r="Q712" i="24"/>
  <c r="Q728" i="24"/>
  <c r="Q744" i="24"/>
  <c r="Q760" i="24"/>
  <c r="Q776" i="24"/>
  <c r="Q792" i="24"/>
  <c r="Q808" i="24"/>
  <c r="Q824" i="24"/>
  <c r="Q840" i="24"/>
  <c r="Q856" i="24"/>
  <c r="Q872" i="24"/>
  <c r="Q888" i="24"/>
  <c r="Q904" i="24"/>
  <c r="Q920" i="24"/>
  <c r="Q936" i="24"/>
  <c r="Q952" i="24"/>
  <c r="Q968" i="24"/>
  <c r="Q984" i="24"/>
  <c r="Q1000" i="24"/>
  <c r="Q1016" i="24"/>
  <c r="Q1032" i="24"/>
  <c r="Q12" i="24"/>
  <c r="Q156" i="24"/>
  <c r="Q252" i="24"/>
  <c r="Q316" i="24"/>
  <c r="Q428" i="24"/>
  <c r="Q72" i="24"/>
  <c r="Q120" i="24"/>
  <c r="Q11" i="24"/>
  <c r="Q27" i="24"/>
  <c r="Q43" i="24"/>
  <c r="Q59" i="24"/>
  <c r="Q75" i="24"/>
  <c r="Q91" i="24"/>
  <c r="Q107" i="24"/>
  <c r="Q123" i="24"/>
  <c r="Q139" i="24"/>
  <c r="Q155" i="24"/>
  <c r="Q171" i="24"/>
  <c r="Q187" i="24"/>
  <c r="Q203" i="24"/>
  <c r="Q219" i="24"/>
  <c r="Q235" i="24"/>
  <c r="Q251" i="24"/>
  <c r="Q267" i="24"/>
  <c r="Q283" i="24"/>
  <c r="Q299" i="24"/>
  <c r="Q315" i="24"/>
  <c r="Q331" i="24"/>
  <c r="Q347" i="24"/>
  <c r="Q363" i="24"/>
  <c r="Q379" i="24"/>
  <c r="Q395" i="24"/>
  <c r="Q411" i="24"/>
  <c r="Q427" i="24"/>
  <c r="Q443" i="24"/>
  <c r="Q459" i="24"/>
  <c r="Q475" i="24"/>
  <c r="Q491" i="24"/>
  <c r="Q507" i="24"/>
  <c r="Q523" i="24"/>
  <c r="Q539" i="24"/>
  <c r="Q555" i="24"/>
  <c r="Q571" i="24"/>
  <c r="Q587" i="24"/>
  <c r="Q603" i="24"/>
  <c r="Q619" i="24"/>
  <c r="Q635" i="24"/>
  <c r="Q651" i="24"/>
  <c r="Q667" i="24"/>
  <c r="Q683" i="24"/>
  <c r="Q699" i="24"/>
  <c r="Q715" i="24"/>
  <c r="Q731" i="24"/>
  <c r="Q747" i="24"/>
  <c r="Q763" i="24"/>
  <c r="Q779" i="24"/>
  <c r="Q795" i="24"/>
  <c r="Q811" i="24"/>
  <c r="Q827" i="24"/>
  <c r="Q843" i="24"/>
  <c r="Q859" i="24"/>
  <c r="Q875" i="24"/>
  <c r="Q891" i="24"/>
  <c r="Q907" i="24"/>
  <c r="Q923" i="24"/>
  <c r="Q939" i="24"/>
  <c r="Q955" i="24"/>
  <c r="Q971" i="24"/>
  <c r="Q987" i="24"/>
  <c r="Q1003" i="24"/>
  <c r="Q1019" i="24"/>
  <c r="Q1035" i="24"/>
  <c r="Q40" i="24"/>
  <c r="Q126" i="24"/>
  <c r="Q174" i="24"/>
  <c r="Q270" i="24"/>
  <c r="Q350" i="24"/>
  <c r="Q398" i="24"/>
  <c r="Q430" i="24"/>
  <c r="Q462" i="24"/>
  <c r="Q478" i="24"/>
  <c r="Q494" i="24"/>
  <c r="Q510" i="24"/>
  <c r="Q526" i="24"/>
  <c r="Q542" i="24"/>
  <c r="Q558" i="24"/>
  <c r="Q574" i="24"/>
  <c r="Q590" i="24"/>
  <c r="Q606" i="24"/>
  <c r="Q622" i="24"/>
  <c r="Q638" i="24"/>
  <c r="Q654" i="24"/>
  <c r="Q670" i="24"/>
  <c r="Q686" i="24"/>
  <c r="Q702" i="24"/>
  <c r="Q718" i="24"/>
  <c r="Q734" i="24"/>
  <c r="Q750" i="24"/>
  <c r="Q766" i="24"/>
  <c r="Q782" i="24"/>
  <c r="Q798" i="24"/>
  <c r="Q814" i="24"/>
  <c r="Q830" i="24"/>
  <c r="Q846" i="24"/>
  <c r="Q862" i="24"/>
  <c r="Q878" i="24"/>
  <c r="Q894" i="24"/>
  <c r="Q910" i="24"/>
  <c r="Q926" i="24"/>
  <c r="Q942" i="24"/>
  <c r="Q958" i="24"/>
  <c r="Q974" i="24"/>
  <c r="Q990" i="24"/>
  <c r="Q1006" i="24"/>
  <c r="Q1022" i="24"/>
  <c r="Q1038" i="24"/>
  <c r="Q44" i="24"/>
  <c r="Q92" i="24"/>
  <c r="Q220" i="24"/>
  <c r="Q300" i="24"/>
  <c r="Q380" i="24"/>
  <c r="Q508" i="24"/>
  <c r="Q8" i="24"/>
  <c r="Q30" i="24"/>
  <c r="Q78" i="24"/>
  <c r="Q110" i="24"/>
  <c r="Q142" i="24"/>
  <c r="Q158" i="24"/>
  <c r="Q190" i="24"/>
  <c r="Q206" i="24"/>
  <c r="Q222" i="24"/>
  <c r="Q238" i="24"/>
  <c r="Q254" i="24"/>
  <c r="Q286" i="24"/>
  <c r="Q302" i="24"/>
  <c r="Q318" i="24"/>
  <c r="Q334" i="24"/>
  <c r="Q366" i="24"/>
  <c r="Q382" i="24"/>
  <c r="Q414" i="24"/>
  <c r="Q446" i="24"/>
  <c r="Q28" i="24"/>
  <c r="Q124" i="24"/>
  <c r="Q268" i="24"/>
  <c r="Q348" i="24"/>
  <c r="Q476" i="24"/>
  <c r="Q24" i="24"/>
  <c r="Q88" i="24"/>
  <c r="Q14" i="24"/>
  <c r="Q46" i="24"/>
  <c r="Q62" i="24"/>
  <c r="Q94" i="24"/>
  <c r="Q20" i="24"/>
  <c r="Q36" i="24"/>
  <c r="Q52" i="24"/>
  <c r="Q68" i="24"/>
  <c r="Q84" i="24"/>
  <c r="Q100" i="24"/>
  <c r="Q116" i="24"/>
  <c r="Q132" i="24"/>
  <c r="Q148" i="24"/>
  <c r="Q164" i="24"/>
  <c r="Q180" i="24"/>
  <c r="Q196" i="24"/>
  <c r="Q212" i="24"/>
  <c r="Q228" i="24"/>
  <c r="Q244" i="24"/>
  <c r="Q260" i="24"/>
  <c r="Q276" i="24"/>
  <c r="Q292" i="24"/>
  <c r="Q308" i="24"/>
  <c r="Q324" i="24"/>
  <c r="Q340" i="24"/>
  <c r="Q356" i="24"/>
  <c r="Q372" i="24"/>
  <c r="Q388" i="24"/>
  <c r="Q404" i="24"/>
  <c r="Q420" i="24"/>
  <c r="Q436" i="24"/>
  <c r="Q452" i="24"/>
  <c r="Q468" i="24"/>
  <c r="Q484" i="24"/>
  <c r="Q500" i="24"/>
  <c r="Q516" i="24"/>
  <c r="Q532" i="24"/>
  <c r="Q548" i="24"/>
  <c r="Q564" i="24"/>
  <c r="Q580" i="24"/>
  <c r="Q596" i="24"/>
  <c r="Q612" i="24"/>
  <c r="Q628" i="24"/>
  <c r="Q644" i="24"/>
  <c r="Q660" i="24"/>
  <c r="Q676" i="24"/>
  <c r="Q692" i="24"/>
  <c r="Q708" i="24"/>
  <c r="Q724" i="24"/>
  <c r="Q740" i="24"/>
  <c r="Q756" i="24"/>
  <c r="Q772" i="24"/>
  <c r="Q788" i="24"/>
  <c r="Q804" i="24"/>
  <c r="Q820" i="24"/>
  <c r="Q836" i="24"/>
  <c r="Q852" i="24"/>
  <c r="Q868" i="24"/>
  <c r="Q884" i="24"/>
  <c r="Q900" i="24"/>
  <c r="Q916" i="24"/>
  <c r="Q932" i="24"/>
  <c r="Q948" i="24"/>
  <c r="Q964" i="24"/>
  <c r="Q980" i="24"/>
  <c r="Q996" i="24"/>
  <c r="Q1012" i="24"/>
  <c r="Q1028" i="24"/>
  <c r="Q7" i="24"/>
  <c r="Q18" i="24"/>
  <c r="Q23" i="24"/>
  <c r="Q34" i="24"/>
  <c r="Q39" i="24"/>
  <c r="Q50" i="24"/>
  <c r="Q55" i="24"/>
  <c r="Q66" i="24"/>
  <c r="Q71" i="24"/>
  <c r="Q82" i="24"/>
  <c r="Q87" i="24"/>
  <c r="Q98" i="24"/>
  <c r="Q103" i="24"/>
  <c r="Q114" i="24"/>
  <c r="Q119" i="24"/>
  <c r="Q130" i="24"/>
  <c r="Q135" i="24"/>
  <c r="Q146" i="24"/>
  <c r="Q151" i="24"/>
  <c r="Q162" i="24"/>
  <c r="Q167" i="24"/>
  <c r="Q178" i="24"/>
  <c r="Q183" i="24"/>
  <c r="Q194" i="24"/>
  <c r="Q199" i="24"/>
  <c r="Q210" i="24"/>
  <c r="Q215" i="24"/>
  <c r="Q231" i="24"/>
  <c r="Q247" i="24"/>
  <c r="Q263" i="24"/>
  <c r="Q279" i="24"/>
  <c r="Q295" i="24"/>
  <c r="Q311" i="24"/>
  <c r="Q327" i="24"/>
  <c r="Q343" i="24"/>
  <c r="Q359" i="24"/>
  <c r="Q375" i="24"/>
  <c r="Q391" i="24"/>
  <c r="Q407" i="24"/>
  <c r="Q423" i="24"/>
  <c r="Q439" i="24"/>
  <c r="Q455" i="24"/>
  <c r="Q471" i="24"/>
  <c r="Q487" i="24"/>
  <c r="Q503" i="24"/>
  <c r="Q519" i="24"/>
  <c r="Q535" i="24"/>
  <c r="Q551" i="24"/>
  <c r="Q567" i="24"/>
  <c r="Q583" i="24"/>
  <c r="Q599" i="24"/>
  <c r="Q615" i="24"/>
  <c r="Q631" i="24"/>
  <c r="Q647" i="24"/>
  <c r="Q663" i="24"/>
  <c r="Q679" i="24"/>
  <c r="Q695" i="24"/>
  <c r="Q711" i="24"/>
  <c r="Q727" i="24"/>
  <c r="Q743" i="24"/>
  <c r="Q759" i="24"/>
  <c r="Q775" i="24"/>
  <c r="Q791" i="24"/>
  <c r="Q807" i="24"/>
  <c r="Q823" i="24"/>
  <c r="Q839" i="24"/>
  <c r="Q855" i="24"/>
  <c r="Q871" i="24"/>
  <c r="Q887" i="24"/>
  <c r="Q903" i="24"/>
  <c r="Q919" i="24"/>
  <c r="Q935" i="24"/>
  <c r="Q951" i="24"/>
  <c r="Q967" i="24"/>
  <c r="Q983" i="24"/>
  <c r="Q999" i="24"/>
  <c r="Q1015" i="24"/>
  <c r="Q1031" i="24"/>
  <c r="U3" i="27" l="1"/>
  <c r="V3" i="27" s="1"/>
  <c r="A1020" i="24"/>
  <c r="A28" i="24"/>
  <c r="A12" i="24"/>
  <c r="M86" i="23"/>
  <c r="L86" i="23"/>
  <c r="K86" i="23"/>
  <c r="J86" i="23"/>
  <c r="I86" i="23"/>
  <c r="H86" i="23"/>
  <c r="G86" i="23"/>
  <c r="F86" i="23"/>
  <c r="E86" i="23"/>
  <c r="D86" i="23"/>
  <c r="C86" i="23"/>
  <c r="B86" i="23"/>
  <c r="A86" i="23"/>
  <c r="M85" i="23"/>
  <c r="L85" i="23"/>
  <c r="K85" i="23"/>
  <c r="J85" i="23"/>
  <c r="I85" i="23"/>
  <c r="H85" i="23"/>
  <c r="G85" i="23"/>
  <c r="F85" i="23"/>
  <c r="E85" i="23"/>
  <c r="D85" i="23"/>
  <c r="C85" i="23"/>
  <c r="B85" i="23"/>
  <c r="A85" i="23"/>
  <c r="M84" i="23"/>
  <c r="L84" i="23"/>
  <c r="K84" i="23"/>
  <c r="J84" i="23"/>
  <c r="I84" i="23"/>
  <c r="H84" i="23"/>
  <c r="G84" i="23"/>
  <c r="F84" i="23"/>
  <c r="E84" i="23"/>
  <c r="D84" i="23"/>
  <c r="C84" i="23"/>
  <c r="B84" i="23"/>
  <c r="A84" i="23"/>
  <c r="M83" i="23"/>
  <c r="L83" i="23"/>
  <c r="K83" i="23"/>
  <c r="J83" i="23"/>
  <c r="I83" i="23"/>
  <c r="H83" i="23"/>
  <c r="G83" i="23"/>
  <c r="F83" i="23"/>
  <c r="E83" i="23"/>
  <c r="D83" i="23"/>
  <c r="C83" i="23"/>
  <c r="B83" i="23"/>
  <c r="A83" i="23"/>
  <c r="M82" i="23"/>
  <c r="L82" i="23"/>
  <c r="K82" i="23"/>
  <c r="J82" i="23"/>
  <c r="I82" i="23"/>
  <c r="H82" i="23"/>
  <c r="G82" i="23"/>
  <c r="F82" i="23"/>
  <c r="E82" i="23"/>
  <c r="D82" i="23"/>
  <c r="C82" i="23"/>
  <c r="B82" i="23"/>
  <c r="A82" i="23"/>
  <c r="M81" i="23"/>
  <c r="L81" i="23"/>
  <c r="K81" i="23"/>
  <c r="J81" i="23"/>
  <c r="I81" i="23"/>
  <c r="H81" i="23"/>
  <c r="G81" i="23"/>
  <c r="F81" i="23"/>
  <c r="E81" i="23"/>
  <c r="D81" i="23"/>
  <c r="C81" i="23"/>
  <c r="B81" i="23"/>
  <c r="A81" i="23"/>
  <c r="M80" i="23"/>
  <c r="L80" i="23"/>
  <c r="K80" i="23"/>
  <c r="J80" i="23"/>
  <c r="I80" i="23"/>
  <c r="H80" i="23"/>
  <c r="G80" i="23"/>
  <c r="F80" i="23"/>
  <c r="E80" i="23"/>
  <c r="D80" i="23"/>
  <c r="C80" i="23"/>
  <c r="B80" i="23"/>
  <c r="A80" i="23"/>
  <c r="M79" i="23"/>
  <c r="L79" i="23"/>
  <c r="K79" i="23"/>
  <c r="J79" i="23"/>
  <c r="I79" i="23"/>
  <c r="H79" i="23"/>
  <c r="G79" i="23"/>
  <c r="F79" i="23"/>
  <c r="E79" i="23"/>
  <c r="D79" i="23"/>
  <c r="C79" i="23"/>
  <c r="B79" i="23"/>
  <c r="A79" i="23"/>
  <c r="M78" i="23"/>
  <c r="L78" i="23"/>
  <c r="K78" i="23"/>
  <c r="J78" i="23"/>
  <c r="I78" i="23"/>
  <c r="H78" i="23"/>
  <c r="G78" i="23"/>
  <c r="F78" i="23"/>
  <c r="E78" i="23"/>
  <c r="D78" i="23"/>
  <c r="C78" i="23"/>
  <c r="B78" i="23"/>
  <c r="A78" i="23"/>
  <c r="M77" i="23"/>
  <c r="L77" i="23"/>
  <c r="K77" i="23"/>
  <c r="J77" i="23"/>
  <c r="I77" i="23"/>
  <c r="H77" i="23"/>
  <c r="G77" i="23"/>
  <c r="F77" i="23"/>
  <c r="E77" i="23"/>
  <c r="D77" i="23"/>
  <c r="C77" i="23"/>
  <c r="B77" i="23"/>
  <c r="A77" i="23"/>
  <c r="M76" i="23"/>
  <c r="L76" i="23"/>
  <c r="K76" i="23"/>
  <c r="J76" i="23"/>
  <c r="I76" i="23"/>
  <c r="H76" i="23"/>
  <c r="G76" i="23"/>
  <c r="F76" i="23"/>
  <c r="E76" i="23"/>
  <c r="D76" i="23"/>
  <c r="C76" i="23"/>
  <c r="B76" i="23"/>
  <c r="A76" i="23"/>
  <c r="M75" i="23"/>
  <c r="L75" i="23"/>
  <c r="K75" i="23"/>
  <c r="J75" i="23"/>
  <c r="I75" i="23"/>
  <c r="H75" i="23"/>
  <c r="G75" i="23"/>
  <c r="F75" i="23"/>
  <c r="E75" i="23"/>
  <c r="D75" i="23"/>
  <c r="C75" i="23"/>
  <c r="B75" i="23"/>
  <c r="A75" i="23"/>
  <c r="M74" i="23"/>
  <c r="L74" i="23"/>
  <c r="K74" i="23"/>
  <c r="J74" i="23"/>
  <c r="I74" i="23"/>
  <c r="H74" i="23"/>
  <c r="G74" i="23"/>
  <c r="F74" i="23"/>
  <c r="E74" i="23"/>
  <c r="D74" i="23"/>
  <c r="C74" i="23"/>
  <c r="B74" i="23"/>
  <c r="A74" i="23"/>
  <c r="M73" i="23"/>
  <c r="L73" i="23"/>
  <c r="K73" i="23"/>
  <c r="J73" i="23"/>
  <c r="I73" i="23"/>
  <c r="H73" i="23"/>
  <c r="G73" i="23"/>
  <c r="F73" i="23"/>
  <c r="E73" i="23"/>
  <c r="D73" i="23"/>
  <c r="C73" i="23"/>
  <c r="B73" i="23"/>
  <c r="A73" i="23"/>
  <c r="M72" i="23"/>
  <c r="L72" i="23"/>
  <c r="K72" i="23"/>
  <c r="J72" i="23"/>
  <c r="I72" i="23"/>
  <c r="H72" i="23"/>
  <c r="G72" i="23"/>
  <c r="F72" i="23"/>
  <c r="E72" i="23"/>
  <c r="D72" i="23"/>
  <c r="C72" i="23"/>
  <c r="B72" i="23"/>
  <c r="A72" i="23"/>
  <c r="M71" i="23"/>
  <c r="L71" i="23"/>
  <c r="K71" i="23"/>
  <c r="J71" i="23"/>
  <c r="I71" i="23"/>
  <c r="H71" i="23"/>
  <c r="G71" i="23"/>
  <c r="F71" i="23"/>
  <c r="E71" i="23"/>
  <c r="D71" i="23"/>
  <c r="C71" i="23"/>
  <c r="B71" i="23"/>
  <c r="A71" i="23"/>
  <c r="M70" i="23"/>
  <c r="L70" i="23"/>
  <c r="K70" i="23"/>
  <c r="J70" i="23"/>
  <c r="I70" i="23"/>
  <c r="H70" i="23"/>
  <c r="G70" i="23"/>
  <c r="F70" i="23"/>
  <c r="E70" i="23"/>
  <c r="D70" i="23"/>
  <c r="C70" i="23"/>
  <c r="B70" i="23"/>
  <c r="A70" i="23"/>
  <c r="M69" i="23"/>
  <c r="L69" i="23"/>
  <c r="K69" i="23"/>
  <c r="J69" i="23"/>
  <c r="I69" i="23"/>
  <c r="H69" i="23"/>
  <c r="G69" i="23"/>
  <c r="F69" i="23"/>
  <c r="E69" i="23"/>
  <c r="D69" i="23"/>
  <c r="C69" i="23"/>
  <c r="B69" i="23"/>
  <c r="A69" i="23"/>
  <c r="M68" i="23"/>
  <c r="L68" i="23"/>
  <c r="K68" i="23"/>
  <c r="J68" i="23"/>
  <c r="I68" i="23"/>
  <c r="H68" i="23"/>
  <c r="G68" i="23"/>
  <c r="F68" i="23"/>
  <c r="E68" i="23"/>
  <c r="D68" i="23"/>
  <c r="C68" i="23"/>
  <c r="B68" i="23"/>
  <c r="A68" i="23"/>
  <c r="M67" i="23"/>
  <c r="L67" i="23"/>
  <c r="K67" i="23"/>
  <c r="J67" i="23"/>
  <c r="I67" i="23"/>
  <c r="H67" i="23"/>
  <c r="G67" i="23"/>
  <c r="F67" i="23"/>
  <c r="E67" i="23"/>
  <c r="D67" i="23"/>
  <c r="C67" i="23"/>
  <c r="B67" i="23"/>
  <c r="A67" i="23"/>
  <c r="M66" i="23"/>
  <c r="L66" i="23"/>
  <c r="K66" i="23"/>
  <c r="J66" i="23"/>
  <c r="I66" i="23"/>
  <c r="H66" i="23"/>
  <c r="G66" i="23"/>
  <c r="F66" i="23"/>
  <c r="E66" i="23"/>
  <c r="D66" i="23"/>
  <c r="C66" i="23"/>
  <c r="B66" i="23"/>
  <c r="A66" i="23"/>
  <c r="M65" i="23"/>
  <c r="L65" i="23"/>
  <c r="K65" i="23"/>
  <c r="J65" i="23"/>
  <c r="I65" i="23"/>
  <c r="H65" i="23"/>
  <c r="G65" i="23"/>
  <c r="F65" i="23"/>
  <c r="E65" i="23"/>
  <c r="D65" i="23"/>
  <c r="C65" i="23"/>
  <c r="B65" i="23"/>
  <c r="A65" i="23"/>
  <c r="M64" i="23"/>
  <c r="L64" i="23"/>
  <c r="K64" i="23"/>
  <c r="J64" i="23"/>
  <c r="I64" i="23"/>
  <c r="H64" i="23"/>
  <c r="G64" i="23"/>
  <c r="F64" i="23"/>
  <c r="E64" i="23"/>
  <c r="D64" i="23"/>
  <c r="C64" i="23"/>
  <c r="B64" i="23"/>
  <c r="A64" i="23"/>
  <c r="M63" i="23"/>
  <c r="L63" i="23"/>
  <c r="K63" i="23"/>
  <c r="J63" i="23"/>
  <c r="I63" i="23"/>
  <c r="H63" i="23"/>
  <c r="G63" i="23"/>
  <c r="F63" i="23"/>
  <c r="E63" i="23"/>
  <c r="D63" i="23"/>
  <c r="C63" i="23"/>
  <c r="B63" i="23"/>
  <c r="A63" i="23"/>
  <c r="M62" i="23"/>
  <c r="L62" i="23"/>
  <c r="K62" i="23"/>
  <c r="J62" i="23"/>
  <c r="I62" i="23"/>
  <c r="H62" i="23"/>
  <c r="G62" i="23"/>
  <c r="F62" i="23"/>
  <c r="E62" i="23"/>
  <c r="D62" i="23"/>
  <c r="C62" i="23"/>
  <c r="B62" i="23"/>
  <c r="A62" i="23"/>
  <c r="M61" i="23"/>
  <c r="L61" i="23"/>
  <c r="K61" i="23"/>
  <c r="J61" i="23"/>
  <c r="I61" i="23"/>
  <c r="H61" i="23"/>
  <c r="G61" i="23"/>
  <c r="F61" i="23"/>
  <c r="E61" i="23"/>
  <c r="D61" i="23"/>
  <c r="C61" i="23"/>
  <c r="B61" i="23"/>
  <c r="A61" i="23"/>
  <c r="M60" i="23"/>
  <c r="L60" i="23"/>
  <c r="K60" i="23"/>
  <c r="J60" i="23"/>
  <c r="I60" i="23"/>
  <c r="H60" i="23"/>
  <c r="G60" i="23"/>
  <c r="F60" i="23"/>
  <c r="E60" i="23"/>
  <c r="D60" i="23"/>
  <c r="C60" i="23"/>
  <c r="B60" i="23"/>
  <c r="A60" i="23"/>
  <c r="M59" i="23"/>
  <c r="L59" i="23"/>
  <c r="K59" i="23"/>
  <c r="J59" i="23"/>
  <c r="I59" i="23"/>
  <c r="H59" i="23"/>
  <c r="G59" i="23"/>
  <c r="F59" i="23"/>
  <c r="E59" i="23"/>
  <c r="D59" i="23"/>
  <c r="C59" i="23"/>
  <c r="B59" i="23"/>
  <c r="A59" i="23"/>
  <c r="M58" i="23"/>
  <c r="L58" i="23"/>
  <c r="K58" i="23"/>
  <c r="J58" i="23"/>
  <c r="I58" i="23"/>
  <c r="H58" i="23"/>
  <c r="G58" i="23"/>
  <c r="F58" i="23"/>
  <c r="E58" i="23"/>
  <c r="D58" i="23"/>
  <c r="C58" i="23"/>
  <c r="B58" i="23"/>
  <c r="A58" i="23"/>
  <c r="M57" i="23"/>
  <c r="L57" i="23"/>
  <c r="K57" i="23"/>
  <c r="J57" i="23"/>
  <c r="I57" i="23"/>
  <c r="H57" i="23"/>
  <c r="G57" i="23"/>
  <c r="F57" i="23"/>
  <c r="E57" i="23"/>
  <c r="D57" i="23"/>
  <c r="C57" i="23"/>
  <c r="B57" i="23"/>
  <c r="A57" i="23"/>
  <c r="M56" i="23"/>
  <c r="L56" i="23"/>
  <c r="K56" i="23"/>
  <c r="J56" i="23"/>
  <c r="I56" i="23"/>
  <c r="H56" i="23"/>
  <c r="G56" i="23"/>
  <c r="F56" i="23"/>
  <c r="E56" i="23"/>
  <c r="D56" i="23"/>
  <c r="C56" i="23"/>
  <c r="B56" i="23"/>
  <c r="A56" i="23"/>
  <c r="M55" i="23"/>
  <c r="L55" i="23"/>
  <c r="K55" i="23"/>
  <c r="J55" i="23"/>
  <c r="I55" i="23"/>
  <c r="H55" i="23"/>
  <c r="G55" i="23"/>
  <c r="F55" i="23"/>
  <c r="E55" i="23"/>
  <c r="D55" i="23"/>
  <c r="C55" i="23"/>
  <c r="B55" i="23"/>
  <c r="A55" i="23"/>
  <c r="M54" i="23"/>
  <c r="L54" i="23"/>
  <c r="K54" i="23"/>
  <c r="J54" i="23"/>
  <c r="I54" i="23"/>
  <c r="H54" i="23"/>
  <c r="G54" i="23"/>
  <c r="F54" i="23"/>
  <c r="E54" i="23"/>
  <c r="D54" i="23"/>
  <c r="C54" i="23"/>
  <c r="B54" i="23"/>
  <c r="A54" i="23"/>
  <c r="M53" i="23"/>
  <c r="L53" i="23"/>
  <c r="K53" i="23"/>
  <c r="J53" i="23"/>
  <c r="I53" i="23"/>
  <c r="H53" i="23"/>
  <c r="G53" i="23"/>
  <c r="F53" i="23"/>
  <c r="E53" i="23"/>
  <c r="D53" i="23"/>
  <c r="C53" i="23"/>
  <c r="B53" i="23"/>
  <c r="A53" i="23"/>
  <c r="M52" i="23"/>
  <c r="L52" i="23"/>
  <c r="K52" i="23"/>
  <c r="J52" i="23"/>
  <c r="I52" i="23"/>
  <c r="H52" i="23"/>
  <c r="G52" i="23"/>
  <c r="F52" i="23"/>
  <c r="E52" i="23"/>
  <c r="D52" i="23"/>
  <c r="C52" i="23"/>
  <c r="B52" i="23"/>
  <c r="A52" i="23"/>
  <c r="M51" i="23"/>
  <c r="L51" i="23"/>
  <c r="K51" i="23"/>
  <c r="J51" i="23"/>
  <c r="I51" i="23"/>
  <c r="H51" i="23"/>
  <c r="G51" i="23"/>
  <c r="F51" i="23"/>
  <c r="E51" i="23"/>
  <c r="D51" i="23"/>
  <c r="C51" i="23"/>
  <c r="B51" i="23"/>
  <c r="A51" i="23"/>
  <c r="M50" i="23"/>
  <c r="L50" i="23"/>
  <c r="K50" i="23"/>
  <c r="J50" i="23"/>
  <c r="I50" i="23"/>
  <c r="H50" i="23"/>
  <c r="G50" i="23"/>
  <c r="F50" i="23"/>
  <c r="E50" i="23"/>
  <c r="D50" i="23"/>
  <c r="C50" i="23"/>
  <c r="B50" i="23"/>
  <c r="A50" i="23"/>
  <c r="M49" i="23"/>
  <c r="L49" i="23"/>
  <c r="K49" i="23"/>
  <c r="J49" i="23"/>
  <c r="I49" i="23"/>
  <c r="H49" i="23"/>
  <c r="G49" i="23"/>
  <c r="F49" i="23"/>
  <c r="E49" i="23"/>
  <c r="D49" i="23"/>
  <c r="C49" i="23"/>
  <c r="B49" i="23"/>
  <c r="A49" i="23"/>
  <c r="M48" i="23"/>
  <c r="L48" i="23"/>
  <c r="K48" i="23"/>
  <c r="J48" i="23"/>
  <c r="I48" i="23"/>
  <c r="H48" i="23"/>
  <c r="G48" i="23"/>
  <c r="F48" i="23"/>
  <c r="E48" i="23"/>
  <c r="D48" i="23"/>
  <c r="C48" i="23"/>
  <c r="B48" i="23"/>
  <c r="A48" i="23"/>
  <c r="M47" i="23"/>
  <c r="L47" i="23"/>
  <c r="K47" i="23"/>
  <c r="J47" i="23"/>
  <c r="I47" i="23"/>
  <c r="H47" i="23"/>
  <c r="G47" i="23"/>
  <c r="F47" i="23"/>
  <c r="E47" i="23"/>
  <c r="D47" i="23"/>
  <c r="C47" i="23"/>
  <c r="B47" i="23"/>
  <c r="A47" i="23"/>
  <c r="M46" i="23"/>
  <c r="L46" i="23"/>
  <c r="K46" i="23"/>
  <c r="J46" i="23"/>
  <c r="I46" i="23"/>
  <c r="H46" i="23"/>
  <c r="G46" i="23"/>
  <c r="F46" i="23"/>
  <c r="E46" i="23"/>
  <c r="D46" i="23"/>
  <c r="C46" i="23"/>
  <c r="B46" i="23"/>
  <c r="A46" i="23"/>
  <c r="M45" i="23"/>
  <c r="L45" i="23"/>
  <c r="K45" i="23"/>
  <c r="J45" i="23"/>
  <c r="I45" i="23"/>
  <c r="H45" i="23"/>
  <c r="G45" i="23"/>
  <c r="F45" i="23"/>
  <c r="E45" i="23"/>
  <c r="D45" i="23"/>
  <c r="C45" i="23"/>
  <c r="B45" i="23"/>
  <c r="A45" i="23"/>
  <c r="M44" i="23"/>
  <c r="L44" i="23"/>
  <c r="K44" i="23"/>
  <c r="J44" i="23"/>
  <c r="I44" i="23"/>
  <c r="H44" i="23"/>
  <c r="G44" i="23"/>
  <c r="F44" i="23"/>
  <c r="E44" i="23"/>
  <c r="D44" i="23"/>
  <c r="C44" i="23"/>
  <c r="B44" i="23"/>
  <c r="A44" i="23"/>
  <c r="M43" i="23"/>
  <c r="L43" i="23"/>
  <c r="K43" i="23"/>
  <c r="J43" i="23"/>
  <c r="I43" i="23"/>
  <c r="H43" i="23"/>
  <c r="G43" i="23"/>
  <c r="F43" i="23"/>
  <c r="E43" i="23"/>
  <c r="D43" i="23"/>
  <c r="C43" i="23"/>
  <c r="B43" i="23"/>
  <c r="A43" i="23"/>
  <c r="M42" i="23"/>
  <c r="L42" i="23"/>
  <c r="K42" i="23"/>
  <c r="J42" i="23"/>
  <c r="I42" i="23"/>
  <c r="H42" i="23"/>
  <c r="G42" i="23"/>
  <c r="F42" i="23"/>
  <c r="E42" i="23"/>
  <c r="D42" i="23"/>
  <c r="C42" i="23"/>
  <c r="B42" i="23"/>
  <c r="A42" i="23"/>
  <c r="M41" i="23"/>
  <c r="L41" i="23"/>
  <c r="K41" i="23"/>
  <c r="J41" i="23"/>
  <c r="I41" i="23"/>
  <c r="H41" i="23"/>
  <c r="G41" i="23"/>
  <c r="F41" i="23"/>
  <c r="E41" i="23"/>
  <c r="D41" i="23"/>
  <c r="C41" i="23"/>
  <c r="B41" i="23"/>
  <c r="A41" i="23"/>
  <c r="M40" i="23"/>
  <c r="L40" i="23"/>
  <c r="K40" i="23"/>
  <c r="J40" i="23"/>
  <c r="I40" i="23"/>
  <c r="H40" i="23"/>
  <c r="G40" i="23"/>
  <c r="F40" i="23"/>
  <c r="E40" i="23"/>
  <c r="D40" i="23"/>
  <c r="C40" i="23"/>
  <c r="B40" i="23"/>
  <c r="A40" i="23"/>
  <c r="M39" i="23"/>
  <c r="L39" i="23"/>
  <c r="K39" i="23"/>
  <c r="J39" i="23"/>
  <c r="I39" i="23"/>
  <c r="H39" i="23"/>
  <c r="G39" i="23"/>
  <c r="F39" i="23"/>
  <c r="E39" i="23"/>
  <c r="D39" i="23"/>
  <c r="C39" i="23"/>
  <c r="B39" i="23"/>
  <c r="A39" i="23"/>
  <c r="M38" i="23"/>
  <c r="L38" i="23"/>
  <c r="K38" i="23"/>
  <c r="J38" i="23"/>
  <c r="I38" i="23"/>
  <c r="H38" i="23"/>
  <c r="G38" i="23"/>
  <c r="F38" i="23"/>
  <c r="E38" i="23"/>
  <c r="D38" i="23"/>
  <c r="C38" i="23"/>
  <c r="B38" i="23"/>
  <c r="A38" i="23"/>
  <c r="M37" i="23"/>
  <c r="L37" i="23"/>
  <c r="K37" i="23"/>
  <c r="J37" i="23"/>
  <c r="I37" i="23"/>
  <c r="H37" i="23"/>
  <c r="G37" i="23"/>
  <c r="F37" i="23"/>
  <c r="E37" i="23"/>
  <c r="D37" i="23"/>
  <c r="C37" i="23"/>
  <c r="B37" i="23"/>
  <c r="A37" i="23"/>
  <c r="M36" i="23"/>
  <c r="L36" i="23"/>
  <c r="K36" i="23"/>
  <c r="J36" i="23"/>
  <c r="I36" i="23"/>
  <c r="H36" i="23"/>
  <c r="G36" i="23"/>
  <c r="F36" i="23"/>
  <c r="E36" i="23"/>
  <c r="D36" i="23"/>
  <c r="C36" i="23"/>
  <c r="B36" i="23"/>
  <c r="A36" i="23"/>
  <c r="M35" i="23"/>
  <c r="L35" i="23"/>
  <c r="K35" i="23"/>
  <c r="J35" i="23"/>
  <c r="I35" i="23"/>
  <c r="H35" i="23"/>
  <c r="G35" i="23"/>
  <c r="F35" i="23"/>
  <c r="E35" i="23"/>
  <c r="D35" i="23"/>
  <c r="C35" i="23"/>
  <c r="B35" i="23"/>
  <c r="A35" i="23"/>
  <c r="M34" i="23"/>
  <c r="L34" i="23"/>
  <c r="K34" i="23"/>
  <c r="J34" i="23"/>
  <c r="I34" i="23"/>
  <c r="H34" i="23"/>
  <c r="G34" i="23"/>
  <c r="F34" i="23"/>
  <c r="E34" i="23"/>
  <c r="D34" i="23"/>
  <c r="C34" i="23"/>
  <c r="B34" i="23"/>
  <c r="A34" i="23"/>
  <c r="M33" i="23"/>
  <c r="L33" i="23"/>
  <c r="K33" i="23"/>
  <c r="J33" i="23"/>
  <c r="I33" i="23"/>
  <c r="H33" i="23"/>
  <c r="G33" i="23"/>
  <c r="F33" i="23"/>
  <c r="E33" i="23"/>
  <c r="D33" i="23"/>
  <c r="C33" i="23"/>
  <c r="B33" i="23"/>
  <c r="A33" i="23"/>
  <c r="M32" i="23"/>
  <c r="L32" i="23"/>
  <c r="K32" i="23"/>
  <c r="J32" i="23"/>
  <c r="I32" i="23"/>
  <c r="H32" i="23"/>
  <c r="G32" i="23"/>
  <c r="F32" i="23"/>
  <c r="E32" i="23"/>
  <c r="D32" i="23"/>
  <c r="C32" i="23"/>
  <c r="B32" i="23"/>
  <c r="A32" i="23"/>
  <c r="M31" i="23"/>
  <c r="L31" i="23"/>
  <c r="K31" i="23"/>
  <c r="J31" i="23"/>
  <c r="I31" i="23"/>
  <c r="H31" i="23"/>
  <c r="G31" i="23"/>
  <c r="F31" i="23"/>
  <c r="E31" i="23"/>
  <c r="D31" i="23"/>
  <c r="C31" i="23"/>
  <c r="B31" i="23"/>
  <c r="A31" i="23"/>
  <c r="M30" i="23"/>
  <c r="L30" i="23"/>
  <c r="K30" i="23"/>
  <c r="J30" i="23"/>
  <c r="I30" i="23"/>
  <c r="H30" i="23"/>
  <c r="G30" i="23"/>
  <c r="F30" i="23"/>
  <c r="E30" i="23"/>
  <c r="D30" i="23"/>
  <c r="C30" i="23"/>
  <c r="B30" i="23"/>
  <c r="A30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A29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A28" i="23"/>
  <c r="M27" i="23"/>
  <c r="L27" i="23"/>
  <c r="K27" i="23"/>
  <c r="J27" i="23"/>
  <c r="I27" i="23"/>
  <c r="H27" i="23"/>
  <c r="G27" i="23"/>
  <c r="F27" i="23"/>
  <c r="E27" i="23"/>
  <c r="D27" i="23"/>
  <c r="C27" i="23"/>
  <c r="B27" i="23"/>
  <c r="A27" i="23"/>
  <c r="M26" i="23"/>
  <c r="L26" i="23"/>
  <c r="K26" i="23"/>
  <c r="J26" i="23"/>
  <c r="I26" i="23"/>
  <c r="H26" i="23"/>
  <c r="G26" i="23"/>
  <c r="F26" i="23"/>
  <c r="E26" i="23"/>
  <c r="D26" i="23"/>
  <c r="C26" i="23"/>
  <c r="B26" i="23"/>
  <c r="A26" i="23"/>
  <c r="M25" i="23"/>
  <c r="L25" i="23"/>
  <c r="K25" i="23"/>
  <c r="J25" i="23"/>
  <c r="I25" i="23"/>
  <c r="H25" i="23"/>
  <c r="G25" i="23"/>
  <c r="F25" i="23"/>
  <c r="E25" i="23"/>
  <c r="D25" i="23"/>
  <c r="C25" i="23"/>
  <c r="B25" i="23"/>
  <c r="A25" i="23"/>
  <c r="M24" i="23"/>
  <c r="L24" i="23"/>
  <c r="K24" i="23"/>
  <c r="J24" i="23"/>
  <c r="I24" i="23"/>
  <c r="H24" i="23"/>
  <c r="G24" i="23"/>
  <c r="F24" i="23"/>
  <c r="E24" i="23"/>
  <c r="D24" i="23"/>
  <c r="C24" i="23"/>
  <c r="B24" i="23"/>
  <c r="A24" i="23"/>
  <c r="M23" i="23"/>
  <c r="L23" i="23"/>
  <c r="K23" i="23"/>
  <c r="J23" i="23"/>
  <c r="I23" i="23"/>
  <c r="H23" i="23"/>
  <c r="G23" i="23"/>
  <c r="F23" i="23"/>
  <c r="E23" i="23"/>
  <c r="D23" i="23"/>
  <c r="C23" i="23"/>
  <c r="B23" i="23"/>
  <c r="A23" i="23"/>
  <c r="M22" i="23"/>
  <c r="L22" i="23"/>
  <c r="K22" i="23"/>
  <c r="J22" i="23"/>
  <c r="I22" i="23"/>
  <c r="H22" i="23"/>
  <c r="G22" i="23"/>
  <c r="F22" i="23"/>
  <c r="E22" i="23"/>
  <c r="D22" i="23"/>
  <c r="C22" i="23"/>
  <c r="B22" i="23"/>
  <c r="A22" i="23"/>
  <c r="M21" i="23"/>
  <c r="L21" i="23"/>
  <c r="K21" i="23"/>
  <c r="J21" i="23"/>
  <c r="I21" i="23"/>
  <c r="H21" i="23"/>
  <c r="G21" i="23"/>
  <c r="F21" i="23"/>
  <c r="E21" i="23"/>
  <c r="D21" i="23"/>
  <c r="C21" i="23"/>
  <c r="B21" i="23"/>
  <c r="A21" i="23"/>
  <c r="M20" i="23"/>
  <c r="L20" i="23"/>
  <c r="K20" i="23"/>
  <c r="J20" i="23"/>
  <c r="I20" i="23"/>
  <c r="H20" i="23"/>
  <c r="G20" i="23"/>
  <c r="F20" i="23"/>
  <c r="E20" i="23"/>
  <c r="D20" i="23"/>
  <c r="C20" i="23"/>
  <c r="B20" i="23"/>
  <c r="A20" i="23"/>
  <c r="M19" i="23"/>
  <c r="L19" i="23"/>
  <c r="K19" i="23"/>
  <c r="J19" i="23"/>
  <c r="I19" i="23"/>
  <c r="H19" i="23"/>
  <c r="G19" i="23"/>
  <c r="F19" i="23"/>
  <c r="E19" i="23"/>
  <c r="D19" i="23"/>
  <c r="C19" i="23"/>
  <c r="B19" i="23"/>
  <c r="A19" i="23"/>
  <c r="M18" i="23"/>
  <c r="L18" i="23"/>
  <c r="K18" i="23"/>
  <c r="J18" i="23"/>
  <c r="I18" i="23"/>
  <c r="H18" i="23"/>
  <c r="G18" i="23"/>
  <c r="F18" i="23"/>
  <c r="E18" i="23"/>
  <c r="D18" i="23"/>
  <c r="C18" i="23"/>
  <c r="B18" i="23"/>
  <c r="A18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A17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A16" i="23"/>
  <c r="M15" i="23"/>
  <c r="L15" i="23"/>
  <c r="K15" i="23"/>
  <c r="J15" i="23"/>
  <c r="I15" i="23"/>
  <c r="H15" i="23"/>
  <c r="G15" i="23"/>
  <c r="F15" i="23"/>
  <c r="E15" i="23"/>
  <c r="D15" i="23"/>
  <c r="C15" i="23"/>
  <c r="B15" i="23"/>
  <c r="A15" i="23"/>
  <c r="M14" i="23"/>
  <c r="L14" i="23"/>
  <c r="K14" i="23"/>
  <c r="J14" i="23"/>
  <c r="I14" i="23"/>
  <c r="H14" i="23"/>
  <c r="G14" i="23"/>
  <c r="F14" i="23"/>
  <c r="E14" i="23"/>
  <c r="D14" i="23"/>
  <c r="C14" i="23"/>
  <c r="B14" i="23"/>
  <c r="A14" i="23"/>
  <c r="M13" i="23"/>
  <c r="L13" i="23"/>
  <c r="K13" i="23"/>
  <c r="J13" i="23"/>
  <c r="I13" i="23"/>
  <c r="H13" i="23"/>
  <c r="G13" i="23"/>
  <c r="F13" i="23"/>
  <c r="E13" i="23"/>
  <c r="D13" i="23"/>
  <c r="C13" i="23"/>
  <c r="B13" i="23"/>
  <c r="A13" i="23"/>
  <c r="M12" i="23"/>
  <c r="L12" i="23"/>
  <c r="K12" i="23"/>
  <c r="J12" i="23"/>
  <c r="I12" i="23"/>
  <c r="H12" i="23"/>
  <c r="G12" i="23"/>
  <c r="F12" i="23"/>
  <c r="E12" i="23"/>
  <c r="D12" i="23"/>
  <c r="C12" i="23"/>
  <c r="B12" i="23"/>
  <c r="A12" i="23"/>
  <c r="M11" i="23"/>
  <c r="L11" i="23"/>
  <c r="K11" i="23"/>
  <c r="J11" i="23"/>
  <c r="I11" i="23"/>
  <c r="H11" i="23"/>
  <c r="G11" i="23"/>
  <c r="F11" i="23"/>
  <c r="E11" i="23"/>
  <c r="D11" i="23"/>
  <c r="C11" i="23"/>
  <c r="B11" i="23"/>
  <c r="A11" i="23"/>
  <c r="M10" i="23"/>
  <c r="L10" i="23"/>
  <c r="K10" i="23"/>
  <c r="J10" i="23"/>
  <c r="I10" i="23"/>
  <c r="H10" i="23"/>
  <c r="G10" i="23"/>
  <c r="F10" i="23"/>
  <c r="E10" i="23"/>
  <c r="D10" i="23"/>
  <c r="C10" i="23"/>
  <c r="B10" i="23"/>
  <c r="A10" i="23"/>
  <c r="M9" i="23"/>
  <c r="L9" i="23"/>
  <c r="K9" i="23"/>
  <c r="J9" i="23"/>
  <c r="I9" i="23"/>
  <c r="H9" i="23"/>
  <c r="G9" i="23"/>
  <c r="F9" i="23"/>
  <c r="E9" i="23"/>
  <c r="D9" i="23"/>
  <c r="C9" i="23"/>
  <c r="B9" i="23"/>
  <c r="A9" i="23"/>
  <c r="M8" i="23"/>
  <c r="L8" i="23"/>
  <c r="K8" i="23"/>
  <c r="J8" i="23"/>
  <c r="I8" i="23"/>
  <c r="H8" i="23"/>
  <c r="G8" i="23"/>
  <c r="F8" i="23"/>
  <c r="E8" i="23"/>
  <c r="D8" i="23"/>
  <c r="C8" i="23"/>
  <c r="B8" i="23"/>
  <c r="A8" i="23"/>
  <c r="M7" i="23"/>
  <c r="L7" i="23"/>
  <c r="K7" i="23"/>
  <c r="J7" i="23"/>
  <c r="I7" i="23"/>
  <c r="H7" i="23"/>
  <c r="G7" i="23"/>
  <c r="F7" i="23"/>
  <c r="E7" i="23"/>
  <c r="D7" i="23"/>
  <c r="C7" i="23"/>
  <c r="B7" i="23"/>
  <c r="A7" i="23"/>
  <c r="M6" i="23"/>
  <c r="L6" i="23"/>
  <c r="K6" i="23"/>
  <c r="J6" i="23"/>
  <c r="I6" i="23"/>
  <c r="H6" i="23"/>
  <c r="G6" i="23"/>
  <c r="F6" i="23"/>
  <c r="E6" i="23"/>
  <c r="D6" i="23"/>
  <c r="C6" i="23"/>
  <c r="B6" i="23"/>
  <c r="A6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992" i="22"/>
  <c r="A994" i="24" s="1"/>
  <c r="B992" i="22"/>
  <c r="C992" i="22"/>
  <c r="D992" i="22"/>
  <c r="E992" i="22"/>
  <c r="F992" i="22"/>
  <c r="G992" i="22"/>
  <c r="H992" i="22"/>
  <c r="I992" i="22"/>
  <c r="J992" i="22"/>
  <c r="K992" i="22"/>
  <c r="L992" i="22"/>
  <c r="M992" i="22"/>
  <c r="A993" i="22"/>
  <c r="A995" i="24" s="1"/>
  <c r="B993" i="22"/>
  <c r="C993" i="22"/>
  <c r="D993" i="22"/>
  <c r="E993" i="22"/>
  <c r="F993" i="22"/>
  <c r="G993" i="22"/>
  <c r="H993" i="22"/>
  <c r="I993" i="22"/>
  <c r="J993" i="22"/>
  <c r="K993" i="22"/>
  <c r="L993" i="22"/>
  <c r="M993" i="22"/>
  <c r="A994" i="22"/>
  <c r="A996" i="24" s="1"/>
  <c r="B994" i="22"/>
  <c r="C994" i="22"/>
  <c r="D994" i="22"/>
  <c r="E994" i="22"/>
  <c r="F994" i="22"/>
  <c r="G994" i="22"/>
  <c r="H994" i="22"/>
  <c r="I994" i="22"/>
  <c r="J994" i="22"/>
  <c r="K994" i="22"/>
  <c r="L994" i="22"/>
  <c r="M994" i="22"/>
  <c r="A995" i="22"/>
  <c r="A997" i="24" s="1"/>
  <c r="B995" i="22"/>
  <c r="C995" i="22"/>
  <c r="D995" i="22"/>
  <c r="E995" i="22"/>
  <c r="F995" i="22"/>
  <c r="G995" i="22"/>
  <c r="H995" i="22"/>
  <c r="I995" i="22"/>
  <c r="J995" i="22"/>
  <c r="K995" i="22"/>
  <c r="L995" i="22"/>
  <c r="M995" i="22"/>
  <c r="A996" i="22"/>
  <c r="A998" i="24" s="1"/>
  <c r="B996" i="22"/>
  <c r="C996" i="22"/>
  <c r="D996" i="22"/>
  <c r="E996" i="22"/>
  <c r="F996" i="22"/>
  <c r="G996" i="22"/>
  <c r="H996" i="22"/>
  <c r="I996" i="22"/>
  <c r="J996" i="22"/>
  <c r="K996" i="22"/>
  <c r="L996" i="22"/>
  <c r="M996" i="22"/>
  <c r="A997" i="22"/>
  <c r="A999" i="24" s="1"/>
  <c r="B997" i="22"/>
  <c r="C997" i="22"/>
  <c r="D997" i="22"/>
  <c r="E997" i="22"/>
  <c r="F997" i="22"/>
  <c r="G997" i="22"/>
  <c r="H997" i="22"/>
  <c r="I997" i="22"/>
  <c r="J997" i="22"/>
  <c r="K997" i="22"/>
  <c r="L997" i="22"/>
  <c r="M997" i="22"/>
  <c r="A998" i="22"/>
  <c r="A1000" i="24" s="1"/>
  <c r="B998" i="22"/>
  <c r="C998" i="22"/>
  <c r="D998" i="22"/>
  <c r="E998" i="22"/>
  <c r="F998" i="22"/>
  <c r="G998" i="22"/>
  <c r="H998" i="22"/>
  <c r="I998" i="22"/>
  <c r="J998" i="22"/>
  <c r="K998" i="22"/>
  <c r="L998" i="22"/>
  <c r="M998" i="22"/>
  <c r="A999" i="22"/>
  <c r="A1001" i="24" s="1"/>
  <c r="B999" i="22"/>
  <c r="C999" i="22"/>
  <c r="D999" i="22"/>
  <c r="E999" i="22"/>
  <c r="F999" i="22"/>
  <c r="G999" i="22"/>
  <c r="H999" i="22"/>
  <c r="I999" i="22"/>
  <c r="J999" i="22"/>
  <c r="K999" i="22"/>
  <c r="L999" i="22"/>
  <c r="M999" i="22"/>
  <c r="A1000" i="22"/>
  <c r="A1002" i="24" s="1"/>
  <c r="B1000" i="22"/>
  <c r="C1000" i="22"/>
  <c r="D1000" i="22"/>
  <c r="E1000" i="22"/>
  <c r="F1000" i="22"/>
  <c r="G1000" i="22"/>
  <c r="H1000" i="22"/>
  <c r="I1000" i="22"/>
  <c r="J1000" i="22"/>
  <c r="K1000" i="22"/>
  <c r="L1000" i="22"/>
  <c r="M1000" i="22"/>
  <c r="A1001" i="22"/>
  <c r="A1003" i="24" s="1"/>
  <c r="B1001" i="22"/>
  <c r="C1001" i="22"/>
  <c r="D1001" i="22"/>
  <c r="E1001" i="22"/>
  <c r="F1001" i="22"/>
  <c r="G1001" i="22"/>
  <c r="H1001" i="22"/>
  <c r="I1001" i="22"/>
  <c r="J1001" i="22"/>
  <c r="K1001" i="22"/>
  <c r="L1001" i="22"/>
  <c r="M1001" i="22"/>
  <c r="A1002" i="22"/>
  <c r="A1004" i="24" s="1"/>
  <c r="B1002" i="22"/>
  <c r="C1002" i="22"/>
  <c r="D1002" i="22"/>
  <c r="E1002" i="22"/>
  <c r="F1002" i="22"/>
  <c r="G1002" i="22"/>
  <c r="H1002" i="22"/>
  <c r="I1002" i="22"/>
  <c r="J1002" i="22"/>
  <c r="K1002" i="22"/>
  <c r="L1002" i="22"/>
  <c r="M1002" i="22"/>
  <c r="A1003" i="22"/>
  <c r="A1005" i="24" s="1"/>
  <c r="B1003" i="22"/>
  <c r="C1003" i="22"/>
  <c r="D1003" i="22"/>
  <c r="E1003" i="22"/>
  <c r="F1003" i="22"/>
  <c r="G1003" i="22"/>
  <c r="H1003" i="22"/>
  <c r="I1003" i="22"/>
  <c r="J1003" i="22"/>
  <c r="K1003" i="22"/>
  <c r="L1003" i="22"/>
  <c r="M1003" i="22"/>
  <c r="A1004" i="22"/>
  <c r="A1006" i="24" s="1"/>
  <c r="B1004" i="22"/>
  <c r="C1004" i="22"/>
  <c r="D1004" i="22"/>
  <c r="E1004" i="22"/>
  <c r="F1004" i="22"/>
  <c r="G1004" i="22"/>
  <c r="H1004" i="22"/>
  <c r="I1004" i="22"/>
  <c r="J1004" i="22"/>
  <c r="K1004" i="22"/>
  <c r="L1004" i="22"/>
  <c r="M1004" i="22"/>
  <c r="A1005" i="22"/>
  <c r="A1007" i="24" s="1"/>
  <c r="B1005" i="22"/>
  <c r="C1005" i="22"/>
  <c r="D1005" i="22"/>
  <c r="E1005" i="22"/>
  <c r="F1005" i="22"/>
  <c r="G1005" i="22"/>
  <c r="H1005" i="22"/>
  <c r="I1005" i="22"/>
  <c r="J1005" i="22"/>
  <c r="K1005" i="22"/>
  <c r="L1005" i="22"/>
  <c r="M1005" i="22"/>
  <c r="A1006" i="22"/>
  <c r="A1008" i="24" s="1"/>
  <c r="B1006" i="22"/>
  <c r="C1006" i="22"/>
  <c r="D1006" i="22"/>
  <c r="E1006" i="22"/>
  <c r="F1006" i="22"/>
  <c r="G1006" i="22"/>
  <c r="H1006" i="22"/>
  <c r="I1006" i="22"/>
  <c r="J1006" i="22"/>
  <c r="K1006" i="22"/>
  <c r="L1006" i="22"/>
  <c r="M1006" i="22"/>
  <c r="A1007" i="22"/>
  <c r="A1009" i="24" s="1"/>
  <c r="B1007" i="22"/>
  <c r="C1007" i="22"/>
  <c r="D1007" i="22"/>
  <c r="E1007" i="22"/>
  <c r="F1007" i="22"/>
  <c r="G1007" i="22"/>
  <c r="H1007" i="22"/>
  <c r="I1007" i="22"/>
  <c r="J1007" i="22"/>
  <c r="K1007" i="22"/>
  <c r="L1007" i="22"/>
  <c r="M1007" i="22"/>
  <c r="A1008" i="22"/>
  <c r="A1010" i="24" s="1"/>
  <c r="B1008" i="22"/>
  <c r="C1008" i="22"/>
  <c r="D1008" i="22"/>
  <c r="E1008" i="22"/>
  <c r="F1008" i="22"/>
  <c r="G1008" i="22"/>
  <c r="H1008" i="22"/>
  <c r="I1008" i="22"/>
  <c r="J1008" i="22"/>
  <c r="K1008" i="22"/>
  <c r="L1008" i="22"/>
  <c r="M1008" i="22"/>
  <c r="A1009" i="22"/>
  <c r="A1011" i="24" s="1"/>
  <c r="B1009" i="22"/>
  <c r="C1009" i="22"/>
  <c r="D1009" i="22"/>
  <c r="E1009" i="22"/>
  <c r="F1009" i="22"/>
  <c r="G1009" i="22"/>
  <c r="H1009" i="22"/>
  <c r="I1009" i="22"/>
  <c r="J1009" i="22"/>
  <c r="K1009" i="22"/>
  <c r="L1009" i="22"/>
  <c r="M1009" i="22"/>
  <c r="A1010" i="22"/>
  <c r="A1012" i="24" s="1"/>
  <c r="B1010" i="22"/>
  <c r="C1010" i="22"/>
  <c r="D1010" i="22"/>
  <c r="E1010" i="22"/>
  <c r="F1010" i="22"/>
  <c r="G1010" i="22"/>
  <c r="H1010" i="22"/>
  <c r="I1010" i="22"/>
  <c r="J1010" i="22"/>
  <c r="K1010" i="22"/>
  <c r="L1010" i="22"/>
  <c r="M1010" i="22"/>
  <c r="A1011" i="22"/>
  <c r="A1013" i="24" s="1"/>
  <c r="B1011" i="22"/>
  <c r="C1011" i="22"/>
  <c r="D1011" i="22"/>
  <c r="E1011" i="22"/>
  <c r="F1011" i="22"/>
  <c r="G1011" i="22"/>
  <c r="H1011" i="22"/>
  <c r="I1011" i="22"/>
  <c r="J1011" i="22"/>
  <c r="K1011" i="22"/>
  <c r="L1011" i="22"/>
  <c r="M1011" i="22"/>
  <c r="A1012" i="22"/>
  <c r="A1014" i="24" s="1"/>
  <c r="B1012" i="22"/>
  <c r="C1012" i="22"/>
  <c r="D1012" i="22"/>
  <c r="E1012" i="22"/>
  <c r="F1012" i="22"/>
  <c r="G1012" i="22"/>
  <c r="H1012" i="22"/>
  <c r="I1012" i="22"/>
  <c r="J1012" i="22"/>
  <c r="K1012" i="22"/>
  <c r="L1012" i="22"/>
  <c r="M1012" i="22"/>
  <c r="A1013" i="22"/>
  <c r="A1015" i="24" s="1"/>
  <c r="B1013" i="22"/>
  <c r="C1013" i="22"/>
  <c r="D1013" i="22"/>
  <c r="E1013" i="22"/>
  <c r="F1013" i="22"/>
  <c r="G1013" i="22"/>
  <c r="H1013" i="22"/>
  <c r="I1013" i="22"/>
  <c r="J1013" i="22"/>
  <c r="K1013" i="22"/>
  <c r="L1013" i="22"/>
  <c r="M1013" i="22"/>
  <c r="A1014" i="22"/>
  <c r="A1016" i="24" s="1"/>
  <c r="B1014" i="22"/>
  <c r="C1014" i="22"/>
  <c r="D1014" i="22"/>
  <c r="E1014" i="22"/>
  <c r="F1014" i="22"/>
  <c r="G1014" i="22"/>
  <c r="H1014" i="22"/>
  <c r="I1014" i="22"/>
  <c r="J1014" i="22"/>
  <c r="K1014" i="22"/>
  <c r="L1014" i="22"/>
  <c r="M1014" i="22"/>
  <c r="A1015" i="22"/>
  <c r="A1017" i="24" s="1"/>
  <c r="B1015" i="22"/>
  <c r="C1015" i="22"/>
  <c r="D1015" i="22"/>
  <c r="E1015" i="22"/>
  <c r="F1015" i="22"/>
  <c r="G1015" i="22"/>
  <c r="H1015" i="22"/>
  <c r="I1015" i="22"/>
  <c r="J1015" i="22"/>
  <c r="K1015" i="22"/>
  <c r="L1015" i="22"/>
  <c r="M1015" i="22"/>
  <c r="A1016" i="22"/>
  <c r="A1018" i="24" s="1"/>
  <c r="B1016" i="22"/>
  <c r="C1016" i="22"/>
  <c r="D1016" i="22"/>
  <c r="E1016" i="22"/>
  <c r="F1016" i="22"/>
  <c r="G1016" i="22"/>
  <c r="H1016" i="22"/>
  <c r="I1016" i="22"/>
  <c r="J1016" i="22"/>
  <c r="K1016" i="22"/>
  <c r="L1016" i="22"/>
  <c r="M1016" i="22"/>
  <c r="A1017" i="22"/>
  <c r="A1019" i="24" s="1"/>
  <c r="B1017" i="22"/>
  <c r="C1017" i="22"/>
  <c r="D1017" i="22"/>
  <c r="E1017" i="22"/>
  <c r="F1017" i="22"/>
  <c r="G1017" i="22"/>
  <c r="H1017" i="22"/>
  <c r="I1017" i="22"/>
  <c r="J1017" i="22"/>
  <c r="K1017" i="22"/>
  <c r="L1017" i="22"/>
  <c r="M1017" i="22"/>
  <c r="A1018" i="22"/>
  <c r="B1018" i="22"/>
  <c r="C1018" i="22"/>
  <c r="D1018" i="22"/>
  <c r="E1018" i="22"/>
  <c r="F1018" i="22"/>
  <c r="G1018" i="22"/>
  <c r="H1018" i="22"/>
  <c r="I1018" i="22"/>
  <c r="J1018" i="22"/>
  <c r="K1018" i="22"/>
  <c r="L1018" i="22"/>
  <c r="M1018" i="22"/>
  <c r="A1019" i="22"/>
  <c r="A1021" i="24" s="1"/>
  <c r="B1019" i="22"/>
  <c r="C1019" i="22"/>
  <c r="D1019" i="22"/>
  <c r="E1019" i="22"/>
  <c r="F1019" i="22"/>
  <c r="G1019" i="22"/>
  <c r="H1019" i="22"/>
  <c r="I1019" i="22"/>
  <c r="J1019" i="22"/>
  <c r="K1019" i="22"/>
  <c r="L1019" i="22"/>
  <c r="M1019" i="22"/>
  <c r="A1020" i="22"/>
  <c r="A1022" i="24" s="1"/>
  <c r="B1020" i="22"/>
  <c r="C1020" i="22"/>
  <c r="D1020" i="22"/>
  <c r="E1020" i="22"/>
  <c r="F1020" i="22"/>
  <c r="G1020" i="22"/>
  <c r="H1020" i="22"/>
  <c r="I1020" i="22"/>
  <c r="J1020" i="22"/>
  <c r="K1020" i="22"/>
  <c r="L1020" i="22"/>
  <c r="M1020" i="22"/>
  <c r="A1021" i="22"/>
  <c r="A1023" i="24" s="1"/>
  <c r="B1021" i="22"/>
  <c r="C1021" i="22"/>
  <c r="D1021" i="22"/>
  <c r="E1021" i="22"/>
  <c r="F1021" i="22"/>
  <c r="G1021" i="22"/>
  <c r="H1021" i="22"/>
  <c r="I1021" i="22"/>
  <c r="J1021" i="22"/>
  <c r="K1021" i="22"/>
  <c r="L1021" i="22"/>
  <c r="M1021" i="22"/>
  <c r="A1022" i="22"/>
  <c r="A1024" i="24" s="1"/>
  <c r="B1022" i="22"/>
  <c r="C1022" i="22"/>
  <c r="D1022" i="22"/>
  <c r="E1022" i="22"/>
  <c r="F1022" i="22"/>
  <c r="G1022" i="22"/>
  <c r="H1022" i="22"/>
  <c r="I1022" i="22"/>
  <c r="J1022" i="22"/>
  <c r="K1022" i="22"/>
  <c r="L1022" i="22"/>
  <c r="M1022" i="22"/>
  <c r="A1023" i="22"/>
  <c r="A1025" i="24" s="1"/>
  <c r="B1023" i="22"/>
  <c r="C1023" i="22"/>
  <c r="D1023" i="22"/>
  <c r="E1023" i="22"/>
  <c r="F1023" i="22"/>
  <c r="G1023" i="22"/>
  <c r="H1023" i="22"/>
  <c r="I1023" i="22"/>
  <c r="J1023" i="22"/>
  <c r="K1023" i="22"/>
  <c r="L1023" i="22"/>
  <c r="M1023" i="22"/>
  <c r="A1024" i="22"/>
  <c r="A1026" i="24" s="1"/>
  <c r="B1024" i="22"/>
  <c r="C1024" i="22"/>
  <c r="D1024" i="22"/>
  <c r="E1024" i="22"/>
  <c r="F1024" i="22"/>
  <c r="G1024" i="22"/>
  <c r="H1024" i="22"/>
  <c r="I1024" i="22"/>
  <c r="J1024" i="22"/>
  <c r="K1024" i="22"/>
  <c r="L1024" i="22"/>
  <c r="M1024" i="22"/>
  <c r="A1025" i="22"/>
  <c r="A1027" i="24" s="1"/>
  <c r="B1025" i="22"/>
  <c r="C1025" i="22"/>
  <c r="D1025" i="22"/>
  <c r="E1025" i="22"/>
  <c r="F1025" i="22"/>
  <c r="G1025" i="22"/>
  <c r="H1025" i="22"/>
  <c r="I1025" i="22"/>
  <c r="J1025" i="22"/>
  <c r="K1025" i="22"/>
  <c r="L1025" i="22"/>
  <c r="M1025" i="22"/>
  <c r="A1026" i="22"/>
  <c r="A1028" i="24" s="1"/>
  <c r="B1026" i="22"/>
  <c r="C1026" i="22"/>
  <c r="D1026" i="22"/>
  <c r="E1026" i="22"/>
  <c r="F1026" i="22"/>
  <c r="G1026" i="22"/>
  <c r="H1026" i="22"/>
  <c r="I1026" i="22"/>
  <c r="J1026" i="22"/>
  <c r="K1026" i="22"/>
  <c r="L1026" i="22"/>
  <c r="M1026" i="22"/>
  <c r="A1027" i="22"/>
  <c r="A1029" i="24" s="1"/>
  <c r="B1027" i="22"/>
  <c r="C1027" i="22"/>
  <c r="D1027" i="22"/>
  <c r="E1027" i="22"/>
  <c r="F1027" i="22"/>
  <c r="G1027" i="22"/>
  <c r="H1027" i="22"/>
  <c r="I1027" i="22"/>
  <c r="J1027" i="22"/>
  <c r="K1027" i="22"/>
  <c r="L1027" i="22"/>
  <c r="M1027" i="22"/>
  <c r="A1028" i="22"/>
  <c r="A1030" i="24" s="1"/>
  <c r="B1028" i="22"/>
  <c r="C1028" i="22"/>
  <c r="D1028" i="22"/>
  <c r="E1028" i="22"/>
  <c r="F1028" i="22"/>
  <c r="G1028" i="22"/>
  <c r="H1028" i="22"/>
  <c r="I1028" i="22"/>
  <c r="J1028" i="22"/>
  <c r="K1028" i="22"/>
  <c r="L1028" i="22"/>
  <c r="M1028" i="22"/>
  <c r="A1029" i="22"/>
  <c r="A1031" i="24" s="1"/>
  <c r="B1029" i="22"/>
  <c r="C1029" i="22"/>
  <c r="D1029" i="22"/>
  <c r="E1029" i="22"/>
  <c r="F1029" i="22"/>
  <c r="G1029" i="22"/>
  <c r="H1029" i="22"/>
  <c r="I1029" i="22"/>
  <c r="J1029" i="22"/>
  <c r="K1029" i="22"/>
  <c r="L1029" i="22"/>
  <c r="M1029" i="22"/>
  <c r="A1030" i="22"/>
  <c r="A1032" i="24" s="1"/>
  <c r="B1030" i="22"/>
  <c r="C1030" i="22"/>
  <c r="D1030" i="22"/>
  <c r="E1030" i="22"/>
  <c r="F1030" i="22"/>
  <c r="G1030" i="22"/>
  <c r="H1030" i="22"/>
  <c r="I1030" i="22"/>
  <c r="J1030" i="22"/>
  <c r="K1030" i="22"/>
  <c r="L1030" i="22"/>
  <c r="M1030" i="22"/>
  <c r="A1031" i="22"/>
  <c r="A1033" i="24" s="1"/>
  <c r="B1031" i="22"/>
  <c r="C1031" i="22"/>
  <c r="D1031" i="22"/>
  <c r="E1031" i="22"/>
  <c r="F1031" i="22"/>
  <c r="G1031" i="22"/>
  <c r="H1031" i="22"/>
  <c r="I1031" i="22"/>
  <c r="J1031" i="22"/>
  <c r="K1031" i="22"/>
  <c r="L1031" i="22"/>
  <c r="M1031" i="22"/>
  <c r="A1032" i="22"/>
  <c r="A1034" i="24" s="1"/>
  <c r="B1032" i="22"/>
  <c r="C1032" i="22"/>
  <c r="D1032" i="22"/>
  <c r="E1032" i="22"/>
  <c r="F1032" i="22"/>
  <c r="G1032" i="22"/>
  <c r="H1032" i="22"/>
  <c r="I1032" i="22"/>
  <c r="J1032" i="22"/>
  <c r="K1032" i="22"/>
  <c r="L1032" i="22"/>
  <c r="M1032" i="22"/>
  <c r="A1033" i="22"/>
  <c r="A1035" i="24" s="1"/>
  <c r="B1033" i="22"/>
  <c r="C1033" i="22"/>
  <c r="D1033" i="22"/>
  <c r="E1033" i="22"/>
  <c r="F1033" i="22"/>
  <c r="G1033" i="22"/>
  <c r="H1033" i="22"/>
  <c r="I1033" i="22"/>
  <c r="J1033" i="22"/>
  <c r="K1033" i="22"/>
  <c r="L1033" i="22"/>
  <c r="M1033" i="22"/>
  <c r="A1034" i="22"/>
  <c r="A1036" i="24" s="1"/>
  <c r="B1034" i="22"/>
  <c r="C1034" i="22"/>
  <c r="D1034" i="22"/>
  <c r="E1034" i="22"/>
  <c r="F1034" i="22"/>
  <c r="G1034" i="22"/>
  <c r="H1034" i="22"/>
  <c r="I1034" i="22"/>
  <c r="J1034" i="22"/>
  <c r="K1034" i="22"/>
  <c r="L1034" i="22"/>
  <c r="M1034" i="22"/>
  <c r="A1035" i="22"/>
  <c r="A1037" i="24" s="1"/>
  <c r="B1035" i="22"/>
  <c r="C1035" i="22"/>
  <c r="D1035" i="22"/>
  <c r="E1035" i="22"/>
  <c r="F1035" i="22"/>
  <c r="G1035" i="22"/>
  <c r="H1035" i="22"/>
  <c r="I1035" i="22"/>
  <c r="J1035" i="22"/>
  <c r="K1035" i="22"/>
  <c r="L1035" i="22"/>
  <c r="M1035" i="22"/>
  <c r="A1036" i="22"/>
  <c r="A1038" i="24" s="1"/>
  <c r="B1036" i="22"/>
  <c r="C1036" i="22"/>
  <c r="D1036" i="22"/>
  <c r="E1036" i="22"/>
  <c r="F1036" i="22"/>
  <c r="G1036" i="22"/>
  <c r="H1036" i="22"/>
  <c r="I1036" i="22"/>
  <c r="J1036" i="22"/>
  <c r="K1036" i="22"/>
  <c r="L1036" i="22"/>
  <c r="M1036" i="22"/>
  <c r="A1037" i="22"/>
  <c r="A1039" i="24" s="1"/>
  <c r="B1037" i="22"/>
  <c r="C1037" i="22"/>
  <c r="D1037" i="22"/>
  <c r="E1037" i="22"/>
  <c r="F1037" i="22"/>
  <c r="G1037" i="22"/>
  <c r="H1037" i="22"/>
  <c r="I1037" i="22"/>
  <c r="J1037" i="22"/>
  <c r="K1037" i="22"/>
  <c r="L1037" i="22"/>
  <c r="M1037" i="22"/>
  <c r="A1038" i="22"/>
  <c r="A1040" i="24" s="1"/>
  <c r="B1038" i="22"/>
  <c r="C1038" i="22"/>
  <c r="D1038" i="22"/>
  <c r="E1038" i="22"/>
  <c r="F1038" i="22"/>
  <c r="G1038" i="22"/>
  <c r="H1038" i="22"/>
  <c r="I1038" i="22"/>
  <c r="J1038" i="22"/>
  <c r="K1038" i="22"/>
  <c r="L1038" i="22"/>
  <c r="M1038" i="22"/>
  <c r="A4" i="22"/>
  <c r="A6" i="24" s="1"/>
  <c r="B4" i="22"/>
  <c r="C4" i="22"/>
  <c r="D4" i="22"/>
  <c r="E4" i="22"/>
  <c r="F4" i="22"/>
  <c r="G4" i="22"/>
  <c r="H4" i="22"/>
  <c r="I4" i="22"/>
  <c r="J4" i="22"/>
  <c r="K4" i="22"/>
  <c r="L4" i="22"/>
  <c r="M4" i="22"/>
  <c r="A5" i="22"/>
  <c r="A7" i="24" s="1"/>
  <c r="B5" i="22"/>
  <c r="C5" i="22"/>
  <c r="D5" i="22"/>
  <c r="E5" i="22"/>
  <c r="F5" i="22"/>
  <c r="G5" i="22"/>
  <c r="H5" i="22"/>
  <c r="I5" i="22"/>
  <c r="J5" i="22"/>
  <c r="K5" i="22"/>
  <c r="L5" i="22"/>
  <c r="M5" i="22"/>
  <c r="A6" i="22"/>
  <c r="A8" i="24" s="1"/>
  <c r="B6" i="22"/>
  <c r="C6" i="22"/>
  <c r="D6" i="22"/>
  <c r="E6" i="22"/>
  <c r="F6" i="22"/>
  <c r="G6" i="22"/>
  <c r="H6" i="22"/>
  <c r="I6" i="22"/>
  <c r="J6" i="22"/>
  <c r="K6" i="22"/>
  <c r="L6" i="22"/>
  <c r="M6" i="22"/>
  <c r="A7" i="22"/>
  <c r="A9" i="24" s="1"/>
  <c r="B7" i="22"/>
  <c r="C7" i="22"/>
  <c r="D7" i="22"/>
  <c r="E7" i="22"/>
  <c r="F7" i="22"/>
  <c r="G7" i="22"/>
  <c r="H7" i="22"/>
  <c r="I7" i="22"/>
  <c r="J7" i="22"/>
  <c r="K7" i="22"/>
  <c r="L7" i="22"/>
  <c r="M7" i="22"/>
  <c r="A8" i="22"/>
  <c r="A10" i="24" s="1"/>
  <c r="B8" i="22"/>
  <c r="C8" i="22"/>
  <c r="D8" i="22"/>
  <c r="E8" i="22"/>
  <c r="F8" i="22"/>
  <c r="G8" i="22"/>
  <c r="H8" i="22"/>
  <c r="I8" i="22"/>
  <c r="J8" i="22"/>
  <c r="K8" i="22"/>
  <c r="L8" i="22"/>
  <c r="M8" i="22"/>
  <c r="A9" i="22"/>
  <c r="A11" i="24" s="1"/>
  <c r="B9" i="22"/>
  <c r="C9" i="22"/>
  <c r="D9" i="22"/>
  <c r="E9" i="22"/>
  <c r="F9" i="22"/>
  <c r="G9" i="22"/>
  <c r="H9" i="22"/>
  <c r="I9" i="22"/>
  <c r="J9" i="22"/>
  <c r="K9" i="22"/>
  <c r="L9" i="22"/>
  <c r="M9" i="22"/>
  <c r="A10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A11" i="22"/>
  <c r="A13" i="24" s="1"/>
  <c r="B11" i="22"/>
  <c r="C11" i="22"/>
  <c r="D11" i="22"/>
  <c r="E11" i="22"/>
  <c r="F11" i="22"/>
  <c r="G11" i="22"/>
  <c r="H11" i="22"/>
  <c r="I11" i="22"/>
  <c r="J11" i="22"/>
  <c r="K11" i="22"/>
  <c r="L11" i="22"/>
  <c r="M11" i="22"/>
  <c r="A12" i="22"/>
  <c r="A14" i="24" s="1"/>
  <c r="B12" i="22"/>
  <c r="C12" i="22"/>
  <c r="D12" i="22"/>
  <c r="E12" i="22"/>
  <c r="F12" i="22"/>
  <c r="G12" i="22"/>
  <c r="H12" i="22"/>
  <c r="I12" i="22"/>
  <c r="J12" i="22"/>
  <c r="K12" i="22"/>
  <c r="L12" i="22"/>
  <c r="M12" i="22"/>
  <c r="A13" i="22"/>
  <c r="A15" i="24" s="1"/>
  <c r="B13" i="22"/>
  <c r="C13" i="22"/>
  <c r="D13" i="22"/>
  <c r="E13" i="22"/>
  <c r="F13" i="22"/>
  <c r="G13" i="22"/>
  <c r="H13" i="22"/>
  <c r="I13" i="22"/>
  <c r="J13" i="22"/>
  <c r="K13" i="22"/>
  <c r="L13" i="22"/>
  <c r="M13" i="22"/>
  <c r="A14" i="22"/>
  <c r="A16" i="24" s="1"/>
  <c r="B14" i="22"/>
  <c r="C14" i="22"/>
  <c r="D14" i="22"/>
  <c r="E14" i="22"/>
  <c r="F14" i="22"/>
  <c r="G14" i="22"/>
  <c r="H14" i="22"/>
  <c r="I14" i="22"/>
  <c r="J14" i="22"/>
  <c r="K14" i="22"/>
  <c r="L14" i="22"/>
  <c r="M14" i="22"/>
  <c r="A15" i="22"/>
  <c r="A17" i="24" s="1"/>
  <c r="B15" i="22"/>
  <c r="C15" i="22"/>
  <c r="D15" i="22"/>
  <c r="E15" i="22"/>
  <c r="F15" i="22"/>
  <c r="G15" i="22"/>
  <c r="H15" i="22"/>
  <c r="I15" i="22"/>
  <c r="J15" i="22"/>
  <c r="K15" i="22"/>
  <c r="L15" i="22"/>
  <c r="M15" i="22"/>
  <c r="A16" i="22"/>
  <c r="A18" i="24" s="1"/>
  <c r="B16" i="22"/>
  <c r="C16" i="22"/>
  <c r="D16" i="22"/>
  <c r="E16" i="22"/>
  <c r="F16" i="22"/>
  <c r="G16" i="22"/>
  <c r="H16" i="22"/>
  <c r="I16" i="22"/>
  <c r="J16" i="22"/>
  <c r="K16" i="22"/>
  <c r="L16" i="22"/>
  <c r="M16" i="22"/>
  <c r="A17" i="22"/>
  <c r="A19" i="24" s="1"/>
  <c r="B17" i="22"/>
  <c r="C17" i="22"/>
  <c r="D17" i="22"/>
  <c r="E17" i="22"/>
  <c r="F17" i="22"/>
  <c r="G17" i="22"/>
  <c r="H17" i="22"/>
  <c r="I17" i="22"/>
  <c r="J17" i="22"/>
  <c r="K17" i="22"/>
  <c r="L17" i="22"/>
  <c r="M17" i="22"/>
  <c r="A18" i="22"/>
  <c r="A20" i="24" s="1"/>
  <c r="B18" i="22"/>
  <c r="C18" i="22"/>
  <c r="D18" i="22"/>
  <c r="E18" i="22"/>
  <c r="F18" i="22"/>
  <c r="G18" i="22"/>
  <c r="H18" i="22"/>
  <c r="I18" i="22"/>
  <c r="J18" i="22"/>
  <c r="K18" i="22"/>
  <c r="L18" i="22"/>
  <c r="M18" i="22"/>
  <c r="A19" i="22"/>
  <c r="A21" i="24" s="1"/>
  <c r="B19" i="22"/>
  <c r="C19" i="22"/>
  <c r="D19" i="22"/>
  <c r="E19" i="22"/>
  <c r="F19" i="22"/>
  <c r="G19" i="22"/>
  <c r="H19" i="22"/>
  <c r="I19" i="22"/>
  <c r="J19" i="22"/>
  <c r="K19" i="22"/>
  <c r="L19" i="22"/>
  <c r="M19" i="22"/>
  <c r="A20" i="22"/>
  <c r="A22" i="24" s="1"/>
  <c r="B20" i="22"/>
  <c r="C20" i="22"/>
  <c r="D20" i="22"/>
  <c r="E20" i="22"/>
  <c r="F20" i="22"/>
  <c r="G20" i="22"/>
  <c r="H20" i="22"/>
  <c r="I20" i="22"/>
  <c r="J20" i="22"/>
  <c r="K20" i="22"/>
  <c r="L20" i="22"/>
  <c r="M20" i="22"/>
  <c r="A21" i="22"/>
  <c r="A23" i="24" s="1"/>
  <c r="B21" i="22"/>
  <c r="C21" i="22"/>
  <c r="D21" i="22"/>
  <c r="E21" i="22"/>
  <c r="F21" i="22"/>
  <c r="G21" i="22"/>
  <c r="H21" i="22"/>
  <c r="I21" i="22"/>
  <c r="J21" i="22"/>
  <c r="K21" i="22"/>
  <c r="L21" i="22"/>
  <c r="M21" i="22"/>
  <c r="A22" i="22"/>
  <c r="A24" i="24" s="1"/>
  <c r="B22" i="22"/>
  <c r="C22" i="22"/>
  <c r="D22" i="22"/>
  <c r="E22" i="22"/>
  <c r="F22" i="22"/>
  <c r="G22" i="22"/>
  <c r="H22" i="22"/>
  <c r="I22" i="22"/>
  <c r="J22" i="22"/>
  <c r="K22" i="22"/>
  <c r="L22" i="22"/>
  <c r="M22" i="22"/>
  <c r="A23" i="22"/>
  <c r="A25" i="24" s="1"/>
  <c r="B23" i="22"/>
  <c r="C23" i="22"/>
  <c r="D23" i="22"/>
  <c r="E23" i="22"/>
  <c r="F23" i="22"/>
  <c r="G23" i="22"/>
  <c r="H23" i="22"/>
  <c r="I23" i="22"/>
  <c r="J23" i="22"/>
  <c r="K23" i="22"/>
  <c r="L23" i="22"/>
  <c r="M23" i="22"/>
  <c r="A24" i="22"/>
  <c r="A26" i="24" s="1"/>
  <c r="B24" i="22"/>
  <c r="C24" i="22"/>
  <c r="D24" i="22"/>
  <c r="E24" i="22"/>
  <c r="F24" i="22"/>
  <c r="G24" i="22"/>
  <c r="H24" i="22"/>
  <c r="I24" i="22"/>
  <c r="J24" i="22"/>
  <c r="K24" i="22"/>
  <c r="L24" i="22"/>
  <c r="M24" i="22"/>
  <c r="A25" i="22"/>
  <c r="A27" i="24" s="1"/>
  <c r="B25" i="22"/>
  <c r="C25" i="22"/>
  <c r="D25" i="22"/>
  <c r="E25" i="22"/>
  <c r="F25" i="22"/>
  <c r="G25" i="22"/>
  <c r="H25" i="22"/>
  <c r="I25" i="22"/>
  <c r="J25" i="22"/>
  <c r="K25" i="22"/>
  <c r="L25" i="22"/>
  <c r="M25" i="22"/>
  <c r="A26" i="22"/>
  <c r="B26" i="22"/>
  <c r="C26" i="22"/>
  <c r="D26" i="22"/>
  <c r="E26" i="22"/>
  <c r="F26" i="22"/>
  <c r="G26" i="22"/>
  <c r="H26" i="22"/>
  <c r="I26" i="22"/>
  <c r="J26" i="22"/>
  <c r="K26" i="22"/>
  <c r="L26" i="22"/>
  <c r="M26" i="22"/>
  <c r="A27" i="22"/>
  <c r="A29" i="24" s="1"/>
  <c r="B27" i="22"/>
  <c r="C27" i="22"/>
  <c r="D27" i="22"/>
  <c r="E27" i="22"/>
  <c r="F27" i="22"/>
  <c r="G27" i="22"/>
  <c r="H27" i="22"/>
  <c r="I27" i="22"/>
  <c r="J27" i="22"/>
  <c r="K27" i="22"/>
  <c r="L27" i="22"/>
  <c r="M27" i="22"/>
  <c r="A28" i="22"/>
  <c r="A30" i="24" s="1"/>
  <c r="B28" i="22"/>
  <c r="C28" i="22"/>
  <c r="D28" i="22"/>
  <c r="E28" i="22"/>
  <c r="F28" i="22"/>
  <c r="G28" i="22"/>
  <c r="H28" i="22"/>
  <c r="I28" i="22"/>
  <c r="J28" i="22"/>
  <c r="K28" i="22"/>
  <c r="L28" i="22"/>
  <c r="M28" i="22"/>
  <c r="A29" i="22"/>
  <c r="A31" i="24" s="1"/>
  <c r="B29" i="22"/>
  <c r="C29" i="22"/>
  <c r="D29" i="22"/>
  <c r="E29" i="22"/>
  <c r="F29" i="22"/>
  <c r="G29" i="22"/>
  <c r="H29" i="22"/>
  <c r="I29" i="22"/>
  <c r="J29" i="22"/>
  <c r="K29" i="22"/>
  <c r="L29" i="22"/>
  <c r="M29" i="22"/>
  <c r="A30" i="22"/>
  <c r="A32" i="24" s="1"/>
  <c r="B30" i="22"/>
  <c r="C30" i="22"/>
  <c r="D30" i="22"/>
  <c r="E30" i="22"/>
  <c r="F30" i="22"/>
  <c r="G30" i="22"/>
  <c r="H30" i="22"/>
  <c r="I30" i="22"/>
  <c r="J30" i="22"/>
  <c r="K30" i="22"/>
  <c r="L30" i="22"/>
  <c r="M30" i="22"/>
  <c r="A31" i="22"/>
  <c r="A33" i="24" s="1"/>
  <c r="B31" i="22"/>
  <c r="C31" i="22"/>
  <c r="D31" i="22"/>
  <c r="E31" i="22"/>
  <c r="F31" i="22"/>
  <c r="G31" i="22"/>
  <c r="H31" i="22"/>
  <c r="I31" i="22"/>
  <c r="J31" i="22"/>
  <c r="K31" i="22"/>
  <c r="L31" i="22"/>
  <c r="M31" i="22"/>
  <c r="A32" i="22"/>
  <c r="A34" i="24" s="1"/>
  <c r="B32" i="22"/>
  <c r="C32" i="22"/>
  <c r="D32" i="22"/>
  <c r="E32" i="22"/>
  <c r="F32" i="22"/>
  <c r="G32" i="22"/>
  <c r="H32" i="22"/>
  <c r="I32" i="22"/>
  <c r="J32" i="22"/>
  <c r="K32" i="22"/>
  <c r="L32" i="22"/>
  <c r="M32" i="22"/>
  <c r="A33" i="22"/>
  <c r="A35" i="24" s="1"/>
  <c r="B33" i="22"/>
  <c r="C33" i="22"/>
  <c r="D33" i="22"/>
  <c r="E33" i="22"/>
  <c r="F33" i="22"/>
  <c r="G33" i="22"/>
  <c r="H33" i="22"/>
  <c r="I33" i="22"/>
  <c r="J33" i="22"/>
  <c r="K33" i="22"/>
  <c r="L33" i="22"/>
  <c r="M33" i="22"/>
  <c r="A34" i="22"/>
  <c r="A36" i="24" s="1"/>
  <c r="B34" i="22"/>
  <c r="C34" i="22"/>
  <c r="D34" i="22"/>
  <c r="E34" i="22"/>
  <c r="F34" i="22"/>
  <c r="G34" i="22"/>
  <c r="H34" i="22"/>
  <c r="I34" i="22"/>
  <c r="J34" i="22"/>
  <c r="K34" i="22"/>
  <c r="L34" i="22"/>
  <c r="M34" i="22"/>
  <c r="A35" i="22"/>
  <c r="A37" i="24" s="1"/>
  <c r="B35" i="22"/>
  <c r="C35" i="22"/>
  <c r="D35" i="22"/>
  <c r="E35" i="22"/>
  <c r="F35" i="22"/>
  <c r="G35" i="22"/>
  <c r="H35" i="22"/>
  <c r="I35" i="22"/>
  <c r="J35" i="22"/>
  <c r="K35" i="22"/>
  <c r="L35" i="22"/>
  <c r="M35" i="22"/>
  <c r="A36" i="22"/>
  <c r="A38" i="24" s="1"/>
  <c r="B36" i="22"/>
  <c r="C36" i="22"/>
  <c r="D36" i="22"/>
  <c r="E36" i="22"/>
  <c r="F36" i="22"/>
  <c r="G36" i="22"/>
  <c r="H36" i="22"/>
  <c r="I36" i="22"/>
  <c r="J36" i="22"/>
  <c r="K36" i="22"/>
  <c r="L36" i="22"/>
  <c r="M36" i="22"/>
  <c r="A37" i="22"/>
  <c r="A39" i="24" s="1"/>
  <c r="B37" i="22"/>
  <c r="C37" i="22"/>
  <c r="D37" i="22"/>
  <c r="E37" i="22"/>
  <c r="F37" i="22"/>
  <c r="G37" i="22"/>
  <c r="H37" i="22"/>
  <c r="I37" i="22"/>
  <c r="J37" i="22"/>
  <c r="K37" i="22"/>
  <c r="L37" i="22"/>
  <c r="M37" i="22"/>
  <c r="A38" i="22"/>
  <c r="A40" i="24" s="1"/>
  <c r="B38" i="22"/>
  <c r="C38" i="22"/>
  <c r="D38" i="22"/>
  <c r="E38" i="22"/>
  <c r="F38" i="22"/>
  <c r="G38" i="22"/>
  <c r="H38" i="22"/>
  <c r="I38" i="22"/>
  <c r="J38" i="22"/>
  <c r="K38" i="22"/>
  <c r="L38" i="22"/>
  <c r="M38" i="22"/>
  <c r="A39" i="22"/>
  <c r="A41" i="24" s="1"/>
  <c r="B39" i="22"/>
  <c r="C39" i="22"/>
  <c r="D39" i="22"/>
  <c r="E39" i="22"/>
  <c r="F39" i="22"/>
  <c r="G39" i="22"/>
  <c r="H39" i="22"/>
  <c r="I39" i="22"/>
  <c r="J39" i="22"/>
  <c r="K39" i="22"/>
  <c r="L39" i="22"/>
  <c r="M39" i="22"/>
  <c r="A40" i="22"/>
  <c r="A42" i="24" s="1"/>
  <c r="B40" i="22"/>
  <c r="C40" i="22"/>
  <c r="D40" i="22"/>
  <c r="E40" i="22"/>
  <c r="F40" i="22"/>
  <c r="G40" i="22"/>
  <c r="H40" i="22"/>
  <c r="I40" i="22"/>
  <c r="J40" i="22"/>
  <c r="K40" i="22"/>
  <c r="L40" i="22"/>
  <c r="M40" i="22"/>
  <c r="A41" i="22"/>
  <c r="A43" i="24" s="1"/>
  <c r="B41" i="22"/>
  <c r="C41" i="22"/>
  <c r="D41" i="22"/>
  <c r="E41" i="22"/>
  <c r="F41" i="22"/>
  <c r="G41" i="22"/>
  <c r="H41" i="22"/>
  <c r="I41" i="22"/>
  <c r="J41" i="22"/>
  <c r="K41" i="22"/>
  <c r="L41" i="22"/>
  <c r="M41" i="22"/>
  <c r="A42" i="22"/>
  <c r="A44" i="24" s="1"/>
  <c r="B42" i="22"/>
  <c r="C42" i="22"/>
  <c r="D42" i="22"/>
  <c r="E42" i="22"/>
  <c r="F42" i="22"/>
  <c r="G42" i="22"/>
  <c r="H42" i="22"/>
  <c r="I42" i="22"/>
  <c r="J42" i="22"/>
  <c r="K42" i="22"/>
  <c r="L42" i="22"/>
  <c r="M42" i="22"/>
  <c r="A43" i="22"/>
  <c r="A45" i="24" s="1"/>
  <c r="B43" i="22"/>
  <c r="C43" i="22"/>
  <c r="D43" i="22"/>
  <c r="E43" i="22"/>
  <c r="F43" i="22"/>
  <c r="G43" i="22"/>
  <c r="H43" i="22"/>
  <c r="I43" i="22"/>
  <c r="J43" i="22"/>
  <c r="K43" i="22"/>
  <c r="L43" i="22"/>
  <c r="M43" i="22"/>
  <c r="A44" i="22"/>
  <c r="A46" i="24" s="1"/>
  <c r="B44" i="22"/>
  <c r="C44" i="22"/>
  <c r="D44" i="22"/>
  <c r="E44" i="22"/>
  <c r="F44" i="22"/>
  <c r="G44" i="22"/>
  <c r="H44" i="22"/>
  <c r="I44" i="22"/>
  <c r="J44" i="22"/>
  <c r="K44" i="22"/>
  <c r="L44" i="22"/>
  <c r="M44" i="22"/>
  <c r="A45" i="22"/>
  <c r="A47" i="24" s="1"/>
  <c r="B45" i="22"/>
  <c r="C45" i="22"/>
  <c r="D45" i="22"/>
  <c r="E45" i="22"/>
  <c r="F45" i="22"/>
  <c r="G45" i="22"/>
  <c r="H45" i="22"/>
  <c r="I45" i="22"/>
  <c r="J45" i="22"/>
  <c r="K45" i="22"/>
  <c r="L45" i="22"/>
  <c r="M45" i="22"/>
  <c r="A46" i="22"/>
  <c r="A48" i="24" s="1"/>
  <c r="B46" i="22"/>
  <c r="C46" i="22"/>
  <c r="D46" i="22"/>
  <c r="E46" i="22"/>
  <c r="F46" i="22"/>
  <c r="G46" i="22"/>
  <c r="H46" i="22"/>
  <c r="I46" i="22"/>
  <c r="J46" i="22"/>
  <c r="K46" i="22"/>
  <c r="L46" i="22"/>
  <c r="M46" i="22"/>
  <c r="A47" i="22"/>
  <c r="A49" i="24" s="1"/>
  <c r="B47" i="22"/>
  <c r="C47" i="22"/>
  <c r="D47" i="22"/>
  <c r="E47" i="22"/>
  <c r="F47" i="22"/>
  <c r="G47" i="22"/>
  <c r="H47" i="22"/>
  <c r="I47" i="22"/>
  <c r="J47" i="22"/>
  <c r="K47" i="22"/>
  <c r="L47" i="22"/>
  <c r="M47" i="22"/>
  <c r="A48" i="22"/>
  <c r="A50" i="24" s="1"/>
  <c r="B48" i="22"/>
  <c r="C48" i="22"/>
  <c r="D48" i="22"/>
  <c r="E48" i="22"/>
  <c r="F48" i="22"/>
  <c r="G48" i="22"/>
  <c r="H48" i="22"/>
  <c r="I48" i="22"/>
  <c r="J48" i="22"/>
  <c r="K48" i="22"/>
  <c r="L48" i="22"/>
  <c r="M48" i="22"/>
  <c r="A49" i="22"/>
  <c r="A51" i="24" s="1"/>
  <c r="B49" i="22"/>
  <c r="C49" i="22"/>
  <c r="D49" i="22"/>
  <c r="E49" i="22"/>
  <c r="F49" i="22"/>
  <c r="G49" i="22"/>
  <c r="H49" i="22"/>
  <c r="I49" i="22"/>
  <c r="J49" i="22"/>
  <c r="K49" i="22"/>
  <c r="L49" i="22"/>
  <c r="M49" i="22"/>
  <c r="A50" i="22"/>
  <c r="A52" i="24" s="1"/>
  <c r="B50" i="22"/>
  <c r="C50" i="22"/>
  <c r="D50" i="22"/>
  <c r="E50" i="22"/>
  <c r="F50" i="22"/>
  <c r="G50" i="22"/>
  <c r="H50" i="22"/>
  <c r="I50" i="22"/>
  <c r="J50" i="22"/>
  <c r="K50" i="22"/>
  <c r="L50" i="22"/>
  <c r="M50" i="22"/>
  <c r="A51" i="22"/>
  <c r="A53" i="24" s="1"/>
  <c r="B51" i="22"/>
  <c r="C51" i="22"/>
  <c r="D51" i="22"/>
  <c r="E51" i="22"/>
  <c r="F51" i="22"/>
  <c r="G51" i="22"/>
  <c r="H51" i="22"/>
  <c r="I51" i="22"/>
  <c r="J51" i="22"/>
  <c r="K51" i="22"/>
  <c r="L51" i="22"/>
  <c r="M51" i="22"/>
  <c r="A52" i="22"/>
  <c r="A54" i="24" s="1"/>
  <c r="B52" i="22"/>
  <c r="C52" i="22"/>
  <c r="D52" i="22"/>
  <c r="E52" i="22"/>
  <c r="F52" i="22"/>
  <c r="G52" i="22"/>
  <c r="H52" i="22"/>
  <c r="I52" i="22"/>
  <c r="J52" i="22"/>
  <c r="K52" i="22"/>
  <c r="L52" i="22"/>
  <c r="M52" i="22"/>
  <c r="A53" i="22"/>
  <c r="A55" i="24" s="1"/>
  <c r="B53" i="22"/>
  <c r="C53" i="22"/>
  <c r="D53" i="22"/>
  <c r="E53" i="22"/>
  <c r="F53" i="22"/>
  <c r="G53" i="22"/>
  <c r="H53" i="22"/>
  <c r="I53" i="22"/>
  <c r="J53" i="22"/>
  <c r="K53" i="22"/>
  <c r="L53" i="22"/>
  <c r="M53" i="22"/>
  <c r="A54" i="22"/>
  <c r="A56" i="24" s="1"/>
  <c r="B54" i="22"/>
  <c r="C54" i="22"/>
  <c r="D54" i="22"/>
  <c r="E54" i="22"/>
  <c r="F54" i="22"/>
  <c r="G54" i="22"/>
  <c r="H54" i="22"/>
  <c r="I54" i="22"/>
  <c r="J54" i="22"/>
  <c r="K54" i="22"/>
  <c r="L54" i="22"/>
  <c r="M54" i="22"/>
  <c r="A55" i="22"/>
  <c r="A57" i="24" s="1"/>
  <c r="B55" i="22"/>
  <c r="C55" i="22"/>
  <c r="D55" i="22"/>
  <c r="E55" i="22"/>
  <c r="F55" i="22"/>
  <c r="G55" i="22"/>
  <c r="H55" i="22"/>
  <c r="I55" i="22"/>
  <c r="J55" i="22"/>
  <c r="K55" i="22"/>
  <c r="L55" i="22"/>
  <c r="M55" i="22"/>
  <c r="A56" i="22"/>
  <c r="A58" i="24" s="1"/>
  <c r="B56" i="22"/>
  <c r="C56" i="22"/>
  <c r="D56" i="22"/>
  <c r="E56" i="22"/>
  <c r="F56" i="22"/>
  <c r="G56" i="22"/>
  <c r="H56" i="22"/>
  <c r="I56" i="22"/>
  <c r="J56" i="22"/>
  <c r="K56" i="22"/>
  <c r="L56" i="22"/>
  <c r="M56" i="22"/>
  <c r="A57" i="22"/>
  <c r="A59" i="24" s="1"/>
  <c r="B57" i="22"/>
  <c r="C57" i="22"/>
  <c r="D57" i="22"/>
  <c r="E57" i="22"/>
  <c r="F57" i="22"/>
  <c r="G57" i="22"/>
  <c r="H57" i="22"/>
  <c r="I57" i="22"/>
  <c r="J57" i="22"/>
  <c r="K57" i="22"/>
  <c r="L57" i="22"/>
  <c r="M57" i="22"/>
  <c r="A58" i="22"/>
  <c r="A60" i="24" s="1"/>
  <c r="B58" i="22"/>
  <c r="C58" i="22"/>
  <c r="D58" i="22"/>
  <c r="E58" i="22"/>
  <c r="F58" i="22"/>
  <c r="G58" i="22"/>
  <c r="H58" i="22"/>
  <c r="I58" i="22"/>
  <c r="J58" i="22"/>
  <c r="K58" i="22"/>
  <c r="L58" i="22"/>
  <c r="M58" i="22"/>
  <c r="A59" i="22"/>
  <c r="A61" i="24" s="1"/>
  <c r="B59" i="22"/>
  <c r="C59" i="22"/>
  <c r="D59" i="22"/>
  <c r="E59" i="22"/>
  <c r="F59" i="22"/>
  <c r="G59" i="22"/>
  <c r="H59" i="22"/>
  <c r="I59" i="22"/>
  <c r="J59" i="22"/>
  <c r="K59" i="22"/>
  <c r="L59" i="22"/>
  <c r="M59" i="22"/>
  <c r="A60" i="22"/>
  <c r="A62" i="24" s="1"/>
  <c r="B60" i="22"/>
  <c r="C60" i="22"/>
  <c r="D60" i="22"/>
  <c r="E60" i="22"/>
  <c r="F60" i="22"/>
  <c r="G60" i="22"/>
  <c r="H60" i="22"/>
  <c r="I60" i="22"/>
  <c r="J60" i="22"/>
  <c r="K60" i="22"/>
  <c r="L60" i="22"/>
  <c r="M60" i="22"/>
  <c r="A61" i="22"/>
  <c r="A63" i="24" s="1"/>
  <c r="B61" i="22"/>
  <c r="C61" i="22"/>
  <c r="D61" i="22"/>
  <c r="E61" i="22"/>
  <c r="F61" i="22"/>
  <c r="G61" i="22"/>
  <c r="H61" i="22"/>
  <c r="I61" i="22"/>
  <c r="J61" i="22"/>
  <c r="K61" i="22"/>
  <c r="L61" i="22"/>
  <c r="M61" i="22"/>
  <c r="A62" i="22"/>
  <c r="A64" i="24" s="1"/>
  <c r="B62" i="22"/>
  <c r="C62" i="22"/>
  <c r="D62" i="22"/>
  <c r="E62" i="22"/>
  <c r="F62" i="22"/>
  <c r="G62" i="22"/>
  <c r="H62" i="22"/>
  <c r="I62" i="22"/>
  <c r="J62" i="22"/>
  <c r="K62" i="22"/>
  <c r="L62" i="22"/>
  <c r="M62" i="22"/>
  <c r="A63" i="22"/>
  <c r="A65" i="24" s="1"/>
  <c r="B63" i="22"/>
  <c r="C63" i="22"/>
  <c r="D63" i="22"/>
  <c r="E63" i="22"/>
  <c r="F63" i="22"/>
  <c r="G63" i="22"/>
  <c r="H63" i="22"/>
  <c r="I63" i="22"/>
  <c r="J63" i="22"/>
  <c r="K63" i="22"/>
  <c r="L63" i="22"/>
  <c r="M63" i="22"/>
  <c r="A64" i="22"/>
  <c r="A66" i="24" s="1"/>
  <c r="B64" i="22"/>
  <c r="C64" i="22"/>
  <c r="D64" i="22"/>
  <c r="E64" i="22"/>
  <c r="F64" i="22"/>
  <c r="G64" i="22"/>
  <c r="H64" i="22"/>
  <c r="I64" i="22"/>
  <c r="J64" i="22"/>
  <c r="K64" i="22"/>
  <c r="L64" i="22"/>
  <c r="M64" i="22"/>
  <c r="A65" i="22"/>
  <c r="A67" i="24" s="1"/>
  <c r="B65" i="22"/>
  <c r="C65" i="22"/>
  <c r="D65" i="22"/>
  <c r="E65" i="22"/>
  <c r="F65" i="22"/>
  <c r="G65" i="22"/>
  <c r="H65" i="22"/>
  <c r="I65" i="22"/>
  <c r="J65" i="22"/>
  <c r="K65" i="22"/>
  <c r="L65" i="22"/>
  <c r="M65" i="22"/>
  <c r="A66" i="22"/>
  <c r="A68" i="24" s="1"/>
  <c r="B66" i="22"/>
  <c r="C66" i="22"/>
  <c r="D66" i="22"/>
  <c r="E66" i="22"/>
  <c r="F66" i="22"/>
  <c r="G66" i="22"/>
  <c r="H66" i="22"/>
  <c r="I66" i="22"/>
  <c r="J66" i="22"/>
  <c r="K66" i="22"/>
  <c r="L66" i="22"/>
  <c r="M66" i="22"/>
  <c r="A67" i="22"/>
  <c r="A69" i="24" s="1"/>
  <c r="B67" i="22"/>
  <c r="C67" i="22"/>
  <c r="D67" i="22"/>
  <c r="E67" i="22"/>
  <c r="F67" i="22"/>
  <c r="G67" i="22"/>
  <c r="H67" i="22"/>
  <c r="I67" i="22"/>
  <c r="J67" i="22"/>
  <c r="K67" i="22"/>
  <c r="L67" i="22"/>
  <c r="M67" i="22"/>
  <c r="A68" i="22"/>
  <c r="A70" i="24" s="1"/>
  <c r="B68" i="22"/>
  <c r="C68" i="22"/>
  <c r="D68" i="22"/>
  <c r="E68" i="22"/>
  <c r="F68" i="22"/>
  <c r="G68" i="22"/>
  <c r="H68" i="22"/>
  <c r="I68" i="22"/>
  <c r="J68" i="22"/>
  <c r="K68" i="22"/>
  <c r="L68" i="22"/>
  <c r="M68" i="22"/>
  <c r="A69" i="22"/>
  <c r="A71" i="24" s="1"/>
  <c r="B69" i="22"/>
  <c r="C69" i="22"/>
  <c r="D69" i="22"/>
  <c r="E69" i="22"/>
  <c r="F69" i="22"/>
  <c r="G69" i="22"/>
  <c r="H69" i="22"/>
  <c r="I69" i="22"/>
  <c r="J69" i="22"/>
  <c r="K69" i="22"/>
  <c r="L69" i="22"/>
  <c r="M69" i="22"/>
  <c r="A70" i="22"/>
  <c r="A72" i="24" s="1"/>
  <c r="B70" i="22"/>
  <c r="C70" i="22"/>
  <c r="D70" i="22"/>
  <c r="E70" i="22"/>
  <c r="F70" i="22"/>
  <c r="G70" i="22"/>
  <c r="H70" i="22"/>
  <c r="I70" i="22"/>
  <c r="J70" i="22"/>
  <c r="K70" i="22"/>
  <c r="L70" i="22"/>
  <c r="M70" i="22"/>
  <c r="A71" i="22"/>
  <c r="A73" i="24" s="1"/>
  <c r="B71" i="22"/>
  <c r="C71" i="22"/>
  <c r="D71" i="22"/>
  <c r="E71" i="22"/>
  <c r="F71" i="22"/>
  <c r="G71" i="22"/>
  <c r="H71" i="22"/>
  <c r="I71" i="22"/>
  <c r="J71" i="22"/>
  <c r="K71" i="22"/>
  <c r="L71" i="22"/>
  <c r="M71" i="22"/>
  <c r="A72" i="22"/>
  <c r="A74" i="24" s="1"/>
  <c r="B72" i="22"/>
  <c r="C72" i="22"/>
  <c r="D72" i="22"/>
  <c r="E72" i="22"/>
  <c r="F72" i="22"/>
  <c r="G72" i="22"/>
  <c r="H72" i="22"/>
  <c r="I72" i="22"/>
  <c r="J72" i="22"/>
  <c r="K72" i="22"/>
  <c r="L72" i="22"/>
  <c r="M72" i="22"/>
  <c r="A73" i="22"/>
  <c r="A75" i="24" s="1"/>
  <c r="B73" i="22"/>
  <c r="C73" i="22"/>
  <c r="D73" i="22"/>
  <c r="E73" i="22"/>
  <c r="F73" i="22"/>
  <c r="G73" i="22"/>
  <c r="H73" i="22"/>
  <c r="I73" i="22"/>
  <c r="J73" i="22"/>
  <c r="K73" i="22"/>
  <c r="L73" i="22"/>
  <c r="M73" i="22"/>
  <c r="A74" i="22"/>
  <c r="A76" i="24" s="1"/>
  <c r="B74" i="22"/>
  <c r="C74" i="22"/>
  <c r="D74" i="22"/>
  <c r="E74" i="22"/>
  <c r="F74" i="22"/>
  <c r="G74" i="22"/>
  <c r="H74" i="22"/>
  <c r="I74" i="22"/>
  <c r="J74" i="22"/>
  <c r="K74" i="22"/>
  <c r="L74" i="22"/>
  <c r="M74" i="22"/>
  <c r="A75" i="22"/>
  <c r="A77" i="24" s="1"/>
  <c r="B75" i="22"/>
  <c r="C75" i="22"/>
  <c r="D75" i="22"/>
  <c r="E75" i="22"/>
  <c r="F75" i="22"/>
  <c r="G75" i="22"/>
  <c r="H75" i="22"/>
  <c r="I75" i="22"/>
  <c r="J75" i="22"/>
  <c r="K75" i="22"/>
  <c r="L75" i="22"/>
  <c r="M75" i="22"/>
  <c r="A76" i="22"/>
  <c r="A78" i="24" s="1"/>
  <c r="B76" i="22"/>
  <c r="C76" i="22"/>
  <c r="D76" i="22"/>
  <c r="E76" i="22"/>
  <c r="F76" i="22"/>
  <c r="G76" i="22"/>
  <c r="H76" i="22"/>
  <c r="I76" i="22"/>
  <c r="J76" i="22"/>
  <c r="K76" i="22"/>
  <c r="L76" i="22"/>
  <c r="M76" i="22"/>
  <c r="A77" i="22"/>
  <c r="A79" i="24" s="1"/>
  <c r="B77" i="22"/>
  <c r="C77" i="22"/>
  <c r="D77" i="22"/>
  <c r="E77" i="22"/>
  <c r="F77" i="22"/>
  <c r="G77" i="22"/>
  <c r="H77" i="22"/>
  <c r="I77" i="22"/>
  <c r="J77" i="22"/>
  <c r="K77" i="22"/>
  <c r="L77" i="22"/>
  <c r="M77" i="22"/>
  <c r="A78" i="22"/>
  <c r="A80" i="24" s="1"/>
  <c r="B78" i="22"/>
  <c r="C78" i="22"/>
  <c r="D78" i="22"/>
  <c r="E78" i="22"/>
  <c r="F78" i="22"/>
  <c r="G78" i="22"/>
  <c r="H78" i="22"/>
  <c r="I78" i="22"/>
  <c r="J78" i="22"/>
  <c r="K78" i="22"/>
  <c r="L78" i="22"/>
  <c r="M78" i="22"/>
  <c r="A79" i="22"/>
  <c r="A81" i="24" s="1"/>
  <c r="B79" i="22"/>
  <c r="C79" i="22"/>
  <c r="D79" i="22"/>
  <c r="E79" i="22"/>
  <c r="F79" i="22"/>
  <c r="G79" i="22"/>
  <c r="H79" i="22"/>
  <c r="I79" i="22"/>
  <c r="J79" i="22"/>
  <c r="K79" i="22"/>
  <c r="L79" i="22"/>
  <c r="M79" i="22"/>
  <c r="A80" i="22"/>
  <c r="A82" i="24" s="1"/>
  <c r="B80" i="22"/>
  <c r="C80" i="22"/>
  <c r="D80" i="22"/>
  <c r="E80" i="22"/>
  <c r="F80" i="22"/>
  <c r="G80" i="22"/>
  <c r="H80" i="22"/>
  <c r="I80" i="22"/>
  <c r="J80" i="22"/>
  <c r="K80" i="22"/>
  <c r="L80" i="22"/>
  <c r="M80" i="22"/>
  <c r="A81" i="22"/>
  <c r="A83" i="24" s="1"/>
  <c r="B81" i="22"/>
  <c r="C81" i="22"/>
  <c r="D81" i="22"/>
  <c r="E81" i="22"/>
  <c r="F81" i="22"/>
  <c r="G81" i="22"/>
  <c r="H81" i="22"/>
  <c r="I81" i="22"/>
  <c r="J81" i="22"/>
  <c r="K81" i="22"/>
  <c r="L81" i="22"/>
  <c r="M81" i="22"/>
  <c r="A82" i="22"/>
  <c r="A84" i="24" s="1"/>
  <c r="B82" i="22"/>
  <c r="C82" i="22"/>
  <c r="D82" i="22"/>
  <c r="E82" i="22"/>
  <c r="F82" i="22"/>
  <c r="G82" i="22"/>
  <c r="H82" i="22"/>
  <c r="I82" i="22"/>
  <c r="J82" i="22"/>
  <c r="K82" i="22"/>
  <c r="L82" i="22"/>
  <c r="M82" i="22"/>
  <c r="A83" i="22"/>
  <c r="A85" i="24" s="1"/>
  <c r="B83" i="22"/>
  <c r="C83" i="22"/>
  <c r="D83" i="22"/>
  <c r="E83" i="22"/>
  <c r="F83" i="22"/>
  <c r="G83" i="22"/>
  <c r="H83" i="22"/>
  <c r="I83" i="22"/>
  <c r="J83" i="22"/>
  <c r="K83" i="22"/>
  <c r="L83" i="22"/>
  <c r="M83" i="22"/>
  <c r="A84" i="22"/>
  <c r="A86" i="24" s="1"/>
  <c r="B84" i="22"/>
  <c r="C84" i="22"/>
  <c r="D84" i="22"/>
  <c r="E84" i="22"/>
  <c r="F84" i="22"/>
  <c r="G84" i="22"/>
  <c r="H84" i="22"/>
  <c r="I84" i="22"/>
  <c r="J84" i="22"/>
  <c r="K84" i="22"/>
  <c r="L84" i="22"/>
  <c r="M84" i="22"/>
  <c r="A85" i="22"/>
  <c r="A87" i="24" s="1"/>
  <c r="B85" i="22"/>
  <c r="C85" i="22"/>
  <c r="D85" i="22"/>
  <c r="E85" i="22"/>
  <c r="F85" i="22"/>
  <c r="G85" i="22"/>
  <c r="H85" i="22"/>
  <c r="I85" i="22"/>
  <c r="J85" i="22"/>
  <c r="K85" i="22"/>
  <c r="L85" i="22"/>
  <c r="M85" i="22"/>
  <c r="A86" i="22"/>
  <c r="A88" i="24" s="1"/>
  <c r="B86" i="22"/>
  <c r="C86" i="22"/>
  <c r="D86" i="22"/>
  <c r="E86" i="22"/>
  <c r="F86" i="22"/>
  <c r="G86" i="22"/>
  <c r="H86" i="22"/>
  <c r="I86" i="22"/>
  <c r="J86" i="22"/>
  <c r="K86" i="22"/>
  <c r="L86" i="22"/>
  <c r="M86" i="22"/>
  <c r="A87" i="22"/>
  <c r="A89" i="24" s="1"/>
  <c r="B87" i="22"/>
  <c r="C87" i="22"/>
  <c r="D87" i="22"/>
  <c r="E87" i="22"/>
  <c r="F87" i="22"/>
  <c r="G87" i="22"/>
  <c r="H87" i="22"/>
  <c r="I87" i="22"/>
  <c r="J87" i="22"/>
  <c r="K87" i="22"/>
  <c r="L87" i="22"/>
  <c r="M87" i="22"/>
  <c r="A88" i="22"/>
  <c r="A90" i="24" s="1"/>
  <c r="B88" i="22"/>
  <c r="C88" i="22"/>
  <c r="D88" i="22"/>
  <c r="E88" i="22"/>
  <c r="F88" i="22"/>
  <c r="G88" i="22"/>
  <c r="H88" i="22"/>
  <c r="I88" i="22"/>
  <c r="J88" i="22"/>
  <c r="K88" i="22"/>
  <c r="L88" i="22"/>
  <c r="M88" i="22"/>
  <c r="A89" i="22"/>
  <c r="A91" i="24" s="1"/>
  <c r="B89" i="22"/>
  <c r="C89" i="22"/>
  <c r="D89" i="22"/>
  <c r="E89" i="22"/>
  <c r="F89" i="22"/>
  <c r="G89" i="22"/>
  <c r="H89" i="22"/>
  <c r="I89" i="22"/>
  <c r="J89" i="22"/>
  <c r="K89" i="22"/>
  <c r="L89" i="22"/>
  <c r="M89" i="22"/>
  <c r="A90" i="22"/>
  <c r="A92" i="24" s="1"/>
  <c r="B90" i="22"/>
  <c r="C90" i="22"/>
  <c r="D90" i="22"/>
  <c r="E90" i="22"/>
  <c r="F90" i="22"/>
  <c r="G90" i="22"/>
  <c r="H90" i="22"/>
  <c r="I90" i="22"/>
  <c r="J90" i="22"/>
  <c r="K90" i="22"/>
  <c r="L90" i="22"/>
  <c r="M90" i="22"/>
  <c r="A91" i="22"/>
  <c r="A93" i="24" s="1"/>
  <c r="B91" i="22"/>
  <c r="C91" i="22"/>
  <c r="D91" i="22"/>
  <c r="E91" i="22"/>
  <c r="F91" i="22"/>
  <c r="G91" i="22"/>
  <c r="H91" i="22"/>
  <c r="I91" i="22"/>
  <c r="J91" i="22"/>
  <c r="K91" i="22"/>
  <c r="L91" i="22"/>
  <c r="M91" i="22"/>
  <c r="A92" i="22"/>
  <c r="A94" i="24" s="1"/>
  <c r="B92" i="22"/>
  <c r="C92" i="22"/>
  <c r="D92" i="22"/>
  <c r="E92" i="22"/>
  <c r="F92" i="22"/>
  <c r="G92" i="22"/>
  <c r="H92" i="22"/>
  <c r="I92" i="22"/>
  <c r="J92" i="22"/>
  <c r="K92" i="22"/>
  <c r="L92" i="22"/>
  <c r="M92" i="22"/>
  <c r="A93" i="22"/>
  <c r="A95" i="24" s="1"/>
  <c r="B93" i="22"/>
  <c r="C93" i="22"/>
  <c r="D93" i="22"/>
  <c r="E93" i="22"/>
  <c r="F93" i="22"/>
  <c r="G93" i="22"/>
  <c r="H93" i="22"/>
  <c r="I93" i="22"/>
  <c r="J93" i="22"/>
  <c r="K93" i="22"/>
  <c r="L93" i="22"/>
  <c r="M93" i="22"/>
  <c r="A94" i="22"/>
  <c r="A96" i="24" s="1"/>
  <c r="B94" i="22"/>
  <c r="C94" i="22"/>
  <c r="D94" i="22"/>
  <c r="E94" i="22"/>
  <c r="F94" i="22"/>
  <c r="G94" i="22"/>
  <c r="H94" i="22"/>
  <c r="I94" i="22"/>
  <c r="J94" i="22"/>
  <c r="K94" i="22"/>
  <c r="L94" i="22"/>
  <c r="M94" i="22"/>
  <c r="A95" i="22"/>
  <c r="A97" i="24" s="1"/>
  <c r="B95" i="22"/>
  <c r="C95" i="22"/>
  <c r="D95" i="22"/>
  <c r="E95" i="22"/>
  <c r="F95" i="22"/>
  <c r="G95" i="22"/>
  <c r="H95" i="22"/>
  <c r="I95" i="22"/>
  <c r="J95" i="22"/>
  <c r="K95" i="22"/>
  <c r="L95" i="22"/>
  <c r="M95" i="22"/>
  <c r="A96" i="22"/>
  <c r="A98" i="24" s="1"/>
  <c r="B96" i="22"/>
  <c r="C96" i="22"/>
  <c r="D96" i="22"/>
  <c r="E96" i="22"/>
  <c r="F96" i="22"/>
  <c r="G96" i="22"/>
  <c r="H96" i="22"/>
  <c r="I96" i="22"/>
  <c r="J96" i="22"/>
  <c r="K96" i="22"/>
  <c r="L96" i="22"/>
  <c r="M96" i="22"/>
  <c r="A97" i="22"/>
  <c r="A99" i="24" s="1"/>
  <c r="B97" i="22"/>
  <c r="C97" i="22"/>
  <c r="D97" i="22"/>
  <c r="E97" i="22"/>
  <c r="F97" i="22"/>
  <c r="G97" i="22"/>
  <c r="H97" i="22"/>
  <c r="I97" i="22"/>
  <c r="J97" i="22"/>
  <c r="K97" i="22"/>
  <c r="L97" i="22"/>
  <c r="M97" i="22"/>
  <c r="A98" i="22"/>
  <c r="A100" i="24" s="1"/>
  <c r="B98" i="22"/>
  <c r="C98" i="22"/>
  <c r="D98" i="22"/>
  <c r="E98" i="22"/>
  <c r="F98" i="22"/>
  <c r="G98" i="22"/>
  <c r="H98" i="22"/>
  <c r="I98" i="22"/>
  <c r="J98" i="22"/>
  <c r="K98" i="22"/>
  <c r="L98" i="22"/>
  <c r="M98" i="22"/>
  <c r="A99" i="22"/>
  <c r="A101" i="24" s="1"/>
  <c r="B99" i="22"/>
  <c r="C99" i="22"/>
  <c r="D99" i="22"/>
  <c r="E99" i="22"/>
  <c r="F99" i="22"/>
  <c r="G99" i="22"/>
  <c r="H99" i="22"/>
  <c r="I99" i="22"/>
  <c r="J99" i="22"/>
  <c r="K99" i="22"/>
  <c r="L99" i="22"/>
  <c r="M99" i="22"/>
  <c r="A100" i="22"/>
  <c r="A102" i="24" s="1"/>
  <c r="B100" i="22"/>
  <c r="C100" i="22"/>
  <c r="D100" i="22"/>
  <c r="E100" i="22"/>
  <c r="F100" i="22"/>
  <c r="G100" i="22"/>
  <c r="H100" i="22"/>
  <c r="I100" i="22"/>
  <c r="J100" i="22"/>
  <c r="K100" i="22"/>
  <c r="L100" i="22"/>
  <c r="M100" i="22"/>
  <c r="A101" i="22"/>
  <c r="A103" i="24" s="1"/>
  <c r="B101" i="22"/>
  <c r="C101" i="22"/>
  <c r="D101" i="22"/>
  <c r="E101" i="22"/>
  <c r="F101" i="22"/>
  <c r="G101" i="22"/>
  <c r="H101" i="22"/>
  <c r="I101" i="22"/>
  <c r="J101" i="22"/>
  <c r="K101" i="22"/>
  <c r="L101" i="22"/>
  <c r="M101" i="22"/>
  <c r="A102" i="22"/>
  <c r="A104" i="24" s="1"/>
  <c r="B102" i="22"/>
  <c r="C102" i="22"/>
  <c r="D102" i="22"/>
  <c r="E102" i="22"/>
  <c r="F102" i="22"/>
  <c r="G102" i="22"/>
  <c r="H102" i="22"/>
  <c r="I102" i="22"/>
  <c r="J102" i="22"/>
  <c r="K102" i="22"/>
  <c r="L102" i="22"/>
  <c r="M102" i="22"/>
  <c r="A103" i="22"/>
  <c r="A105" i="24" s="1"/>
  <c r="B103" i="22"/>
  <c r="C103" i="22"/>
  <c r="D103" i="22"/>
  <c r="E103" i="22"/>
  <c r="F103" i="22"/>
  <c r="G103" i="22"/>
  <c r="H103" i="22"/>
  <c r="I103" i="22"/>
  <c r="J103" i="22"/>
  <c r="K103" i="22"/>
  <c r="L103" i="22"/>
  <c r="M103" i="22"/>
  <c r="A104" i="22"/>
  <c r="A106" i="24" s="1"/>
  <c r="B104" i="22"/>
  <c r="C104" i="22"/>
  <c r="D104" i="22"/>
  <c r="E104" i="22"/>
  <c r="F104" i="22"/>
  <c r="G104" i="22"/>
  <c r="H104" i="22"/>
  <c r="I104" i="22"/>
  <c r="J104" i="22"/>
  <c r="K104" i="22"/>
  <c r="L104" i="22"/>
  <c r="M104" i="22"/>
  <c r="A105" i="22"/>
  <c r="A107" i="24" s="1"/>
  <c r="B105" i="22"/>
  <c r="C105" i="22"/>
  <c r="D105" i="22"/>
  <c r="E105" i="22"/>
  <c r="F105" i="22"/>
  <c r="G105" i="22"/>
  <c r="H105" i="22"/>
  <c r="I105" i="22"/>
  <c r="J105" i="22"/>
  <c r="K105" i="22"/>
  <c r="L105" i="22"/>
  <c r="M105" i="22"/>
  <c r="A106" i="22"/>
  <c r="A108" i="24" s="1"/>
  <c r="B106" i="22"/>
  <c r="C106" i="22"/>
  <c r="D106" i="22"/>
  <c r="E106" i="22"/>
  <c r="F106" i="22"/>
  <c r="G106" i="22"/>
  <c r="H106" i="22"/>
  <c r="I106" i="22"/>
  <c r="J106" i="22"/>
  <c r="K106" i="22"/>
  <c r="L106" i="22"/>
  <c r="M106" i="22"/>
  <c r="A107" i="22"/>
  <c r="A109" i="24" s="1"/>
  <c r="B107" i="22"/>
  <c r="C107" i="22"/>
  <c r="D107" i="22"/>
  <c r="E107" i="22"/>
  <c r="F107" i="22"/>
  <c r="G107" i="22"/>
  <c r="H107" i="22"/>
  <c r="I107" i="22"/>
  <c r="J107" i="22"/>
  <c r="K107" i="22"/>
  <c r="L107" i="22"/>
  <c r="M107" i="22"/>
  <c r="A108" i="22"/>
  <c r="A110" i="24" s="1"/>
  <c r="B108" i="22"/>
  <c r="C108" i="22"/>
  <c r="D108" i="22"/>
  <c r="E108" i="22"/>
  <c r="F108" i="22"/>
  <c r="G108" i="22"/>
  <c r="H108" i="22"/>
  <c r="I108" i="22"/>
  <c r="J108" i="22"/>
  <c r="K108" i="22"/>
  <c r="L108" i="22"/>
  <c r="M108" i="22"/>
  <c r="A109" i="22"/>
  <c r="A111" i="24" s="1"/>
  <c r="B109" i="22"/>
  <c r="C109" i="22"/>
  <c r="D109" i="22"/>
  <c r="E109" i="22"/>
  <c r="F109" i="22"/>
  <c r="G109" i="22"/>
  <c r="H109" i="22"/>
  <c r="I109" i="22"/>
  <c r="J109" i="22"/>
  <c r="K109" i="22"/>
  <c r="L109" i="22"/>
  <c r="M109" i="22"/>
  <c r="A110" i="22"/>
  <c r="A112" i="24" s="1"/>
  <c r="B110" i="22"/>
  <c r="C110" i="22"/>
  <c r="D110" i="22"/>
  <c r="E110" i="22"/>
  <c r="F110" i="22"/>
  <c r="G110" i="22"/>
  <c r="H110" i="22"/>
  <c r="I110" i="22"/>
  <c r="J110" i="22"/>
  <c r="K110" i="22"/>
  <c r="L110" i="22"/>
  <c r="M110" i="22"/>
  <c r="A111" i="22"/>
  <c r="A113" i="24" s="1"/>
  <c r="B111" i="22"/>
  <c r="C111" i="22"/>
  <c r="D111" i="22"/>
  <c r="E111" i="22"/>
  <c r="F111" i="22"/>
  <c r="G111" i="22"/>
  <c r="H111" i="22"/>
  <c r="I111" i="22"/>
  <c r="J111" i="22"/>
  <c r="K111" i="22"/>
  <c r="L111" i="22"/>
  <c r="M111" i="22"/>
  <c r="A112" i="22"/>
  <c r="A114" i="24" s="1"/>
  <c r="B112" i="22"/>
  <c r="C112" i="22"/>
  <c r="D112" i="22"/>
  <c r="E112" i="22"/>
  <c r="F112" i="22"/>
  <c r="G112" i="22"/>
  <c r="H112" i="22"/>
  <c r="I112" i="22"/>
  <c r="J112" i="22"/>
  <c r="K112" i="22"/>
  <c r="L112" i="22"/>
  <c r="M112" i="22"/>
  <c r="A113" i="22"/>
  <c r="A115" i="24" s="1"/>
  <c r="B113" i="22"/>
  <c r="C113" i="22"/>
  <c r="D113" i="22"/>
  <c r="E113" i="22"/>
  <c r="F113" i="22"/>
  <c r="G113" i="22"/>
  <c r="H113" i="22"/>
  <c r="I113" i="22"/>
  <c r="J113" i="22"/>
  <c r="K113" i="22"/>
  <c r="L113" i="22"/>
  <c r="M113" i="22"/>
  <c r="A114" i="22"/>
  <c r="A116" i="24" s="1"/>
  <c r="B114" i="22"/>
  <c r="C114" i="22"/>
  <c r="D114" i="22"/>
  <c r="E114" i="22"/>
  <c r="F114" i="22"/>
  <c r="G114" i="22"/>
  <c r="H114" i="22"/>
  <c r="I114" i="22"/>
  <c r="J114" i="22"/>
  <c r="K114" i="22"/>
  <c r="L114" i="22"/>
  <c r="M114" i="22"/>
  <c r="A115" i="22"/>
  <c r="A117" i="24" s="1"/>
  <c r="B115" i="22"/>
  <c r="C115" i="22"/>
  <c r="D115" i="22"/>
  <c r="E115" i="22"/>
  <c r="F115" i="22"/>
  <c r="G115" i="22"/>
  <c r="H115" i="22"/>
  <c r="I115" i="22"/>
  <c r="J115" i="22"/>
  <c r="K115" i="22"/>
  <c r="L115" i="22"/>
  <c r="M115" i="22"/>
  <c r="A116" i="22"/>
  <c r="A118" i="24" s="1"/>
  <c r="B116" i="22"/>
  <c r="C116" i="22"/>
  <c r="D116" i="22"/>
  <c r="E116" i="22"/>
  <c r="F116" i="22"/>
  <c r="G116" i="22"/>
  <c r="H116" i="22"/>
  <c r="I116" i="22"/>
  <c r="J116" i="22"/>
  <c r="K116" i="22"/>
  <c r="L116" i="22"/>
  <c r="M116" i="22"/>
  <c r="A117" i="22"/>
  <c r="A119" i="24" s="1"/>
  <c r="B117" i="22"/>
  <c r="C117" i="22"/>
  <c r="D117" i="22"/>
  <c r="E117" i="22"/>
  <c r="F117" i="22"/>
  <c r="G117" i="22"/>
  <c r="H117" i="22"/>
  <c r="I117" i="22"/>
  <c r="J117" i="22"/>
  <c r="K117" i="22"/>
  <c r="L117" i="22"/>
  <c r="M117" i="22"/>
  <c r="A118" i="22"/>
  <c r="A120" i="24" s="1"/>
  <c r="B118" i="22"/>
  <c r="C118" i="22"/>
  <c r="D118" i="22"/>
  <c r="E118" i="22"/>
  <c r="F118" i="22"/>
  <c r="G118" i="22"/>
  <c r="H118" i="22"/>
  <c r="I118" i="22"/>
  <c r="J118" i="22"/>
  <c r="K118" i="22"/>
  <c r="L118" i="22"/>
  <c r="M118" i="22"/>
  <c r="A119" i="22"/>
  <c r="A121" i="24" s="1"/>
  <c r="B119" i="22"/>
  <c r="C119" i="22"/>
  <c r="D119" i="22"/>
  <c r="E119" i="22"/>
  <c r="F119" i="22"/>
  <c r="G119" i="22"/>
  <c r="H119" i="22"/>
  <c r="I119" i="22"/>
  <c r="J119" i="22"/>
  <c r="K119" i="22"/>
  <c r="L119" i="22"/>
  <c r="M119" i="22"/>
  <c r="A120" i="22"/>
  <c r="A122" i="24" s="1"/>
  <c r="B120" i="22"/>
  <c r="C120" i="22"/>
  <c r="D120" i="22"/>
  <c r="E120" i="22"/>
  <c r="F120" i="22"/>
  <c r="G120" i="22"/>
  <c r="H120" i="22"/>
  <c r="I120" i="22"/>
  <c r="J120" i="22"/>
  <c r="K120" i="22"/>
  <c r="L120" i="22"/>
  <c r="M120" i="22"/>
  <c r="A121" i="22"/>
  <c r="A123" i="24" s="1"/>
  <c r="B121" i="22"/>
  <c r="C121" i="22"/>
  <c r="D121" i="22"/>
  <c r="E121" i="22"/>
  <c r="F121" i="22"/>
  <c r="G121" i="22"/>
  <c r="H121" i="22"/>
  <c r="I121" i="22"/>
  <c r="J121" i="22"/>
  <c r="K121" i="22"/>
  <c r="L121" i="22"/>
  <c r="M121" i="22"/>
  <c r="A122" i="22"/>
  <c r="A124" i="24" s="1"/>
  <c r="B122" i="22"/>
  <c r="C122" i="22"/>
  <c r="D122" i="22"/>
  <c r="E122" i="22"/>
  <c r="F122" i="22"/>
  <c r="G122" i="22"/>
  <c r="H122" i="22"/>
  <c r="I122" i="22"/>
  <c r="J122" i="22"/>
  <c r="K122" i="22"/>
  <c r="L122" i="22"/>
  <c r="M122" i="22"/>
  <c r="A123" i="22"/>
  <c r="A125" i="24" s="1"/>
  <c r="B123" i="22"/>
  <c r="C123" i="22"/>
  <c r="D123" i="22"/>
  <c r="E123" i="22"/>
  <c r="F123" i="22"/>
  <c r="G123" i="22"/>
  <c r="H123" i="22"/>
  <c r="I123" i="22"/>
  <c r="J123" i="22"/>
  <c r="K123" i="22"/>
  <c r="L123" i="22"/>
  <c r="M123" i="22"/>
  <c r="A124" i="22"/>
  <c r="A126" i="24" s="1"/>
  <c r="B124" i="22"/>
  <c r="C124" i="22"/>
  <c r="D124" i="22"/>
  <c r="E124" i="22"/>
  <c r="F124" i="22"/>
  <c r="G124" i="22"/>
  <c r="H124" i="22"/>
  <c r="I124" i="22"/>
  <c r="J124" i="22"/>
  <c r="K124" i="22"/>
  <c r="L124" i="22"/>
  <c r="M124" i="22"/>
  <c r="A125" i="22"/>
  <c r="A127" i="24" s="1"/>
  <c r="B125" i="22"/>
  <c r="C125" i="22"/>
  <c r="D125" i="22"/>
  <c r="E125" i="22"/>
  <c r="F125" i="22"/>
  <c r="G125" i="22"/>
  <c r="H125" i="22"/>
  <c r="I125" i="22"/>
  <c r="J125" i="22"/>
  <c r="K125" i="22"/>
  <c r="L125" i="22"/>
  <c r="M125" i="22"/>
  <c r="A126" i="22"/>
  <c r="A128" i="24" s="1"/>
  <c r="B126" i="22"/>
  <c r="C126" i="22"/>
  <c r="D126" i="22"/>
  <c r="E126" i="22"/>
  <c r="F126" i="22"/>
  <c r="G126" i="22"/>
  <c r="H126" i="22"/>
  <c r="I126" i="22"/>
  <c r="J126" i="22"/>
  <c r="K126" i="22"/>
  <c r="L126" i="22"/>
  <c r="M126" i="22"/>
  <c r="A127" i="22"/>
  <c r="A129" i="24" s="1"/>
  <c r="B127" i="22"/>
  <c r="C127" i="22"/>
  <c r="D127" i="22"/>
  <c r="E127" i="22"/>
  <c r="F127" i="22"/>
  <c r="G127" i="22"/>
  <c r="H127" i="22"/>
  <c r="I127" i="22"/>
  <c r="J127" i="22"/>
  <c r="K127" i="22"/>
  <c r="L127" i="22"/>
  <c r="M127" i="22"/>
  <c r="A128" i="22"/>
  <c r="A130" i="24" s="1"/>
  <c r="B128" i="22"/>
  <c r="C128" i="22"/>
  <c r="D128" i="22"/>
  <c r="E128" i="22"/>
  <c r="F128" i="22"/>
  <c r="G128" i="22"/>
  <c r="H128" i="22"/>
  <c r="I128" i="22"/>
  <c r="J128" i="22"/>
  <c r="K128" i="22"/>
  <c r="L128" i="22"/>
  <c r="M128" i="22"/>
  <c r="A129" i="22"/>
  <c r="A131" i="24" s="1"/>
  <c r="B129" i="22"/>
  <c r="C129" i="22"/>
  <c r="D129" i="22"/>
  <c r="E129" i="22"/>
  <c r="F129" i="22"/>
  <c r="G129" i="22"/>
  <c r="H129" i="22"/>
  <c r="I129" i="22"/>
  <c r="J129" i="22"/>
  <c r="K129" i="22"/>
  <c r="L129" i="22"/>
  <c r="M129" i="22"/>
  <c r="A130" i="22"/>
  <c r="A132" i="24" s="1"/>
  <c r="B130" i="22"/>
  <c r="C130" i="22"/>
  <c r="D130" i="22"/>
  <c r="E130" i="22"/>
  <c r="F130" i="22"/>
  <c r="G130" i="22"/>
  <c r="H130" i="22"/>
  <c r="I130" i="22"/>
  <c r="J130" i="22"/>
  <c r="K130" i="22"/>
  <c r="L130" i="22"/>
  <c r="M130" i="22"/>
  <c r="A131" i="22"/>
  <c r="A133" i="24" s="1"/>
  <c r="B131" i="22"/>
  <c r="C131" i="22"/>
  <c r="D131" i="22"/>
  <c r="E131" i="22"/>
  <c r="F131" i="22"/>
  <c r="G131" i="22"/>
  <c r="H131" i="22"/>
  <c r="I131" i="22"/>
  <c r="J131" i="22"/>
  <c r="K131" i="22"/>
  <c r="L131" i="22"/>
  <c r="M131" i="22"/>
  <c r="A132" i="22"/>
  <c r="A134" i="24" s="1"/>
  <c r="B132" i="22"/>
  <c r="C132" i="22"/>
  <c r="D132" i="22"/>
  <c r="E132" i="22"/>
  <c r="F132" i="22"/>
  <c r="G132" i="22"/>
  <c r="H132" i="22"/>
  <c r="I132" i="22"/>
  <c r="J132" i="22"/>
  <c r="K132" i="22"/>
  <c r="L132" i="22"/>
  <c r="M132" i="22"/>
  <c r="A133" i="22"/>
  <c r="A135" i="24" s="1"/>
  <c r="B133" i="22"/>
  <c r="C133" i="22"/>
  <c r="D133" i="22"/>
  <c r="E133" i="22"/>
  <c r="F133" i="22"/>
  <c r="G133" i="22"/>
  <c r="H133" i="22"/>
  <c r="I133" i="22"/>
  <c r="J133" i="22"/>
  <c r="K133" i="22"/>
  <c r="L133" i="22"/>
  <c r="M133" i="22"/>
  <c r="A134" i="22"/>
  <c r="A136" i="24" s="1"/>
  <c r="B134" i="22"/>
  <c r="C134" i="22"/>
  <c r="D134" i="22"/>
  <c r="E134" i="22"/>
  <c r="F134" i="22"/>
  <c r="G134" i="22"/>
  <c r="H134" i="22"/>
  <c r="I134" i="22"/>
  <c r="J134" i="22"/>
  <c r="K134" i="22"/>
  <c r="L134" i="22"/>
  <c r="M134" i="22"/>
  <c r="A135" i="22"/>
  <c r="A137" i="24" s="1"/>
  <c r="B135" i="22"/>
  <c r="C135" i="22"/>
  <c r="D135" i="22"/>
  <c r="E135" i="22"/>
  <c r="F135" i="22"/>
  <c r="G135" i="22"/>
  <c r="H135" i="22"/>
  <c r="I135" i="22"/>
  <c r="J135" i="22"/>
  <c r="K135" i="22"/>
  <c r="L135" i="22"/>
  <c r="M135" i="22"/>
  <c r="A136" i="22"/>
  <c r="A138" i="24" s="1"/>
  <c r="B136" i="22"/>
  <c r="C136" i="22"/>
  <c r="D136" i="22"/>
  <c r="E136" i="22"/>
  <c r="F136" i="22"/>
  <c r="G136" i="22"/>
  <c r="H136" i="22"/>
  <c r="I136" i="22"/>
  <c r="J136" i="22"/>
  <c r="K136" i="22"/>
  <c r="L136" i="22"/>
  <c r="M136" i="22"/>
  <c r="A137" i="22"/>
  <c r="A139" i="24" s="1"/>
  <c r="B137" i="22"/>
  <c r="C137" i="22"/>
  <c r="D137" i="22"/>
  <c r="E137" i="22"/>
  <c r="F137" i="22"/>
  <c r="G137" i="22"/>
  <c r="H137" i="22"/>
  <c r="I137" i="22"/>
  <c r="J137" i="22"/>
  <c r="K137" i="22"/>
  <c r="L137" i="22"/>
  <c r="M137" i="22"/>
  <c r="A138" i="22"/>
  <c r="A140" i="24" s="1"/>
  <c r="B138" i="22"/>
  <c r="C138" i="22"/>
  <c r="D138" i="22"/>
  <c r="E138" i="22"/>
  <c r="F138" i="22"/>
  <c r="G138" i="22"/>
  <c r="H138" i="22"/>
  <c r="I138" i="22"/>
  <c r="J138" i="22"/>
  <c r="K138" i="22"/>
  <c r="L138" i="22"/>
  <c r="M138" i="22"/>
  <c r="A139" i="22"/>
  <c r="A141" i="24" s="1"/>
  <c r="B139" i="22"/>
  <c r="C139" i="22"/>
  <c r="D139" i="22"/>
  <c r="E139" i="22"/>
  <c r="F139" i="22"/>
  <c r="G139" i="22"/>
  <c r="H139" i="22"/>
  <c r="I139" i="22"/>
  <c r="J139" i="22"/>
  <c r="K139" i="22"/>
  <c r="L139" i="22"/>
  <c r="M139" i="22"/>
  <c r="A140" i="22"/>
  <c r="A142" i="24" s="1"/>
  <c r="B140" i="22"/>
  <c r="C140" i="22"/>
  <c r="D140" i="22"/>
  <c r="E140" i="22"/>
  <c r="F140" i="22"/>
  <c r="G140" i="22"/>
  <c r="H140" i="22"/>
  <c r="I140" i="22"/>
  <c r="J140" i="22"/>
  <c r="K140" i="22"/>
  <c r="L140" i="22"/>
  <c r="M140" i="22"/>
  <c r="A141" i="22"/>
  <c r="A143" i="24" s="1"/>
  <c r="B141" i="22"/>
  <c r="C141" i="22"/>
  <c r="D141" i="22"/>
  <c r="E141" i="22"/>
  <c r="F141" i="22"/>
  <c r="G141" i="22"/>
  <c r="H141" i="22"/>
  <c r="I141" i="22"/>
  <c r="J141" i="22"/>
  <c r="K141" i="22"/>
  <c r="L141" i="22"/>
  <c r="M141" i="22"/>
  <c r="A142" i="22"/>
  <c r="A144" i="24" s="1"/>
  <c r="B142" i="22"/>
  <c r="C142" i="22"/>
  <c r="D142" i="22"/>
  <c r="E142" i="22"/>
  <c r="F142" i="22"/>
  <c r="G142" i="22"/>
  <c r="H142" i="22"/>
  <c r="I142" i="22"/>
  <c r="J142" i="22"/>
  <c r="K142" i="22"/>
  <c r="L142" i="22"/>
  <c r="M142" i="22"/>
  <c r="A143" i="22"/>
  <c r="A145" i="24" s="1"/>
  <c r="B143" i="22"/>
  <c r="C143" i="22"/>
  <c r="D143" i="22"/>
  <c r="E143" i="22"/>
  <c r="F143" i="22"/>
  <c r="G143" i="22"/>
  <c r="H143" i="22"/>
  <c r="I143" i="22"/>
  <c r="J143" i="22"/>
  <c r="K143" i="22"/>
  <c r="L143" i="22"/>
  <c r="M143" i="22"/>
  <c r="A144" i="22"/>
  <c r="A146" i="24" s="1"/>
  <c r="B144" i="22"/>
  <c r="C144" i="22"/>
  <c r="D144" i="22"/>
  <c r="E144" i="22"/>
  <c r="F144" i="22"/>
  <c r="G144" i="22"/>
  <c r="H144" i="22"/>
  <c r="I144" i="22"/>
  <c r="J144" i="22"/>
  <c r="K144" i="22"/>
  <c r="L144" i="22"/>
  <c r="M144" i="22"/>
  <c r="A145" i="22"/>
  <c r="A147" i="24" s="1"/>
  <c r="B145" i="22"/>
  <c r="C145" i="22"/>
  <c r="D145" i="22"/>
  <c r="E145" i="22"/>
  <c r="F145" i="22"/>
  <c r="G145" i="22"/>
  <c r="H145" i="22"/>
  <c r="I145" i="22"/>
  <c r="J145" i="22"/>
  <c r="K145" i="22"/>
  <c r="L145" i="22"/>
  <c r="M145" i="22"/>
  <c r="A146" i="22"/>
  <c r="A148" i="24" s="1"/>
  <c r="B146" i="22"/>
  <c r="C146" i="22"/>
  <c r="D146" i="22"/>
  <c r="E146" i="22"/>
  <c r="F146" i="22"/>
  <c r="G146" i="22"/>
  <c r="H146" i="22"/>
  <c r="I146" i="22"/>
  <c r="J146" i="22"/>
  <c r="K146" i="22"/>
  <c r="L146" i="22"/>
  <c r="M146" i="22"/>
  <c r="A147" i="22"/>
  <c r="A149" i="24" s="1"/>
  <c r="B147" i="22"/>
  <c r="C147" i="22"/>
  <c r="D147" i="22"/>
  <c r="E147" i="22"/>
  <c r="F147" i="22"/>
  <c r="G147" i="22"/>
  <c r="H147" i="22"/>
  <c r="I147" i="22"/>
  <c r="J147" i="22"/>
  <c r="K147" i="22"/>
  <c r="L147" i="22"/>
  <c r="M147" i="22"/>
  <c r="A148" i="22"/>
  <c r="A150" i="24" s="1"/>
  <c r="B148" i="22"/>
  <c r="C148" i="22"/>
  <c r="D148" i="22"/>
  <c r="E148" i="22"/>
  <c r="F148" i="22"/>
  <c r="G148" i="22"/>
  <c r="H148" i="22"/>
  <c r="I148" i="22"/>
  <c r="J148" i="22"/>
  <c r="K148" i="22"/>
  <c r="L148" i="22"/>
  <c r="M148" i="22"/>
  <c r="A149" i="22"/>
  <c r="A151" i="24" s="1"/>
  <c r="B149" i="22"/>
  <c r="C149" i="22"/>
  <c r="D149" i="22"/>
  <c r="E149" i="22"/>
  <c r="F149" i="22"/>
  <c r="G149" i="22"/>
  <c r="H149" i="22"/>
  <c r="I149" i="22"/>
  <c r="J149" i="22"/>
  <c r="K149" i="22"/>
  <c r="L149" i="22"/>
  <c r="M149" i="22"/>
  <c r="A150" i="22"/>
  <c r="A152" i="24" s="1"/>
  <c r="B150" i="22"/>
  <c r="C150" i="22"/>
  <c r="D150" i="22"/>
  <c r="E150" i="22"/>
  <c r="F150" i="22"/>
  <c r="G150" i="22"/>
  <c r="H150" i="22"/>
  <c r="I150" i="22"/>
  <c r="J150" i="22"/>
  <c r="K150" i="22"/>
  <c r="L150" i="22"/>
  <c r="M150" i="22"/>
  <c r="A151" i="22"/>
  <c r="A153" i="24" s="1"/>
  <c r="B151" i="22"/>
  <c r="C151" i="22"/>
  <c r="D151" i="22"/>
  <c r="E151" i="22"/>
  <c r="F151" i="22"/>
  <c r="G151" i="22"/>
  <c r="H151" i="22"/>
  <c r="I151" i="22"/>
  <c r="J151" i="22"/>
  <c r="K151" i="22"/>
  <c r="L151" i="22"/>
  <c r="M151" i="22"/>
  <c r="A152" i="22"/>
  <c r="A154" i="24" s="1"/>
  <c r="B152" i="22"/>
  <c r="C152" i="22"/>
  <c r="D152" i="22"/>
  <c r="E152" i="22"/>
  <c r="F152" i="22"/>
  <c r="G152" i="22"/>
  <c r="H152" i="22"/>
  <c r="I152" i="22"/>
  <c r="J152" i="22"/>
  <c r="K152" i="22"/>
  <c r="L152" i="22"/>
  <c r="M152" i="22"/>
  <c r="A153" i="22"/>
  <c r="A155" i="24" s="1"/>
  <c r="B153" i="22"/>
  <c r="C153" i="22"/>
  <c r="D153" i="22"/>
  <c r="E153" i="22"/>
  <c r="F153" i="22"/>
  <c r="G153" i="22"/>
  <c r="H153" i="22"/>
  <c r="I153" i="22"/>
  <c r="J153" i="22"/>
  <c r="K153" i="22"/>
  <c r="L153" i="22"/>
  <c r="M153" i="22"/>
  <c r="A154" i="22"/>
  <c r="A156" i="24" s="1"/>
  <c r="B154" i="22"/>
  <c r="C154" i="22"/>
  <c r="D154" i="22"/>
  <c r="E154" i="22"/>
  <c r="F154" i="22"/>
  <c r="G154" i="22"/>
  <c r="H154" i="22"/>
  <c r="I154" i="22"/>
  <c r="J154" i="22"/>
  <c r="K154" i="22"/>
  <c r="L154" i="22"/>
  <c r="M154" i="22"/>
  <c r="A155" i="22"/>
  <c r="A157" i="24" s="1"/>
  <c r="B155" i="22"/>
  <c r="C155" i="22"/>
  <c r="D155" i="22"/>
  <c r="E155" i="22"/>
  <c r="F155" i="22"/>
  <c r="G155" i="22"/>
  <c r="H155" i="22"/>
  <c r="I155" i="22"/>
  <c r="J155" i="22"/>
  <c r="K155" i="22"/>
  <c r="L155" i="22"/>
  <c r="M155" i="22"/>
  <c r="A156" i="22"/>
  <c r="A158" i="24" s="1"/>
  <c r="B156" i="22"/>
  <c r="C156" i="22"/>
  <c r="D156" i="22"/>
  <c r="E156" i="22"/>
  <c r="F156" i="22"/>
  <c r="G156" i="22"/>
  <c r="H156" i="22"/>
  <c r="I156" i="22"/>
  <c r="J156" i="22"/>
  <c r="K156" i="22"/>
  <c r="L156" i="22"/>
  <c r="M156" i="22"/>
  <c r="A157" i="22"/>
  <c r="A159" i="24" s="1"/>
  <c r="B157" i="22"/>
  <c r="C157" i="22"/>
  <c r="D157" i="22"/>
  <c r="E157" i="22"/>
  <c r="F157" i="22"/>
  <c r="G157" i="22"/>
  <c r="H157" i="22"/>
  <c r="I157" i="22"/>
  <c r="J157" i="22"/>
  <c r="K157" i="22"/>
  <c r="L157" i="22"/>
  <c r="M157" i="22"/>
  <c r="A158" i="22"/>
  <c r="A160" i="24" s="1"/>
  <c r="B158" i="22"/>
  <c r="C158" i="22"/>
  <c r="D158" i="22"/>
  <c r="E158" i="22"/>
  <c r="F158" i="22"/>
  <c r="G158" i="22"/>
  <c r="H158" i="22"/>
  <c r="I158" i="22"/>
  <c r="J158" i="22"/>
  <c r="K158" i="22"/>
  <c r="L158" i="22"/>
  <c r="M158" i="22"/>
  <c r="A159" i="22"/>
  <c r="A161" i="24" s="1"/>
  <c r="B159" i="22"/>
  <c r="C159" i="22"/>
  <c r="D159" i="22"/>
  <c r="E159" i="22"/>
  <c r="F159" i="22"/>
  <c r="G159" i="22"/>
  <c r="H159" i="22"/>
  <c r="I159" i="22"/>
  <c r="J159" i="22"/>
  <c r="K159" i="22"/>
  <c r="L159" i="22"/>
  <c r="M159" i="22"/>
  <c r="A160" i="22"/>
  <c r="A162" i="24" s="1"/>
  <c r="B160" i="22"/>
  <c r="C160" i="22"/>
  <c r="D160" i="22"/>
  <c r="E160" i="22"/>
  <c r="F160" i="22"/>
  <c r="G160" i="22"/>
  <c r="H160" i="22"/>
  <c r="I160" i="22"/>
  <c r="J160" i="22"/>
  <c r="K160" i="22"/>
  <c r="L160" i="22"/>
  <c r="M160" i="22"/>
  <c r="A161" i="22"/>
  <c r="A163" i="24" s="1"/>
  <c r="B161" i="22"/>
  <c r="C161" i="22"/>
  <c r="D161" i="22"/>
  <c r="E161" i="22"/>
  <c r="F161" i="22"/>
  <c r="G161" i="22"/>
  <c r="H161" i="22"/>
  <c r="I161" i="22"/>
  <c r="J161" i="22"/>
  <c r="K161" i="22"/>
  <c r="L161" i="22"/>
  <c r="M161" i="22"/>
  <c r="A162" i="22"/>
  <c r="A164" i="24" s="1"/>
  <c r="B162" i="22"/>
  <c r="C162" i="22"/>
  <c r="D162" i="22"/>
  <c r="E162" i="22"/>
  <c r="F162" i="22"/>
  <c r="G162" i="22"/>
  <c r="H162" i="22"/>
  <c r="I162" i="22"/>
  <c r="J162" i="22"/>
  <c r="K162" i="22"/>
  <c r="L162" i="22"/>
  <c r="M162" i="22"/>
  <c r="A163" i="22"/>
  <c r="A165" i="24" s="1"/>
  <c r="B163" i="22"/>
  <c r="C163" i="22"/>
  <c r="D163" i="22"/>
  <c r="E163" i="22"/>
  <c r="F163" i="22"/>
  <c r="G163" i="22"/>
  <c r="H163" i="22"/>
  <c r="I163" i="22"/>
  <c r="J163" i="22"/>
  <c r="K163" i="22"/>
  <c r="L163" i="22"/>
  <c r="M163" i="22"/>
  <c r="A164" i="22"/>
  <c r="A166" i="24" s="1"/>
  <c r="B164" i="22"/>
  <c r="C164" i="22"/>
  <c r="D164" i="22"/>
  <c r="E164" i="22"/>
  <c r="F164" i="22"/>
  <c r="G164" i="22"/>
  <c r="H164" i="22"/>
  <c r="I164" i="22"/>
  <c r="J164" i="22"/>
  <c r="K164" i="22"/>
  <c r="L164" i="22"/>
  <c r="M164" i="22"/>
  <c r="A165" i="22"/>
  <c r="A167" i="24" s="1"/>
  <c r="B165" i="22"/>
  <c r="C165" i="22"/>
  <c r="D165" i="22"/>
  <c r="E165" i="22"/>
  <c r="F165" i="22"/>
  <c r="G165" i="22"/>
  <c r="H165" i="22"/>
  <c r="I165" i="22"/>
  <c r="J165" i="22"/>
  <c r="K165" i="22"/>
  <c r="L165" i="22"/>
  <c r="M165" i="22"/>
  <c r="A166" i="22"/>
  <c r="A168" i="24" s="1"/>
  <c r="B166" i="22"/>
  <c r="C166" i="22"/>
  <c r="D166" i="22"/>
  <c r="E166" i="22"/>
  <c r="F166" i="22"/>
  <c r="G166" i="22"/>
  <c r="H166" i="22"/>
  <c r="I166" i="22"/>
  <c r="J166" i="22"/>
  <c r="K166" i="22"/>
  <c r="L166" i="22"/>
  <c r="M166" i="22"/>
  <c r="A167" i="22"/>
  <c r="A169" i="24" s="1"/>
  <c r="B167" i="22"/>
  <c r="C167" i="22"/>
  <c r="D167" i="22"/>
  <c r="E167" i="22"/>
  <c r="F167" i="22"/>
  <c r="G167" i="22"/>
  <c r="H167" i="22"/>
  <c r="I167" i="22"/>
  <c r="J167" i="22"/>
  <c r="K167" i="22"/>
  <c r="L167" i="22"/>
  <c r="M167" i="22"/>
  <c r="A168" i="22"/>
  <c r="A170" i="24" s="1"/>
  <c r="B168" i="22"/>
  <c r="C168" i="22"/>
  <c r="D168" i="22"/>
  <c r="E168" i="22"/>
  <c r="F168" i="22"/>
  <c r="G168" i="22"/>
  <c r="H168" i="22"/>
  <c r="I168" i="22"/>
  <c r="J168" i="22"/>
  <c r="K168" i="22"/>
  <c r="L168" i="22"/>
  <c r="M168" i="22"/>
  <c r="A169" i="22"/>
  <c r="A171" i="24" s="1"/>
  <c r="B169" i="22"/>
  <c r="C169" i="22"/>
  <c r="D169" i="22"/>
  <c r="E169" i="22"/>
  <c r="F169" i="22"/>
  <c r="G169" i="22"/>
  <c r="H169" i="22"/>
  <c r="I169" i="22"/>
  <c r="J169" i="22"/>
  <c r="K169" i="22"/>
  <c r="L169" i="22"/>
  <c r="M169" i="22"/>
  <c r="A170" i="22"/>
  <c r="A172" i="24" s="1"/>
  <c r="B170" i="22"/>
  <c r="C170" i="22"/>
  <c r="D170" i="22"/>
  <c r="E170" i="22"/>
  <c r="F170" i="22"/>
  <c r="G170" i="22"/>
  <c r="H170" i="22"/>
  <c r="I170" i="22"/>
  <c r="J170" i="22"/>
  <c r="K170" i="22"/>
  <c r="L170" i="22"/>
  <c r="M170" i="22"/>
  <c r="A171" i="22"/>
  <c r="A173" i="24" s="1"/>
  <c r="B171" i="22"/>
  <c r="C171" i="22"/>
  <c r="D171" i="22"/>
  <c r="E171" i="22"/>
  <c r="F171" i="22"/>
  <c r="G171" i="22"/>
  <c r="H171" i="22"/>
  <c r="I171" i="22"/>
  <c r="J171" i="22"/>
  <c r="K171" i="22"/>
  <c r="L171" i="22"/>
  <c r="M171" i="22"/>
  <c r="A172" i="22"/>
  <c r="A174" i="24" s="1"/>
  <c r="B172" i="22"/>
  <c r="C172" i="22"/>
  <c r="D172" i="22"/>
  <c r="E172" i="22"/>
  <c r="F172" i="22"/>
  <c r="G172" i="22"/>
  <c r="H172" i="22"/>
  <c r="I172" i="22"/>
  <c r="J172" i="22"/>
  <c r="K172" i="22"/>
  <c r="L172" i="22"/>
  <c r="M172" i="22"/>
  <c r="A173" i="22"/>
  <c r="A175" i="24" s="1"/>
  <c r="B173" i="22"/>
  <c r="C173" i="22"/>
  <c r="D173" i="22"/>
  <c r="E173" i="22"/>
  <c r="F173" i="22"/>
  <c r="G173" i="22"/>
  <c r="H173" i="22"/>
  <c r="I173" i="22"/>
  <c r="J173" i="22"/>
  <c r="K173" i="22"/>
  <c r="L173" i="22"/>
  <c r="M173" i="22"/>
  <c r="A174" i="22"/>
  <c r="A176" i="24" s="1"/>
  <c r="B174" i="22"/>
  <c r="C174" i="22"/>
  <c r="D174" i="22"/>
  <c r="E174" i="22"/>
  <c r="F174" i="22"/>
  <c r="G174" i="22"/>
  <c r="H174" i="22"/>
  <c r="I174" i="22"/>
  <c r="J174" i="22"/>
  <c r="K174" i="22"/>
  <c r="L174" i="22"/>
  <c r="M174" i="22"/>
  <c r="A175" i="22"/>
  <c r="A177" i="24" s="1"/>
  <c r="B175" i="22"/>
  <c r="C175" i="22"/>
  <c r="D175" i="22"/>
  <c r="E175" i="22"/>
  <c r="F175" i="22"/>
  <c r="G175" i="22"/>
  <c r="H175" i="22"/>
  <c r="I175" i="22"/>
  <c r="J175" i="22"/>
  <c r="K175" i="22"/>
  <c r="L175" i="22"/>
  <c r="M175" i="22"/>
  <c r="A176" i="22"/>
  <c r="A178" i="24" s="1"/>
  <c r="B176" i="22"/>
  <c r="C176" i="22"/>
  <c r="D176" i="22"/>
  <c r="E176" i="22"/>
  <c r="F176" i="22"/>
  <c r="G176" i="22"/>
  <c r="H176" i="22"/>
  <c r="I176" i="22"/>
  <c r="J176" i="22"/>
  <c r="K176" i="22"/>
  <c r="L176" i="22"/>
  <c r="M176" i="22"/>
  <c r="A177" i="22"/>
  <c r="A179" i="24" s="1"/>
  <c r="B177" i="22"/>
  <c r="C177" i="22"/>
  <c r="D177" i="22"/>
  <c r="E177" i="22"/>
  <c r="F177" i="22"/>
  <c r="G177" i="22"/>
  <c r="H177" i="22"/>
  <c r="I177" i="22"/>
  <c r="J177" i="22"/>
  <c r="K177" i="22"/>
  <c r="L177" i="22"/>
  <c r="M177" i="22"/>
  <c r="A178" i="22"/>
  <c r="A180" i="24" s="1"/>
  <c r="B178" i="22"/>
  <c r="C178" i="22"/>
  <c r="D178" i="22"/>
  <c r="E178" i="22"/>
  <c r="F178" i="22"/>
  <c r="G178" i="22"/>
  <c r="H178" i="22"/>
  <c r="I178" i="22"/>
  <c r="J178" i="22"/>
  <c r="K178" i="22"/>
  <c r="L178" i="22"/>
  <c r="M178" i="22"/>
  <c r="A179" i="22"/>
  <c r="A181" i="24" s="1"/>
  <c r="B179" i="22"/>
  <c r="C179" i="22"/>
  <c r="D179" i="22"/>
  <c r="E179" i="22"/>
  <c r="F179" i="22"/>
  <c r="G179" i="22"/>
  <c r="H179" i="22"/>
  <c r="I179" i="22"/>
  <c r="J179" i="22"/>
  <c r="K179" i="22"/>
  <c r="L179" i="22"/>
  <c r="M179" i="22"/>
  <c r="A180" i="22"/>
  <c r="A182" i="24" s="1"/>
  <c r="B180" i="22"/>
  <c r="C180" i="22"/>
  <c r="D180" i="22"/>
  <c r="E180" i="22"/>
  <c r="F180" i="22"/>
  <c r="G180" i="22"/>
  <c r="H180" i="22"/>
  <c r="I180" i="22"/>
  <c r="J180" i="22"/>
  <c r="K180" i="22"/>
  <c r="L180" i="22"/>
  <c r="M180" i="22"/>
  <c r="A181" i="22"/>
  <c r="A183" i="24" s="1"/>
  <c r="B181" i="22"/>
  <c r="C181" i="22"/>
  <c r="D181" i="22"/>
  <c r="E181" i="22"/>
  <c r="F181" i="22"/>
  <c r="G181" i="22"/>
  <c r="H181" i="22"/>
  <c r="I181" i="22"/>
  <c r="J181" i="22"/>
  <c r="K181" i="22"/>
  <c r="L181" i="22"/>
  <c r="M181" i="22"/>
  <c r="A182" i="22"/>
  <c r="A184" i="24" s="1"/>
  <c r="B182" i="22"/>
  <c r="C182" i="22"/>
  <c r="D182" i="22"/>
  <c r="E182" i="22"/>
  <c r="F182" i="22"/>
  <c r="G182" i="22"/>
  <c r="H182" i="22"/>
  <c r="I182" i="22"/>
  <c r="J182" i="22"/>
  <c r="K182" i="22"/>
  <c r="L182" i="22"/>
  <c r="M182" i="22"/>
  <c r="A183" i="22"/>
  <c r="A185" i="24" s="1"/>
  <c r="B183" i="22"/>
  <c r="C183" i="22"/>
  <c r="D183" i="22"/>
  <c r="E183" i="22"/>
  <c r="F183" i="22"/>
  <c r="G183" i="22"/>
  <c r="H183" i="22"/>
  <c r="I183" i="22"/>
  <c r="J183" i="22"/>
  <c r="K183" i="22"/>
  <c r="L183" i="22"/>
  <c r="M183" i="22"/>
  <c r="A184" i="22"/>
  <c r="A186" i="24" s="1"/>
  <c r="B184" i="22"/>
  <c r="C184" i="22"/>
  <c r="D184" i="22"/>
  <c r="E184" i="22"/>
  <c r="F184" i="22"/>
  <c r="G184" i="22"/>
  <c r="H184" i="22"/>
  <c r="I184" i="22"/>
  <c r="J184" i="22"/>
  <c r="K184" i="22"/>
  <c r="L184" i="22"/>
  <c r="M184" i="22"/>
  <c r="A185" i="22"/>
  <c r="A187" i="24" s="1"/>
  <c r="B185" i="22"/>
  <c r="C185" i="22"/>
  <c r="D185" i="22"/>
  <c r="E185" i="22"/>
  <c r="F185" i="22"/>
  <c r="G185" i="22"/>
  <c r="H185" i="22"/>
  <c r="I185" i="22"/>
  <c r="J185" i="22"/>
  <c r="K185" i="22"/>
  <c r="L185" i="22"/>
  <c r="M185" i="22"/>
  <c r="A186" i="22"/>
  <c r="A188" i="24" s="1"/>
  <c r="B186" i="22"/>
  <c r="C186" i="22"/>
  <c r="D186" i="22"/>
  <c r="E186" i="22"/>
  <c r="F186" i="22"/>
  <c r="G186" i="22"/>
  <c r="H186" i="22"/>
  <c r="I186" i="22"/>
  <c r="J186" i="22"/>
  <c r="K186" i="22"/>
  <c r="L186" i="22"/>
  <c r="M186" i="22"/>
  <c r="A187" i="22"/>
  <c r="A189" i="24" s="1"/>
  <c r="B187" i="22"/>
  <c r="C187" i="22"/>
  <c r="D187" i="22"/>
  <c r="E187" i="22"/>
  <c r="F187" i="22"/>
  <c r="G187" i="22"/>
  <c r="H187" i="22"/>
  <c r="I187" i="22"/>
  <c r="J187" i="22"/>
  <c r="K187" i="22"/>
  <c r="L187" i="22"/>
  <c r="M187" i="22"/>
  <c r="A188" i="22"/>
  <c r="A190" i="24" s="1"/>
  <c r="B188" i="22"/>
  <c r="C188" i="22"/>
  <c r="D188" i="22"/>
  <c r="E188" i="22"/>
  <c r="F188" i="22"/>
  <c r="G188" i="22"/>
  <c r="H188" i="22"/>
  <c r="I188" i="22"/>
  <c r="J188" i="22"/>
  <c r="K188" i="22"/>
  <c r="L188" i="22"/>
  <c r="M188" i="22"/>
  <c r="A189" i="22"/>
  <c r="A191" i="24" s="1"/>
  <c r="B189" i="22"/>
  <c r="C189" i="22"/>
  <c r="D189" i="22"/>
  <c r="E189" i="22"/>
  <c r="F189" i="22"/>
  <c r="G189" i="22"/>
  <c r="H189" i="22"/>
  <c r="I189" i="22"/>
  <c r="J189" i="22"/>
  <c r="K189" i="22"/>
  <c r="L189" i="22"/>
  <c r="M189" i="22"/>
  <c r="A190" i="22"/>
  <c r="A192" i="24" s="1"/>
  <c r="B190" i="22"/>
  <c r="C190" i="22"/>
  <c r="D190" i="22"/>
  <c r="E190" i="22"/>
  <c r="F190" i="22"/>
  <c r="G190" i="22"/>
  <c r="H190" i="22"/>
  <c r="I190" i="22"/>
  <c r="J190" i="22"/>
  <c r="K190" i="22"/>
  <c r="L190" i="22"/>
  <c r="M190" i="22"/>
  <c r="A191" i="22"/>
  <c r="A193" i="24" s="1"/>
  <c r="B191" i="22"/>
  <c r="C191" i="22"/>
  <c r="D191" i="22"/>
  <c r="E191" i="22"/>
  <c r="F191" i="22"/>
  <c r="G191" i="22"/>
  <c r="H191" i="22"/>
  <c r="I191" i="22"/>
  <c r="J191" i="22"/>
  <c r="K191" i="22"/>
  <c r="L191" i="22"/>
  <c r="M191" i="22"/>
  <c r="A192" i="22"/>
  <c r="A194" i="24" s="1"/>
  <c r="B192" i="22"/>
  <c r="C192" i="22"/>
  <c r="D192" i="22"/>
  <c r="E192" i="22"/>
  <c r="F192" i="22"/>
  <c r="G192" i="22"/>
  <c r="H192" i="22"/>
  <c r="I192" i="22"/>
  <c r="J192" i="22"/>
  <c r="K192" i="22"/>
  <c r="L192" i="22"/>
  <c r="M192" i="22"/>
  <c r="A193" i="22"/>
  <c r="A195" i="24" s="1"/>
  <c r="B193" i="22"/>
  <c r="C193" i="22"/>
  <c r="D193" i="22"/>
  <c r="E193" i="22"/>
  <c r="F193" i="22"/>
  <c r="G193" i="22"/>
  <c r="H193" i="22"/>
  <c r="I193" i="22"/>
  <c r="J193" i="22"/>
  <c r="K193" i="22"/>
  <c r="L193" i="22"/>
  <c r="M193" i="22"/>
  <c r="A194" i="22"/>
  <c r="A196" i="24" s="1"/>
  <c r="B194" i="22"/>
  <c r="C194" i="22"/>
  <c r="D194" i="22"/>
  <c r="E194" i="22"/>
  <c r="F194" i="22"/>
  <c r="G194" i="22"/>
  <c r="H194" i="22"/>
  <c r="I194" i="22"/>
  <c r="J194" i="22"/>
  <c r="K194" i="22"/>
  <c r="L194" i="22"/>
  <c r="M194" i="22"/>
  <c r="A195" i="22"/>
  <c r="A197" i="24" s="1"/>
  <c r="B195" i="22"/>
  <c r="C195" i="22"/>
  <c r="D195" i="22"/>
  <c r="E195" i="22"/>
  <c r="F195" i="22"/>
  <c r="G195" i="22"/>
  <c r="H195" i="22"/>
  <c r="I195" i="22"/>
  <c r="J195" i="22"/>
  <c r="K195" i="22"/>
  <c r="L195" i="22"/>
  <c r="M195" i="22"/>
  <c r="A196" i="22"/>
  <c r="A198" i="24" s="1"/>
  <c r="B196" i="22"/>
  <c r="C196" i="22"/>
  <c r="D196" i="22"/>
  <c r="E196" i="22"/>
  <c r="F196" i="22"/>
  <c r="G196" i="22"/>
  <c r="H196" i="22"/>
  <c r="I196" i="22"/>
  <c r="J196" i="22"/>
  <c r="K196" i="22"/>
  <c r="L196" i="22"/>
  <c r="M196" i="22"/>
  <c r="A197" i="22"/>
  <c r="A199" i="24" s="1"/>
  <c r="B197" i="22"/>
  <c r="C197" i="22"/>
  <c r="D197" i="22"/>
  <c r="E197" i="22"/>
  <c r="F197" i="22"/>
  <c r="G197" i="22"/>
  <c r="H197" i="22"/>
  <c r="I197" i="22"/>
  <c r="J197" i="22"/>
  <c r="K197" i="22"/>
  <c r="L197" i="22"/>
  <c r="M197" i="22"/>
  <c r="A198" i="22"/>
  <c r="A200" i="24" s="1"/>
  <c r="B198" i="22"/>
  <c r="C198" i="22"/>
  <c r="D198" i="22"/>
  <c r="E198" i="22"/>
  <c r="F198" i="22"/>
  <c r="G198" i="22"/>
  <c r="H198" i="22"/>
  <c r="I198" i="22"/>
  <c r="J198" i="22"/>
  <c r="K198" i="22"/>
  <c r="L198" i="22"/>
  <c r="M198" i="22"/>
  <c r="A199" i="22"/>
  <c r="A201" i="24" s="1"/>
  <c r="B199" i="22"/>
  <c r="C199" i="22"/>
  <c r="D199" i="22"/>
  <c r="E199" i="22"/>
  <c r="F199" i="22"/>
  <c r="G199" i="22"/>
  <c r="H199" i="22"/>
  <c r="I199" i="22"/>
  <c r="J199" i="22"/>
  <c r="K199" i="22"/>
  <c r="L199" i="22"/>
  <c r="M199" i="22"/>
  <c r="A200" i="22"/>
  <c r="A202" i="24" s="1"/>
  <c r="B200" i="22"/>
  <c r="C200" i="22"/>
  <c r="D200" i="22"/>
  <c r="E200" i="22"/>
  <c r="F200" i="22"/>
  <c r="G200" i="22"/>
  <c r="H200" i="22"/>
  <c r="I200" i="22"/>
  <c r="J200" i="22"/>
  <c r="K200" i="22"/>
  <c r="L200" i="22"/>
  <c r="M200" i="22"/>
  <c r="A201" i="22"/>
  <c r="A203" i="24" s="1"/>
  <c r="B201" i="22"/>
  <c r="C201" i="22"/>
  <c r="D201" i="22"/>
  <c r="E201" i="22"/>
  <c r="F201" i="22"/>
  <c r="G201" i="22"/>
  <c r="H201" i="22"/>
  <c r="I201" i="22"/>
  <c r="J201" i="22"/>
  <c r="K201" i="22"/>
  <c r="L201" i="22"/>
  <c r="M201" i="22"/>
  <c r="A202" i="22"/>
  <c r="A204" i="24" s="1"/>
  <c r="B202" i="22"/>
  <c r="C202" i="22"/>
  <c r="D202" i="22"/>
  <c r="E202" i="22"/>
  <c r="F202" i="22"/>
  <c r="G202" i="22"/>
  <c r="H202" i="22"/>
  <c r="I202" i="22"/>
  <c r="J202" i="22"/>
  <c r="K202" i="22"/>
  <c r="L202" i="22"/>
  <c r="M202" i="22"/>
  <c r="A203" i="22"/>
  <c r="A205" i="24" s="1"/>
  <c r="B203" i="22"/>
  <c r="C203" i="22"/>
  <c r="D203" i="22"/>
  <c r="E203" i="22"/>
  <c r="F203" i="22"/>
  <c r="G203" i="22"/>
  <c r="H203" i="22"/>
  <c r="I203" i="22"/>
  <c r="J203" i="22"/>
  <c r="K203" i="22"/>
  <c r="L203" i="22"/>
  <c r="M203" i="22"/>
  <c r="A204" i="22"/>
  <c r="A206" i="24" s="1"/>
  <c r="B204" i="22"/>
  <c r="C204" i="22"/>
  <c r="D204" i="22"/>
  <c r="E204" i="22"/>
  <c r="F204" i="22"/>
  <c r="G204" i="22"/>
  <c r="H204" i="22"/>
  <c r="I204" i="22"/>
  <c r="J204" i="22"/>
  <c r="K204" i="22"/>
  <c r="L204" i="22"/>
  <c r="M204" i="22"/>
  <c r="A205" i="22"/>
  <c r="A207" i="24" s="1"/>
  <c r="B205" i="22"/>
  <c r="C205" i="22"/>
  <c r="D205" i="22"/>
  <c r="E205" i="22"/>
  <c r="F205" i="22"/>
  <c r="G205" i="22"/>
  <c r="H205" i="22"/>
  <c r="I205" i="22"/>
  <c r="J205" i="22"/>
  <c r="K205" i="22"/>
  <c r="L205" i="22"/>
  <c r="M205" i="22"/>
  <c r="A206" i="22"/>
  <c r="A208" i="24" s="1"/>
  <c r="B206" i="22"/>
  <c r="C206" i="22"/>
  <c r="D206" i="22"/>
  <c r="E206" i="22"/>
  <c r="F206" i="22"/>
  <c r="G206" i="22"/>
  <c r="H206" i="22"/>
  <c r="I206" i="22"/>
  <c r="J206" i="22"/>
  <c r="K206" i="22"/>
  <c r="L206" i="22"/>
  <c r="M206" i="22"/>
  <c r="A207" i="22"/>
  <c r="A209" i="24" s="1"/>
  <c r="B207" i="22"/>
  <c r="C207" i="22"/>
  <c r="D207" i="22"/>
  <c r="E207" i="22"/>
  <c r="F207" i="22"/>
  <c r="G207" i="22"/>
  <c r="H207" i="22"/>
  <c r="I207" i="22"/>
  <c r="J207" i="22"/>
  <c r="K207" i="22"/>
  <c r="L207" i="22"/>
  <c r="M207" i="22"/>
  <c r="A208" i="22"/>
  <c r="A210" i="24" s="1"/>
  <c r="B208" i="22"/>
  <c r="C208" i="22"/>
  <c r="D208" i="22"/>
  <c r="E208" i="22"/>
  <c r="F208" i="22"/>
  <c r="G208" i="22"/>
  <c r="H208" i="22"/>
  <c r="I208" i="22"/>
  <c r="J208" i="22"/>
  <c r="K208" i="22"/>
  <c r="L208" i="22"/>
  <c r="M208" i="22"/>
  <c r="A209" i="22"/>
  <c r="A211" i="24" s="1"/>
  <c r="B209" i="22"/>
  <c r="C209" i="22"/>
  <c r="D209" i="22"/>
  <c r="E209" i="22"/>
  <c r="F209" i="22"/>
  <c r="G209" i="22"/>
  <c r="H209" i="22"/>
  <c r="I209" i="22"/>
  <c r="J209" i="22"/>
  <c r="K209" i="22"/>
  <c r="L209" i="22"/>
  <c r="M209" i="22"/>
  <c r="A210" i="22"/>
  <c r="A212" i="24" s="1"/>
  <c r="B210" i="22"/>
  <c r="C210" i="22"/>
  <c r="D210" i="22"/>
  <c r="E210" i="22"/>
  <c r="F210" i="22"/>
  <c r="G210" i="22"/>
  <c r="H210" i="22"/>
  <c r="I210" i="22"/>
  <c r="J210" i="22"/>
  <c r="K210" i="22"/>
  <c r="L210" i="22"/>
  <c r="M210" i="22"/>
  <c r="A211" i="22"/>
  <c r="A213" i="24" s="1"/>
  <c r="B211" i="22"/>
  <c r="C211" i="22"/>
  <c r="D211" i="22"/>
  <c r="E211" i="22"/>
  <c r="F211" i="22"/>
  <c r="G211" i="22"/>
  <c r="H211" i="22"/>
  <c r="I211" i="22"/>
  <c r="J211" i="22"/>
  <c r="K211" i="22"/>
  <c r="L211" i="22"/>
  <c r="M211" i="22"/>
  <c r="A212" i="22"/>
  <c r="A214" i="24" s="1"/>
  <c r="B212" i="22"/>
  <c r="C212" i="22"/>
  <c r="D212" i="22"/>
  <c r="E212" i="22"/>
  <c r="F212" i="22"/>
  <c r="G212" i="22"/>
  <c r="H212" i="22"/>
  <c r="I212" i="22"/>
  <c r="J212" i="22"/>
  <c r="K212" i="22"/>
  <c r="L212" i="22"/>
  <c r="M212" i="22"/>
  <c r="A213" i="22"/>
  <c r="A215" i="24" s="1"/>
  <c r="B213" i="22"/>
  <c r="C213" i="22"/>
  <c r="D213" i="22"/>
  <c r="E213" i="22"/>
  <c r="F213" i="22"/>
  <c r="G213" i="22"/>
  <c r="H213" i="22"/>
  <c r="I213" i="22"/>
  <c r="J213" i="22"/>
  <c r="K213" i="22"/>
  <c r="L213" i="22"/>
  <c r="M213" i="22"/>
  <c r="A214" i="22"/>
  <c r="A216" i="24" s="1"/>
  <c r="B214" i="22"/>
  <c r="C214" i="22"/>
  <c r="D214" i="22"/>
  <c r="E214" i="22"/>
  <c r="F214" i="22"/>
  <c r="G214" i="22"/>
  <c r="H214" i="22"/>
  <c r="I214" i="22"/>
  <c r="J214" i="22"/>
  <c r="K214" i="22"/>
  <c r="L214" i="22"/>
  <c r="M214" i="22"/>
  <c r="A215" i="22"/>
  <c r="A217" i="24" s="1"/>
  <c r="B215" i="22"/>
  <c r="C215" i="22"/>
  <c r="D215" i="22"/>
  <c r="E215" i="22"/>
  <c r="F215" i="22"/>
  <c r="G215" i="22"/>
  <c r="H215" i="22"/>
  <c r="I215" i="22"/>
  <c r="J215" i="22"/>
  <c r="K215" i="22"/>
  <c r="L215" i="22"/>
  <c r="M215" i="22"/>
  <c r="A216" i="22"/>
  <c r="A218" i="24" s="1"/>
  <c r="B216" i="22"/>
  <c r="C216" i="22"/>
  <c r="D216" i="22"/>
  <c r="E216" i="22"/>
  <c r="F216" i="22"/>
  <c r="G216" i="22"/>
  <c r="H216" i="22"/>
  <c r="I216" i="22"/>
  <c r="J216" i="22"/>
  <c r="K216" i="22"/>
  <c r="L216" i="22"/>
  <c r="M216" i="22"/>
  <c r="A217" i="22"/>
  <c r="A219" i="24" s="1"/>
  <c r="B217" i="22"/>
  <c r="C217" i="22"/>
  <c r="D217" i="22"/>
  <c r="E217" i="22"/>
  <c r="F217" i="22"/>
  <c r="G217" i="22"/>
  <c r="H217" i="22"/>
  <c r="I217" i="22"/>
  <c r="J217" i="22"/>
  <c r="K217" i="22"/>
  <c r="L217" i="22"/>
  <c r="M217" i="22"/>
  <c r="A218" i="22"/>
  <c r="A220" i="24" s="1"/>
  <c r="B218" i="22"/>
  <c r="C218" i="22"/>
  <c r="D218" i="22"/>
  <c r="E218" i="22"/>
  <c r="F218" i="22"/>
  <c r="G218" i="22"/>
  <c r="H218" i="22"/>
  <c r="I218" i="22"/>
  <c r="J218" i="22"/>
  <c r="K218" i="22"/>
  <c r="L218" i="22"/>
  <c r="M218" i="22"/>
  <c r="A219" i="22"/>
  <c r="A221" i="24" s="1"/>
  <c r="B219" i="22"/>
  <c r="C219" i="22"/>
  <c r="D219" i="22"/>
  <c r="E219" i="22"/>
  <c r="F219" i="22"/>
  <c r="G219" i="22"/>
  <c r="H219" i="22"/>
  <c r="I219" i="22"/>
  <c r="J219" i="22"/>
  <c r="K219" i="22"/>
  <c r="L219" i="22"/>
  <c r="M219" i="22"/>
  <c r="A220" i="22"/>
  <c r="A222" i="24" s="1"/>
  <c r="B220" i="22"/>
  <c r="C220" i="22"/>
  <c r="D220" i="22"/>
  <c r="E220" i="22"/>
  <c r="F220" i="22"/>
  <c r="G220" i="22"/>
  <c r="H220" i="22"/>
  <c r="I220" i="22"/>
  <c r="J220" i="22"/>
  <c r="K220" i="22"/>
  <c r="L220" i="22"/>
  <c r="M220" i="22"/>
  <c r="A221" i="22"/>
  <c r="A223" i="24" s="1"/>
  <c r="B221" i="22"/>
  <c r="C221" i="22"/>
  <c r="D221" i="22"/>
  <c r="E221" i="22"/>
  <c r="F221" i="22"/>
  <c r="G221" i="22"/>
  <c r="H221" i="22"/>
  <c r="I221" i="22"/>
  <c r="J221" i="22"/>
  <c r="K221" i="22"/>
  <c r="L221" i="22"/>
  <c r="M221" i="22"/>
  <c r="A222" i="22"/>
  <c r="A224" i="24" s="1"/>
  <c r="B222" i="22"/>
  <c r="C222" i="22"/>
  <c r="D222" i="22"/>
  <c r="E222" i="22"/>
  <c r="F222" i="22"/>
  <c r="G222" i="22"/>
  <c r="H222" i="22"/>
  <c r="I222" i="22"/>
  <c r="J222" i="22"/>
  <c r="K222" i="22"/>
  <c r="L222" i="22"/>
  <c r="M222" i="22"/>
  <c r="A223" i="22"/>
  <c r="A225" i="24" s="1"/>
  <c r="B223" i="22"/>
  <c r="C223" i="22"/>
  <c r="D223" i="22"/>
  <c r="E223" i="22"/>
  <c r="F223" i="22"/>
  <c r="G223" i="22"/>
  <c r="H223" i="22"/>
  <c r="I223" i="22"/>
  <c r="J223" i="22"/>
  <c r="K223" i="22"/>
  <c r="L223" i="22"/>
  <c r="M223" i="22"/>
  <c r="A224" i="22"/>
  <c r="A226" i="24" s="1"/>
  <c r="B224" i="22"/>
  <c r="C224" i="22"/>
  <c r="D224" i="22"/>
  <c r="E224" i="22"/>
  <c r="F224" i="22"/>
  <c r="G224" i="22"/>
  <c r="H224" i="22"/>
  <c r="I224" i="22"/>
  <c r="J224" i="22"/>
  <c r="K224" i="22"/>
  <c r="L224" i="22"/>
  <c r="M224" i="22"/>
  <c r="A225" i="22"/>
  <c r="A227" i="24" s="1"/>
  <c r="B225" i="22"/>
  <c r="C225" i="22"/>
  <c r="D225" i="22"/>
  <c r="E225" i="22"/>
  <c r="F225" i="22"/>
  <c r="G225" i="22"/>
  <c r="H225" i="22"/>
  <c r="I225" i="22"/>
  <c r="J225" i="22"/>
  <c r="K225" i="22"/>
  <c r="L225" i="22"/>
  <c r="M225" i="22"/>
  <c r="A226" i="22"/>
  <c r="A228" i="24" s="1"/>
  <c r="B226" i="22"/>
  <c r="C226" i="22"/>
  <c r="D226" i="22"/>
  <c r="E226" i="22"/>
  <c r="F226" i="22"/>
  <c r="G226" i="22"/>
  <c r="H226" i="22"/>
  <c r="I226" i="22"/>
  <c r="J226" i="22"/>
  <c r="K226" i="22"/>
  <c r="L226" i="22"/>
  <c r="M226" i="22"/>
  <c r="A227" i="22"/>
  <c r="A229" i="24" s="1"/>
  <c r="B227" i="22"/>
  <c r="C227" i="22"/>
  <c r="D227" i="22"/>
  <c r="E227" i="22"/>
  <c r="F227" i="22"/>
  <c r="G227" i="22"/>
  <c r="H227" i="22"/>
  <c r="I227" i="22"/>
  <c r="J227" i="22"/>
  <c r="K227" i="22"/>
  <c r="L227" i="22"/>
  <c r="M227" i="22"/>
  <c r="A228" i="22"/>
  <c r="A230" i="24" s="1"/>
  <c r="B228" i="22"/>
  <c r="C228" i="22"/>
  <c r="D228" i="22"/>
  <c r="E228" i="22"/>
  <c r="F228" i="22"/>
  <c r="G228" i="22"/>
  <c r="H228" i="22"/>
  <c r="I228" i="22"/>
  <c r="J228" i="22"/>
  <c r="K228" i="22"/>
  <c r="L228" i="22"/>
  <c r="M228" i="22"/>
  <c r="A229" i="22"/>
  <c r="A231" i="24" s="1"/>
  <c r="B229" i="22"/>
  <c r="C229" i="22"/>
  <c r="D229" i="22"/>
  <c r="E229" i="22"/>
  <c r="F229" i="22"/>
  <c r="G229" i="22"/>
  <c r="H229" i="22"/>
  <c r="I229" i="22"/>
  <c r="J229" i="22"/>
  <c r="K229" i="22"/>
  <c r="L229" i="22"/>
  <c r="M229" i="22"/>
  <c r="A230" i="22"/>
  <c r="A232" i="24" s="1"/>
  <c r="B230" i="22"/>
  <c r="C230" i="22"/>
  <c r="D230" i="22"/>
  <c r="E230" i="22"/>
  <c r="F230" i="22"/>
  <c r="G230" i="22"/>
  <c r="H230" i="22"/>
  <c r="I230" i="22"/>
  <c r="J230" i="22"/>
  <c r="K230" i="22"/>
  <c r="L230" i="22"/>
  <c r="M230" i="22"/>
  <c r="A231" i="22"/>
  <c r="A233" i="24" s="1"/>
  <c r="B231" i="22"/>
  <c r="C231" i="22"/>
  <c r="D231" i="22"/>
  <c r="E231" i="22"/>
  <c r="F231" i="22"/>
  <c r="G231" i="22"/>
  <c r="H231" i="22"/>
  <c r="I231" i="22"/>
  <c r="J231" i="22"/>
  <c r="K231" i="22"/>
  <c r="L231" i="22"/>
  <c r="M231" i="22"/>
  <c r="A232" i="22"/>
  <c r="A234" i="24" s="1"/>
  <c r="B232" i="22"/>
  <c r="C232" i="22"/>
  <c r="D232" i="22"/>
  <c r="E232" i="22"/>
  <c r="F232" i="22"/>
  <c r="G232" i="22"/>
  <c r="H232" i="22"/>
  <c r="I232" i="22"/>
  <c r="J232" i="22"/>
  <c r="K232" i="22"/>
  <c r="L232" i="22"/>
  <c r="M232" i="22"/>
  <c r="A233" i="22"/>
  <c r="A235" i="24" s="1"/>
  <c r="B233" i="22"/>
  <c r="C233" i="22"/>
  <c r="D233" i="22"/>
  <c r="E233" i="22"/>
  <c r="F233" i="22"/>
  <c r="G233" i="22"/>
  <c r="H233" i="22"/>
  <c r="I233" i="22"/>
  <c r="J233" i="22"/>
  <c r="K233" i="22"/>
  <c r="L233" i="22"/>
  <c r="M233" i="22"/>
  <c r="A234" i="22"/>
  <c r="A236" i="24" s="1"/>
  <c r="B234" i="22"/>
  <c r="C234" i="22"/>
  <c r="D234" i="22"/>
  <c r="E234" i="22"/>
  <c r="F234" i="22"/>
  <c r="G234" i="22"/>
  <c r="H234" i="22"/>
  <c r="I234" i="22"/>
  <c r="J234" i="22"/>
  <c r="K234" i="22"/>
  <c r="L234" i="22"/>
  <c r="M234" i="22"/>
  <c r="A235" i="22"/>
  <c r="A237" i="24" s="1"/>
  <c r="B235" i="22"/>
  <c r="C235" i="22"/>
  <c r="D235" i="22"/>
  <c r="E235" i="22"/>
  <c r="F235" i="22"/>
  <c r="G235" i="22"/>
  <c r="H235" i="22"/>
  <c r="I235" i="22"/>
  <c r="J235" i="22"/>
  <c r="K235" i="22"/>
  <c r="L235" i="22"/>
  <c r="M235" i="22"/>
  <c r="A236" i="22"/>
  <c r="A238" i="24" s="1"/>
  <c r="B236" i="22"/>
  <c r="C236" i="22"/>
  <c r="D236" i="22"/>
  <c r="E236" i="22"/>
  <c r="F236" i="22"/>
  <c r="G236" i="22"/>
  <c r="H236" i="22"/>
  <c r="I236" i="22"/>
  <c r="J236" i="22"/>
  <c r="K236" i="22"/>
  <c r="L236" i="22"/>
  <c r="M236" i="22"/>
  <c r="A237" i="22"/>
  <c r="A239" i="24" s="1"/>
  <c r="B237" i="22"/>
  <c r="C237" i="22"/>
  <c r="D237" i="22"/>
  <c r="E237" i="22"/>
  <c r="F237" i="22"/>
  <c r="G237" i="22"/>
  <c r="H237" i="22"/>
  <c r="I237" i="22"/>
  <c r="J237" i="22"/>
  <c r="K237" i="22"/>
  <c r="L237" i="22"/>
  <c r="M237" i="22"/>
  <c r="A238" i="22"/>
  <c r="A240" i="24" s="1"/>
  <c r="B238" i="22"/>
  <c r="C238" i="22"/>
  <c r="D238" i="22"/>
  <c r="E238" i="22"/>
  <c r="F238" i="22"/>
  <c r="G238" i="22"/>
  <c r="H238" i="22"/>
  <c r="I238" i="22"/>
  <c r="J238" i="22"/>
  <c r="K238" i="22"/>
  <c r="L238" i="22"/>
  <c r="M238" i="22"/>
  <c r="A239" i="22"/>
  <c r="A241" i="24" s="1"/>
  <c r="B239" i="22"/>
  <c r="C239" i="22"/>
  <c r="D239" i="22"/>
  <c r="E239" i="22"/>
  <c r="F239" i="22"/>
  <c r="G239" i="22"/>
  <c r="H239" i="22"/>
  <c r="I239" i="22"/>
  <c r="J239" i="22"/>
  <c r="K239" i="22"/>
  <c r="L239" i="22"/>
  <c r="M239" i="22"/>
  <c r="A240" i="22"/>
  <c r="A242" i="24" s="1"/>
  <c r="B240" i="22"/>
  <c r="C240" i="22"/>
  <c r="D240" i="22"/>
  <c r="E240" i="22"/>
  <c r="F240" i="22"/>
  <c r="G240" i="22"/>
  <c r="H240" i="22"/>
  <c r="I240" i="22"/>
  <c r="J240" i="22"/>
  <c r="K240" i="22"/>
  <c r="L240" i="22"/>
  <c r="M240" i="22"/>
  <c r="A241" i="22"/>
  <c r="A243" i="24" s="1"/>
  <c r="B241" i="22"/>
  <c r="C241" i="22"/>
  <c r="D241" i="22"/>
  <c r="E241" i="22"/>
  <c r="F241" i="22"/>
  <c r="G241" i="22"/>
  <c r="H241" i="22"/>
  <c r="I241" i="22"/>
  <c r="J241" i="22"/>
  <c r="K241" i="22"/>
  <c r="L241" i="22"/>
  <c r="M241" i="22"/>
  <c r="A242" i="22"/>
  <c r="A244" i="24" s="1"/>
  <c r="B242" i="22"/>
  <c r="C242" i="22"/>
  <c r="D242" i="22"/>
  <c r="E242" i="22"/>
  <c r="F242" i="22"/>
  <c r="G242" i="22"/>
  <c r="H242" i="22"/>
  <c r="I242" i="22"/>
  <c r="J242" i="22"/>
  <c r="K242" i="22"/>
  <c r="L242" i="22"/>
  <c r="M242" i="22"/>
  <c r="A243" i="22"/>
  <c r="A245" i="24" s="1"/>
  <c r="B243" i="22"/>
  <c r="C243" i="22"/>
  <c r="D243" i="22"/>
  <c r="E243" i="22"/>
  <c r="F243" i="22"/>
  <c r="G243" i="22"/>
  <c r="H243" i="22"/>
  <c r="I243" i="22"/>
  <c r="J243" i="22"/>
  <c r="K243" i="22"/>
  <c r="L243" i="22"/>
  <c r="M243" i="22"/>
  <c r="A244" i="22"/>
  <c r="A246" i="24" s="1"/>
  <c r="B244" i="22"/>
  <c r="C244" i="22"/>
  <c r="D244" i="22"/>
  <c r="E244" i="22"/>
  <c r="F244" i="22"/>
  <c r="G244" i="22"/>
  <c r="H244" i="22"/>
  <c r="I244" i="22"/>
  <c r="J244" i="22"/>
  <c r="K244" i="22"/>
  <c r="L244" i="22"/>
  <c r="M244" i="22"/>
  <c r="A245" i="22"/>
  <c r="A247" i="24" s="1"/>
  <c r="B245" i="22"/>
  <c r="C245" i="22"/>
  <c r="D245" i="22"/>
  <c r="E245" i="22"/>
  <c r="F245" i="22"/>
  <c r="G245" i="22"/>
  <c r="H245" i="22"/>
  <c r="I245" i="22"/>
  <c r="J245" i="22"/>
  <c r="K245" i="22"/>
  <c r="L245" i="22"/>
  <c r="M245" i="22"/>
  <c r="A246" i="22"/>
  <c r="A248" i="24" s="1"/>
  <c r="B246" i="22"/>
  <c r="C246" i="22"/>
  <c r="D246" i="22"/>
  <c r="E246" i="22"/>
  <c r="F246" i="22"/>
  <c r="G246" i="22"/>
  <c r="H246" i="22"/>
  <c r="I246" i="22"/>
  <c r="J246" i="22"/>
  <c r="K246" i="22"/>
  <c r="L246" i="22"/>
  <c r="M246" i="22"/>
  <c r="A247" i="22"/>
  <c r="A249" i="24" s="1"/>
  <c r="B247" i="22"/>
  <c r="C247" i="22"/>
  <c r="D247" i="22"/>
  <c r="E247" i="22"/>
  <c r="F247" i="22"/>
  <c r="G247" i="22"/>
  <c r="H247" i="22"/>
  <c r="I247" i="22"/>
  <c r="J247" i="22"/>
  <c r="K247" i="22"/>
  <c r="L247" i="22"/>
  <c r="M247" i="22"/>
  <c r="A248" i="22"/>
  <c r="A250" i="24" s="1"/>
  <c r="B248" i="22"/>
  <c r="C248" i="22"/>
  <c r="D248" i="22"/>
  <c r="E248" i="22"/>
  <c r="F248" i="22"/>
  <c r="G248" i="22"/>
  <c r="H248" i="22"/>
  <c r="I248" i="22"/>
  <c r="J248" i="22"/>
  <c r="K248" i="22"/>
  <c r="L248" i="22"/>
  <c r="M248" i="22"/>
  <c r="A249" i="22"/>
  <c r="A251" i="24" s="1"/>
  <c r="B249" i="22"/>
  <c r="C249" i="22"/>
  <c r="D249" i="22"/>
  <c r="E249" i="22"/>
  <c r="F249" i="22"/>
  <c r="G249" i="22"/>
  <c r="H249" i="22"/>
  <c r="I249" i="22"/>
  <c r="J249" i="22"/>
  <c r="K249" i="22"/>
  <c r="L249" i="22"/>
  <c r="M249" i="22"/>
  <c r="A250" i="22"/>
  <c r="A252" i="24" s="1"/>
  <c r="B250" i="22"/>
  <c r="C250" i="22"/>
  <c r="D250" i="22"/>
  <c r="E250" i="22"/>
  <c r="F250" i="22"/>
  <c r="G250" i="22"/>
  <c r="H250" i="22"/>
  <c r="I250" i="22"/>
  <c r="J250" i="22"/>
  <c r="K250" i="22"/>
  <c r="L250" i="22"/>
  <c r="M250" i="22"/>
  <c r="A251" i="22"/>
  <c r="A253" i="24" s="1"/>
  <c r="B251" i="22"/>
  <c r="C251" i="22"/>
  <c r="D251" i="22"/>
  <c r="E251" i="22"/>
  <c r="F251" i="22"/>
  <c r="G251" i="22"/>
  <c r="H251" i="22"/>
  <c r="I251" i="22"/>
  <c r="J251" i="22"/>
  <c r="K251" i="22"/>
  <c r="L251" i="22"/>
  <c r="M251" i="22"/>
  <c r="A252" i="22"/>
  <c r="A254" i="24" s="1"/>
  <c r="B252" i="22"/>
  <c r="C252" i="22"/>
  <c r="D252" i="22"/>
  <c r="E252" i="22"/>
  <c r="F252" i="22"/>
  <c r="G252" i="22"/>
  <c r="H252" i="22"/>
  <c r="I252" i="22"/>
  <c r="J252" i="22"/>
  <c r="K252" i="22"/>
  <c r="L252" i="22"/>
  <c r="M252" i="22"/>
  <c r="A253" i="22"/>
  <c r="A255" i="24" s="1"/>
  <c r="B253" i="22"/>
  <c r="C253" i="22"/>
  <c r="D253" i="22"/>
  <c r="E253" i="22"/>
  <c r="F253" i="22"/>
  <c r="G253" i="22"/>
  <c r="H253" i="22"/>
  <c r="I253" i="22"/>
  <c r="J253" i="22"/>
  <c r="K253" i="22"/>
  <c r="L253" i="22"/>
  <c r="M253" i="22"/>
  <c r="A254" i="22"/>
  <c r="A256" i="24" s="1"/>
  <c r="B254" i="22"/>
  <c r="C254" i="22"/>
  <c r="D254" i="22"/>
  <c r="E254" i="22"/>
  <c r="F254" i="22"/>
  <c r="G254" i="22"/>
  <c r="H254" i="22"/>
  <c r="I254" i="22"/>
  <c r="J254" i="22"/>
  <c r="K254" i="22"/>
  <c r="L254" i="22"/>
  <c r="M254" i="22"/>
  <c r="A255" i="22"/>
  <c r="A257" i="24" s="1"/>
  <c r="B255" i="22"/>
  <c r="C255" i="22"/>
  <c r="D255" i="22"/>
  <c r="E255" i="22"/>
  <c r="F255" i="22"/>
  <c r="G255" i="22"/>
  <c r="H255" i="22"/>
  <c r="I255" i="22"/>
  <c r="J255" i="22"/>
  <c r="K255" i="22"/>
  <c r="L255" i="22"/>
  <c r="M255" i="22"/>
  <c r="A256" i="22"/>
  <c r="A258" i="24" s="1"/>
  <c r="B256" i="22"/>
  <c r="C256" i="22"/>
  <c r="D256" i="22"/>
  <c r="E256" i="22"/>
  <c r="F256" i="22"/>
  <c r="G256" i="22"/>
  <c r="H256" i="22"/>
  <c r="I256" i="22"/>
  <c r="J256" i="22"/>
  <c r="K256" i="22"/>
  <c r="L256" i="22"/>
  <c r="M256" i="22"/>
  <c r="A257" i="22"/>
  <c r="A259" i="24" s="1"/>
  <c r="B257" i="22"/>
  <c r="C257" i="22"/>
  <c r="D257" i="22"/>
  <c r="E257" i="22"/>
  <c r="F257" i="22"/>
  <c r="G257" i="22"/>
  <c r="H257" i="22"/>
  <c r="I257" i="22"/>
  <c r="J257" i="22"/>
  <c r="K257" i="22"/>
  <c r="L257" i="22"/>
  <c r="M257" i="22"/>
  <c r="A258" i="22"/>
  <c r="A260" i="24" s="1"/>
  <c r="B258" i="22"/>
  <c r="C258" i="22"/>
  <c r="D258" i="22"/>
  <c r="E258" i="22"/>
  <c r="F258" i="22"/>
  <c r="G258" i="22"/>
  <c r="H258" i="22"/>
  <c r="I258" i="22"/>
  <c r="J258" i="22"/>
  <c r="K258" i="22"/>
  <c r="L258" i="22"/>
  <c r="M258" i="22"/>
  <c r="A259" i="22"/>
  <c r="A261" i="24" s="1"/>
  <c r="B259" i="22"/>
  <c r="C259" i="22"/>
  <c r="D259" i="22"/>
  <c r="E259" i="22"/>
  <c r="F259" i="22"/>
  <c r="G259" i="22"/>
  <c r="H259" i="22"/>
  <c r="I259" i="22"/>
  <c r="J259" i="22"/>
  <c r="K259" i="22"/>
  <c r="L259" i="22"/>
  <c r="M259" i="22"/>
  <c r="A260" i="22"/>
  <c r="A262" i="24" s="1"/>
  <c r="B260" i="22"/>
  <c r="C260" i="22"/>
  <c r="D260" i="22"/>
  <c r="E260" i="22"/>
  <c r="F260" i="22"/>
  <c r="G260" i="22"/>
  <c r="H260" i="22"/>
  <c r="I260" i="22"/>
  <c r="J260" i="22"/>
  <c r="K260" i="22"/>
  <c r="L260" i="22"/>
  <c r="M260" i="22"/>
  <c r="A261" i="22"/>
  <c r="A263" i="24" s="1"/>
  <c r="B261" i="22"/>
  <c r="C261" i="22"/>
  <c r="D261" i="22"/>
  <c r="E261" i="22"/>
  <c r="F261" i="22"/>
  <c r="G261" i="22"/>
  <c r="H261" i="22"/>
  <c r="I261" i="22"/>
  <c r="J261" i="22"/>
  <c r="K261" i="22"/>
  <c r="L261" i="22"/>
  <c r="M261" i="22"/>
  <c r="A262" i="22"/>
  <c r="A264" i="24" s="1"/>
  <c r="B262" i="22"/>
  <c r="C262" i="22"/>
  <c r="D262" i="22"/>
  <c r="E262" i="22"/>
  <c r="F262" i="22"/>
  <c r="G262" i="22"/>
  <c r="H262" i="22"/>
  <c r="I262" i="22"/>
  <c r="J262" i="22"/>
  <c r="K262" i="22"/>
  <c r="L262" i="22"/>
  <c r="M262" i="22"/>
  <c r="A263" i="22"/>
  <c r="A265" i="24" s="1"/>
  <c r="B263" i="22"/>
  <c r="C263" i="22"/>
  <c r="D263" i="22"/>
  <c r="E263" i="22"/>
  <c r="F263" i="22"/>
  <c r="G263" i="22"/>
  <c r="H263" i="22"/>
  <c r="I263" i="22"/>
  <c r="J263" i="22"/>
  <c r="K263" i="22"/>
  <c r="L263" i="22"/>
  <c r="M263" i="22"/>
  <c r="A264" i="22"/>
  <c r="A266" i="24" s="1"/>
  <c r="B264" i="22"/>
  <c r="C264" i="22"/>
  <c r="D264" i="22"/>
  <c r="E264" i="22"/>
  <c r="F264" i="22"/>
  <c r="G264" i="22"/>
  <c r="H264" i="22"/>
  <c r="I264" i="22"/>
  <c r="J264" i="22"/>
  <c r="K264" i="22"/>
  <c r="L264" i="22"/>
  <c r="M264" i="22"/>
  <c r="A265" i="22"/>
  <c r="A267" i="24" s="1"/>
  <c r="B265" i="22"/>
  <c r="C265" i="22"/>
  <c r="D265" i="22"/>
  <c r="E265" i="22"/>
  <c r="F265" i="22"/>
  <c r="G265" i="22"/>
  <c r="H265" i="22"/>
  <c r="I265" i="22"/>
  <c r="J265" i="22"/>
  <c r="K265" i="22"/>
  <c r="L265" i="22"/>
  <c r="M265" i="22"/>
  <c r="A266" i="22"/>
  <c r="A268" i="24" s="1"/>
  <c r="B266" i="22"/>
  <c r="C266" i="22"/>
  <c r="D266" i="22"/>
  <c r="E266" i="22"/>
  <c r="F266" i="22"/>
  <c r="G266" i="22"/>
  <c r="H266" i="22"/>
  <c r="I266" i="22"/>
  <c r="J266" i="22"/>
  <c r="K266" i="22"/>
  <c r="L266" i="22"/>
  <c r="M266" i="22"/>
  <c r="A267" i="22"/>
  <c r="A269" i="24" s="1"/>
  <c r="B267" i="22"/>
  <c r="C267" i="22"/>
  <c r="D267" i="22"/>
  <c r="E267" i="22"/>
  <c r="F267" i="22"/>
  <c r="G267" i="22"/>
  <c r="H267" i="22"/>
  <c r="I267" i="22"/>
  <c r="J267" i="22"/>
  <c r="K267" i="22"/>
  <c r="L267" i="22"/>
  <c r="M267" i="22"/>
  <c r="A268" i="22"/>
  <c r="A270" i="24" s="1"/>
  <c r="B268" i="22"/>
  <c r="C268" i="22"/>
  <c r="D268" i="22"/>
  <c r="E268" i="22"/>
  <c r="F268" i="22"/>
  <c r="G268" i="22"/>
  <c r="H268" i="22"/>
  <c r="I268" i="22"/>
  <c r="J268" i="22"/>
  <c r="K268" i="22"/>
  <c r="L268" i="22"/>
  <c r="M268" i="22"/>
  <c r="A269" i="22"/>
  <c r="A271" i="24" s="1"/>
  <c r="B269" i="22"/>
  <c r="C269" i="22"/>
  <c r="D269" i="22"/>
  <c r="E269" i="22"/>
  <c r="F269" i="22"/>
  <c r="G269" i="22"/>
  <c r="H269" i="22"/>
  <c r="I269" i="22"/>
  <c r="J269" i="22"/>
  <c r="K269" i="22"/>
  <c r="L269" i="22"/>
  <c r="M269" i="22"/>
  <c r="A270" i="22"/>
  <c r="A272" i="24" s="1"/>
  <c r="B270" i="22"/>
  <c r="C270" i="22"/>
  <c r="D270" i="22"/>
  <c r="E270" i="22"/>
  <c r="F270" i="22"/>
  <c r="G270" i="22"/>
  <c r="H270" i="22"/>
  <c r="I270" i="22"/>
  <c r="J270" i="22"/>
  <c r="K270" i="22"/>
  <c r="L270" i="22"/>
  <c r="M270" i="22"/>
  <c r="A271" i="22"/>
  <c r="A273" i="24" s="1"/>
  <c r="B271" i="22"/>
  <c r="C271" i="22"/>
  <c r="D271" i="22"/>
  <c r="E271" i="22"/>
  <c r="F271" i="22"/>
  <c r="G271" i="22"/>
  <c r="H271" i="22"/>
  <c r="I271" i="22"/>
  <c r="J271" i="22"/>
  <c r="K271" i="22"/>
  <c r="L271" i="22"/>
  <c r="M271" i="22"/>
  <c r="A272" i="22"/>
  <c r="A274" i="24" s="1"/>
  <c r="B272" i="22"/>
  <c r="C272" i="22"/>
  <c r="D272" i="22"/>
  <c r="E272" i="22"/>
  <c r="F272" i="22"/>
  <c r="G272" i="22"/>
  <c r="H272" i="22"/>
  <c r="I272" i="22"/>
  <c r="J272" i="22"/>
  <c r="K272" i="22"/>
  <c r="L272" i="22"/>
  <c r="M272" i="22"/>
  <c r="A273" i="22"/>
  <c r="A275" i="24" s="1"/>
  <c r="B273" i="22"/>
  <c r="C273" i="22"/>
  <c r="D273" i="22"/>
  <c r="E273" i="22"/>
  <c r="F273" i="22"/>
  <c r="G273" i="22"/>
  <c r="H273" i="22"/>
  <c r="I273" i="22"/>
  <c r="J273" i="22"/>
  <c r="K273" i="22"/>
  <c r="L273" i="22"/>
  <c r="M273" i="22"/>
  <c r="A274" i="22"/>
  <c r="A276" i="24" s="1"/>
  <c r="B274" i="22"/>
  <c r="C274" i="22"/>
  <c r="D274" i="22"/>
  <c r="E274" i="22"/>
  <c r="F274" i="22"/>
  <c r="G274" i="22"/>
  <c r="H274" i="22"/>
  <c r="I274" i="22"/>
  <c r="J274" i="22"/>
  <c r="K274" i="22"/>
  <c r="L274" i="22"/>
  <c r="M274" i="22"/>
  <c r="A275" i="22"/>
  <c r="A277" i="24" s="1"/>
  <c r="B275" i="22"/>
  <c r="C275" i="22"/>
  <c r="D275" i="22"/>
  <c r="E275" i="22"/>
  <c r="F275" i="22"/>
  <c r="G275" i="22"/>
  <c r="H275" i="22"/>
  <c r="I275" i="22"/>
  <c r="J275" i="22"/>
  <c r="K275" i="22"/>
  <c r="L275" i="22"/>
  <c r="M275" i="22"/>
  <c r="A276" i="22"/>
  <c r="A278" i="24" s="1"/>
  <c r="B276" i="22"/>
  <c r="C276" i="22"/>
  <c r="D276" i="22"/>
  <c r="E276" i="22"/>
  <c r="F276" i="22"/>
  <c r="G276" i="22"/>
  <c r="H276" i="22"/>
  <c r="I276" i="22"/>
  <c r="J276" i="22"/>
  <c r="K276" i="22"/>
  <c r="L276" i="22"/>
  <c r="M276" i="22"/>
  <c r="A277" i="22"/>
  <c r="A279" i="24" s="1"/>
  <c r="B277" i="22"/>
  <c r="C277" i="22"/>
  <c r="D277" i="22"/>
  <c r="E277" i="22"/>
  <c r="F277" i="22"/>
  <c r="G277" i="22"/>
  <c r="H277" i="22"/>
  <c r="I277" i="22"/>
  <c r="J277" i="22"/>
  <c r="K277" i="22"/>
  <c r="L277" i="22"/>
  <c r="M277" i="22"/>
  <c r="A278" i="22"/>
  <c r="A280" i="24" s="1"/>
  <c r="B278" i="22"/>
  <c r="C278" i="22"/>
  <c r="D278" i="22"/>
  <c r="E278" i="22"/>
  <c r="F278" i="22"/>
  <c r="G278" i="22"/>
  <c r="H278" i="22"/>
  <c r="I278" i="22"/>
  <c r="J278" i="22"/>
  <c r="K278" i="22"/>
  <c r="L278" i="22"/>
  <c r="M278" i="22"/>
  <c r="A279" i="22"/>
  <c r="A281" i="24" s="1"/>
  <c r="B279" i="22"/>
  <c r="C279" i="22"/>
  <c r="D279" i="22"/>
  <c r="E279" i="22"/>
  <c r="F279" i="22"/>
  <c r="G279" i="22"/>
  <c r="H279" i="22"/>
  <c r="I279" i="22"/>
  <c r="J279" i="22"/>
  <c r="K279" i="22"/>
  <c r="L279" i="22"/>
  <c r="M279" i="22"/>
  <c r="A280" i="22"/>
  <c r="A282" i="24" s="1"/>
  <c r="B280" i="22"/>
  <c r="C280" i="22"/>
  <c r="D280" i="22"/>
  <c r="E280" i="22"/>
  <c r="F280" i="22"/>
  <c r="G280" i="22"/>
  <c r="H280" i="22"/>
  <c r="I280" i="22"/>
  <c r="J280" i="22"/>
  <c r="K280" i="22"/>
  <c r="L280" i="22"/>
  <c r="M280" i="22"/>
  <c r="A281" i="22"/>
  <c r="A283" i="24" s="1"/>
  <c r="B281" i="22"/>
  <c r="C281" i="22"/>
  <c r="D281" i="22"/>
  <c r="E281" i="22"/>
  <c r="F281" i="22"/>
  <c r="G281" i="22"/>
  <c r="H281" i="22"/>
  <c r="I281" i="22"/>
  <c r="J281" i="22"/>
  <c r="K281" i="22"/>
  <c r="L281" i="22"/>
  <c r="M281" i="22"/>
  <c r="A282" i="22"/>
  <c r="A284" i="24" s="1"/>
  <c r="B282" i="22"/>
  <c r="C282" i="22"/>
  <c r="D282" i="22"/>
  <c r="E282" i="22"/>
  <c r="F282" i="22"/>
  <c r="G282" i="22"/>
  <c r="H282" i="22"/>
  <c r="I282" i="22"/>
  <c r="J282" i="22"/>
  <c r="K282" i="22"/>
  <c r="L282" i="22"/>
  <c r="M282" i="22"/>
  <c r="A283" i="22"/>
  <c r="A285" i="24" s="1"/>
  <c r="B283" i="22"/>
  <c r="C283" i="22"/>
  <c r="D283" i="22"/>
  <c r="E283" i="22"/>
  <c r="F283" i="22"/>
  <c r="G283" i="22"/>
  <c r="H283" i="22"/>
  <c r="I283" i="22"/>
  <c r="J283" i="22"/>
  <c r="K283" i="22"/>
  <c r="L283" i="22"/>
  <c r="M283" i="22"/>
  <c r="A284" i="22"/>
  <c r="A286" i="24" s="1"/>
  <c r="B284" i="22"/>
  <c r="C284" i="22"/>
  <c r="D284" i="22"/>
  <c r="E284" i="22"/>
  <c r="F284" i="22"/>
  <c r="G284" i="22"/>
  <c r="H284" i="22"/>
  <c r="I284" i="22"/>
  <c r="J284" i="22"/>
  <c r="K284" i="22"/>
  <c r="L284" i="22"/>
  <c r="M284" i="22"/>
  <c r="A285" i="22"/>
  <c r="A287" i="24" s="1"/>
  <c r="B285" i="22"/>
  <c r="C285" i="22"/>
  <c r="D285" i="22"/>
  <c r="E285" i="22"/>
  <c r="F285" i="22"/>
  <c r="G285" i="22"/>
  <c r="H285" i="22"/>
  <c r="I285" i="22"/>
  <c r="J285" i="22"/>
  <c r="K285" i="22"/>
  <c r="L285" i="22"/>
  <c r="M285" i="22"/>
  <c r="A286" i="22"/>
  <c r="A288" i="24" s="1"/>
  <c r="B286" i="22"/>
  <c r="C286" i="22"/>
  <c r="D286" i="22"/>
  <c r="E286" i="22"/>
  <c r="F286" i="22"/>
  <c r="G286" i="22"/>
  <c r="H286" i="22"/>
  <c r="I286" i="22"/>
  <c r="J286" i="22"/>
  <c r="K286" i="22"/>
  <c r="L286" i="22"/>
  <c r="M286" i="22"/>
  <c r="A287" i="22"/>
  <c r="A289" i="24" s="1"/>
  <c r="B287" i="22"/>
  <c r="C287" i="22"/>
  <c r="D287" i="22"/>
  <c r="E287" i="22"/>
  <c r="F287" i="22"/>
  <c r="G287" i="22"/>
  <c r="H287" i="22"/>
  <c r="I287" i="22"/>
  <c r="J287" i="22"/>
  <c r="K287" i="22"/>
  <c r="L287" i="22"/>
  <c r="M287" i="22"/>
  <c r="A288" i="22"/>
  <c r="A290" i="24" s="1"/>
  <c r="B288" i="22"/>
  <c r="C288" i="22"/>
  <c r="D288" i="22"/>
  <c r="E288" i="22"/>
  <c r="F288" i="22"/>
  <c r="G288" i="22"/>
  <c r="H288" i="22"/>
  <c r="I288" i="22"/>
  <c r="J288" i="22"/>
  <c r="K288" i="22"/>
  <c r="L288" i="22"/>
  <c r="M288" i="22"/>
  <c r="A289" i="22"/>
  <c r="A291" i="24" s="1"/>
  <c r="B289" i="22"/>
  <c r="C289" i="22"/>
  <c r="D289" i="22"/>
  <c r="E289" i="22"/>
  <c r="F289" i="22"/>
  <c r="G289" i="22"/>
  <c r="H289" i="22"/>
  <c r="I289" i="22"/>
  <c r="J289" i="22"/>
  <c r="K289" i="22"/>
  <c r="L289" i="22"/>
  <c r="M289" i="22"/>
  <c r="A290" i="22"/>
  <c r="A292" i="24" s="1"/>
  <c r="B290" i="22"/>
  <c r="C290" i="22"/>
  <c r="D290" i="22"/>
  <c r="E290" i="22"/>
  <c r="F290" i="22"/>
  <c r="G290" i="22"/>
  <c r="H290" i="22"/>
  <c r="I290" i="22"/>
  <c r="J290" i="22"/>
  <c r="K290" i="22"/>
  <c r="L290" i="22"/>
  <c r="M290" i="22"/>
  <c r="A291" i="22"/>
  <c r="A293" i="24" s="1"/>
  <c r="B291" i="22"/>
  <c r="C291" i="22"/>
  <c r="D291" i="22"/>
  <c r="E291" i="22"/>
  <c r="F291" i="22"/>
  <c r="G291" i="22"/>
  <c r="H291" i="22"/>
  <c r="I291" i="22"/>
  <c r="J291" i="22"/>
  <c r="K291" i="22"/>
  <c r="L291" i="22"/>
  <c r="M291" i="22"/>
  <c r="A292" i="22"/>
  <c r="A294" i="24" s="1"/>
  <c r="B292" i="22"/>
  <c r="C292" i="22"/>
  <c r="D292" i="22"/>
  <c r="E292" i="22"/>
  <c r="F292" i="22"/>
  <c r="G292" i="22"/>
  <c r="H292" i="22"/>
  <c r="I292" i="22"/>
  <c r="J292" i="22"/>
  <c r="K292" i="22"/>
  <c r="L292" i="22"/>
  <c r="M292" i="22"/>
  <c r="A293" i="22"/>
  <c r="A295" i="24" s="1"/>
  <c r="B293" i="22"/>
  <c r="C293" i="22"/>
  <c r="D293" i="22"/>
  <c r="E293" i="22"/>
  <c r="F293" i="22"/>
  <c r="G293" i="22"/>
  <c r="H293" i="22"/>
  <c r="I293" i="22"/>
  <c r="J293" i="22"/>
  <c r="K293" i="22"/>
  <c r="L293" i="22"/>
  <c r="M293" i="22"/>
  <c r="A294" i="22"/>
  <c r="A296" i="24" s="1"/>
  <c r="B294" i="22"/>
  <c r="C294" i="22"/>
  <c r="D294" i="22"/>
  <c r="E294" i="22"/>
  <c r="F294" i="22"/>
  <c r="G294" i="22"/>
  <c r="H294" i="22"/>
  <c r="I294" i="22"/>
  <c r="J294" i="22"/>
  <c r="K294" i="22"/>
  <c r="L294" i="22"/>
  <c r="M294" i="22"/>
  <c r="A295" i="22"/>
  <c r="A297" i="24" s="1"/>
  <c r="B295" i="22"/>
  <c r="C295" i="22"/>
  <c r="D295" i="22"/>
  <c r="E295" i="22"/>
  <c r="F295" i="22"/>
  <c r="G295" i="22"/>
  <c r="H295" i="22"/>
  <c r="I295" i="22"/>
  <c r="J295" i="22"/>
  <c r="K295" i="22"/>
  <c r="L295" i="22"/>
  <c r="M295" i="22"/>
  <c r="A296" i="22"/>
  <c r="A298" i="24" s="1"/>
  <c r="B296" i="22"/>
  <c r="C296" i="22"/>
  <c r="D296" i="22"/>
  <c r="E296" i="22"/>
  <c r="F296" i="22"/>
  <c r="G296" i="22"/>
  <c r="H296" i="22"/>
  <c r="I296" i="22"/>
  <c r="J296" i="22"/>
  <c r="K296" i="22"/>
  <c r="L296" i="22"/>
  <c r="M296" i="22"/>
  <c r="A297" i="22"/>
  <c r="A299" i="24" s="1"/>
  <c r="B297" i="22"/>
  <c r="C297" i="22"/>
  <c r="D297" i="22"/>
  <c r="E297" i="22"/>
  <c r="F297" i="22"/>
  <c r="G297" i="22"/>
  <c r="H297" i="22"/>
  <c r="I297" i="22"/>
  <c r="J297" i="22"/>
  <c r="K297" i="22"/>
  <c r="L297" i="22"/>
  <c r="M297" i="22"/>
  <c r="A298" i="22"/>
  <c r="A300" i="24" s="1"/>
  <c r="B298" i="22"/>
  <c r="C298" i="22"/>
  <c r="D298" i="22"/>
  <c r="E298" i="22"/>
  <c r="F298" i="22"/>
  <c r="G298" i="22"/>
  <c r="H298" i="22"/>
  <c r="I298" i="22"/>
  <c r="J298" i="22"/>
  <c r="K298" i="22"/>
  <c r="L298" i="22"/>
  <c r="M298" i="22"/>
  <c r="A299" i="22"/>
  <c r="A301" i="24" s="1"/>
  <c r="B299" i="22"/>
  <c r="C299" i="22"/>
  <c r="D299" i="22"/>
  <c r="E299" i="22"/>
  <c r="F299" i="22"/>
  <c r="G299" i="22"/>
  <c r="H299" i="22"/>
  <c r="I299" i="22"/>
  <c r="J299" i="22"/>
  <c r="K299" i="22"/>
  <c r="L299" i="22"/>
  <c r="M299" i="22"/>
  <c r="A300" i="22"/>
  <c r="A302" i="24" s="1"/>
  <c r="B300" i="22"/>
  <c r="C300" i="22"/>
  <c r="D300" i="22"/>
  <c r="E300" i="22"/>
  <c r="F300" i="22"/>
  <c r="G300" i="22"/>
  <c r="H300" i="22"/>
  <c r="I300" i="22"/>
  <c r="J300" i="22"/>
  <c r="K300" i="22"/>
  <c r="L300" i="22"/>
  <c r="M300" i="22"/>
  <c r="A301" i="22"/>
  <c r="A303" i="24" s="1"/>
  <c r="B301" i="22"/>
  <c r="C301" i="22"/>
  <c r="D301" i="22"/>
  <c r="E301" i="22"/>
  <c r="F301" i="22"/>
  <c r="G301" i="22"/>
  <c r="H301" i="22"/>
  <c r="I301" i="22"/>
  <c r="J301" i="22"/>
  <c r="K301" i="22"/>
  <c r="L301" i="22"/>
  <c r="M301" i="22"/>
  <c r="A302" i="22"/>
  <c r="A304" i="24" s="1"/>
  <c r="B302" i="22"/>
  <c r="C302" i="22"/>
  <c r="D302" i="22"/>
  <c r="E302" i="22"/>
  <c r="F302" i="22"/>
  <c r="G302" i="22"/>
  <c r="H302" i="22"/>
  <c r="I302" i="22"/>
  <c r="J302" i="22"/>
  <c r="K302" i="22"/>
  <c r="L302" i="22"/>
  <c r="M302" i="22"/>
  <c r="A303" i="22"/>
  <c r="A305" i="24" s="1"/>
  <c r="B303" i="22"/>
  <c r="C303" i="22"/>
  <c r="D303" i="22"/>
  <c r="E303" i="22"/>
  <c r="F303" i="22"/>
  <c r="G303" i="22"/>
  <c r="H303" i="22"/>
  <c r="I303" i="22"/>
  <c r="J303" i="22"/>
  <c r="K303" i="22"/>
  <c r="L303" i="22"/>
  <c r="M303" i="22"/>
  <c r="A304" i="22"/>
  <c r="A306" i="24" s="1"/>
  <c r="B304" i="22"/>
  <c r="C304" i="22"/>
  <c r="D304" i="22"/>
  <c r="E304" i="22"/>
  <c r="F304" i="22"/>
  <c r="G304" i="22"/>
  <c r="H304" i="22"/>
  <c r="I304" i="22"/>
  <c r="J304" i="22"/>
  <c r="K304" i="22"/>
  <c r="L304" i="22"/>
  <c r="M304" i="22"/>
  <c r="A305" i="22"/>
  <c r="A307" i="24" s="1"/>
  <c r="B305" i="22"/>
  <c r="C305" i="22"/>
  <c r="D305" i="22"/>
  <c r="E305" i="22"/>
  <c r="F305" i="22"/>
  <c r="G305" i="22"/>
  <c r="H305" i="22"/>
  <c r="I305" i="22"/>
  <c r="J305" i="22"/>
  <c r="K305" i="22"/>
  <c r="L305" i="22"/>
  <c r="M305" i="22"/>
  <c r="A306" i="22"/>
  <c r="A308" i="24" s="1"/>
  <c r="B306" i="22"/>
  <c r="C306" i="22"/>
  <c r="D306" i="22"/>
  <c r="E306" i="22"/>
  <c r="F306" i="22"/>
  <c r="G306" i="22"/>
  <c r="H306" i="22"/>
  <c r="I306" i="22"/>
  <c r="J306" i="22"/>
  <c r="K306" i="22"/>
  <c r="L306" i="22"/>
  <c r="M306" i="22"/>
  <c r="A307" i="22"/>
  <c r="A309" i="24" s="1"/>
  <c r="B307" i="22"/>
  <c r="C307" i="22"/>
  <c r="D307" i="22"/>
  <c r="E307" i="22"/>
  <c r="F307" i="22"/>
  <c r="G307" i="22"/>
  <c r="H307" i="22"/>
  <c r="I307" i="22"/>
  <c r="J307" i="22"/>
  <c r="K307" i="22"/>
  <c r="L307" i="22"/>
  <c r="M307" i="22"/>
  <c r="A308" i="22"/>
  <c r="A310" i="24" s="1"/>
  <c r="B308" i="22"/>
  <c r="C308" i="22"/>
  <c r="D308" i="22"/>
  <c r="E308" i="22"/>
  <c r="F308" i="22"/>
  <c r="G308" i="22"/>
  <c r="H308" i="22"/>
  <c r="I308" i="22"/>
  <c r="J308" i="22"/>
  <c r="K308" i="22"/>
  <c r="L308" i="22"/>
  <c r="M308" i="22"/>
  <c r="A309" i="22"/>
  <c r="A311" i="24" s="1"/>
  <c r="B309" i="22"/>
  <c r="C309" i="22"/>
  <c r="D309" i="22"/>
  <c r="E309" i="22"/>
  <c r="F309" i="22"/>
  <c r="G309" i="22"/>
  <c r="H309" i="22"/>
  <c r="I309" i="22"/>
  <c r="J309" i="22"/>
  <c r="K309" i="22"/>
  <c r="L309" i="22"/>
  <c r="M309" i="22"/>
  <c r="A310" i="22"/>
  <c r="A312" i="24" s="1"/>
  <c r="B310" i="22"/>
  <c r="C310" i="22"/>
  <c r="D310" i="22"/>
  <c r="E310" i="22"/>
  <c r="F310" i="22"/>
  <c r="G310" i="22"/>
  <c r="H310" i="22"/>
  <c r="I310" i="22"/>
  <c r="J310" i="22"/>
  <c r="K310" i="22"/>
  <c r="L310" i="22"/>
  <c r="M310" i="22"/>
  <c r="A311" i="22"/>
  <c r="A313" i="24" s="1"/>
  <c r="B311" i="22"/>
  <c r="C311" i="22"/>
  <c r="D311" i="22"/>
  <c r="E311" i="22"/>
  <c r="F311" i="22"/>
  <c r="G311" i="22"/>
  <c r="H311" i="22"/>
  <c r="I311" i="22"/>
  <c r="J311" i="22"/>
  <c r="K311" i="22"/>
  <c r="L311" i="22"/>
  <c r="M311" i="22"/>
  <c r="A312" i="22"/>
  <c r="A314" i="24" s="1"/>
  <c r="B312" i="22"/>
  <c r="C312" i="22"/>
  <c r="D312" i="22"/>
  <c r="E312" i="22"/>
  <c r="F312" i="22"/>
  <c r="G312" i="22"/>
  <c r="H312" i="22"/>
  <c r="I312" i="22"/>
  <c r="J312" i="22"/>
  <c r="K312" i="22"/>
  <c r="L312" i="22"/>
  <c r="M312" i="22"/>
  <c r="A313" i="22"/>
  <c r="A315" i="24" s="1"/>
  <c r="B313" i="22"/>
  <c r="C313" i="22"/>
  <c r="D313" i="22"/>
  <c r="E313" i="22"/>
  <c r="F313" i="22"/>
  <c r="G313" i="22"/>
  <c r="H313" i="22"/>
  <c r="I313" i="22"/>
  <c r="J313" i="22"/>
  <c r="K313" i="22"/>
  <c r="L313" i="22"/>
  <c r="M313" i="22"/>
  <c r="A314" i="22"/>
  <c r="A316" i="24" s="1"/>
  <c r="B314" i="22"/>
  <c r="C314" i="22"/>
  <c r="D314" i="22"/>
  <c r="E314" i="22"/>
  <c r="F314" i="22"/>
  <c r="G314" i="22"/>
  <c r="H314" i="22"/>
  <c r="I314" i="22"/>
  <c r="J314" i="22"/>
  <c r="K314" i="22"/>
  <c r="L314" i="22"/>
  <c r="M314" i="22"/>
  <c r="A315" i="22"/>
  <c r="A317" i="24" s="1"/>
  <c r="B315" i="22"/>
  <c r="C315" i="22"/>
  <c r="D315" i="22"/>
  <c r="E315" i="22"/>
  <c r="F315" i="22"/>
  <c r="G315" i="22"/>
  <c r="H315" i="22"/>
  <c r="I315" i="22"/>
  <c r="J315" i="22"/>
  <c r="K315" i="22"/>
  <c r="L315" i="22"/>
  <c r="M315" i="22"/>
  <c r="A316" i="22"/>
  <c r="A318" i="24" s="1"/>
  <c r="B316" i="22"/>
  <c r="C316" i="22"/>
  <c r="D316" i="22"/>
  <c r="E316" i="22"/>
  <c r="F316" i="22"/>
  <c r="G316" i="22"/>
  <c r="H316" i="22"/>
  <c r="I316" i="22"/>
  <c r="J316" i="22"/>
  <c r="K316" i="22"/>
  <c r="L316" i="22"/>
  <c r="M316" i="22"/>
  <c r="A317" i="22"/>
  <c r="A319" i="24" s="1"/>
  <c r="B317" i="22"/>
  <c r="C317" i="22"/>
  <c r="D317" i="22"/>
  <c r="E317" i="22"/>
  <c r="F317" i="22"/>
  <c r="G317" i="22"/>
  <c r="H317" i="22"/>
  <c r="I317" i="22"/>
  <c r="J317" i="22"/>
  <c r="K317" i="22"/>
  <c r="L317" i="22"/>
  <c r="M317" i="22"/>
  <c r="A318" i="22"/>
  <c r="A320" i="24" s="1"/>
  <c r="B318" i="22"/>
  <c r="C318" i="22"/>
  <c r="D318" i="22"/>
  <c r="E318" i="22"/>
  <c r="F318" i="22"/>
  <c r="G318" i="22"/>
  <c r="H318" i="22"/>
  <c r="I318" i="22"/>
  <c r="J318" i="22"/>
  <c r="K318" i="22"/>
  <c r="L318" i="22"/>
  <c r="M318" i="22"/>
  <c r="A319" i="22"/>
  <c r="A321" i="24" s="1"/>
  <c r="B319" i="22"/>
  <c r="C319" i="22"/>
  <c r="D319" i="22"/>
  <c r="E319" i="22"/>
  <c r="F319" i="22"/>
  <c r="G319" i="22"/>
  <c r="H319" i="22"/>
  <c r="I319" i="22"/>
  <c r="J319" i="22"/>
  <c r="K319" i="22"/>
  <c r="L319" i="22"/>
  <c r="M319" i="22"/>
  <c r="A320" i="22"/>
  <c r="A322" i="24" s="1"/>
  <c r="B320" i="22"/>
  <c r="C320" i="22"/>
  <c r="D320" i="22"/>
  <c r="E320" i="22"/>
  <c r="F320" i="22"/>
  <c r="G320" i="22"/>
  <c r="H320" i="22"/>
  <c r="I320" i="22"/>
  <c r="J320" i="22"/>
  <c r="K320" i="22"/>
  <c r="L320" i="22"/>
  <c r="M320" i="22"/>
  <c r="A321" i="22"/>
  <c r="A323" i="24" s="1"/>
  <c r="B321" i="22"/>
  <c r="C321" i="22"/>
  <c r="D321" i="22"/>
  <c r="E321" i="22"/>
  <c r="F321" i="22"/>
  <c r="G321" i="22"/>
  <c r="H321" i="22"/>
  <c r="I321" i="22"/>
  <c r="J321" i="22"/>
  <c r="K321" i="22"/>
  <c r="L321" i="22"/>
  <c r="M321" i="22"/>
  <c r="A322" i="22"/>
  <c r="A324" i="24" s="1"/>
  <c r="B322" i="22"/>
  <c r="C322" i="22"/>
  <c r="D322" i="22"/>
  <c r="E322" i="22"/>
  <c r="F322" i="22"/>
  <c r="G322" i="22"/>
  <c r="H322" i="22"/>
  <c r="I322" i="22"/>
  <c r="J322" i="22"/>
  <c r="K322" i="22"/>
  <c r="L322" i="22"/>
  <c r="M322" i="22"/>
  <c r="A323" i="22"/>
  <c r="A325" i="24" s="1"/>
  <c r="B323" i="22"/>
  <c r="C323" i="22"/>
  <c r="D323" i="22"/>
  <c r="E323" i="22"/>
  <c r="F323" i="22"/>
  <c r="G323" i="22"/>
  <c r="H323" i="22"/>
  <c r="I323" i="22"/>
  <c r="J323" i="22"/>
  <c r="K323" i="22"/>
  <c r="L323" i="22"/>
  <c r="M323" i="22"/>
  <c r="A324" i="22"/>
  <c r="A326" i="24" s="1"/>
  <c r="B324" i="22"/>
  <c r="C324" i="22"/>
  <c r="D324" i="22"/>
  <c r="E324" i="22"/>
  <c r="F324" i="22"/>
  <c r="G324" i="22"/>
  <c r="H324" i="22"/>
  <c r="I324" i="22"/>
  <c r="J324" i="22"/>
  <c r="K324" i="22"/>
  <c r="L324" i="22"/>
  <c r="M324" i="22"/>
  <c r="A325" i="22"/>
  <c r="A327" i="24" s="1"/>
  <c r="B325" i="22"/>
  <c r="C325" i="22"/>
  <c r="D325" i="22"/>
  <c r="E325" i="22"/>
  <c r="F325" i="22"/>
  <c r="G325" i="22"/>
  <c r="H325" i="22"/>
  <c r="I325" i="22"/>
  <c r="J325" i="22"/>
  <c r="K325" i="22"/>
  <c r="L325" i="22"/>
  <c r="M325" i="22"/>
  <c r="A326" i="22"/>
  <c r="A328" i="24" s="1"/>
  <c r="B326" i="22"/>
  <c r="C326" i="22"/>
  <c r="D326" i="22"/>
  <c r="E326" i="22"/>
  <c r="F326" i="22"/>
  <c r="G326" i="22"/>
  <c r="H326" i="22"/>
  <c r="I326" i="22"/>
  <c r="J326" i="22"/>
  <c r="K326" i="22"/>
  <c r="L326" i="22"/>
  <c r="M326" i="22"/>
  <c r="A327" i="22"/>
  <c r="A329" i="24" s="1"/>
  <c r="B327" i="22"/>
  <c r="C327" i="22"/>
  <c r="D327" i="22"/>
  <c r="E327" i="22"/>
  <c r="F327" i="22"/>
  <c r="G327" i="22"/>
  <c r="H327" i="22"/>
  <c r="I327" i="22"/>
  <c r="J327" i="22"/>
  <c r="K327" i="22"/>
  <c r="L327" i="22"/>
  <c r="M327" i="22"/>
  <c r="A328" i="22"/>
  <c r="A330" i="24" s="1"/>
  <c r="B328" i="22"/>
  <c r="C328" i="22"/>
  <c r="D328" i="22"/>
  <c r="E328" i="22"/>
  <c r="F328" i="22"/>
  <c r="G328" i="22"/>
  <c r="H328" i="22"/>
  <c r="I328" i="22"/>
  <c r="J328" i="22"/>
  <c r="K328" i="22"/>
  <c r="L328" i="22"/>
  <c r="M328" i="22"/>
  <c r="A329" i="22"/>
  <c r="A331" i="24" s="1"/>
  <c r="B329" i="22"/>
  <c r="C329" i="22"/>
  <c r="D329" i="22"/>
  <c r="E329" i="22"/>
  <c r="F329" i="22"/>
  <c r="G329" i="22"/>
  <c r="H329" i="22"/>
  <c r="I329" i="22"/>
  <c r="J329" i="22"/>
  <c r="K329" i="22"/>
  <c r="L329" i="22"/>
  <c r="M329" i="22"/>
  <c r="A330" i="22"/>
  <c r="A332" i="24" s="1"/>
  <c r="B330" i="22"/>
  <c r="C330" i="22"/>
  <c r="D330" i="22"/>
  <c r="E330" i="22"/>
  <c r="F330" i="22"/>
  <c r="G330" i="22"/>
  <c r="H330" i="22"/>
  <c r="I330" i="22"/>
  <c r="J330" i="22"/>
  <c r="K330" i="22"/>
  <c r="L330" i="22"/>
  <c r="M330" i="22"/>
  <c r="A331" i="22"/>
  <c r="A333" i="24" s="1"/>
  <c r="B331" i="22"/>
  <c r="C331" i="22"/>
  <c r="D331" i="22"/>
  <c r="E331" i="22"/>
  <c r="F331" i="22"/>
  <c r="G331" i="22"/>
  <c r="H331" i="22"/>
  <c r="I331" i="22"/>
  <c r="J331" i="22"/>
  <c r="K331" i="22"/>
  <c r="L331" i="22"/>
  <c r="M331" i="22"/>
  <c r="A332" i="22"/>
  <c r="A334" i="24" s="1"/>
  <c r="B332" i="22"/>
  <c r="C332" i="22"/>
  <c r="D332" i="22"/>
  <c r="E332" i="22"/>
  <c r="F332" i="22"/>
  <c r="G332" i="22"/>
  <c r="H332" i="22"/>
  <c r="I332" i="22"/>
  <c r="J332" i="22"/>
  <c r="K332" i="22"/>
  <c r="L332" i="22"/>
  <c r="M332" i="22"/>
  <c r="A333" i="22"/>
  <c r="A335" i="24" s="1"/>
  <c r="B333" i="22"/>
  <c r="C333" i="22"/>
  <c r="D333" i="22"/>
  <c r="E333" i="22"/>
  <c r="F333" i="22"/>
  <c r="G333" i="22"/>
  <c r="H333" i="22"/>
  <c r="I333" i="22"/>
  <c r="J333" i="22"/>
  <c r="K333" i="22"/>
  <c r="L333" i="22"/>
  <c r="M333" i="22"/>
  <c r="A334" i="22"/>
  <c r="A336" i="24" s="1"/>
  <c r="B334" i="22"/>
  <c r="C334" i="22"/>
  <c r="D334" i="22"/>
  <c r="E334" i="22"/>
  <c r="F334" i="22"/>
  <c r="G334" i="22"/>
  <c r="H334" i="22"/>
  <c r="I334" i="22"/>
  <c r="J334" i="22"/>
  <c r="K334" i="22"/>
  <c r="L334" i="22"/>
  <c r="M334" i="22"/>
  <c r="A335" i="22"/>
  <c r="A337" i="24" s="1"/>
  <c r="B335" i="22"/>
  <c r="C335" i="22"/>
  <c r="D335" i="22"/>
  <c r="E335" i="22"/>
  <c r="F335" i="22"/>
  <c r="G335" i="22"/>
  <c r="H335" i="22"/>
  <c r="I335" i="22"/>
  <c r="J335" i="22"/>
  <c r="K335" i="22"/>
  <c r="L335" i="22"/>
  <c r="M335" i="22"/>
  <c r="A336" i="22"/>
  <c r="A338" i="24" s="1"/>
  <c r="B336" i="22"/>
  <c r="C336" i="22"/>
  <c r="D336" i="22"/>
  <c r="E336" i="22"/>
  <c r="F336" i="22"/>
  <c r="G336" i="22"/>
  <c r="H336" i="22"/>
  <c r="I336" i="22"/>
  <c r="J336" i="22"/>
  <c r="K336" i="22"/>
  <c r="L336" i="22"/>
  <c r="M336" i="22"/>
  <c r="A337" i="22"/>
  <c r="A339" i="24" s="1"/>
  <c r="B337" i="22"/>
  <c r="C337" i="22"/>
  <c r="D337" i="22"/>
  <c r="E337" i="22"/>
  <c r="F337" i="22"/>
  <c r="G337" i="22"/>
  <c r="H337" i="22"/>
  <c r="I337" i="22"/>
  <c r="J337" i="22"/>
  <c r="K337" i="22"/>
  <c r="L337" i="22"/>
  <c r="M337" i="22"/>
  <c r="A338" i="22"/>
  <c r="A340" i="24" s="1"/>
  <c r="B338" i="22"/>
  <c r="C338" i="22"/>
  <c r="D338" i="22"/>
  <c r="E338" i="22"/>
  <c r="F338" i="22"/>
  <c r="G338" i="22"/>
  <c r="H338" i="22"/>
  <c r="I338" i="22"/>
  <c r="J338" i="22"/>
  <c r="K338" i="22"/>
  <c r="L338" i="22"/>
  <c r="M338" i="22"/>
  <c r="A339" i="22"/>
  <c r="A341" i="24" s="1"/>
  <c r="B339" i="22"/>
  <c r="C339" i="22"/>
  <c r="D339" i="22"/>
  <c r="E339" i="22"/>
  <c r="F339" i="22"/>
  <c r="G339" i="22"/>
  <c r="H339" i="22"/>
  <c r="I339" i="22"/>
  <c r="J339" i="22"/>
  <c r="K339" i="22"/>
  <c r="L339" i="22"/>
  <c r="M339" i="22"/>
  <c r="A340" i="22"/>
  <c r="A342" i="24" s="1"/>
  <c r="B340" i="22"/>
  <c r="C340" i="22"/>
  <c r="D340" i="22"/>
  <c r="E340" i="22"/>
  <c r="F340" i="22"/>
  <c r="G340" i="22"/>
  <c r="H340" i="22"/>
  <c r="I340" i="22"/>
  <c r="J340" i="22"/>
  <c r="K340" i="22"/>
  <c r="L340" i="22"/>
  <c r="M340" i="22"/>
  <c r="A341" i="22"/>
  <c r="A343" i="24" s="1"/>
  <c r="B341" i="22"/>
  <c r="C341" i="22"/>
  <c r="D341" i="22"/>
  <c r="E341" i="22"/>
  <c r="F341" i="22"/>
  <c r="G341" i="22"/>
  <c r="H341" i="22"/>
  <c r="I341" i="22"/>
  <c r="J341" i="22"/>
  <c r="K341" i="22"/>
  <c r="L341" i="22"/>
  <c r="M341" i="22"/>
  <c r="A342" i="22"/>
  <c r="A344" i="24" s="1"/>
  <c r="B342" i="22"/>
  <c r="C342" i="22"/>
  <c r="D342" i="22"/>
  <c r="E342" i="22"/>
  <c r="F342" i="22"/>
  <c r="G342" i="22"/>
  <c r="H342" i="22"/>
  <c r="I342" i="22"/>
  <c r="J342" i="22"/>
  <c r="K342" i="22"/>
  <c r="L342" i="22"/>
  <c r="M342" i="22"/>
  <c r="A343" i="22"/>
  <c r="A345" i="24" s="1"/>
  <c r="B343" i="22"/>
  <c r="C343" i="22"/>
  <c r="D343" i="22"/>
  <c r="E343" i="22"/>
  <c r="F343" i="22"/>
  <c r="G343" i="22"/>
  <c r="H343" i="22"/>
  <c r="I343" i="22"/>
  <c r="J343" i="22"/>
  <c r="K343" i="22"/>
  <c r="L343" i="22"/>
  <c r="M343" i="22"/>
  <c r="A344" i="22"/>
  <c r="A346" i="24" s="1"/>
  <c r="B344" i="22"/>
  <c r="C344" i="22"/>
  <c r="D344" i="22"/>
  <c r="E344" i="22"/>
  <c r="F344" i="22"/>
  <c r="G344" i="22"/>
  <c r="H344" i="22"/>
  <c r="I344" i="22"/>
  <c r="J344" i="22"/>
  <c r="K344" i="22"/>
  <c r="L344" i="22"/>
  <c r="M344" i="22"/>
  <c r="A345" i="22"/>
  <c r="A347" i="24" s="1"/>
  <c r="B345" i="22"/>
  <c r="C345" i="22"/>
  <c r="D345" i="22"/>
  <c r="E345" i="22"/>
  <c r="F345" i="22"/>
  <c r="G345" i="22"/>
  <c r="H345" i="22"/>
  <c r="I345" i="22"/>
  <c r="J345" i="22"/>
  <c r="K345" i="22"/>
  <c r="L345" i="22"/>
  <c r="M345" i="22"/>
  <c r="A346" i="22"/>
  <c r="A348" i="24" s="1"/>
  <c r="B346" i="22"/>
  <c r="C346" i="22"/>
  <c r="D346" i="22"/>
  <c r="E346" i="22"/>
  <c r="F346" i="22"/>
  <c r="G346" i="22"/>
  <c r="H346" i="22"/>
  <c r="I346" i="22"/>
  <c r="J346" i="22"/>
  <c r="K346" i="22"/>
  <c r="L346" i="22"/>
  <c r="M346" i="22"/>
  <c r="A347" i="22"/>
  <c r="A349" i="24" s="1"/>
  <c r="B347" i="22"/>
  <c r="C347" i="22"/>
  <c r="D347" i="22"/>
  <c r="E347" i="22"/>
  <c r="F347" i="22"/>
  <c r="G347" i="22"/>
  <c r="H347" i="22"/>
  <c r="I347" i="22"/>
  <c r="J347" i="22"/>
  <c r="K347" i="22"/>
  <c r="L347" i="22"/>
  <c r="M347" i="22"/>
  <c r="A348" i="22"/>
  <c r="A350" i="24" s="1"/>
  <c r="B348" i="22"/>
  <c r="C348" i="22"/>
  <c r="D348" i="22"/>
  <c r="E348" i="22"/>
  <c r="F348" i="22"/>
  <c r="G348" i="22"/>
  <c r="H348" i="22"/>
  <c r="I348" i="22"/>
  <c r="J348" i="22"/>
  <c r="K348" i="22"/>
  <c r="L348" i="22"/>
  <c r="M348" i="22"/>
  <c r="A349" i="22"/>
  <c r="A351" i="24" s="1"/>
  <c r="B349" i="22"/>
  <c r="C349" i="22"/>
  <c r="D349" i="22"/>
  <c r="E349" i="22"/>
  <c r="F349" i="22"/>
  <c r="G349" i="22"/>
  <c r="H349" i="22"/>
  <c r="I349" i="22"/>
  <c r="J349" i="22"/>
  <c r="K349" i="22"/>
  <c r="L349" i="22"/>
  <c r="M349" i="22"/>
  <c r="A350" i="22"/>
  <c r="A352" i="24" s="1"/>
  <c r="B350" i="22"/>
  <c r="C350" i="22"/>
  <c r="D350" i="22"/>
  <c r="E350" i="22"/>
  <c r="F350" i="22"/>
  <c r="G350" i="22"/>
  <c r="H350" i="22"/>
  <c r="I350" i="22"/>
  <c r="J350" i="22"/>
  <c r="K350" i="22"/>
  <c r="L350" i="22"/>
  <c r="M350" i="22"/>
  <c r="A351" i="22"/>
  <c r="A353" i="24" s="1"/>
  <c r="B351" i="22"/>
  <c r="C351" i="22"/>
  <c r="D351" i="22"/>
  <c r="E351" i="22"/>
  <c r="F351" i="22"/>
  <c r="G351" i="22"/>
  <c r="H351" i="22"/>
  <c r="I351" i="22"/>
  <c r="J351" i="22"/>
  <c r="K351" i="22"/>
  <c r="L351" i="22"/>
  <c r="M351" i="22"/>
  <c r="A352" i="22"/>
  <c r="A354" i="24" s="1"/>
  <c r="B352" i="22"/>
  <c r="C352" i="22"/>
  <c r="D352" i="22"/>
  <c r="E352" i="22"/>
  <c r="F352" i="22"/>
  <c r="G352" i="22"/>
  <c r="H352" i="22"/>
  <c r="I352" i="22"/>
  <c r="J352" i="22"/>
  <c r="K352" i="22"/>
  <c r="L352" i="22"/>
  <c r="M352" i="22"/>
  <c r="A353" i="22"/>
  <c r="A355" i="24" s="1"/>
  <c r="B353" i="22"/>
  <c r="C353" i="22"/>
  <c r="D353" i="22"/>
  <c r="E353" i="22"/>
  <c r="F353" i="22"/>
  <c r="G353" i="22"/>
  <c r="H353" i="22"/>
  <c r="I353" i="22"/>
  <c r="J353" i="22"/>
  <c r="K353" i="22"/>
  <c r="L353" i="22"/>
  <c r="M353" i="22"/>
  <c r="A354" i="22"/>
  <c r="A356" i="24" s="1"/>
  <c r="B354" i="22"/>
  <c r="C354" i="22"/>
  <c r="D354" i="22"/>
  <c r="E354" i="22"/>
  <c r="F354" i="22"/>
  <c r="G354" i="22"/>
  <c r="H354" i="22"/>
  <c r="I354" i="22"/>
  <c r="J354" i="22"/>
  <c r="K354" i="22"/>
  <c r="L354" i="22"/>
  <c r="M354" i="22"/>
  <c r="A355" i="22"/>
  <c r="A357" i="24" s="1"/>
  <c r="B355" i="22"/>
  <c r="C355" i="22"/>
  <c r="D355" i="22"/>
  <c r="E355" i="22"/>
  <c r="F355" i="22"/>
  <c r="G355" i="22"/>
  <c r="H355" i="22"/>
  <c r="I355" i="22"/>
  <c r="J355" i="22"/>
  <c r="K355" i="22"/>
  <c r="L355" i="22"/>
  <c r="M355" i="22"/>
  <c r="A356" i="22"/>
  <c r="A358" i="24" s="1"/>
  <c r="B356" i="22"/>
  <c r="C356" i="22"/>
  <c r="D356" i="22"/>
  <c r="E356" i="22"/>
  <c r="F356" i="22"/>
  <c r="G356" i="22"/>
  <c r="H356" i="22"/>
  <c r="I356" i="22"/>
  <c r="J356" i="22"/>
  <c r="K356" i="22"/>
  <c r="L356" i="22"/>
  <c r="M356" i="22"/>
  <c r="A357" i="22"/>
  <c r="A359" i="24" s="1"/>
  <c r="B357" i="22"/>
  <c r="C357" i="22"/>
  <c r="D357" i="22"/>
  <c r="E357" i="22"/>
  <c r="F357" i="22"/>
  <c r="G357" i="22"/>
  <c r="H357" i="22"/>
  <c r="I357" i="22"/>
  <c r="J357" i="22"/>
  <c r="K357" i="22"/>
  <c r="L357" i="22"/>
  <c r="M357" i="22"/>
  <c r="A358" i="22"/>
  <c r="A360" i="24" s="1"/>
  <c r="B358" i="22"/>
  <c r="C358" i="22"/>
  <c r="D358" i="22"/>
  <c r="E358" i="22"/>
  <c r="F358" i="22"/>
  <c r="G358" i="22"/>
  <c r="H358" i="22"/>
  <c r="I358" i="22"/>
  <c r="J358" i="22"/>
  <c r="K358" i="22"/>
  <c r="L358" i="22"/>
  <c r="M358" i="22"/>
  <c r="A359" i="22"/>
  <c r="A361" i="24" s="1"/>
  <c r="B359" i="22"/>
  <c r="C359" i="22"/>
  <c r="D359" i="22"/>
  <c r="E359" i="22"/>
  <c r="F359" i="22"/>
  <c r="G359" i="22"/>
  <c r="H359" i="22"/>
  <c r="I359" i="22"/>
  <c r="J359" i="22"/>
  <c r="K359" i="22"/>
  <c r="L359" i="22"/>
  <c r="M359" i="22"/>
  <c r="A360" i="22"/>
  <c r="A362" i="24" s="1"/>
  <c r="B360" i="22"/>
  <c r="C360" i="22"/>
  <c r="D360" i="22"/>
  <c r="E360" i="22"/>
  <c r="F360" i="22"/>
  <c r="G360" i="22"/>
  <c r="H360" i="22"/>
  <c r="I360" i="22"/>
  <c r="J360" i="22"/>
  <c r="K360" i="22"/>
  <c r="L360" i="22"/>
  <c r="M360" i="22"/>
  <c r="A361" i="22"/>
  <c r="A363" i="24" s="1"/>
  <c r="B361" i="22"/>
  <c r="C361" i="22"/>
  <c r="D361" i="22"/>
  <c r="E361" i="22"/>
  <c r="F361" i="22"/>
  <c r="G361" i="22"/>
  <c r="H361" i="22"/>
  <c r="I361" i="22"/>
  <c r="J361" i="22"/>
  <c r="K361" i="22"/>
  <c r="L361" i="22"/>
  <c r="M361" i="22"/>
  <c r="A362" i="22"/>
  <c r="A364" i="24" s="1"/>
  <c r="B362" i="22"/>
  <c r="C362" i="22"/>
  <c r="D362" i="22"/>
  <c r="E362" i="22"/>
  <c r="F362" i="22"/>
  <c r="G362" i="22"/>
  <c r="H362" i="22"/>
  <c r="I362" i="22"/>
  <c r="J362" i="22"/>
  <c r="K362" i="22"/>
  <c r="L362" i="22"/>
  <c r="M362" i="22"/>
  <c r="A363" i="22"/>
  <c r="A365" i="24" s="1"/>
  <c r="B363" i="22"/>
  <c r="C363" i="22"/>
  <c r="D363" i="22"/>
  <c r="E363" i="22"/>
  <c r="F363" i="22"/>
  <c r="G363" i="22"/>
  <c r="H363" i="22"/>
  <c r="I363" i="22"/>
  <c r="J363" i="22"/>
  <c r="K363" i="22"/>
  <c r="L363" i="22"/>
  <c r="M363" i="22"/>
  <c r="A364" i="22"/>
  <c r="A366" i="24" s="1"/>
  <c r="B364" i="22"/>
  <c r="C364" i="22"/>
  <c r="D364" i="22"/>
  <c r="E364" i="22"/>
  <c r="F364" i="22"/>
  <c r="G364" i="22"/>
  <c r="H364" i="22"/>
  <c r="I364" i="22"/>
  <c r="J364" i="22"/>
  <c r="K364" i="22"/>
  <c r="L364" i="22"/>
  <c r="M364" i="22"/>
  <c r="A365" i="22"/>
  <c r="A367" i="24" s="1"/>
  <c r="B365" i="22"/>
  <c r="C365" i="22"/>
  <c r="D365" i="22"/>
  <c r="E365" i="22"/>
  <c r="F365" i="22"/>
  <c r="G365" i="22"/>
  <c r="H365" i="22"/>
  <c r="I365" i="22"/>
  <c r="J365" i="22"/>
  <c r="K365" i="22"/>
  <c r="L365" i="22"/>
  <c r="M365" i="22"/>
  <c r="A366" i="22"/>
  <c r="A368" i="24" s="1"/>
  <c r="B366" i="22"/>
  <c r="C366" i="22"/>
  <c r="D366" i="22"/>
  <c r="E366" i="22"/>
  <c r="F366" i="22"/>
  <c r="G366" i="22"/>
  <c r="H366" i="22"/>
  <c r="I366" i="22"/>
  <c r="J366" i="22"/>
  <c r="K366" i="22"/>
  <c r="L366" i="22"/>
  <c r="M366" i="22"/>
  <c r="A367" i="22"/>
  <c r="A369" i="24" s="1"/>
  <c r="B367" i="22"/>
  <c r="C367" i="22"/>
  <c r="D367" i="22"/>
  <c r="E367" i="22"/>
  <c r="F367" i="22"/>
  <c r="G367" i="22"/>
  <c r="H367" i="22"/>
  <c r="I367" i="22"/>
  <c r="J367" i="22"/>
  <c r="K367" i="22"/>
  <c r="L367" i="22"/>
  <c r="M367" i="22"/>
  <c r="A368" i="22"/>
  <c r="A370" i="24" s="1"/>
  <c r="B368" i="22"/>
  <c r="C368" i="22"/>
  <c r="D368" i="22"/>
  <c r="E368" i="22"/>
  <c r="F368" i="22"/>
  <c r="G368" i="22"/>
  <c r="H368" i="22"/>
  <c r="I368" i="22"/>
  <c r="J368" i="22"/>
  <c r="K368" i="22"/>
  <c r="L368" i="22"/>
  <c r="M368" i="22"/>
  <c r="A369" i="22"/>
  <c r="A371" i="24" s="1"/>
  <c r="B369" i="22"/>
  <c r="C369" i="22"/>
  <c r="D369" i="22"/>
  <c r="E369" i="22"/>
  <c r="F369" i="22"/>
  <c r="G369" i="22"/>
  <c r="H369" i="22"/>
  <c r="I369" i="22"/>
  <c r="J369" i="22"/>
  <c r="K369" i="22"/>
  <c r="L369" i="22"/>
  <c r="M369" i="22"/>
  <c r="A370" i="22"/>
  <c r="A372" i="24" s="1"/>
  <c r="B370" i="22"/>
  <c r="C370" i="22"/>
  <c r="D370" i="22"/>
  <c r="E370" i="22"/>
  <c r="F370" i="22"/>
  <c r="G370" i="22"/>
  <c r="H370" i="22"/>
  <c r="I370" i="22"/>
  <c r="J370" i="22"/>
  <c r="K370" i="22"/>
  <c r="L370" i="22"/>
  <c r="M370" i="22"/>
  <c r="A371" i="22"/>
  <c r="A373" i="24" s="1"/>
  <c r="B371" i="22"/>
  <c r="C371" i="22"/>
  <c r="D371" i="22"/>
  <c r="E371" i="22"/>
  <c r="F371" i="22"/>
  <c r="G371" i="22"/>
  <c r="H371" i="22"/>
  <c r="I371" i="22"/>
  <c r="J371" i="22"/>
  <c r="K371" i="22"/>
  <c r="L371" i="22"/>
  <c r="M371" i="22"/>
  <c r="A372" i="22"/>
  <c r="A374" i="24" s="1"/>
  <c r="B372" i="22"/>
  <c r="C372" i="22"/>
  <c r="D372" i="22"/>
  <c r="E372" i="22"/>
  <c r="F372" i="22"/>
  <c r="G372" i="22"/>
  <c r="H372" i="22"/>
  <c r="I372" i="22"/>
  <c r="J372" i="22"/>
  <c r="K372" i="22"/>
  <c r="L372" i="22"/>
  <c r="M372" i="22"/>
  <c r="A373" i="22"/>
  <c r="A375" i="24" s="1"/>
  <c r="B373" i="22"/>
  <c r="C373" i="22"/>
  <c r="D373" i="22"/>
  <c r="E373" i="22"/>
  <c r="F373" i="22"/>
  <c r="G373" i="22"/>
  <c r="H373" i="22"/>
  <c r="I373" i="22"/>
  <c r="J373" i="22"/>
  <c r="K373" i="22"/>
  <c r="L373" i="22"/>
  <c r="M373" i="22"/>
  <c r="A374" i="22"/>
  <c r="A376" i="24" s="1"/>
  <c r="B374" i="22"/>
  <c r="C374" i="22"/>
  <c r="D374" i="22"/>
  <c r="E374" i="22"/>
  <c r="F374" i="22"/>
  <c r="G374" i="22"/>
  <c r="H374" i="22"/>
  <c r="I374" i="22"/>
  <c r="J374" i="22"/>
  <c r="K374" i="22"/>
  <c r="L374" i="22"/>
  <c r="M374" i="22"/>
  <c r="A375" i="22"/>
  <c r="A377" i="24" s="1"/>
  <c r="B375" i="22"/>
  <c r="C375" i="22"/>
  <c r="D375" i="22"/>
  <c r="E375" i="22"/>
  <c r="F375" i="22"/>
  <c r="G375" i="22"/>
  <c r="H375" i="22"/>
  <c r="I375" i="22"/>
  <c r="J375" i="22"/>
  <c r="K375" i="22"/>
  <c r="L375" i="22"/>
  <c r="M375" i="22"/>
  <c r="A376" i="22"/>
  <c r="A378" i="24" s="1"/>
  <c r="B376" i="22"/>
  <c r="C376" i="22"/>
  <c r="D376" i="22"/>
  <c r="E376" i="22"/>
  <c r="F376" i="22"/>
  <c r="G376" i="22"/>
  <c r="H376" i="22"/>
  <c r="I376" i="22"/>
  <c r="J376" i="22"/>
  <c r="K376" i="22"/>
  <c r="L376" i="22"/>
  <c r="M376" i="22"/>
  <c r="A377" i="22"/>
  <c r="A379" i="24" s="1"/>
  <c r="B377" i="22"/>
  <c r="C377" i="22"/>
  <c r="D377" i="22"/>
  <c r="E377" i="22"/>
  <c r="F377" i="22"/>
  <c r="G377" i="22"/>
  <c r="H377" i="22"/>
  <c r="I377" i="22"/>
  <c r="J377" i="22"/>
  <c r="K377" i="22"/>
  <c r="L377" i="22"/>
  <c r="M377" i="22"/>
  <c r="A378" i="22"/>
  <c r="A380" i="24" s="1"/>
  <c r="B378" i="22"/>
  <c r="C378" i="22"/>
  <c r="D378" i="22"/>
  <c r="E378" i="22"/>
  <c r="F378" i="22"/>
  <c r="G378" i="22"/>
  <c r="H378" i="22"/>
  <c r="I378" i="22"/>
  <c r="J378" i="22"/>
  <c r="K378" i="22"/>
  <c r="L378" i="22"/>
  <c r="M378" i="22"/>
  <c r="A379" i="22"/>
  <c r="A381" i="24" s="1"/>
  <c r="B379" i="22"/>
  <c r="C379" i="22"/>
  <c r="D379" i="22"/>
  <c r="E379" i="22"/>
  <c r="F379" i="22"/>
  <c r="G379" i="22"/>
  <c r="H379" i="22"/>
  <c r="I379" i="22"/>
  <c r="J379" i="22"/>
  <c r="K379" i="22"/>
  <c r="L379" i="22"/>
  <c r="M379" i="22"/>
  <c r="A380" i="22"/>
  <c r="A382" i="24" s="1"/>
  <c r="B380" i="22"/>
  <c r="C380" i="22"/>
  <c r="D380" i="22"/>
  <c r="E380" i="22"/>
  <c r="F380" i="22"/>
  <c r="G380" i="22"/>
  <c r="H380" i="22"/>
  <c r="I380" i="22"/>
  <c r="J380" i="22"/>
  <c r="K380" i="22"/>
  <c r="L380" i="22"/>
  <c r="M380" i="22"/>
  <c r="A381" i="22"/>
  <c r="A383" i="24" s="1"/>
  <c r="B381" i="22"/>
  <c r="C381" i="22"/>
  <c r="D381" i="22"/>
  <c r="E381" i="22"/>
  <c r="F381" i="22"/>
  <c r="G381" i="22"/>
  <c r="H381" i="22"/>
  <c r="I381" i="22"/>
  <c r="J381" i="22"/>
  <c r="K381" i="22"/>
  <c r="L381" i="22"/>
  <c r="M381" i="22"/>
  <c r="A382" i="22"/>
  <c r="A384" i="24" s="1"/>
  <c r="B382" i="22"/>
  <c r="C382" i="22"/>
  <c r="D382" i="22"/>
  <c r="E382" i="22"/>
  <c r="F382" i="22"/>
  <c r="G382" i="22"/>
  <c r="H382" i="22"/>
  <c r="I382" i="22"/>
  <c r="J382" i="22"/>
  <c r="K382" i="22"/>
  <c r="L382" i="22"/>
  <c r="M382" i="22"/>
  <c r="A383" i="22"/>
  <c r="A385" i="24" s="1"/>
  <c r="B383" i="22"/>
  <c r="C383" i="22"/>
  <c r="D383" i="22"/>
  <c r="E383" i="22"/>
  <c r="F383" i="22"/>
  <c r="G383" i="22"/>
  <c r="H383" i="22"/>
  <c r="I383" i="22"/>
  <c r="J383" i="22"/>
  <c r="K383" i="22"/>
  <c r="L383" i="22"/>
  <c r="M383" i="22"/>
  <c r="A384" i="22"/>
  <c r="A386" i="24" s="1"/>
  <c r="B384" i="22"/>
  <c r="C384" i="22"/>
  <c r="D384" i="22"/>
  <c r="E384" i="22"/>
  <c r="F384" i="22"/>
  <c r="G384" i="22"/>
  <c r="H384" i="22"/>
  <c r="I384" i="22"/>
  <c r="J384" i="22"/>
  <c r="K384" i="22"/>
  <c r="L384" i="22"/>
  <c r="M384" i="22"/>
  <c r="A385" i="22"/>
  <c r="A387" i="24" s="1"/>
  <c r="B385" i="22"/>
  <c r="C385" i="22"/>
  <c r="D385" i="22"/>
  <c r="E385" i="22"/>
  <c r="F385" i="22"/>
  <c r="G385" i="22"/>
  <c r="H385" i="22"/>
  <c r="I385" i="22"/>
  <c r="J385" i="22"/>
  <c r="K385" i="22"/>
  <c r="L385" i="22"/>
  <c r="M385" i="22"/>
  <c r="A386" i="22"/>
  <c r="A388" i="24" s="1"/>
  <c r="B386" i="22"/>
  <c r="C386" i="22"/>
  <c r="D386" i="22"/>
  <c r="E386" i="22"/>
  <c r="F386" i="22"/>
  <c r="G386" i="22"/>
  <c r="H386" i="22"/>
  <c r="I386" i="22"/>
  <c r="J386" i="22"/>
  <c r="K386" i="22"/>
  <c r="L386" i="22"/>
  <c r="M386" i="22"/>
  <c r="A387" i="22"/>
  <c r="A389" i="24" s="1"/>
  <c r="B387" i="22"/>
  <c r="C387" i="22"/>
  <c r="D387" i="22"/>
  <c r="E387" i="22"/>
  <c r="F387" i="22"/>
  <c r="G387" i="22"/>
  <c r="H387" i="22"/>
  <c r="I387" i="22"/>
  <c r="J387" i="22"/>
  <c r="K387" i="22"/>
  <c r="L387" i="22"/>
  <c r="M387" i="22"/>
  <c r="A388" i="22"/>
  <c r="A390" i="24" s="1"/>
  <c r="B388" i="22"/>
  <c r="C388" i="22"/>
  <c r="D388" i="22"/>
  <c r="E388" i="22"/>
  <c r="F388" i="22"/>
  <c r="G388" i="22"/>
  <c r="H388" i="22"/>
  <c r="I388" i="22"/>
  <c r="J388" i="22"/>
  <c r="K388" i="22"/>
  <c r="L388" i="22"/>
  <c r="M388" i="22"/>
  <c r="A389" i="22"/>
  <c r="A391" i="24" s="1"/>
  <c r="B389" i="22"/>
  <c r="C389" i="22"/>
  <c r="D389" i="22"/>
  <c r="E389" i="22"/>
  <c r="F389" i="22"/>
  <c r="G389" i="22"/>
  <c r="H389" i="22"/>
  <c r="I389" i="22"/>
  <c r="J389" i="22"/>
  <c r="K389" i="22"/>
  <c r="L389" i="22"/>
  <c r="M389" i="22"/>
  <c r="A390" i="22"/>
  <c r="A392" i="24" s="1"/>
  <c r="B390" i="22"/>
  <c r="C390" i="22"/>
  <c r="D390" i="22"/>
  <c r="E390" i="22"/>
  <c r="F390" i="22"/>
  <c r="G390" i="22"/>
  <c r="H390" i="22"/>
  <c r="I390" i="22"/>
  <c r="J390" i="22"/>
  <c r="K390" i="22"/>
  <c r="L390" i="22"/>
  <c r="M390" i="22"/>
  <c r="A391" i="22"/>
  <c r="A393" i="24" s="1"/>
  <c r="B391" i="22"/>
  <c r="C391" i="22"/>
  <c r="D391" i="22"/>
  <c r="E391" i="22"/>
  <c r="F391" i="22"/>
  <c r="G391" i="22"/>
  <c r="H391" i="22"/>
  <c r="I391" i="22"/>
  <c r="J391" i="22"/>
  <c r="K391" i="22"/>
  <c r="L391" i="22"/>
  <c r="M391" i="22"/>
  <c r="A392" i="22"/>
  <c r="A394" i="24" s="1"/>
  <c r="B392" i="22"/>
  <c r="C392" i="22"/>
  <c r="D392" i="22"/>
  <c r="E392" i="22"/>
  <c r="F392" i="22"/>
  <c r="G392" i="22"/>
  <c r="H392" i="22"/>
  <c r="I392" i="22"/>
  <c r="J392" i="22"/>
  <c r="K392" i="22"/>
  <c r="L392" i="22"/>
  <c r="M392" i="22"/>
  <c r="A393" i="22"/>
  <c r="A395" i="24" s="1"/>
  <c r="B393" i="22"/>
  <c r="C393" i="22"/>
  <c r="D393" i="22"/>
  <c r="E393" i="22"/>
  <c r="F393" i="22"/>
  <c r="G393" i="22"/>
  <c r="H393" i="22"/>
  <c r="I393" i="22"/>
  <c r="J393" i="22"/>
  <c r="K393" i="22"/>
  <c r="L393" i="22"/>
  <c r="M393" i="22"/>
  <c r="A394" i="22"/>
  <c r="A396" i="24" s="1"/>
  <c r="B394" i="22"/>
  <c r="C394" i="22"/>
  <c r="D394" i="22"/>
  <c r="E394" i="22"/>
  <c r="F394" i="22"/>
  <c r="G394" i="22"/>
  <c r="H394" i="22"/>
  <c r="I394" i="22"/>
  <c r="J394" i="22"/>
  <c r="K394" i="22"/>
  <c r="L394" i="22"/>
  <c r="M394" i="22"/>
  <c r="A395" i="22"/>
  <c r="A397" i="24" s="1"/>
  <c r="B395" i="22"/>
  <c r="C395" i="22"/>
  <c r="D395" i="22"/>
  <c r="E395" i="22"/>
  <c r="F395" i="22"/>
  <c r="G395" i="22"/>
  <c r="H395" i="22"/>
  <c r="I395" i="22"/>
  <c r="J395" i="22"/>
  <c r="K395" i="22"/>
  <c r="L395" i="22"/>
  <c r="M395" i="22"/>
  <c r="A396" i="22"/>
  <c r="A398" i="24" s="1"/>
  <c r="B396" i="22"/>
  <c r="C396" i="22"/>
  <c r="D396" i="22"/>
  <c r="E396" i="22"/>
  <c r="F396" i="22"/>
  <c r="G396" i="22"/>
  <c r="H396" i="22"/>
  <c r="I396" i="22"/>
  <c r="J396" i="22"/>
  <c r="K396" i="22"/>
  <c r="L396" i="22"/>
  <c r="M396" i="22"/>
  <c r="A397" i="22"/>
  <c r="A399" i="24" s="1"/>
  <c r="B397" i="22"/>
  <c r="C397" i="22"/>
  <c r="D397" i="22"/>
  <c r="E397" i="22"/>
  <c r="F397" i="22"/>
  <c r="G397" i="22"/>
  <c r="H397" i="22"/>
  <c r="I397" i="22"/>
  <c r="J397" i="22"/>
  <c r="K397" i="22"/>
  <c r="L397" i="22"/>
  <c r="M397" i="22"/>
  <c r="A398" i="22"/>
  <c r="A400" i="24" s="1"/>
  <c r="B398" i="22"/>
  <c r="C398" i="22"/>
  <c r="D398" i="22"/>
  <c r="E398" i="22"/>
  <c r="F398" i="22"/>
  <c r="G398" i="22"/>
  <c r="H398" i="22"/>
  <c r="I398" i="22"/>
  <c r="J398" i="22"/>
  <c r="K398" i="22"/>
  <c r="L398" i="22"/>
  <c r="M398" i="22"/>
  <c r="A399" i="22"/>
  <c r="A401" i="24" s="1"/>
  <c r="B399" i="22"/>
  <c r="C399" i="22"/>
  <c r="D399" i="22"/>
  <c r="E399" i="22"/>
  <c r="F399" i="22"/>
  <c r="G399" i="22"/>
  <c r="H399" i="22"/>
  <c r="I399" i="22"/>
  <c r="J399" i="22"/>
  <c r="K399" i="22"/>
  <c r="L399" i="22"/>
  <c r="M399" i="22"/>
  <c r="A400" i="22"/>
  <c r="A402" i="24" s="1"/>
  <c r="B400" i="22"/>
  <c r="C400" i="22"/>
  <c r="D400" i="22"/>
  <c r="E400" i="22"/>
  <c r="F400" i="22"/>
  <c r="G400" i="22"/>
  <c r="H400" i="22"/>
  <c r="I400" i="22"/>
  <c r="J400" i="22"/>
  <c r="K400" i="22"/>
  <c r="L400" i="22"/>
  <c r="M400" i="22"/>
  <c r="A401" i="22"/>
  <c r="A403" i="24" s="1"/>
  <c r="B401" i="22"/>
  <c r="C401" i="22"/>
  <c r="D401" i="22"/>
  <c r="E401" i="22"/>
  <c r="F401" i="22"/>
  <c r="G401" i="22"/>
  <c r="H401" i="22"/>
  <c r="I401" i="22"/>
  <c r="J401" i="22"/>
  <c r="K401" i="22"/>
  <c r="L401" i="22"/>
  <c r="M401" i="22"/>
  <c r="A402" i="22"/>
  <c r="A404" i="24" s="1"/>
  <c r="B402" i="22"/>
  <c r="C402" i="22"/>
  <c r="D402" i="22"/>
  <c r="E402" i="22"/>
  <c r="F402" i="22"/>
  <c r="G402" i="22"/>
  <c r="H402" i="22"/>
  <c r="I402" i="22"/>
  <c r="J402" i="22"/>
  <c r="K402" i="22"/>
  <c r="L402" i="22"/>
  <c r="M402" i="22"/>
  <c r="A403" i="22"/>
  <c r="A405" i="24" s="1"/>
  <c r="B403" i="22"/>
  <c r="C403" i="22"/>
  <c r="D403" i="22"/>
  <c r="E403" i="22"/>
  <c r="F403" i="22"/>
  <c r="G403" i="22"/>
  <c r="H403" i="22"/>
  <c r="I403" i="22"/>
  <c r="J403" i="22"/>
  <c r="K403" i="22"/>
  <c r="L403" i="22"/>
  <c r="M403" i="22"/>
  <c r="A404" i="22"/>
  <c r="A406" i="24" s="1"/>
  <c r="B404" i="22"/>
  <c r="C404" i="22"/>
  <c r="D404" i="22"/>
  <c r="E404" i="22"/>
  <c r="F404" i="22"/>
  <c r="G404" i="22"/>
  <c r="H404" i="22"/>
  <c r="I404" i="22"/>
  <c r="J404" i="22"/>
  <c r="K404" i="22"/>
  <c r="L404" i="22"/>
  <c r="M404" i="22"/>
  <c r="A405" i="22"/>
  <c r="A407" i="24" s="1"/>
  <c r="B405" i="22"/>
  <c r="C405" i="22"/>
  <c r="D405" i="22"/>
  <c r="E405" i="22"/>
  <c r="F405" i="22"/>
  <c r="G405" i="22"/>
  <c r="H405" i="22"/>
  <c r="I405" i="22"/>
  <c r="J405" i="22"/>
  <c r="K405" i="22"/>
  <c r="L405" i="22"/>
  <c r="M405" i="22"/>
  <c r="A406" i="22"/>
  <c r="A408" i="24" s="1"/>
  <c r="B406" i="22"/>
  <c r="C406" i="22"/>
  <c r="D406" i="22"/>
  <c r="E406" i="22"/>
  <c r="F406" i="22"/>
  <c r="G406" i="22"/>
  <c r="H406" i="22"/>
  <c r="I406" i="22"/>
  <c r="J406" i="22"/>
  <c r="K406" i="22"/>
  <c r="L406" i="22"/>
  <c r="M406" i="22"/>
  <c r="A407" i="22"/>
  <c r="A409" i="24" s="1"/>
  <c r="B407" i="22"/>
  <c r="C407" i="22"/>
  <c r="D407" i="22"/>
  <c r="E407" i="22"/>
  <c r="F407" i="22"/>
  <c r="G407" i="22"/>
  <c r="H407" i="22"/>
  <c r="I407" i="22"/>
  <c r="J407" i="22"/>
  <c r="K407" i="22"/>
  <c r="L407" i="22"/>
  <c r="M407" i="22"/>
  <c r="A408" i="22"/>
  <c r="A410" i="24" s="1"/>
  <c r="B408" i="22"/>
  <c r="C408" i="22"/>
  <c r="D408" i="22"/>
  <c r="E408" i="22"/>
  <c r="F408" i="22"/>
  <c r="G408" i="22"/>
  <c r="H408" i="22"/>
  <c r="I408" i="22"/>
  <c r="J408" i="22"/>
  <c r="K408" i="22"/>
  <c r="L408" i="22"/>
  <c r="M408" i="22"/>
  <c r="A409" i="22"/>
  <c r="A411" i="24" s="1"/>
  <c r="B409" i="22"/>
  <c r="C409" i="22"/>
  <c r="D409" i="22"/>
  <c r="E409" i="22"/>
  <c r="F409" i="22"/>
  <c r="G409" i="22"/>
  <c r="H409" i="22"/>
  <c r="I409" i="22"/>
  <c r="J409" i="22"/>
  <c r="K409" i="22"/>
  <c r="L409" i="22"/>
  <c r="M409" i="22"/>
  <c r="A410" i="22"/>
  <c r="A412" i="24" s="1"/>
  <c r="B410" i="22"/>
  <c r="C410" i="22"/>
  <c r="D410" i="22"/>
  <c r="E410" i="22"/>
  <c r="F410" i="22"/>
  <c r="G410" i="22"/>
  <c r="H410" i="22"/>
  <c r="I410" i="22"/>
  <c r="J410" i="22"/>
  <c r="K410" i="22"/>
  <c r="L410" i="22"/>
  <c r="M410" i="22"/>
  <c r="A411" i="22"/>
  <c r="A413" i="24" s="1"/>
  <c r="B411" i="22"/>
  <c r="C411" i="22"/>
  <c r="D411" i="22"/>
  <c r="E411" i="22"/>
  <c r="F411" i="22"/>
  <c r="G411" i="22"/>
  <c r="H411" i="22"/>
  <c r="I411" i="22"/>
  <c r="J411" i="22"/>
  <c r="K411" i="22"/>
  <c r="L411" i="22"/>
  <c r="M411" i="22"/>
  <c r="A412" i="22"/>
  <c r="A414" i="24" s="1"/>
  <c r="B412" i="22"/>
  <c r="C412" i="22"/>
  <c r="D412" i="22"/>
  <c r="E412" i="22"/>
  <c r="F412" i="22"/>
  <c r="G412" i="22"/>
  <c r="H412" i="22"/>
  <c r="I412" i="22"/>
  <c r="J412" i="22"/>
  <c r="K412" i="22"/>
  <c r="L412" i="22"/>
  <c r="M412" i="22"/>
  <c r="A413" i="22"/>
  <c r="A415" i="24" s="1"/>
  <c r="B413" i="22"/>
  <c r="C413" i="22"/>
  <c r="D413" i="22"/>
  <c r="E413" i="22"/>
  <c r="F413" i="22"/>
  <c r="G413" i="22"/>
  <c r="H413" i="22"/>
  <c r="I413" i="22"/>
  <c r="J413" i="22"/>
  <c r="K413" i="22"/>
  <c r="L413" i="22"/>
  <c r="M413" i="22"/>
  <c r="A414" i="22"/>
  <c r="A416" i="24" s="1"/>
  <c r="B414" i="22"/>
  <c r="C414" i="22"/>
  <c r="D414" i="22"/>
  <c r="E414" i="22"/>
  <c r="F414" i="22"/>
  <c r="G414" i="22"/>
  <c r="H414" i="22"/>
  <c r="I414" i="22"/>
  <c r="J414" i="22"/>
  <c r="K414" i="22"/>
  <c r="L414" i="22"/>
  <c r="M414" i="22"/>
  <c r="A415" i="22"/>
  <c r="A417" i="24" s="1"/>
  <c r="B415" i="22"/>
  <c r="C415" i="22"/>
  <c r="D415" i="22"/>
  <c r="E415" i="22"/>
  <c r="F415" i="22"/>
  <c r="G415" i="22"/>
  <c r="H415" i="22"/>
  <c r="I415" i="22"/>
  <c r="J415" i="22"/>
  <c r="K415" i="22"/>
  <c r="L415" i="22"/>
  <c r="M415" i="22"/>
  <c r="A416" i="22"/>
  <c r="A418" i="24" s="1"/>
  <c r="B416" i="22"/>
  <c r="C416" i="22"/>
  <c r="D416" i="22"/>
  <c r="E416" i="22"/>
  <c r="F416" i="22"/>
  <c r="G416" i="22"/>
  <c r="H416" i="22"/>
  <c r="I416" i="22"/>
  <c r="J416" i="22"/>
  <c r="K416" i="22"/>
  <c r="L416" i="22"/>
  <c r="M416" i="22"/>
  <c r="A417" i="22"/>
  <c r="A419" i="24" s="1"/>
  <c r="B417" i="22"/>
  <c r="C417" i="22"/>
  <c r="D417" i="22"/>
  <c r="E417" i="22"/>
  <c r="F417" i="22"/>
  <c r="G417" i="22"/>
  <c r="H417" i="22"/>
  <c r="I417" i="22"/>
  <c r="J417" i="22"/>
  <c r="K417" i="22"/>
  <c r="L417" i="22"/>
  <c r="M417" i="22"/>
  <c r="A418" i="22"/>
  <c r="A420" i="24" s="1"/>
  <c r="B418" i="22"/>
  <c r="C418" i="22"/>
  <c r="D418" i="22"/>
  <c r="E418" i="22"/>
  <c r="F418" i="22"/>
  <c r="G418" i="22"/>
  <c r="H418" i="22"/>
  <c r="I418" i="22"/>
  <c r="J418" i="22"/>
  <c r="K418" i="22"/>
  <c r="L418" i="22"/>
  <c r="M418" i="22"/>
  <c r="A419" i="22"/>
  <c r="A421" i="24" s="1"/>
  <c r="B419" i="22"/>
  <c r="C419" i="22"/>
  <c r="D419" i="22"/>
  <c r="E419" i="22"/>
  <c r="F419" i="22"/>
  <c r="G419" i="22"/>
  <c r="H419" i="22"/>
  <c r="I419" i="22"/>
  <c r="J419" i="22"/>
  <c r="K419" i="22"/>
  <c r="L419" i="22"/>
  <c r="M419" i="22"/>
  <c r="A420" i="22"/>
  <c r="A422" i="24" s="1"/>
  <c r="B420" i="22"/>
  <c r="C420" i="22"/>
  <c r="D420" i="22"/>
  <c r="E420" i="22"/>
  <c r="F420" i="22"/>
  <c r="G420" i="22"/>
  <c r="H420" i="22"/>
  <c r="I420" i="22"/>
  <c r="J420" i="22"/>
  <c r="K420" i="22"/>
  <c r="L420" i="22"/>
  <c r="M420" i="22"/>
  <c r="A421" i="22"/>
  <c r="A423" i="24" s="1"/>
  <c r="B421" i="22"/>
  <c r="C421" i="22"/>
  <c r="D421" i="22"/>
  <c r="E421" i="22"/>
  <c r="F421" i="22"/>
  <c r="G421" i="22"/>
  <c r="H421" i="22"/>
  <c r="I421" i="22"/>
  <c r="J421" i="22"/>
  <c r="K421" i="22"/>
  <c r="L421" i="22"/>
  <c r="M421" i="22"/>
  <c r="A422" i="22"/>
  <c r="A424" i="24" s="1"/>
  <c r="B422" i="22"/>
  <c r="C422" i="22"/>
  <c r="D422" i="22"/>
  <c r="E422" i="22"/>
  <c r="F422" i="22"/>
  <c r="G422" i="22"/>
  <c r="H422" i="22"/>
  <c r="I422" i="22"/>
  <c r="J422" i="22"/>
  <c r="K422" i="22"/>
  <c r="L422" i="22"/>
  <c r="M422" i="22"/>
  <c r="A423" i="22"/>
  <c r="A425" i="24" s="1"/>
  <c r="B423" i="22"/>
  <c r="C423" i="22"/>
  <c r="D423" i="22"/>
  <c r="E423" i="22"/>
  <c r="F423" i="22"/>
  <c r="G423" i="22"/>
  <c r="H423" i="22"/>
  <c r="I423" i="22"/>
  <c r="J423" i="22"/>
  <c r="K423" i="22"/>
  <c r="L423" i="22"/>
  <c r="M423" i="22"/>
  <c r="A424" i="22"/>
  <c r="A426" i="24" s="1"/>
  <c r="B424" i="22"/>
  <c r="C424" i="22"/>
  <c r="D424" i="22"/>
  <c r="E424" i="22"/>
  <c r="F424" i="22"/>
  <c r="G424" i="22"/>
  <c r="H424" i="22"/>
  <c r="I424" i="22"/>
  <c r="J424" i="22"/>
  <c r="K424" i="22"/>
  <c r="L424" i="22"/>
  <c r="M424" i="22"/>
  <c r="A425" i="22"/>
  <c r="A427" i="24" s="1"/>
  <c r="B425" i="22"/>
  <c r="C425" i="22"/>
  <c r="D425" i="22"/>
  <c r="E425" i="22"/>
  <c r="F425" i="22"/>
  <c r="G425" i="22"/>
  <c r="H425" i="22"/>
  <c r="I425" i="22"/>
  <c r="J425" i="22"/>
  <c r="K425" i="22"/>
  <c r="L425" i="22"/>
  <c r="M425" i="22"/>
  <c r="A426" i="22"/>
  <c r="A428" i="24" s="1"/>
  <c r="B426" i="22"/>
  <c r="C426" i="22"/>
  <c r="D426" i="22"/>
  <c r="E426" i="22"/>
  <c r="F426" i="22"/>
  <c r="G426" i="22"/>
  <c r="H426" i="22"/>
  <c r="I426" i="22"/>
  <c r="J426" i="22"/>
  <c r="K426" i="22"/>
  <c r="L426" i="22"/>
  <c r="M426" i="22"/>
  <c r="A427" i="22"/>
  <c r="A429" i="24" s="1"/>
  <c r="B427" i="22"/>
  <c r="C427" i="22"/>
  <c r="D427" i="22"/>
  <c r="E427" i="22"/>
  <c r="F427" i="22"/>
  <c r="G427" i="22"/>
  <c r="H427" i="22"/>
  <c r="I427" i="22"/>
  <c r="J427" i="22"/>
  <c r="K427" i="22"/>
  <c r="L427" i="22"/>
  <c r="M427" i="22"/>
  <c r="A428" i="22"/>
  <c r="A430" i="24" s="1"/>
  <c r="B428" i="22"/>
  <c r="C428" i="22"/>
  <c r="D428" i="22"/>
  <c r="E428" i="22"/>
  <c r="F428" i="22"/>
  <c r="G428" i="22"/>
  <c r="H428" i="22"/>
  <c r="I428" i="22"/>
  <c r="J428" i="22"/>
  <c r="K428" i="22"/>
  <c r="L428" i="22"/>
  <c r="M428" i="22"/>
  <c r="A429" i="22"/>
  <c r="A431" i="24" s="1"/>
  <c r="B429" i="22"/>
  <c r="C429" i="22"/>
  <c r="D429" i="22"/>
  <c r="E429" i="22"/>
  <c r="F429" i="22"/>
  <c r="G429" i="22"/>
  <c r="H429" i="22"/>
  <c r="I429" i="22"/>
  <c r="J429" i="22"/>
  <c r="K429" i="22"/>
  <c r="L429" i="22"/>
  <c r="M429" i="22"/>
  <c r="A430" i="22"/>
  <c r="A432" i="24" s="1"/>
  <c r="B430" i="22"/>
  <c r="C430" i="22"/>
  <c r="D430" i="22"/>
  <c r="E430" i="22"/>
  <c r="F430" i="22"/>
  <c r="G430" i="22"/>
  <c r="H430" i="22"/>
  <c r="I430" i="22"/>
  <c r="J430" i="22"/>
  <c r="K430" i="22"/>
  <c r="L430" i="22"/>
  <c r="M430" i="22"/>
  <c r="A431" i="22"/>
  <c r="A433" i="24" s="1"/>
  <c r="B431" i="22"/>
  <c r="C431" i="22"/>
  <c r="D431" i="22"/>
  <c r="E431" i="22"/>
  <c r="F431" i="22"/>
  <c r="G431" i="22"/>
  <c r="H431" i="22"/>
  <c r="I431" i="22"/>
  <c r="J431" i="22"/>
  <c r="K431" i="22"/>
  <c r="L431" i="22"/>
  <c r="M431" i="22"/>
  <c r="A432" i="22"/>
  <c r="A434" i="24" s="1"/>
  <c r="B432" i="22"/>
  <c r="C432" i="22"/>
  <c r="D432" i="22"/>
  <c r="E432" i="22"/>
  <c r="F432" i="22"/>
  <c r="G432" i="22"/>
  <c r="H432" i="22"/>
  <c r="I432" i="22"/>
  <c r="J432" i="22"/>
  <c r="K432" i="22"/>
  <c r="L432" i="22"/>
  <c r="M432" i="22"/>
  <c r="A433" i="22"/>
  <c r="A435" i="24" s="1"/>
  <c r="B433" i="22"/>
  <c r="C433" i="22"/>
  <c r="D433" i="22"/>
  <c r="E433" i="22"/>
  <c r="F433" i="22"/>
  <c r="G433" i="22"/>
  <c r="H433" i="22"/>
  <c r="I433" i="22"/>
  <c r="J433" i="22"/>
  <c r="K433" i="22"/>
  <c r="L433" i="22"/>
  <c r="M433" i="22"/>
  <c r="A434" i="22"/>
  <c r="A436" i="24" s="1"/>
  <c r="B434" i="22"/>
  <c r="C434" i="22"/>
  <c r="D434" i="22"/>
  <c r="E434" i="22"/>
  <c r="F434" i="22"/>
  <c r="G434" i="22"/>
  <c r="H434" i="22"/>
  <c r="I434" i="22"/>
  <c r="J434" i="22"/>
  <c r="K434" i="22"/>
  <c r="L434" i="22"/>
  <c r="M434" i="22"/>
  <c r="A435" i="22"/>
  <c r="A437" i="24" s="1"/>
  <c r="B435" i="22"/>
  <c r="C435" i="22"/>
  <c r="D435" i="22"/>
  <c r="E435" i="22"/>
  <c r="F435" i="22"/>
  <c r="G435" i="22"/>
  <c r="H435" i="22"/>
  <c r="I435" i="22"/>
  <c r="J435" i="22"/>
  <c r="K435" i="22"/>
  <c r="L435" i="22"/>
  <c r="M435" i="22"/>
  <c r="A436" i="22"/>
  <c r="A438" i="24" s="1"/>
  <c r="B436" i="22"/>
  <c r="C436" i="22"/>
  <c r="D436" i="22"/>
  <c r="E436" i="22"/>
  <c r="F436" i="22"/>
  <c r="G436" i="22"/>
  <c r="H436" i="22"/>
  <c r="I436" i="22"/>
  <c r="J436" i="22"/>
  <c r="K436" i="22"/>
  <c r="L436" i="22"/>
  <c r="M436" i="22"/>
  <c r="A437" i="22"/>
  <c r="A439" i="24" s="1"/>
  <c r="B437" i="22"/>
  <c r="C437" i="22"/>
  <c r="D437" i="22"/>
  <c r="E437" i="22"/>
  <c r="F437" i="22"/>
  <c r="G437" i="22"/>
  <c r="H437" i="22"/>
  <c r="I437" i="22"/>
  <c r="J437" i="22"/>
  <c r="K437" i="22"/>
  <c r="L437" i="22"/>
  <c r="M437" i="22"/>
  <c r="A438" i="22"/>
  <c r="A440" i="24" s="1"/>
  <c r="B438" i="22"/>
  <c r="C438" i="22"/>
  <c r="D438" i="22"/>
  <c r="E438" i="22"/>
  <c r="F438" i="22"/>
  <c r="G438" i="22"/>
  <c r="H438" i="22"/>
  <c r="I438" i="22"/>
  <c r="J438" i="22"/>
  <c r="K438" i="22"/>
  <c r="L438" i="22"/>
  <c r="M438" i="22"/>
  <c r="A439" i="22"/>
  <c r="A441" i="24" s="1"/>
  <c r="B439" i="22"/>
  <c r="C439" i="22"/>
  <c r="D439" i="22"/>
  <c r="E439" i="22"/>
  <c r="F439" i="22"/>
  <c r="G439" i="22"/>
  <c r="H439" i="22"/>
  <c r="I439" i="22"/>
  <c r="J439" i="22"/>
  <c r="K439" i="22"/>
  <c r="L439" i="22"/>
  <c r="M439" i="22"/>
  <c r="A440" i="22"/>
  <c r="A442" i="24" s="1"/>
  <c r="B440" i="22"/>
  <c r="C440" i="22"/>
  <c r="D440" i="22"/>
  <c r="E440" i="22"/>
  <c r="F440" i="22"/>
  <c r="G440" i="22"/>
  <c r="H440" i="22"/>
  <c r="I440" i="22"/>
  <c r="J440" i="22"/>
  <c r="K440" i="22"/>
  <c r="L440" i="22"/>
  <c r="M440" i="22"/>
  <c r="A441" i="22"/>
  <c r="A443" i="24" s="1"/>
  <c r="B441" i="22"/>
  <c r="C441" i="22"/>
  <c r="D441" i="22"/>
  <c r="E441" i="22"/>
  <c r="F441" i="22"/>
  <c r="G441" i="22"/>
  <c r="H441" i="22"/>
  <c r="I441" i="22"/>
  <c r="J441" i="22"/>
  <c r="K441" i="22"/>
  <c r="L441" i="22"/>
  <c r="M441" i="22"/>
  <c r="A442" i="22"/>
  <c r="A444" i="24" s="1"/>
  <c r="B442" i="22"/>
  <c r="C442" i="22"/>
  <c r="D442" i="22"/>
  <c r="E442" i="22"/>
  <c r="F442" i="22"/>
  <c r="G442" i="22"/>
  <c r="H442" i="22"/>
  <c r="I442" i="22"/>
  <c r="J442" i="22"/>
  <c r="K442" i="22"/>
  <c r="L442" i="22"/>
  <c r="M442" i="22"/>
  <c r="A443" i="22"/>
  <c r="A445" i="24" s="1"/>
  <c r="B443" i="22"/>
  <c r="C443" i="22"/>
  <c r="D443" i="22"/>
  <c r="E443" i="22"/>
  <c r="F443" i="22"/>
  <c r="G443" i="22"/>
  <c r="H443" i="22"/>
  <c r="I443" i="22"/>
  <c r="J443" i="22"/>
  <c r="K443" i="22"/>
  <c r="L443" i="22"/>
  <c r="M443" i="22"/>
  <c r="A444" i="22"/>
  <c r="A446" i="24" s="1"/>
  <c r="B444" i="22"/>
  <c r="C444" i="22"/>
  <c r="D444" i="22"/>
  <c r="E444" i="22"/>
  <c r="F444" i="22"/>
  <c r="G444" i="22"/>
  <c r="H444" i="22"/>
  <c r="I444" i="22"/>
  <c r="J444" i="22"/>
  <c r="K444" i="22"/>
  <c r="L444" i="22"/>
  <c r="M444" i="22"/>
  <c r="A445" i="22"/>
  <c r="A447" i="24" s="1"/>
  <c r="B445" i="22"/>
  <c r="C445" i="22"/>
  <c r="D445" i="22"/>
  <c r="E445" i="22"/>
  <c r="F445" i="22"/>
  <c r="G445" i="22"/>
  <c r="H445" i="22"/>
  <c r="I445" i="22"/>
  <c r="J445" i="22"/>
  <c r="K445" i="22"/>
  <c r="L445" i="22"/>
  <c r="M445" i="22"/>
  <c r="A446" i="22"/>
  <c r="A448" i="24" s="1"/>
  <c r="B446" i="22"/>
  <c r="C446" i="22"/>
  <c r="D446" i="22"/>
  <c r="E446" i="22"/>
  <c r="F446" i="22"/>
  <c r="G446" i="22"/>
  <c r="H446" i="22"/>
  <c r="I446" i="22"/>
  <c r="J446" i="22"/>
  <c r="K446" i="22"/>
  <c r="L446" i="22"/>
  <c r="M446" i="22"/>
  <c r="A447" i="22"/>
  <c r="A449" i="24" s="1"/>
  <c r="B447" i="22"/>
  <c r="C447" i="22"/>
  <c r="D447" i="22"/>
  <c r="E447" i="22"/>
  <c r="F447" i="22"/>
  <c r="G447" i="22"/>
  <c r="H447" i="22"/>
  <c r="I447" i="22"/>
  <c r="J447" i="22"/>
  <c r="K447" i="22"/>
  <c r="L447" i="22"/>
  <c r="M447" i="22"/>
  <c r="A448" i="22"/>
  <c r="A450" i="24" s="1"/>
  <c r="B448" i="22"/>
  <c r="C448" i="22"/>
  <c r="D448" i="22"/>
  <c r="E448" i="22"/>
  <c r="F448" i="22"/>
  <c r="G448" i="22"/>
  <c r="H448" i="22"/>
  <c r="I448" i="22"/>
  <c r="J448" i="22"/>
  <c r="K448" i="22"/>
  <c r="L448" i="22"/>
  <c r="M448" i="22"/>
  <c r="A449" i="22"/>
  <c r="A451" i="24" s="1"/>
  <c r="B449" i="22"/>
  <c r="C449" i="22"/>
  <c r="D449" i="22"/>
  <c r="E449" i="22"/>
  <c r="F449" i="22"/>
  <c r="G449" i="22"/>
  <c r="H449" i="22"/>
  <c r="I449" i="22"/>
  <c r="J449" i="22"/>
  <c r="K449" i="22"/>
  <c r="L449" i="22"/>
  <c r="M449" i="22"/>
  <c r="A450" i="22"/>
  <c r="A452" i="24" s="1"/>
  <c r="B450" i="22"/>
  <c r="C450" i="22"/>
  <c r="D450" i="22"/>
  <c r="E450" i="22"/>
  <c r="F450" i="22"/>
  <c r="G450" i="22"/>
  <c r="H450" i="22"/>
  <c r="I450" i="22"/>
  <c r="J450" i="22"/>
  <c r="K450" i="22"/>
  <c r="L450" i="22"/>
  <c r="M450" i="22"/>
  <c r="A451" i="22"/>
  <c r="A453" i="24" s="1"/>
  <c r="B451" i="22"/>
  <c r="C451" i="22"/>
  <c r="D451" i="22"/>
  <c r="E451" i="22"/>
  <c r="F451" i="22"/>
  <c r="G451" i="22"/>
  <c r="H451" i="22"/>
  <c r="I451" i="22"/>
  <c r="J451" i="22"/>
  <c r="K451" i="22"/>
  <c r="L451" i="22"/>
  <c r="M451" i="22"/>
  <c r="A452" i="22"/>
  <c r="A454" i="24" s="1"/>
  <c r="B452" i="22"/>
  <c r="C452" i="22"/>
  <c r="D452" i="22"/>
  <c r="E452" i="22"/>
  <c r="F452" i="22"/>
  <c r="G452" i="22"/>
  <c r="H452" i="22"/>
  <c r="I452" i="22"/>
  <c r="J452" i="22"/>
  <c r="K452" i="22"/>
  <c r="L452" i="22"/>
  <c r="M452" i="22"/>
  <c r="A453" i="22"/>
  <c r="A455" i="24" s="1"/>
  <c r="B453" i="22"/>
  <c r="C453" i="22"/>
  <c r="D453" i="22"/>
  <c r="E453" i="22"/>
  <c r="F453" i="22"/>
  <c r="G453" i="22"/>
  <c r="H453" i="22"/>
  <c r="I453" i="22"/>
  <c r="J453" i="22"/>
  <c r="K453" i="22"/>
  <c r="L453" i="22"/>
  <c r="M453" i="22"/>
  <c r="A454" i="22"/>
  <c r="A456" i="24" s="1"/>
  <c r="B454" i="22"/>
  <c r="C454" i="22"/>
  <c r="D454" i="22"/>
  <c r="E454" i="22"/>
  <c r="F454" i="22"/>
  <c r="G454" i="22"/>
  <c r="H454" i="22"/>
  <c r="I454" i="22"/>
  <c r="J454" i="22"/>
  <c r="K454" i="22"/>
  <c r="L454" i="22"/>
  <c r="M454" i="22"/>
  <c r="A455" i="22"/>
  <c r="A457" i="24" s="1"/>
  <c r="B455" i="22"/>
  <c r="C455" i="22"/>
  <c r="D455" i="22"/>
  <c r="E455" i="22"/>
  <c r="F455" i="22"/>
  <c r="G455" i="22"/>
  <c r="H455" i="22"/>
  <c r="I455" i="22"/>
  <c r="J455" i="22"/>
  <c r="K455" i="22"/>
  <c r="L455" i="22"/>
  <c r="M455" i="22"/>
  <c r="A456" i="22"/>
  <c r="A458" i="24" s="1"/>
  <c r="B456" i="22"/>
  <c r="C456" i="22"/>
  <c r="D456" i="22"/>
  <c r="E456" i="22"/>
  <c r="F456" i="22"/>
  <c r="G456" i="22"/>
  <c r="H456" i="22"/>
  <c r="I456" i="22"/>
  <c r="J456" i="22"/>
  <c r="K456" i="22"/>
  <c r="L456" i="22"/>
  <c r="M456" i="22"/>
  <c r="A457" i="22"/>
  <c r="A459" i="24" s="1"/>
  <c r="B457" i="22"/>
  <c r="C457" i="22"/>
  <c r="D457" i="22"/>
  <c r="E457" i="22"/>
  <c r="F457" i="22"/>
  <c r="G457" i="22"/>
  <c r="H457" i="22"/>
  <c r="I457" i="22"/>
  <c r="J457" i="22"/>
  <c r="K457" i="22"/>
  <c r="L457" i="22"/>
  <c r="M457" i="22"/>
  <c r="A458" i="22"/>
  <c r="A460" i="24" s="1"/>
  <c r="B458" i="22"/>
  <c r="C458" i="22"/>
  <c r="D458" i="22"/>
  <c r="E458" i="22"/>
  <c r="F458" i="22"/>
  <c r="G458" i="22"/>
  <c r="H458" i="22"/>
  <c r="I458" i="22"/>
  <c r="J458" i="22"/>
  <c r="K458" i="22"/>
  <c r="L458" i="22"/>
  <c r="M458" i="22"/>
  <c r="A459" i="22"/>
  <c r="A461" i="24" s="1"/>
  <c r="B459" i="22"/>
  <c r="C459" i="22"/>
  <c r="D459" i="22"/>
  <c r="E459" i="22"/>
  <c r="F459" i="22"/>
  <c r="G459" i="22"/>
  <c r="H459" i="22"/>
  <c r="I459" i="22"/>
  <c r="J459" i="22"/>
  <c r="K459" i="22"/>
  <c r="L459" i="22"/>
  <c r="M459" i="22"/>
  <c r="A460" i="22"/>
  <c r="A462" i="24" s="1"/>
  <c r="B460" i="22"/>
  <c r="C460" i="22"/>
  <c r="D460" i="22"/>
  <c r="E460" i="22"/>
  <c r="F460" i="22"/>
  <c r="G460" i="22"/>
  <c r="H460" i="22"/>
  <c r="I460" i="22"/>
  <c r="J460" i="22"/>
  <c r="K460" i="22"/>
  <c r="L460" i="22"/>
  <c r="M460" i="22"/>
  <c r="A461" i="22"/>
  <c r="A463" i="24" s="1"/>
  <c r="B461" i="22"/>
  <c r="C461" i="22"/>
  <c r="D461" i="22"/>
  <c r="E461" i="22"/>
  <c r="F461" i="22"/>
  <c r="G461" i="22"/>
  <c r="H461" i="22"/>
  <c r="I461" i="22"/>
  <c r="J461" i="22"/>
  <c r="K461" i="22"/>
  <c r="L461" i="22"/>
  <c r="M461" i="22"/>
  <c r="A462" i="22"/>
  <c r="A464" i="24" s="1"/>
  <c r="B462" i="22"/>
  <c r="C462" i="22"/>
  <c r="D462" i="22"/>
  <c r="E462" i="22"/>
  <c r="F462" i="22"/>
  <c r="G462" i="22"/>
  <c r="H462" i="22"/>
  <c r="I462" i="22"/>
  <c r="J462" i="22"/>
  <c r="K462" i="22"/>
  <c r="L462" i="22"/>
  <c r="M462" i="22"/>
  <c r="A463" i="22"/>
  <c r="A465" i="24" s="1"/>
  <c r="B463" i="22"/>
  <c r="C463" i="22"/>
  <c r="D463" i="22"/>
  <c r="E463" i="22"/>
  <c r="F463" i="22"/>
  <c r="G463" i="22"/>
  <c r="H463" i="22"/>
  <c r="I463" i="22"/>
  <c r="J463" i="22"/>
  <c r="K463" i="22"/>
  <c r="L463" i="22"/>
  <c r="M463" i="22"/>
  <c r="A464" i="22"/>
  <c r="A466" i="24" s="1"/>
  <c r="B464" i="22"/>
  <c r="C464" i="22"/>
  <c r="D464" i="22"/>
  <c r="E464" i="22"/>
  <c r="F464" i="22"/>
  <c r="G464" i="22"/>
  <c r="H464" i="22"/>
  <c r="I464" i="22"/>
  <c r="J464" i="22"/>
  <c r="K464" i="22"/>
  <c r="L464" i="22"/>
  <c r="M464" i="22"/>
  <c r="A465" i="22"/>
  <c r="A467" i="24" s="1"/>
  <c r="B465" i="22"/>
  <c r="C465" i="22"/>
  <c r="D465" i="22"/>
  <c r="E465" i="22"/>
  <c r="F465" i="22"/>
  <c r="G465" i="22"/>
  <c r="H465" i="22"/>
  <c r="I465" i="22"/>
  <c r="J465" i="22"/>
  <c r="K465" i="22"/>
  <c r="L465" i="22"/>
  <c r="M465" i="22"/>
  <c r="A466" i="22"/>
  <c r="A468" i="24" s="1"/>
  <c r="B466" i="22"/>
  <c r="C466" i="22"/>
  <c r="D466" i="22"/>
  <c r="E466" i="22"/>
  <c r="F466" i="22"/>
  <c r="G466" i="22"/>
  <c r="H466" i="22"/>
  <c r="I466" i="22"/>
  <c r="J466" i="22"/>
  <c r="K466" i="22"/>
  <c r="L466" i="22"/>
  <c r="M466" i="22"/>
  <c r="A467" i="22"/>
  <c r="A469" i="24" s="1"/>
  <c r="B467" i="22"/>
  <c r="C467" i="22"/>
  <c r="D467" i="22"/>
  <c r="E467" i="22"/>
  <c r="F467" i="22"/>
  <c r="G467" i="22"/>
  <c r="H467" i="22"/>
  <c r="I467" i="22"/>
  <c r="J467" i="22"/>
  <c r="K467" i="22"/>
  <c r="L467" i="22"/>
  <c r="M467" i="22"/>
  <c r="A468" i="22"/>
  <c r="A470" i="24" s="1"/>
  <c r="B468" i="22"/>
  <c r="C468" i="22"/>
  <c r="D468" i="22"/>
  <c r="E468" i="22"/>
  <c r="F468" i="22"/>
  <c r="G468" i="22"/>
  <c r="H468" i="22"/>
  <c r="I468" i="22"/>
  <c r="J468" i="22"/>
  <c r="K468" i="22"/>
  <c r="L468" i="22"/>
  <c r="M468" i="22"/>
  <c r="A469" i="22"/>
  <c r="A471" i="24" s="1"/>
  <c r="B469" i="22"/>
  <c r="C469" i="22"/>
  <c r="D469" i="22"/>
  <c r="E469" i="22"/>
  <c r="F469" i="22"/>
  <c r="G469" i="22"/>
  <c r="H469" i="22"/>
  <c r="I469" i="22"/>
  <c r="J469" i="22"/>
  <c r="K469" i="22"/>
  <c r="L469" i="22"/>
  <c r="M469" i="22"/>
  <c r="A470" i="22"/>
  <c r="A472" i="24" s="1"/>
  <c r="B470" i="22"/>
  <c r="C470" i="22"/>
  <c r="D470" i="22"/>
  <c r="E470" i="22"/>
  <c r="F470" i="22"/>
  <c r="G470" i="22"/>
  <c r="H470" i="22"/>
  <c r="I470" i="22"/>
  <c r="J470" i="22"/>
  <c r="K470" i="22"/>
  <c r="L470" i="22"/>
  <c r="M470" i="22"/>
  <c r="A471" i="22"/>
  <c r="A473" i="24" s="1"/>
  <c r="B471" i="22"/>
  <c r="C471" i="22"/>
  <c r="D471" i="22"/>
  <c r="E471" i="22"/>
  <c r="F471" i="22"/>
  <c r="G471" i="22"/>
  <c r="H471" i="22"/>
  <c r="I471" i="22"/>
  <c r="J471" i="22"/>
  <c r="K471" i="22"/>
  <c r="L471" i="22"/>
  <c r="M471" i="22"/>
  <c r="A472" i="22"/>
  <c r="A474" i="24" s="1"/>
  <c r="B472" i="22"/>
  <c r="C472" i="22"/>
  <c r="D472" i="22"/>
  <c r="E472" i="22"/>
  <c r="F472" i="22"/>
  <c r="G472" i="22"/>
  <c r="H472" i="22"/>
  <c r="I472" i="22"/>
  <c r="J472" i="22"/>
  <c r="K472" i="22"/>
  <c r="L472" i="22"/>
  <c r="M472" i="22"/>
  <c r="A473" i="22"/>
  <c r="A475" i="24" s="1"/>
  <c r="B473" i="22"/>
  <c r="C473" i="22"/>
  <c r="D473" i="22"/>
  <c r="E473" i="22"/>
  <c r="F473" i="22"/>
  <c r="G473" i="22"/>
  <c r="H473" i="22"/>
  <c r="I473" i="22"/>
  <c r="J473" i="22"/>
  <c r="K473" i="22"/>
  <c r="L473" i="22"/>
  <c r="M473" i="22"/>
  <c r="A474" i="22"/>
  <c r="A476" i="24" s="1"/>
  <c r="B474" i="22"/>
  <c r="C474" i="22"/>
  <c r="D474" i="22"/>
  <c r="E474" i="22"/>
  <c r="F474" i="22"/>
  <c r="G474" i="22"/>
  <c r="H474" i="22"/>
  <c r="I474" i="22"/>
  <c r="J474" i="22"/>
  <c r="K474" i="22"/>
  <c r="L474" i="22"/>
  <c r="M474" i="22"/>
  <c r="A475" i="22"/>
  <c r="A477" i="24" s="1"/>
  <c r="B475" i="22"/>
  <c r="C475" i="22"/>
  <c r="D475" i="22"/>
  <c r="E475" i="22"/>
  <c r="F475" i="22"/>
  <c r="G475" i="22"/>
  <c r="H475" i="22"/>
  <c r="I475" i="22"/>
  <c r="J475" i="22"/>
  <c r="K475" i="22"/>
  <c r="L475" i="22"/>
  <c r="M475" i="22"/>
  <c r="A476" i="22"/>
  <c r="A478" i="24" s="1"/>
  <c r="B476" i="22"/>
  <c r="C476" i="22"/>
  <c r="D476" i="22"/>
  <c r="E476" i="22"/>
  <c r="F476" i="22"/>
  <c r="G476" i="22"/>
  <c r="H476" i="22"/>
  <c r="I476" i="22"/>
  <c r="J476" i="22"/>
  <c r="K476" i="22"/>
  <c r="L476" i="22"/>
  <c r="M476" i="22"/>
  <c r="A477" i="22"/>
  <c r="A479" i="24" s="1"/>
  <c r="B477" i="22"/>
  <c r="C477" i="22"/>
  <c r="D477" i="22"/>
  <c r="E477" i="22"/>
  <c r="F477" i="22"/>
  <c r="G477" i="22"/>
  <c r="H477" i="22"/>
  <c r="I477" i="22"/>
  <c r="J477" i="22"/>
  <c r="K477" i="22"/>
  <c r="L477" i="22"/>
  <c r="M477" i="22"/>
  <c r="A478" i="22"/>
  <c r="A480" i="24" s="1"/>
  <c r="B478" i="22"/>
  <c r="C478" i="22"/>
  <c r="D478" i="22"/>
  <c r="E478" i="22"/>
  <c r="F478" i="22"/>
  <c r="G478" i="22"/>
  <c r="H478" i="22"/>
  <c r="I478" i="22"/>
  <c r="J478" i="22"/>
  <c r="K478" i="22"/>
  <c r="L478" i="22"/>
  <c r="M478" i="22"/>
  <c r="A479" i="22"/>
  <c r="A481" i="24" s="1"/>
  <c r="B479" i="22"/>
  <c r="C479" i="22"/>
  <c r="D479" i="22"/>
  <c r="E479" i="22"/>
  <c r="F479" i="22"/>
  <c r="G479" i="22"/>
  <c r="H479" i="22"/>
  <c r="I479" i="22"/>
  <c r="J479" i="22"/>
  <c r="K479" i="22"/>
  <c r="L479" i="22"/>
  <c r="M479" i="22"/>
  <c r="A480" i="22"/>
  <c r="A482" i="24" s="1"/>
  <c r="B480" i="22"/>
  <c r="C480" i="22"/>
  <c r="D480" i="22"/>
  <c r="E480" i="22"/>
  <c r="F480" i="22"/>
  <c r="G480" i="22"/>
  <c r="H480" i="22"/>
  <c r="I480" i="22"/>
  <c r="J480" i="22"/>
  <c r="K480" i="22"/>
  <c r="L480" i="22"/>
  <c r="M480" i="22"/>
  <c r="A481" i="22"/>
  <c r="A483" i="24" s="1"/>
  <c r="B481" i="22"/>
  <c r="C481" i="22"/>
  <c r="D481" i="22"/>
  <c r="E481" i="22"/>
  <c r="F481" i="22"/>
  <c r="G481" i="22"/>
  <c r="H481" i="22"/>
  <c r="I481" i="22"/>
  <c r="J481" i="22"/>
  <c r="K481" i="22"/>
  <c r="L481" i="22"/>
  <c r="M481" i="22"/>
  <c r="A482" i="22"/>
  <c r="A484" i="24" s="1"/>
  <c r="B482" i="22"/>
  <c r="C482" i="22"/>
  <c r="D482" i="22"/>
  <c r="E482" i="22"/>
  <c r="F482" i="22"/>
  <c r="G482" i="22"/>
  <c r="H482" i="22"/>
  <c r="I482" i="22"/>
  <c r="J482" i="22"/>
  <c r="K482" i="22"/>
  <c r="L482" i="22"/>
  <c r="M482" i="22"/>
  <c r="A483" i="22"/>
  <c r="A485" i="24" s="1"/>
  <c r="B483" i="22"/>
  <c r="C483" i="22"/>
  <c r="D483" i="22"/>
  <c r="E483" i="22"/>
  <c r="F483" i="22"/>
  <c r="G483" i="22"/>
  <c r="H483" i="22"/>
  <c r="I483" i="22"/>
  <c r="J483" i="22"/>
  <c r="K483" i="22"/>
  <c r="L483" i="22"/>
  <c r="M483" i="22"/>
  <c r="A484" i="22"/>
  <c r="A486" i="24" s="1"/>
  <c r="B484" i="22"/>
  <c r="C484" i="22"/>
  <c r="D484" i="22"/>
  <c r="E484" i="22"/>
  <c r="F484" i="22"/>
  <c r="G484" i="22"/>
  <c r="H484" i="22"/>
  <c r="I484" i="22"/>
  <c r="J484" i="22"/>
  <c r="K484" i="22"/>
  <c r="L484" i="22"/>
  <c r="M484" i="22"/>
  <c r="A485" i="22"/>
  <c r="A487" i="24" s="1"/>
  <c r="B485" i="22"/>
  <c r="C485" i="22"/>
  <c r="D485" i="22"/>
  <c r="E485" i="22"/>
  <c r="F485" i="22"/>
  <c r="G485" i="22"/>
  <c r="H485" i="22"/>
  <c r="I485" i="22"/>
  <c r="J485" i="22"/>
  <c r="K485" i="22"/>
  <c r="L485" i="22"/>
  <c r="M485" i="22"/>
  <c r="A486" i="22"/>
  <c r="A488" i="24" s="1"/>
  <c r="B486" i="22"/>
  <c r="C486" i="22"/>
  <c r="D486" i="22"/>
  <c r="E486" i="22"/>
  <c r="F486" i="22"/>
  <c r="G486" i="22"/>
  <c r="H486" i="22"/>
  <c r="I486" i="22"/>
  <c r="J486" i="22"/>
  <c r="K486" i="22"/>
  <c r="L486" i="22"/>
  <c r="M486" i="22"/>
  <c r="A487" i="22"/>
  <c r="A489" i="24" s="1"/>
  <c r="B487" i="22"/>
  <c r="C487" i="22"/>
  <c r="D487" i="22"/>
  <c r="E487" i="22"/>
  <c r="F487" i="22"/>
  <c r="G487" i="22"/>
  <c r="H487" i="22"/>
  <c r="I487" i="22"/>
  <c r="J487" i="22"/>
  <c r="K487" i="22"/>
  <c r="L487" i="22"/>
  <c r="M487" i="22"/>
  <c r="A488" i="22"/>
  <c r="A490" i="24" s="1"/>
  <c r="B488" i="22"/>
  <c r="C488" i="22"/>
  <c r="D488" i="22"/>
  <c r="E488" i="22"/>
  <c r="F488" i="22"/>
  <c r="G488" i="22"/>
  <c r="H488" i="22"/>
  <c r="I488" i="22"/>
  <c r="J488" i="22"/>
  <c r="K488" i="22"/>
  <c r="L488" i="22"/>
  <c r="M488" i="22"/>
  <c r="A489" i="22"/>
  <c r="A491" i="24" s="1"/>
  <c r="B489" i="22"/>
  <c r="C489" i="22"/>
  <c r="D489" i="22"/>
  <c r="E489" i="22"/>
  <c r="F489" i="22"/>
  <c r="G489" i="22"/>
  <c r="H489" i="22"/>
  <c r="I489" i="22"/>
  <c r="J489" i="22"/>
  <c r="K489" i="22"/>
  <c r="L489" i="22"/>
  <c r="M489" i="22"/>
  <c r="A490" i="22"/>
  <c r="A492" i="24" s="1"/>
  <c r="B490" i="22"/>
  <c r="C490" i="22"/>
  <c r="D490" i="22"/>
  <c r="E490" i="22"/>
  <c r="F490" i="22"/>
  <c r="G490" i="22"/>
  <c r="H490" i="22"/>
  <c r="I490" i="22"/>
  <c r="J490" i="22"/>
  <c r="K490" i="22"/>
  <c r="L490" i="22"/>
  <c r="M490" i="22"/>
  <c r="A491" i="22"/>
  <c r="A493" i="24" s="1"/>
  <c r="B491" i="22"/>
  <c r="C491" i="22"/>
  <c r="D491" i="22"/>
  <c r="E491" i="22"/>
  <c r="F491" i="22"/>
  <c r="G491" i="22"/>
  <c r="H491" i="22"/>
  <c r="I491" i="22"/>
  <c r="J491" i="22"/>
  <c r="K491" i="22"/>
  <c r="L491" i="22"/>
  <c r="M491" i="22"/>
  <c r="A492" i="22"/>
  <c r="A494" i="24" s="1"/>
  <c r="B492" i="22"/>
  <c r="C492" i="22"/>
  <c r="D492" i="22"/>
  <c r="E492" i="22"/>
  <c r="F492" i="22"/>
  <c r="G492" i="22"/>
  <c r="H492" i="22"/>
  <c r="I492" i="22"/>
  <c r="J492" i="22"/>
  <c r="K492" i="22"/>
  <c r="L492" i="22"/>
  <c r="M492" i="22"/>
  <c r="A493" i="22"/>
  <c r="A495" i="24" s="1"/>
  <c r="B493" i="22"/>
  <c r="C493" i="22"/>
  <c r="D493" i="22"/>
  <c r="E493" i="22"/>
  <c r="F493" i="22"/>
  <c r="G493" i="22"/>
  <c r="H493" i="22"/>
  <c r="I493" i="22"/>
  <c r="J493" i="22"/>
  <c r="K493" i="22"/>
  <c r="L493" i="22"/>
  <c r="M493" i="22"/>
  <c r="A494" i="22"/>
  <c r="A496" i="24" s="1"/>
  <c r="B494" i="22"/>
  <c r="C494" i="22"/>
  <c r="D494" i="22"/>
  <c r="E494" i="22"/>
  <c r="F494" i="22"/>
  <c r="G494" i="22"/>
  <c r="H494" i="22"/>
  <c r="I494" i="22"/>
  <c r="J494" i="22"/>
  <c r="K494" i="22"/>
  <c r="L494" i="22"/>
  <c r="M494" i="22"/>
  <c r="A495" i="22"/>
  <c r="A497" i="24" s="1"/>
  <c r="B495" i="22"/>
  <c r="C495" i="22"/>
  <c r="D495" i="22"/>
  <c r="E495" i="22"/>
  <c r="F495" i="22"/>
  <c r="G495" i="22"/>
  <c r="H495" i="22"/>
  <c r="I495" i="22"/>
  <c r="J495" i="22"/>
  <c r="K495" i="22"/>
  <c r="L495" i="22"/>
  <c r="M495" i="22"/>
  <c r="A496" i="22"/>
  <c r="A498" i="24" s="1"/>
  <c r="B496" i="22"/>
  <c r="C496" i="22"/>
  <c r="D496" i="22"/>
  <c r="E496" i="22"/>
  <c r="F496" i="22"/>
  <c r="G496" i="22"/>
  <c r="H496" i="22"/>
  <c r="I496" i="22"/>
  <c r="J496" i="22"/>
  <c r="K496" i="22"/>
  <c r="L496" i="22"/>
  <c r="M496" i="22"/>
  <c r="A497" i="22"/>
  <c r="A499" i="24" s="1"/>
  <c r="B497" i="22"/>
  <c r="C497" i="22"/>
  <c r="D497" i="22"/>
  <c r="E497" i="22"/>
  <c r="F497" i="22"/>
  <c r="G497" i="22"/>
  <c r="H497" i="22"/>
  <c r="I497" i="22"/>
  <c r="J497" i="22"/>
  <c r="K497" i="22"/>
  <c r="L497" i="22"/>
  <c r="M497" i="22"/>
  <c r="A498" i="22"/>
  <c r="A500" i="24" s="1"/>
  <c r="B498" i="22"/>
  <c r="C498" i="22"/>
  <c r="D498" i="22"/>
  <c r="E498" i="22"/>
  <c r="F498" i="22"/>
  <c r="G498" i="22"/>
  <c r="H498" i="22"/>
  <c r="I498" i="22"/>
  <c r="J498" i="22"/>
  <c r="K498" i="22"/>
  <c r="L498" i="22"/>
  <c r="M498" i="22"/>
  <c r="A499" i="22"/>
  <c r="A501" i="24" s="1"/>
  <c r="B499" i="22"/>
  <c r="C499" i="22"/>
  <c r="D499" i="22"/>
  <c r="E499" i="22"/>
  <c r="F499" i="22"/>
  <c r="G499" i="22"/>
  <c r="H499" i="22"/>
  <c r="I499" i="22"/>
  <c r="J499" i="22"/>
  <c r="K499" i="22"/>
  <c r="L499" i="22"/>
  <c r="M499" i="22"/>
  <c r="A500" i="22"/>
  <c r="A502" i="24" s="1"/>
  <c r="B500" i="22"/>
  <c r="C500" i="22"/>
  <c r="D500" i="22"/>
  <c r="E500" i="22"/>
  <c r="F500" i="22"/>
  <c r="G500" i="22"/>
  <c r="H500" i="22"/>
  <c r="I500" i="22"/>
  <c r="J500" i="22"/>
  <c r="K500" i="22"/>
  <c r="L500" i="22"/>
  <c r="M500" i="22"/>
  <c r="A501" i="22"/>
  <c r="A503" i="24" s="1"/>
  <c r="B501" i="22"/>
  <c r="C501" i="22"/>
  <c r="D501" i="22"/>
  <c r="E501" i="22"/>
  <c r="F501" i="22"/>
  <c r="G501" i="22"/>
  <c r="H501" i="22"/>
  <c r="I501" i="22"/>
  <c r="J501" i="22"/>
  <c r="K501" i="22"/>
  <c r="L501" i="22"/>
  <c r="M501" i="22"/>
  <c r="A502" i="22"/>
  <c r="A504" i="24" s="1"/>
  <c r="B502" i="22"/>
  <c r="C502" i="22"/>
  <c r="D502" i="22"/>
  <c r="E502" i="22"/>
  <c r="F502" i="22"/>
  <c r="G502" i="22"/>
  <c r="H502" i="22"/>
  <c r="I502" i="22"/>
  <c r="J502" i="22"/>
  <c r="K502" i="22"/>
  <c r="L502" i="22"/>
  <c r="M502" i="22"/>
  <c r="A503" i="22"/>
  <c r="A505" i="24" s="1"/>
  <c r="B503" i="22"/>
  <c r="C503" i="22"/>
  <c r="D503" i="22"/>
  <c r="E503" i="22"/>
  <c r="F503" i="22"/>
  <c r="G503" i="22"/>
  <c r="H503" i="22"/>
  <c r="I503" i="22"/>
  <c r="J503" i="22"/>
  <c r="K503" i="22"/>
  <c r="L503" i="22"/>
  <c r="M503" i="22"/>
  <c r="A504" i="22"/>
  <c r="A506" i="24" s="1"/>
  <c r="B504" i="22"/>
  <c r="C504" i="22"/>
  <c r="D504" i="22"/>
  <c r="E504" i="22"/>
  <c r="F504" i="22"/>
  <c r="G504" i="22"/>
  <c r="H504" i="22"/>
  <c r="I504" i="22"/>
  <c r="J504" i="22"/>
  <c r="K504" i="22"/>
  <c r="L504" i="22"/>
  <c r="M504" i="22"/>
  <c r="A505" i="22"/>
  <c r="A507" i="24" s="1"/>
  <c r="B505" i="22"/>
  <c r="C505" i="22"/>
  <c r="D505" i="22"/>
  <c r="E505" i="22"/>
  <c r="F505" i="22"/>
  <c r="G505" i="22"/>
  <c r="H505" i="22"/>
  <c r="I505" i="22"/>
  <c r="J505" i="22"/>
  <c r="K505" i="22"/>
  <c r="L505" i="22"/>
  <c r="M505" i="22"/>
  <c r="A506" i="22"/>
  <c r="A508" i="24" s="1"/>
  <c r="B506" i="22"/>
  <c r="C506" i="22"/>
  <c r="D506" i="22"/>
  <c r="E506" i="22"/>
  <c r="F506" i="22"/>
  <c r="G506" i="22"/>
  <c r="H506" i="22"/>
  <c r="I506" i="22"/>
  <c r="J506" i="22"/>
  <c r="K506" i="22"/>
  <c r="L506" i="22"/>
  <c r="M506" i="22"/>
  <c r="A507" i="22"/>
  <c r="A509" i="24" s="1"/>
  <c r="B507" i="22"/>
  <c r="C507" i="22"/>
  <c r="D507" i="22"/>
  <c r="E507" i="22"/>
  <c r="F507" i="22"/>
  <c r="G507" i="22"/>
  <c r="H507" i="22"/>
  <c r="I507" i="22"/>
  <c r="J507" i="22"/>
  <c r="K507" i="22"/>
  <c r="L507" i="22"/>
  <c r="M507" i="22"/>
  <c r="A508" i="22"/>
  <c r="A510" i="24" s="1"/>
  <c r="B508" i="22"/>
  <c r="C508" i="22"/>
  <c r="D508" i="22"/>
  <c r="E508" i="22"/>
  <c r="F508" i="22"/>
  <c r="G508" i="22"/>
  <c r="H508" i="22"/>
  <c r="I508" i="22"/>
  <c r="J508" i="22"/>
  <c r="K508" i="22"/>
  <c r="L508" i="22"/>
  <c r="M508" i="22"/>
  <c r="A509" i="22"/>
  <c r="A511" i="24" s="1"/>
  <c r="B509" i="22"/>
  <c r="C509" i="22"/>
  <c r="D509" i="22"/>
  <c r="E509" i="22"/>
  <c r="F509" i="22"/>
  <c r="G509" i="22"/>
  <c r="H509" i="22"/>
  <c r="I509" i="22"/>
  <c r="J509" i="22"/>
  <c r="K509" i="22"/>
  <c r="L509" i="22"/>
  <c r="M509" i="22"/>
  <c r="A510" i="22"/>
  <c r="A512" i="24" s="1"/>
  <c r="B510" i="22"/>
  <c r="C510" i="22"/>
  <c r="D510" i="22"/>
  <c r="E510" i="22"/>
  <c r="F510" i="22"/>
  <c r="G510" i="22"/>
  <c r="H510" i="22"/>
  <c r="I510" i="22"/>
  <c r="J510" i="22"/>
  <c r="K510" i="22"/>
  <c r="L510" i="22"/>
  <c r="M510" i="22"/>
  <c r="A511" i="22"/>
  <c r="A513" i="24" s="1"/>
  <c r="B511" i="22"/>
  <c r="C511" i="22"/>
  <c r="D511" i="22"/>
  <c r="E511" i="22"/>
  <c r="F511" i="22"/>
  <c r="G511" i="22"/>
  <c r="H511" i="22"/>
  <c r="I511" i="22"/>
  <c r="J511" i="22"/>
  <c r="K511" i="22"/>
  <c r="L511" i="22"/>
  <c r="M511" i="22"/>
  <c r="A512" i="22"/>
  <c r="A514" i="24" s="1"/>
  <c r="B512" i="22"/>
  <c r="C512" i="22"/>
  <c r="D512" i="22"/>
  <c r="E512" i="22"/>
  <c r="F512" i="22"/>
  <c r="G512" i="22"/>
  <c r="H512" i="22"/>
  <c r="I512" i="22"/>
  <c r="J512" i="22"/>
  <c r="K512" i="22"/>
  <c r="L512" i="22"/>
  <c r="M512" i="22"/>
  <c r="A513" i="22"/>
  <c r="A515" i="24" s="1"/>
  <c r="B513" i="22"/>
  <c r="C513" i="22"/>
  <c r="D513" i="22"/>
  <c r="E513" i="22"/>
  <c r="F513" i="22"/>
  <c r="G513" i="22"/>
  <c r="H513" i="22"/>
  <c r="I513" i="22"/>
  <c r="J513" i="22"/>
  <c r="K513" i="22"/>
  <c r="L513" i="22"/>
  <c r="M513" i="22"/>
  <c r="A514" i="22"/>
  <c r="A516" i="24" s="1"/>
  <c r="B514" i="22"/>
  <c r="C514" i="22"/>
  <c r="D514" i="22"/>
  <c r="E514" i="22"/>
  <c r="F514" i="22"/>
  <c r="G514" i="22"/>
  <c r="H514" i="22"/>
  <c r="I514" i="22"/>
  <c r="J514" i="22"/>
  <c r="K514" i="22"/>
  <c r="L514" i="22"/>
  <c r="M514" i="22"/>
  <c r="A515" i="22"/>
  <c r="A517" i="24" s="1"/>
  <c r="B515" i="22"/>
  <c r="C515" i="22"/>
  <c r="D515" i="22"/>
  <c r="E515" i="22"/>
  <c r="F515" i="22"/>
  <c r="G515" i="22"/>
  <c r="H515" i="22"/>
  <c r="I515" i="22"/>
  <c r="J515" i="22"/>
  <c r="K515" i="22"/>
  <c r="L515" i="22"/>
  <c r="M515" i="22"/>
  <c r="A516" i="22"/>
  <c r="A518" i="24" s="1"/>
  <c r="B516" i="22"/>
  <c r="C516" i="22"/>
  <c r="D516" i="22"/>
  <c r="E516" i="22"/>
  <c r="F516" i="22"/>
  <c r="G516" i="22"/>
  <c r="H516" i="22"/>
  <c r="I516" i="22"/>
  <c r="J516" i="22"/>
  <c r="K516" i="22"/>
  <c r="L516" i="22"/>
  <c r="M516" i="22"/>
  <c r="A517" i="22"/>
  <c r="A519" i="24" s="1"/>
  <c r="B517" i="22"/>
  <c r="C517" i="22"/>
  <c r="D517" i="22"/>
  <c r="E517" i="22"/>
  <c r="F517" i="22"/>
  <c r="G517" i="22"/>
  <c r="H517" i="22"/>
  <c r="I517" i="22"/>
  <c r="J517" i="22"/>
  <c r="K517" i="22"/>
  <c r="L517" i="22"/>
  <c r="M517" i="22"/>
  <c r="A518" i="22"/>
  <c r="A520" i="24" s="1"/>
  <c r="B518" i="22"/>
  <c r="C518" i="22"/>
  <c r="D518" i="22"/>
  <c r="E518" i="22"/>
  <c r="F518" i="22"/>
  <c r="G518" i="22"/>
  <c r="H518" i="22"/>
  <c r="I518" i="22"/>
  <c r="J518" i="22"/>
  <c r="K518" i="22"/>
  <c r="L518" i="22"/>
  <c r="M518" i="22"/>
  <c r="A519" i="22"/>
  <c r="A521" i="24" s="1"/>
  <c r="B519" i="22"/>
  <c r="C519" i="22"/>
  <c r="D519" i="22"/>
  <c r="E519" i="22"/>
  <c r="F519" i="22"/>
  <c r="G519" i="22"/>
  <c r="H519" i="22"/>
  <c r="I519" i="22"/>
  <c r="J519" i="22"/>
  <c r="K519" i="22"/>
  <c r="L519" i="22"/>
  <c r="M519" i="22"/>
  <c r="A520" i="22"/>
  <c r="A522" i="24" s="1"/>
  <c r="B520" i="22"/>
  <c r="C520" i="22"/>
  <c r="D520" i="22"/>
  <c r="E520" i="22"/>
  <c r="F520" i="22"/>
  <c r="G520" i="22"/>
  <c r="H520" i="22"/>
  <c r="I520" i="22"/>
  <c r="J520" i="22"/>
  <c r="K520" i="22"/>
  <c r="L520" i="22"/>
  <c r="M520" i="22"/>
  <c r="A521" i="22"/>
  <c r="A523" i="24" s="1"/>
  <c r="B521" i="22"/>
  <c r="C521" i="22"/>
  <c r="D521" i="22"/>
  <c r="E521" i="22"/>
  <c r="F521" i="22"/>
  <c r="G521" i="22"/>
  <c r="H521" i="22"/>
  <c r="I521" i="22"/>
  <c r="J521" i="22"/>
  <c r="K521" i="22"/>
  <c r="L521" i="22"/>
  <c r="M521" i="22"/>
  <c r="A522" i="22"/>
  <c r="A524" i="24" s="1"/>
  <c r="B522" i="22"/>
  <c r="C522" i="22"/>
  <c r="D522" i="22"/>
  <c r="E522" i="22"/>
  <c r="F522" i="22"/>
  <c r="G522" i="22"/>
  <c r="H522" i="22"/>
  <c r="I522" i="22"/>
  <c r="J522" i="22"/>
  <c r="K522" i="22"/>
  <c r="L522" i="22"/>
  <c r="M522" i="22"/>
  <c r="A523" i="22"/>
  <c r="A525" i="24" s="1"/>
  <c r="B523" i="22"/>
  <c r="C523" i="22"/>
  <c r="D523" i="22"/>
  <c r="E523" i="22"/>
  <c r="F523" i="22"/>
  <c r="G523" i="22"/>
  <c r="H523" i="22"/>
  <c r="I523" i="22"/>
  <c r="J523" i="22"/>
  <c r="K523" i="22"/>
  <c r="L523" i="22"/>
  <c r="M523" i="22"/>
  <c r="A524" i="22"/>
  <c r="A526" i="24" s="1"/>
  <c r="B524" i="22"/>
  <c r="C524" i="22"/>
  <c r="D524" i="22"/>
  <c r="E524" i="22"/>
  <c r="F524" i="22"/>
  <c r="G524" i="22"/>
  <c r="H524" i="22"/>
  <c r="I524" i="22"/>
  <c r="J524" i="22"/>
  <c r="K524" i="22"/>
  <c r="L524" i="22"/>
  <c r="M524" i="22"/>
  <c r="A525" i="22"/>
  <c r="A527" i="24" s="1"/>
  <c r="B525" i="22"/>
  <c r="C525" i="22"/>
  <c r="D525" i="22"/>
  <c r="E525" i="22"/>
  <c r="F525" i="22"/>
  <c r="G525" i="22"/>
  <c r="H525" i="22"/>
  <c r="I525" i="22"/>
  <c r="J525" i="22"/>
  <c r="K525" i="22"/>
  <c r="L525" i="22"/>
  <c r="M525" i="22"/>
  <c r="A526" i="22"/>
  <c r="A528" i="24" s="1"/>
  <c r="B526" i="22"/>
  <c r="C526" i="22"/>
  <c r="D526" i="22"/>
  <c r="E526" i="22"/>
  <c r="F526" i="22"/>
  <c r="G526" i="22"/>
  <c r="H526" i="22"/>
  <c r="I526" i="22"/>
  <c r="J526" i="22"/>
  <c r="K526" i="22"/>
  <c r="L526" i="22"/>
  <c r="M526" i="22"/>
  <c r="A527" i="22"/>
  <c r="A529" i="24" s="1"/>
  <c r="B527" i="22"/>
  <c r="C527" i="22"/>
  <c r="D527" i="22"/>
  <c r="E527" i="22"/>
  <c r="F527" i="22"/>
  <c r="G527" i="22"/>
  <c r="H527" i="22"/>
  <c r="I527" i="22"/>
  <c r="J527" i="22"/>
  <c r="K527" i="22"/>
  <c r="L527" i="22"/>
  <c r="M527" i="22"/>
  <c r="A528" i="22"/>
  <c r="A530" i="24" s="1"/>
  <c r="B528" i="22"/>
  <c r="C528" i="22"/>
  <c r="D528" i="22"/>
  <c r="E528" i="22"/>
  <c r="F528" i="22"/>
  <c r="G528" i="22"/>
  <c r="H528" i="22"/>
  <c r="I528" i="22"/>
  <c r="J528" i="22"/>
  <c r="K528" i="22"/>
  <c r="L528" i="22"/>
  <c r="M528" i="22"/>
  <c r="A529" i="22"/>
  <c r="A531" i="24" s="1"/>
  <c r="B529" i="22"/>
  <c r="C529" i="22"/>
  <c r="D529" i="22"/>
  <c r="E529" i="22"/>
  <c r="F529" i="22"/>
  <c r="G529" i="22"/>
  <c r="H529" i="22"/>
  <c r="I529" i="22"/>
  <c r="J529" i="22"/>
  <c r="K529" i="22"/>
  <c r="L529" i="22"/>
  <c r="M529" i="22"/>
  <c r="A530" i="22"/>
  <c r="A532" i="24" s="1"/>
  <c r="B530" i="22"/>
  <c r="C530" i="22"/>
  <c r="D530" i="22"/>
  <c r="E530" i="22"/>
  <c r="F530" i="22"/>
  <c r="G530" i="22"/>
  <c r="H530" i="22"/>
  <c r="I530" i="22"/>
  <c r="J530" i="22"/>
  <c r="K530" i="22"/>
  <c r="L530" i="22"/>
  <c r="M530" i="22"/>
  <c r="A531" i="22"/>
  <c r="A533" i="24" s="1"/>
  <c r="B531" i="22"/>
  <c r="C531" i="22"/>
  <c r="D531" i="22"/>
  <c r="E531" i="22"/>
  <c r="F531" i="22"/>
  <c r="G531" i="22"/>
  <c r="H531" i="22"/>
  <c r="I531" i="22"/>
  <c r="J531" i="22"/>
  <c r="K531" i="22"/>
  <c r="L531" i="22"/>
  <c r="M531" i="22"/>
  <c r="A532" i="22"/>
  <c r="A534" i="24" s="1"/>
  <c r="B532" i="22"/>
  <c r="C532" i="22"/>
  <c r="D532" i="22"/>
  <c r="E532" i="22"/>
  <c r="F532" i="22"/>
  <c r="G532" i="22"/>
  <c r="H532" i="22"/>
  <c r="I532" i="22"/>
  <c r="J532" i="22"/>
  <c r="K532" i="22"/>
  <c r="L532" i="22"/>
  <c r="M532" i="22"/>
  <c r="A533" i="22"/>
  <c r="A535" i="24" s="1"/>
  <c r="B533" i="22"/>
  <c r="C533" i="22"/>
  <c r="D533" i="22"/>
  <c r="E533" i="22"/>
  <c r="F533" i="22"/>
  <c r="G533" i="22"/>
  <c r="H533" i="22"/>
  <c r="I533" i="22"/>
  <c r="J533" i="22"/>
  <c r="K533" i="22"/>
  <c r="L533" i="22"/>
  <c r="M533" i="22"/>
  <c r="A534" i="22"/>
  <c r="A536" i="24" s="1"/>
  <c r="B534" i="22"/>
  <c r="C534" i="22"/>
  <c r="D534" i="22"/>
  <c r="E534" i="22"/>
  <c r="F534" i="22"/>
  <c r="G534" i="22"/>
  <c r="H534" i="22"/>
  <c r="I534" i="22"/>
  <c r="J534" i="22"/>
  <c r="K534" i="22"/>
  <c r="L534" i="22"/>
  <c r="M534" i="22"/>
  <c r="A535" i="22"/>
  <c r="A537" i="24" s="1"/>
  <c r="B535" i="22"/>
  <c r="C535" i="22"/>
  <c r="D535" i="22"/>
  <c r="E535" i="22"/>
  <c r="F535" i="22"/>
  <c r="G535" i="22"/>
  <c r="H535" i="22"/>
  <c r="I535" i="22"/>
  <c r="J535" i="22"/>
  <c r="K535" i="22"/>
  <c r="L535" i="22"/>
  <c r="M535" i="22"/>
  <c r="A536" i="22"/>
  <c r="A538" i="24" s="1"/>
  <c r="B536" i="22"/>
  <c r="C536" i="22"/>
  <c r="D536" i="22"/>
  <c r="E536" i="22"/>
  <c r="F536" i="22"/>
  <c r="G536" i="22"/>
  <c r="H536" i="22"/>
  <c r="I536" i="22"/>
  <c r="J536" i="22"/>
  <c r="K536" i="22"/>
  <c r="L536" i="22"/>
  <c r="M536" i="22"/>
  <c r="A537" i="22"/>
  <c r="A539" i="24" s="1"/>
  <c r="B537" i="22"/>
  <c r="C537" i="22"/>
  <c r="D537" i="22"/>
  <c r="E537" i="22"/>
  <c r="F537" i="22"/>
  <c r="G537" i="22"/>
  <c r="H537" i="22"/>
  <c r="I537" i="22"/>
  <c r="J537" i="22"/>
  <c r="K537" i="22"/>
  <c r="L537" i="22"/>
  <c r="M537" i="22"/>
  <c r="A538" i="22"/>
  <c r="A540" i="24" s="1"/>
  <c r="B538" i="22"/>
  <c r="C538" i="22"/>
  <c r="D538" i="22"/>
  <c r="E538" i="22"/>
  <c r="F538" i="22"/>
  <c r="G538" i="22"/>
  <c r="H538" i="22"/>
  <c r="I538" i="22"/>
  <c r="J538" i="22"/>
  <c r="K538" i="22"/>
  <c r="L538" i="22"/>
  <c r="M538" i="22"/>
  <c r="A539" i="22"/>
  <c r="A541" i="24" s="1"/>
  <c r="B539" i="22"/>
  <c r="C539" i="22"/>
  <c r="D539" i="22"/>
  <c r="E539" i="22"/>
  <c r="F539" i="22"/>
  <c r="G539" i="22"/>
  <c r="H539" i="22"/>
  <c r="I539" i="22"/>
  <c r="J539" i="22"/>
  <c r="K539" i="22"/>
  <c r="L539" i="22"/>
  <c r="M539" i="22"/>
  <c r="A540" i="22"/>
  <c r="A542" i="24" s="1"/>
  <c r="B540" i="22"/>
  <c r="C540" i="22"/>
  <c r="D540" i="22"/>
  <c r="E540" i="22"/>
  <c r="F540" i="22"/>
  <c r="G540" i="22"/>
  <c r="H540" i="22"/>
  <c r="I540" i="22"/>
  <c r="J540" i="22"/>
  <c r="K540" i="22"/>
  <c r="L540" i="22"/>
  <c r="M540" i="22"/>
  <c r="A541" i="22"/>
  <c r="A543" i="24" s="1"/>
  <c r="B541" i="22"/>
  <c r="C541" i="22"/>
  <c r="D541" i="22"/>
  <c r="E541" i="22"/>
  <c r="F541" i="22"/>
  <c r="G541" i="22"/>
  <c r="H541" i="22"/>
  <c r="I541" i="22"/>
  <c r="J541" i="22"/>
  <c r="K541" i="22"/>
  <c r="L541" i="22"/>
  <c r="M541" i="22"/>
  <c r="A542" i="22"/>
  <c r="A544" i="24" s="1"/>
  <c r="B542" i="22"/>
  <c r="C542" i="22"/>
  <c r="D542" i="22"/>
  <c r="E542" i="22"/>
  <c r="F542" i="22"/>
  <c r="G542" i="22"/>
  <c r="H542" i="22"/>
  <c r="I542" i="22"/>
  <c r="J542" i="22"/>
  <c r="K542" i="22"/>
  <c r="L542" i="22"/>
  <c r="M542" i="22"/>
  <c r="A543" i="22"/>
  <c r="A545" i="24" s="1"/>
  <c r="B543" i="22"/>
  <c r="C543" i="22"/>
  <c r="D543" i="22"/>
  <c r="E543" i="22"/>
  <c r="F543" i="22"/>
  <c r="G543" i="22"/>
  <c r="H543" i="22"/>
  <c r="I543" i="22"/>
  <c r="J543" i="22"/>
  <c r="K543" i="22"/>
  <c r="L543" i="22"/>
  <c r="M543" i="22"/>
  <c r="A544" i="22"/>
  <c r="A546" i="24" s="1"/>
  <c r="B544" i="22"/>
  <c r="C544" i="22"/>
  <c r="D544" i="22"/>
  <c r="E544" i="22"/>
  <c r="F544" i="22"/>
  <c r="G544" i="22"/>
  <c r="H544" i="22"/>
  <c r="I544" i="22"/>
  <c r="J544" i="22"/>
  <c r="K544" i="22"/>
  <c r="L544" i="22"/>
  <c r="M544" i="22"/>
  <c r="A545" i="22"/>
  <c r="A547" i="24" s="1"/>
  <c r="B545" i="22"/>
  <c r="C545" i="22"/>
  <c r="D545" i="22"/>
  <c r="E545" i="22"/>
  <c r="F545" i="22"/>
  <c r="G545" i="22"/>
  <c r="H545" i="22"/>
  <c r="I545" i="22"/>
  <c r="J545" i="22"/>
  <c r="K545" i="22"/>
  <c r="L545" i="22"/>
  <c r="M545" i="22"/>
  <c r="A546" i="22"/>
  <c r="A548" i="24" s="1"/>
  <c r="B546" i="22"/>
  <c r="C546" i="22"/>
  <c r="D546" i="22"/>
  <c r="E546" i="22"/>
  <c r="F546" i="22"/>
  <c r="G546" i="22"/>
  <c r="H546" i="22"/>
  <c r="I546" i="22"/>
  <c r="J546" i="22"/>
  <c r="K546" i="22"/>
  <c r="L546" i="22"/>
  <c r="M546" i="22"/>
  <c r="A547" i="22"/>
  <c r="A549" i="24" s="1"/>
  <c r="B547" i="22"/>
  <c r="C547" i="22"/>
  <c r="D547" i="22"/>
  <c r="E547" i="22"/>
  <c r="F547" i="22"/>
  <c r="G547" i="22"/>
  <c r="H547" i="22"/>
  <c r="I547" i="22"/>
  <c r="J547" i="22"/>
  <c r="K547" i="22"/>
  <c r="L547" i="22"/>
  <c r="M547" i="22"/>
  <c r="A548" i="22"/>
  <c r="A550" i="24" s="1"/>
  <c r="B548" i="22"/>
  <c r="C548" i="22"/>
  <c r="D548" i="22"/>
  <c r="E548" i="22"/>
  <c r="F548" i="22"/>
  <c r="G548" i="22"/>
  <c r="H548" i="22"/>
  <c r="I548" i="22"/>
  <c r="J548" i="22"/>
  <c r="K548" i="22"/>
  <c r="L548" i="22"/>
  <c r="M548" i="22"/>
  <c r="A549" i="22"/>
  <c r="A551" i="24" s="1"/>
  <c r="B549" i="22"/>
  <c r="C549" i="22"/>
  <c r="D549" i="22"/>
  <c r="E549" i="22"/>
  <c r="F549" i="22"/>
  <c r="G549" i="22"/>
  <c r="H549" i="22"/>
  <c r="I549" i="22"/>
  <c r="J549" i="22"/>
  <c r="K549" i="22"/>
  <c r="L549" i="22"/>
  <c r="M549" i="22"/>
  <c r="A550" i="22"/>
  <c r="A552" i="24" s="1"/>
  <c r="B550" i="22"/>
  <c r="C550" i="22"/>
  <c r="D550" i="22"/>
  <c r="E550" i="22"/>
  <c r="F550" i="22"/>
  <c r="G550" i="22"/>
  <c r="H550" i="22"/>
  <c r="I550" i="22"/>
  <c r="J550" i="22"/>
  <c r="K550" i="22"/>
  <c r="L550" i="22"/>
  <c r="M550" i="22"/>
  <c r="A551" i="22"/>
  <c r="A553" i="24" s="1"/>
  <c r="B551" i="22"/>
  <c r="C551" i="22"/>
  <c r="D551" i="22"/>
  <c r="E551" i="22"/>
  <c r="F551" i="22"/>
  <c r="G551" i="22"/>
  <c r="H551" i="22"/>
  <c r="I551" i="22"/>
  <c r="J551" i="22"/>
  <c r="K551" i="22"/>
  <c r="L551" i="22"/>
  <c r="M551" i="22"/>
  <c r="A552" i="22"/>
  <c r="A554" i="24" s="1"/>
  <c r="B552" i="22"/>
  <c r="C552" i="22"/>
  <c r="D552" i="22"/>
  <c r="E552" i="22"/>
  <c r="F552" i="22"/>
  <c r="G552" i="22"/>
  <c r="H552" i="22"/>
  <c r="I552" i="22"/>
  <c r="J552" i="22"/>
  <c r="K552" i="22"/>
  <c r="L552" i="22"/>
  <c r="M552" i="22"/>
  <c r="A553" i="22"/>
  <c r="A555" i="24" s="1"/>
  <c r="B553" i="22"/>
  <c r="C553" i="22"/>
  <c r="D553" i="22"/>
  <c r="E553" i="22"/>
  <c r="F553" i="22"/>
  <c r="G553" i="22"/>
  <c r="H553" i="22"/>
  <c r="I553" i="22"/>
  <c r="J553" i="22"/>
  <c r="K553" i="22"/>
  <c r="L553" i="22"/>
  <c r="M553" i="22"/>
  <c r="A554" i="22"/>
  <c r="A556" i="24" s="1"/>
  <c r="B554" i="22"/>
  <c r="C554" i="22"/>
  <c r="D554" i="22"/>
  <c r="E554" i="22"/>
  <c r="F554" i="22"/>
  <c r="G554" i="22"/>
  <c r="H554" i="22"/>
  <c r="I554" i="22"/>
  <c r="J554" i="22"/>
  <c r="K554" i="22"/>
  <c r="L554" i="22"/>
  <c r="M554" i="22"/>
  <c r="A555" i="22"/>
  <c r="A557" i="24" s="1"/>
  <c r="B555" i="22"/>
  <c r="C555" i="22"/>
  <c r="D555" i="22"/>
  <c r="E555" i="22"/>
  <c r="F555" i="22"/>
  <c r="G555" i="22"/>
  <c r="H555" i="22"/>
  <c r="I555" i="22"/>
  <c r="J555" i="22"/>
  <c r="K555" i="22"/>
  <c r="L555" i="22"/>
  <c r="M555" i="22"/>
  <c r="A556" i="22"/>
  <c r="A558" i="24" s="1"/>
  <c r="B556" i="22"/>
  <c r="C556" i="22"/>
  <c r="D556" i="22"/>
  <c r="E556" i="22"/>
  <c r="F556" i="22"/>
  <c r="G556" i="22"/>
  <c r="H556" i="22"/>
  <c r="I556" i="22"/>
  <c r="J556" i="22"/>
  <c r="K556" i="22"/>
  <c r="L556" i="22"/>
  <c r="M556" i="22"/>
  <c r="A557" i="22"/>
  <c r="A559" i="24" s="1"/>
  <c r="B557" i="22"/>
  <c r="C557" i="22"/>
  <c r="D557" i="22"/>
  <c r="E557" i="22"/>
  <c r="F557" i="22"/>
  <c r="G557" i="22"/>
  <c r="H557" i="22"/>
  <c r="I557" i="22"/>
  <c r="J557" i="22"/>
  <c r="K557" i="22"/>
  <c r="L557" i="22"/>
  <c r="M557" i="22"/>
  <c r="A558" i="22"/>
  <c r="A560" i="24" s="1"/>
  <c r="B558" i="22"/>
  <c r="C558" i="22"/>
  <c r="D558" i="22"/>
  <c r="E558" i="22"/>
  <c r="F558" i="22"/>
  <c r="G558" i="22"/>
  <c r="H558" i="22"/>
  <c r="I558" i="22"/>
  <c r="J558" i="22"/>
  <c r="K558" i="22"/>
  <c r="L558" i="22"/>
  <c r="M558" i="22"/>
  <c r="A559" i="22"/>
  <c r="A561" i="24" s="1"/>
  <c r="B559" i="22"/>
  <c r="C559" i="22"/>
  <c r="D559" i="22"/>
  <c r="E559" i="22"/>
  <c r="F559" i="22"/>
  <c r="G559" i="22"/>
  <c r="H559" i="22"/>
  <c r="I559" i="22"/>
  <c r="J559" i="22"/>
  <c r="K559" i="22"/>
  <c r="L559" i="22"/>
  <c r="M559" i="22"/>
  <c r="A560" i="22"/>
  <c r="A562" i="24" s="1"/>
  <c r="B560" i="22"/>
  <c r="C560" i="22"/>
  <c r="D560" i="22"/>
  <c r="E560" i="22"/>
  <c r="F560" i="22"/>
  <c r="G560" i="22"/>
  <c r="H560" i="22"/>
  <c r="I560" i="22"/>
  <c r="J560" i="22"/>
  <c r="K560" i="22"/>
  <c r="L560" i="22"/>
  <c r="M560" i="22"/>
  <c r="A561" i="22"/>
  <c r="A563" i="24" s="1"/>
  <c r="B561" i="22"/>
  <c r="C561" i="22"/>
  <c r="D561" i="22"/>
  <c r="E561" i="22"/>
  <c r="F561" i="22"/>
  <c r="G561" i="22"/>
  <c r="H561" i="22"/>
  <c r="I561" i="22"/>
  <c r="J561" i="22"/>
  <c r="K561" i="22"/>
  <c r="L561" i="22"/>
  <c r="M561" i="22"/>
  <c r="A562" i="22"/>
  <c r="A564" i="24" s="1"/>
  <c r="B562" i="22"/>
  <c r="C562" i="22"/>
  <c r="D562" i="22"/>
  <c r="E562" i="22"/>
  <c r="F562" i="22"/>
  <c r="G562" i="22"/>
  <c r="H562" i="22"/>
  <c r="I562" i="22"/>
  <c r="J562" i="22"/>
  <c r="K562" i="22"/>
  <c r="L562" i="22"/>
  <c r="M562" i="22"/>
  <c r="A563" i="22"/>
  <c r="A565" i="24" s="1"/>
  <c r="B563" i="22"/>
  <c r="C563" i="22"/>
  <c r="D563" i="22"/>
  <c r="E563" i="22"/>
  <c r="F563" i="22"/>
  <c r="G563" i="22"/>
  <c r="H563" i="22"/>
  <c r="I563" i="22"/>
  <c r="J563" i="22"/>
  <c r="K563" i="22"/>
  <c r="L563" i="22"/>
  <c r="M563" i="22"/>
  <c r="A564" i="22"/>
  <c r="A566" i="24" s="1"/>
  <c r="B564" i="22"/>
  <c r="C564" i="22"/>
  <c r="D564" i="22"/>
  <c r="E564" i="22"/>
  <c r="F564" i="22"/>
  <c r="G564" i="22"/>
  <c r="H564" i="22"/>
  <c r="I564" i="22"/>
  <c r="J564" i="22"/>
  <c r="K564" i="22"/>
  <c r="L564" i="22"/>
  <c r="M564" i="22"/>
  <c r="A565" i="22"/>
  <c r="A567" i="24" s="1"/>
  <c r="B565" i="22"/>
  <c r="C565" i="22"/>
  <c r="D565" i="22"/>
  <c r="E565" i="22"/>
  <c r="F565" i="22"/>
  <c r="G565" i="22"/>
  <c r="H565" i="22"/>
  <c r="I565" i="22"/>
  <c r="J565" i="22"/>
  <c r="K565" i="22"/>
  <c r="L565" i="22"/>
  <c r="M565" i="22"/>
  <c r="A566" i="22"/>
  <c r="A568" i="24" s="1"/>
  <c r="B566" i="22"/>
  <c r="C566" i="22"/>
  <c r="D566" i="22"/>
  <c r="E566" i="22"/>
  <c r="F566" i="22"/>
  <c r="G566" i="22"/>
  <c r="H566" i="22"/>
  <c r="I566" i="22"/>
  <c r="J566" i="22"/>
  <c r="K566" i="22"/>
  <c r="L566" i="22"/>
  <c r="M566" i="22"/>
  <c r="A567" i="22"/>
  <c r="A569" i="24" s="1"/>
  <c r="B567" i="22"/>
  <c r="C567" i="22"/>
  <c r="D567" i="22"/>
  <c r="E567" i="22"/>
  <c r="F567" i="22"/>
  <c r="G567" i="22"/>
  <c r="H567" i="22"/>
  <c r="I567" i="22"/>
  <c r="J567" i="22"/>
  <c r="K567" i="22"/>
  <c r="L567" i="22"/>
  <c r="M567" i="22"/>
  <c r="A568" i="22"/>
  <c r="A570" i="24" s="1"/>
  <c r="B568" i="22"/>
  <c r="C568" i="22"/>
  <c r="D568" i="22"/>
  <c r="E568" i="22"/>
  <c r="F568" i="22"/>
  <c r="G568" i="22"/>
  <c r="H568" i="22"/>
  <c r="I568" i="22"/>
  <c r="J568" i="22"/>
  <c r="K568" i="22"/>
  <c r="L568" i="22"/>
  <c r="M568" i="22"/>
  <c r="A569" i="22"/>
  <c r="A571" i="24" s="1"/>
  <c r="B569" i="22"/>
  <c r="C569" i="22"/>
  <c r="D569" i="22"/>
  <c r="E569" i="22"/>
  <c r="F569" i="22"/>
  <c r="G569" i="22"/>
  <c r="H569" i="22"/>
  <c r="I569" i="22"/>
  <c r="J569" i="22"/>
  <c r="K569" i="22"/>
  <c r="L569" i="22"/>
  <c r="M569" i="22"/>
  <c r="A570" i="22"/>
  <c r="A572" i="24" s="1"/>
  <c r="B570" i="22"/>
  <c r="C570" i="22"/>
  <c r="D570" i="22"/>
  <c r="E570" i="22"/>
  <c r="F570" i="22"/>
  <c r="G570" i="22"/>
  <c r="H570" i="22"/>
  <c r="I570" i="22"/>
  <c r="J570" i="22"/>
  <c r="K570" i="22"/>
  <c r="L570" i="22"/>
  <c r="M570" i="22"/>
  <c r="A571" i="22"/>
  <c r="A573" i="24" s="1"/>
  <c r="B571" i="22"/>
  <c r="C571" i="22"/>
  <c r="D571" i="22"/>
  <c r="E571" i="22"/>
  <c r="F571" i="22"/>
  <c r="G571" i="22"/>
  <c r="H571" i="22"/>
  <c r="I571" i="22"/>
  <c r="J571" i="22"/>
  <c r="K571" i="22"/>
  <c r="L571" i="22"/>
  <c r="M571" i="22"/>
  <c r="A572" i="22"/>
  <c r="A574" i="24" s="1"/>
  <c r="B572" i="22"/>
  <c r="C572" i="22"/>
  <c r="D572" i="22"/>
  <c r="E572" i="22"/>
  <c r="F572" i="22"/>
  <c r="G572" i="22"/>
  <c r="H572" i="22"/>
  <c r="I572" i="22"/>
  <c r="J572" i="22"/>
  <c r="K572" i="22"/>
  <c r="L572" i="22"/>
  <c r="M572" i="22"/>
  <c r="A573" i="22"/>
  <c r="A575" i="24" s="1"/>
  <c r="B573" i="22"/>
  <c r="C573" i="22"/>
  <c r="D573" i="22"/>
  <c r="E573" i="22"/>
  <c r="F573" i="22"/>
  <c r="G573" i="22"/>
  <c r="H573" i="22"/>
  <c r="I573" i="22"/>
  <c r="J573" i="22"/>
  <c r="K573" i="22"/>
  <c r="L573" i="22"/>
  <c r="M573" i="22"/>
  <c r="A574" i="22"/>
  <c r="A576" i="24" s="1"/>
  <c r="B574" i="22"/>
  <c r="C574" i="22"/>
  <c r="D574" i="22"/>
  <c r="E574" i="22"/>
  <c r="F574" i="22"/>
  <c r="G574" i="22"/>
  <c r="H574" i="22"/>
  <c r="I574" i="22"/>
  <c r="J574" i="22"/>
  <c r="K574" i="22"/>
  <c r="L574" i="22"/>
  <c r="M574" i="22"/>
  <c r="A575" i="22"/>
  <c r="A577" i="24" s="1"/>
  <c r="B575" i="22"/>
  <c r="C575" i="22"/>
  <c r="D575" i="22"/>
  <c r="E575" i="22"/>
  <c r="F575" i="22"/>
  <c r="G575" i="22"/>
  <c r="H575" i="22"/>
  <c r="I575" i="22"/>
  <c r="J575" i="22"/>
  <c r="K575" i="22"/>
  <c r="L575" i="22"/>
  <c r="M575" i="22"/>
  <c r="A576" i="22"/>
  <c r="A578" i="24" s="1"/>
  <c r="B576" i="22"/>
  <c r="C576" i="22"/>
  <c r="D576" i="22"/>
  <c r="E576" i="22"/>
  <c r="F576" i="22"/>
  <c r="G576" i="22"/>
  <c r="H576" i="22"/>
  <c r="I576" i="22"/>
  <c r="J576" i="22"/>
  <c r="K576" i="22"/>
  <c r="L576" i="22"/>
  <c r="M576" i="22"/>
  <c r="A577" i="22"/>
  <c r="A579" i="24" s="1"/>
  <c r="B577" i="22"/>
  <c r="C577" i="22"/>
  <c r="D577" i="22"/>
  <c r="E577" i="22"/>
  <c r="F577" i="22"/>
  <c r="G577" i="22"/>
  <c r="H577" i="22"/>
  <c r="I577" i="22"/>
  <c r="J577" i="22"/>
  <c r="K577" i="22"/>
  <c r="L577" i="22"/>
  <c r="M577" i="22"/>
  <c r="A578" i="22"/>
  <c r="A580" i="24" s="1"/>
  <c r="B578" i="22"/>
  <c r="C578" i="22"/>
  <c r="D578" i="22"/>
  <c r="E578" i="22"/>
  <c r="F578" i="22"/>
  <c r="G578" i="22"/>
  <c r="H578" i="22"/>
  <c r="I578" i="22"/>
  <c r="J578" i="22"/>
  <c r="K578" i="22"/>
  <c r="L578" i="22"/>
  <c r="M578" i="22"/>
  <c r="A579" i="22"/>
  <c r="A581" i="24" s="1"/>
  <c r="B579" i="22"/>
  <c r="C579" i="22"/>
  <c r="D579" i="22"/>
  <c r="E579" i="22"/>
  <c r="F579" i="22"/>
  <c r="G579" i="22"/>
  <c r="H579" i="22"/>
  <c r="I579" i="22"/>
  <c r="J579" i="22"/>
  <c r="K579" i="22"/>
  <c r="L579" i="22"/>
  <c r="M579" i="22"/>
  <c r="A580" i="22"/>
  <c r="A582" i="24" s="1"/>
  <c r="B580" i="22"/>
  <c r="C580" i="22"/>
  <c r="D580" i="22"/>
  <c r="E580" i="22"/>
  <c r="F580" i="22"/>
  <c r="G580" i="22"/>
  <c r="H580" i="22"/>
  <c r="I580" i="22"/>
  <c r="J580" i="22"/>
  <c r="K580" i="22"/>
  <c r="L580" i="22"/>
  <c r="M580" i="22"/>
  <c r="A581" i="22"/>
  <c r="A583" i="24" s="1"/>
  <c r="B581" i="22"/>
  <c r="C581" i="22"/>
  <c r="D581" i="22"/>
  <c r="E581" i="22"/>
  <c r="F581" i="22"/>
  <c r="G581" i="22"/>
  <c r="H581" i="22"/>
  <c r="I581" i="22"/>
  <c r="J581" i="22"/>
  <c r="K581" i="22"/>
  <c r="L581" i="22"/>
  <c r="M581" i="22"/>
  <c r="A582" i="22"/>
  <c r="A584" i="24" s="1"/>
  <c r="B582" i="22"/>
  <c r="C582" i="22"/>
  <c r="D582" i="22"/>
  <c r="E582" i="22"/>
  <c r="F582" i="22"/>
  <c r="G582" i="22"/>
  <c r="H582" i="22"/>
  <c r="I582" i="22"/>
  <c r="J582" i="22"/>
  <c r="K582" i="22"/>
  <c r="L582" i="22"/>
  <c r="M582" i="22"/>
  <c r="A583" i="22"/>
  <c r="A585" i="24" s="1"/>
  <c r="B583" i="22"/>
  <c r="C583" i="22"/>
  <c r="D583" i="22"/>
  <c r="E583" i="22"/>
  <c r="F583" i="22"/>
  <c r="G583" i="22"/>
  <c r="H583" i="22"/>
  <c r="I583" i="22"/>
  <c r="J583" i="22"/>
  <c r="K583" i="22"/>
  <c r="L583" i="22"/>
  <c r="M583" i="22"/>
  <c r="A584" i="22"/>
  <c r="A586" i="24" s="1"/>
  <c r="B584" i="22"/>
  <c r="C584" i="22"/>
  <c r="D584" i="22"/>
  <c r="E584" i="22"/>
  <c r="F584" i="22"/>
  <c r="G584" i="22"/>
  <c r="H584" i="22"/>
  <c r="I584" i="22"/>
  <c r="J584" i="22"/>
  <c r="K584" i="22"/>
  <c r="L584" i="22"/>
  <c r="M584" i="22"/>
  <c r="A585" i="22"/>
  <c r="A587" i="24" s="1"/>
  <c r="B585" i="22"/>
  <c r="C585" i="22"/>
  <c r="D585" i="22"/>
  <c r="E585" i="22"/>
  <c r="F585" i="22"/>
  <c r="G585" i="22"/>
  <c r="H585" i="22"/>
  <c r="I585" i="22"/>
  <c r="J585" i="22"/>
  <c r="K585" i="22"/>
  <c r="L585" i="22"/>
  <c r="M585" i="22"/>
  <c r="A586" i="22"/>
  <c r="A588" i="24" s="1"/>
  <c r="B586" i="22"/>
  <c r="C586" i="22"/>
  <c r="D586" i="22"/>
  <c r="E586" i="22"/>
  <c r="F586" i="22"/>
  <c r="G586" i="22"/>
  <c r="H586" i="22"/>
  <c r="I586" i="22"/>
  <c r="J586" i="22"/>
  <c r="K586" i="22"/>
  <c r="L586" i="22"/>
  <c r="M586" i="22"/>
  <c r="A587" i="22"/>
  <c r="A589" i="24" s="1"/>
  <c r="B587" i="22"/>
  <c r="C587" i="22"/>
  <c r="D587" i="22"/>
  <c r="E587" i="22"/>
  <c r="F587" i="22"/>
  <c r="G587" i="22"/>
  <c r="H587" i="22"/>
  <c r="I587" i="22"/>
  <c r="J587" i="22"/>
  <c r="K587" i="22"/>
  <c r="L587" i="22"/>
  <c r="M587" i="22"/>
  <c r="A588" i="22"/>
  <c r="A590" i="24" s="1"/>
  <c r="B588" i="22"/>
  <c r="C588" i="22"/>
  <c r="D588" i="22"/>
  <c r="E588" i="22"/>
  <c r="F588" i="22"/>
  <c r="G588" i="22"/>
  <c r="H588" i="22"/>
  <c r="I588" i="22"/>
  <c r="J588" i="22"/>
  <c r="K588" i="22"/>
  <c r="L588" i="22"/>
  <c r="M588" i="22"/>
  <c r="A589" i="22"/>
  <c r="A591" i="24" s="1"/>
  <c r="B589" i="22"/>
  <c r="C589" i="22"/>
  <c r="D589" i="22"/>
  <c r="E589" i="22"/>
  <c r="F589" i="22"/>
  <c r="G589" i="22"/>
  <c r="H589" i="22"/>
  <c r="I589" i="22"/>
  <c r="J589" i="22"/>
  <c r="K589" i="22"/>
  <c r="L589" i="22"/>
  <c r="M589" i="22"/>
  <c r="A590" i="22"/>
  <c r="A592" i="24" s="1"/>
  <c r="B590" i="22"/>
  <c r="C590" i="22"/>
  <c r="D590" i="22"/>
  <c r="E590" i="22"/>
  <c r="F590" i="22"/>
  <c r="G590" i="22"/>
  <c r="H590" i="22"/>
  <c r="I590" i="22"/>
  <c r="J590" i="22"/>
  <c r="K590" i="22"/>
  <c r="L590" i="22"/>
  <c r="M590" i="22"/>
  <c r="A591" i="22"/>
  <c r="A593" i="24" s="1"/>
  <c r="B591" i="22"/>
  <c r="C591" i="22"/>
  <c r="D591" i="22"/>
  <c r="E591" i="22"/>
  <c r="F591" i="22"/>
  <c r="G591" i="22"/>
  <c r="H591" i="22"/>
  <c r="I591" i="22"/>
  <c r="J591" i="22"/>
  <c r="K591" i="22"/>
  <c r="L591" i="22"/>
  <c r="M591" i="22"/>
  <c r="A592" i="22"/>
  <c r="A594" i="24" s="1"/>
  <c r="B592" i="22"/>
  <c r="C592" i="22"/>
  <c r="D592" i="22"/>
  <c r="E592" i="22"/>
  <c r="F592" i="22"/>
  <c r="G592" i="22"/>
  <c r="H592" i="22"/>
  <c r="I592" i="22"/>
  <c r="J592" i="22"/>
  <c r="K592" i="22"/>
  <c r="L592" i="22"/>
  <c r="M592" i="22"/>
  <c r="A593" i="22"/>
  <c r="A595" i="24" s="1"/>
  <c r="B593" i="22"/>
  <c r="C593" i="22"/>
  <c r="D593" i="22"/>
  <c r="E593" i="22"/>
  <c r="F593" i="22"/>
  <c r="G593" i="22"/>
  <c r="H593" i="22"/>
  <c r="I593" i="22"/>
  <c r="J593" i="22"/>
  <c r="K593" i="22"/>
  <c r="L593" i="22"/>
  <c r="M593" i="22"/>
  <c r="A594" i="22"/>
  <c r="A596" i="24" s="1"/>
  <c r="B594" i="22"/>
  <c r="C594" i="22"/>
  <c r="D594" i="22"/>
  <c r="E594" i="22"/>
  <c r="F594" i="22"/>
  <c r="G594" i="22"/>
  <c r="H594" i="22"/>
  <c r="I594" i="22"/>
  <c r="J594" i="22"/>
  <c r="K594" i="22"/>
  <c r="L594" i="22"/>
  <c r="M594" i="22"/>
  <c r="A595" i="22"/>
  <c r="A597" i="24" s="1"/>
  <c r="B595" i="22"/>
  <c r="C595" i="22"/>
  <c r="D595" i="22"/>
  <c r="E595" i="22"/>
  <c r="F595" i="22"/>
  <c r="G595" i="22"/>
  <c r="H595" i="22"/>
  <c r="I595" i="22"/>
  <c r="J595" i="22"/>
  <c r="K595" i="22"/>
  <c r="L595" i="22"/>
  <c r="M595" i="22"/>
  <c r="A596" i="22"/>
  <c r="A598" i="24" s="1"/>
  <c r="B596" i="22"/>
  <c r="C596" i="22"/>
  <c r="D596" i="22"/>
  <c r="E596" i="22"/>
  <c r="F596" i="22"/>
  <c r="G596" i="22"/>
  <c r="H596" i="22"/>
  <c r="I596" i="22"/>
  <c r="J596" i="22"/>
  <c r="K596" i="22"/>
  <c r="L596" i="22"/>
  <c r="M596" i="22"/>
  <c r="A597" i="22"/>
  <c r="A599" i="24" s="1"/>
  <c r="B597" i="22"/>
  <c r="C597" i="22"/>
  <c r="D597" i="22"/>
  <c r="E597" i="22"/>
  <c r="F597" i="22"/>
  <c r="G597" i="22"/>
  <c r="H597" i="22"/>
  <c r="I597" i="22"/>
  <c r="J597" i="22"/>
  <c r="K597" i="22"/>
  <c r="L597" i="22"/>
  <c r="M597" i="22"/>
  <c r="A598" i="22"/>
  <c r="A600" i="24" s="1"/>
  <c r="B598" i="22"/>
  <c r="C598" i="22"/>
  <c r="D598" i="22"/>
  <c r="E598" i="22"/>
  <c r="F598" i="22"/>
  <c r="G598" i="22"/>
  <c r="H598" i="22"/>
  <c r="I598" i="22"/>
  <c r="J598" i="22"/>
  <c r="K598" i="22"/>
  <c r="L598" i="22"/>
  <c r="M598" i="22"/>
  <c r="A599" i="22"/>
  <c r="A601" i="24" s="1"/>
  <c r="B599" i="22"/>
  <c r="C599" i="22"/>
  <c r="D599" i="22"/>
  <c r="E599" i="22"/>
  <c r="F599" i="22"/>
  <c r="G599" i="22"/>
  <c r="H599" i="22"/>
  <c r="I599" i="22"/>
  <c r="J599" i="22"/>
  <c r="K599" i="22"/>
  <c r="L599" i="22"/>
  <c r="M599" i="22"/>
  <c r="A600" i="22"/>
  <c r="A602" i="24" s="1"/>
  <c r="B600" i="22"/>
  <c r="C600" i="22"/>
  <c r="D600" i="22"/>
  <c r="E600" i="22"/>
  <c r="F600" i="22"/>
  <c r="G600" i="22"/>
  <c r="H600" i="22"/>
  <c r="I600" i="22"/>
  <c r="J600" i="22"/>
  <c r="K600" i="22"/>
  <c r="L600" i="22"/>
  <c r="M600" i="22"/>
  <c r="A601" i="22"/>
  <c r="A603" i="24" s="1"/>
  <c r="B601" i="22"/>
  <c r="C601" i="22"/>
  <c r="D601" i="22"/>
  <c r="E601" i="22"/>
  <c r="F601" i="22"/>
  <c r="G601" i="22"/>
  <c r="H601" i="22"/>
  <c r="I601" i="22"/>
  <c r="J601" i="22"/>
  <c r="K601" i="22"/>
  <c r="L601" i="22"/>
  <c r="M601" i="22"/>
  <c r="A602" i="22"/>
  <c r="A604" i="24" s="1"/>
  <c r="B602" i="22"/>
  <c r="C602" i="22"/>
  <c r="D602" i="22"/>
  <c r="E602" i="22"/>
  <c r="F602" i="22"/>
  <c r="G602" i="22"/>
  <c r="H602" i="22"/>
  <c r="I602" i="22"/>
  <c r="J602" i="22"/>
  <c r="K602" i="22"/>
  <c r="L602" i="22"/>
  <c r="M602" i="22"/>
  <c r="A603" i="22"/>
  <c r="A605" i="24" s="1"/>
  <c r="B603" i="22"/>
  <c r="C603" i="22"/>
  <c r="D603" i="22"/>
  <c r="E603" i="22"/>
  <c r="F603" i="22"/>
  <c r="G603" i="22"/>
  <c r="H603" i="22"/>
  <c r="I603" i="22"/>
  <c r="J603" i="22"/>
  <c r="K603" i="22"/>
  <c r="L603" i="22"/>
  <c r="M603" i="22"/>
  <c r="A604" i="22"/>
  <c r="A606" i="24" s="1"/>
  <c r="B604" i="22"/>
  <c r="C604" i="22"/>
  <c r="D604" i="22"/>
  <c r="E604" i="22"/>
  <c r="F604" i="22"/>
  <c r="G604" i="22"/>
  <c r="H604" i="22"/>
  <c r="I604" i="22"/>
  <c r="J604" i="22"/>
  <c r="K604" i="22"/>
  <c r="L604" i="22"/>
  <c r="M604" i="22"/>
  <c r="A605" i="22"/>
  <c r="A607" i="24" s="1"/>
  <c r="B605" i="22"/>
  <c r="C605" i="22"/>
  <c r="D605" i="22"/>
  <c r="E605" i="22"/>
  <c r="F605" i="22"/>
  <c r="G605" i="22"/>
  <c r="H605" i="22"/>
  <c r="I605" i="22"/>
  <c r="J605" i="22"/>
  <c r="K605" i="22"/>
  <c r="L605" i="22"/>
  <c r="M605" i="22"/>
  <c r="A606" i="22"/>
  <c r="A608" i="24" s="1"/>
  <c r="B606" i="22"/>
  <c r="C606" i="22"/>
  <c r="D606" i="22"/>
  <c r="E606" i="22"/>
  <c r="F606" i="22"/>
  <c r="G606" i="22"/>
  <c r="H606" i="22"/>
  <c r="I606" i="22"/>
  <c r="J606" i="22"/>
  <c r="K606" i="22"/>
  <c r="L606" i="22"/>
  <c r="M606" i="22"/>
  <c r="A607" i="22"/>
  <c r="A609" i="24" s="1"/>
  <c r="B607" i="22"/>
  <c r="C607" i="22"/>
  <c r="D607" i="22"/>
  <c r="E607" i="22"/>
  <c r="F607" i="22"/>
  <c r="G607" i="22"/>
  <c r="H607" i="22"/>
  <c r="I607" i="22"/>
  <c r="J607" i="22"/>
  <c r="K607" i="22"/>
  <c r="L607" i="22"/>
  <c r="M607" i="22"/>
  <c r="A608" i="22"/>
  <c r="A610" i="24" s="1"/>
  <c r="B608" i="22"/>
  <c r="C608" i="22"/>
  <c r="D608" i="22"/>
  <c r="E608" i="22"/>
  <c r="F608" i="22"/>
  <c r="G608" i="22"/>
  <c r="H608" i="22"/>
  <c r="I608" i="22"/>
  <c r="J608" i="22"/>
  <c r="K608" i="22"/>
  <c r="L608" i="22"/>
  <c r="M608" i="22"/>
  <c r="A609" i="22"/>
  <c r="A611" i="24" s="1"/>
  <c r="B609" i="22"/>
  <c r="C609" i="22"/>
  <c r="D609" i="22"/>
  <c r="E609" i="22"/>
  <c r="F609" i="22"/>
  <c r="G609" i="22"/>
  <c r="H609" i="22"/>
  <c r="I609" i="22"/>
  <c r="J609" i="22"/>
  <c r="K609" i="22"/>
  <c r="L609" i="22"/>
  <c r="M609" i="22"/>
  <c r="A610" i="22"/>
  <c r="A612" i="24" s="1"/>
  <c r="B610" i="22"/>
  <c r="C610" i="22"/>
  <c r="D610" i="22"/>
  <c r="E610" i="22"/>
  <c r="F610" i="22"/>
  <c r="G610" i="22"/>
  <c r="H610" i="22"/>
  <c r="I610" i="22"/>
  <c r="J610" i="22"/>
  <c r="K610" i="22"/>
  <c r="L610" i="22"/>
  <c r="M610" i="22"/>
  <c r="A611" i="22"/>
  <c r="A613" i="24" s="1"/>
  <c r="B611" i="22"/>
  <c r="C611" i="22"/>
  <c r="D611" i="22"/>
  <c r="E611" i="22"/>
  <c r="F611" i="22"/>
  <c r="G611" i="22"/>
  <c r="H611" i="22"/>
  <c r="I611" i="22"/>
  <c r="J611" i="22"/>
  <c r="K611" i="22"/>
  <c r="L611" i="22"/>
  <c r="M611" i="22"/>
  <c r="A612" i="22"/>
  <c r="A614" i="24" s="1"/>
  <c r="B612" i="22"/>
  <c r="C612" i="22"/>
  <c r="D612" i="22"/>
  <c r="E612" i="22"/>
  <c r="F612" i="22"/>
  <c r="G612" i="22"/>
  <c r="H612" i="22"/>
  <c r="I612" i="22"/>
  <c r="J612" i="22"/>
  <c r="K612" i="22"/>
  <c r="L612" i="22"/>
  <c r="M612" i="22"/>
  <c r="A613" i="22"/>
  <c r="A615" i="24" s="1"/>
  <c r="B613" i="22"/>
  <c r="C613" i="22"/>
  <c r="D613" i="22"/>
  <c r="E613" i="22"/>
  <c r="F613" i="22"/>
  <c r="G613" i="22"/>
  <c r="H613" i="22"/>
  <c r="I613" i="22"/>
  <c r="J613" i="22"/>
  <c r="K613" i="22"/>
  <c r="L613" i="22"/>
  <c r="M613" i="22"/>
  <c r="A614" i="22"/>
  <c r="A616" i="24" s="1"/>
  <c r="B614" i="22"/>
  <c r="C614" i="22"/>
  <c r="D614" i="22"/>
  <c r="E614" i="22"/>
  <c r="F614" i="22"/>
  <c r="G614" i="22"/>
  <c r="H614" i="22"/>
  <c r="I614" i="22"/>
  <c r="J614" i="22"/>
  <c r="K614" i="22"/>
  <c r="L614" i="22"/>
  <c r="M614" i="22"/>
  <c r="A615" i="22"/>
  <c r="A617" i="24" s="1"/>
  <c r="B615" i="22"/>
  <c r="C615" i="22"/>
  <c r="D615" i="22"/>
  <c r="E615" i="22"/>
  <c r="F615" i="22"/>
  <c r="G615" i="22"/>
  <c r="H615" i="22"/>
  <c r="I615" i="22"/>
  <c r="J615" i="22"/>
  <c r="K615" i="22"/>
  <c r="L615" i="22"/>
  <c r="M615" i="22"/>
  <c r="A616" i="22"/>
  <c r="A618" i="24" s="1"/>
  <c r="B616" i="22"/>
  <c r="C616" i="22"/>
  <c r="D616" i="22"/>
  <c r="E616" i="22"/>
  <c r="F616" i="22"/>
  <c r="G616" i="22"/>
  <c r="H616" i="22"/>
  <c r="I616" i="22"/>
  <c r="J616" i="22"/>
  <c r="K616" i="22"/>
  <c r="L616" i="22"/>
  <c r="M616" i="22"/>
  <c r="A617" i="22"/>
  <c r="A619" i="24" s="1"/>
  <c r="B617" i="22"/>
  <c r="C617" i="22"/>
  <c r="D617" i="22"/>
  <c r="E617" i="22"/>
  <c r="F617" i="22"/>
  <c r="G617" i="22"/>
  <c r="H617" i="22"/>
  <c r="I617" i="22"/>
  <c r="J617" i="22"/>
  <c r="K617" i="22"/>
  <c r="L617" i="22"/>
  <c r="M617" i="22"/>
  <c r="A618" i="22"/>
  <c r="A620" i="24" s="1"/>
  <c r="B618" i="22"/>
  <c r="C618" i="22"/>
  <c r="D618" i="22"/>
  <c r="E618" i="22"/>
  <c r="F618" i="22"/>
  <c r="G618" i="22"/>
  <c r="H618" i="22"/>
  <c r="I618" i="22"/>
  <c r="J618" i="22"/>
  <c r="K618" i="22"/>
  <c r="L618" i="22"/>
  <c r="M618" i="22"/>
  <c r="A619" i="22"/>
  <c r="A621" i="24" s="1"/>
  <c r="B619" i="22"/>
  <c r="C619" i="22"/>
  <c r="D619" i="22"/>
  <c r="E619" i="22"/>
  <c r="F619" i="22"/>
  <c r="G619" i="22"/>
  <c r="H619" i="22"/>
  <c r="I619" i="22"/>
  <c r="J619" i="22"/>
  <c r="K619" i="22"/>
  <c r="L619" i="22"/>
  <c r="M619" i="22"/>
  <c r="A620" i="22"/>
  <c r="A622" i="24" s="1"/>
  <c r="B620" i="22"/>
  <c r="C620" i="22"/>
  <c r="D620" i="22"/>
  <c r="E620" i="22"/>
  <c r="F620" i="22"/>
  <c r="G620" i="22"/>
  <c r="H620" i="22"/>
  <c r="I620" i="22"/>
  <c r="J620" i="22"/>
  <c r="K620" i="22"/>
  <c r="L620" i="22"/>
  <c r="M620" i="22"/>
  <c r="A621" i="22"/>
  <c r="A623" i="24" s="1"/>
  <c r="B621" i="22"/>
  <c r="C621" i="22"/>
  <c r="D621" i="22"/>
  <c r="E621" i="22"/>
  <c r="F621" i="22"/>
  <c r="G621" i="22"/>
  <c r="H621" i="22"/>
  <c r="I621" i="22"/>
  <c r="J621" i="22"/>
  <c r="K621" i="22"/>
  <c r="L621" i="22"/>
  <c r="M621" i="22"/>
  <c r="A622" i="22"/>
  <c r="A624" i="24" s="1"/>
  <c r="B622" i="22"/>
  <c r="C622" i="22"/>
  <c r="D622" i="22"/>
  <c r="E622" i="22"/>
  <c r="F622" i="22"/>
  <c r="G622" i="22"/>
  <c r="H622" i="22"/>
  <c r="I622" i="22"/>
  <c r="J622" i="22"/>
  <c r="K622" i="22"/>
  <c r="L622" i="22"/>
  <c r="M622" i="22"/>
  <c r="A623" i="22"/>
  <c r="A625" i="24" s="1"/>
  <c r="B623" i="22"/>
  <c r="C623" i="22"/>
  <c r="D623" i="22"/>
  <c r="E623" i="22"/>
  <c r="F623" i="22"/>
  <c r="G623" i="22"/>
  <c r="H623" i="22"/>
  <c r="I623" i="22"/>
  <c r="J623" i="22"/>
  <c r="K623" i="22"/>
  <c r="L623" i="22"/>
  <c r="M623" i="22"/>
  <c r="A624" i="22"/>
  <c r="A626" i="24" s="1"/>
  <c r="B624" i="22"/>
  <c r="C624" i="22"/>
  <c r="D624" i="22"/>
  <c r="E624" i="22"/>
  <c r="F624" i="22"/>
  <c r="G624" i="22"/>
  <c r="H624" i="22"/>
  <c r="I624" i="22"/>
  <c r="J624" i="22"/>
  <c r="K624" i="22"/>
  <c r="L624" i="22"/>
  <c r="M624" i="22"/>
  <c r="A625" i="22"/>
  <c r="A627" i="24" s="1"/>
  <c r="B625" i="22"/>
  <c r="C625" i="22"/>
  <c r="D625" i="22"/>
  <c r="E625" i="22"/>
  <c r="F625" i="22"/>
  <c r="G625" i="22"/>
  <c r="H625" i="22"/>
  <c r="I625" i="22"/>
  <c r="J625" i="22"/>
  <c r="K625" i="22"/>
  <c r="L625" i="22"/>
  <c r="M625" i="22"/>
  <c r="A626" i="22"/>
  <c r="A628" i="24" s="1"/>
  <c r="B626" i="22"/>
  <c r="C626" i="22"/>
  <c r="D626" i="22"/>
  <c r="E626" i="22"/>
  <c r="F626" i="22"/>
  <c r="G626" i="22"/>
  <c r="H626" i="22"/>
  <c r="I626" i="22"/>
  <c r="J626" i="22"/>
  <c r="K626" i="22"/>
  <c r="L626" i="22"/>
  <c r="M626" i="22"/>
  <c r="A627" i="22"/>
  <c r="A629" i="24" s="1"/>
  <c r="B627" i="22"/>
  <c r="C627" i="22"/>
  <c r="D627" i="22"/>
  <c r="E627" i="22"/>
  <c r="F627" i="22"/>
  <c r="G627" i="22"/>
  <c r="H627" i="22"/>
  <c r="I627" i="22"/>
  <c r="J627" i="22"/>
  <c r="K627" i="22"/>
  <c r="L627" i="22"/>
  <c r="M627" i="22"/>
  <c r="A628" i="22"/>
  <c r="A630" i="24" s="1"/>
  <c r="B628" i="22"/>
  <c r="C628" i="22"/>
  <c r="D628" i="22"/>
  <c r="E628" i="22"/>
  <c r="F628" i="22"/>
  <c r="G628" i="22"/>
  <c r="H628" i="22"/>
  <c r="I628" i="22"/>
  <c r="J628" i="22"/>
  <c r="K628" i="22"/>
  <c r="L628" i="22"/>
  <c r="M628" i="22"/>
  <c r="A629" i="22"/>
  <c r="A631" i="24" s="1"/>
  <c r="B629" i="22"/>
  <c r="C629" i="22"/>
  <c r="D629" i="22"/>
  <c r="E629" i="22"/>
  <c r="F629" i="22"/>
  <c r="G629" i="22"/>
  <c r="H629" i="22"/>
  <c r="I629" i="22"/>
  <c r="J629" i="22"/>
  <c r="K629" i="22"/>
  <c r="L629" i="22"/>
  <c r="M629" i="22"/>
  <c r="A630" i="22"/>
  <c r="A632" i="24" s="1"/>
  <c r="B630" i="22"/>
  <c r="C630" i="22"/>
  <c r="D630" i="22"/>
  <c r="E630" i="22"/>
  <c r="F630" i="22"/>
  <c r="G630" i="22"/>
  <c r="H630" i="22"/>
  <c r="I630" i="22"/>
  <c r="J630" i="22"/>
  <c r="K630" i="22"/>
  <c r="L630" i="22"/>
  <c r="M630" i="22"/>
  <c r="A631" i="22"/>
  <c r="A633" i="24" s="1"/>
  <c r="B631" i="22"/>
  <c r="C631" i="22"/>
  <c r="D631" i="22"/>
  <c r="E631" i="22"/>
  <c r="F631" i="22"/>
  <c r="G631" i="22"/>
  <c r="H631" i="22"/>
  <c r="I631" i="22"/>
  <c r="J631" i="22"/>
  <c r="K631" i="22"/>
  <c r="L631" i="22"/>
  <c r="M631" i="22"/>
  <c r="A632" i="22"/>
  <c r="A634" i="24" s="1"/>
  <c r="B632" i="22"/>
  <c r="C632" i="22"/>
  <c r="D632" i="22"/>
  <c r="E632" i="22"/>
  <c r="F632" i="22"/>
  <c r="G632" i="22"/>
  <c r="H632" i="22"/>
  <c r="I632" i="22"/>
  <c r="J632" i="22"/>
  <c r="K632" i="22"/>
  <c r="L632" i="22"/>
  <c r="M632" i="22"/>
  <c r="A633" i="22"/>
  <c r="A635" i="24" s="1"/>
  <c r="B633" i="22"/>
  <c r="C633" i="22"/>
  <c r="D633" i="22"/>
  <c r="E633" i="22"/>
  <c r="F633" i="22"/>
  <c r="G633" i="22"/>
  <c r="H633" i="22"/>
  <c r="I633" i="22"/>
  <c r="J633" i="22"/>
  <c r="K633" i="22"/>
  <c r="L633" i="22"/>
  <c r="M633" i="22"/>
  <c r="A634" i="22"/>
  <c r="A636" i="24" s="1"/>
  <c r="B634" i="22"/>
  <c r="C634" i="22"/>
  <c r="D634" i="22"/>
  <c r="E634" i="22"/>
  <c r="F634" i="22"/>
  <c r="G634" i="22"/>
  <c r="H634" i="22"/>
  <c r="I634" i="22"/>
  <c r="J634" i="22"/>
  <c r="K634" i="22"/>
  <c r="L634" i="22"/>
  <c r="M634" i="22"/>
  <c r="A635" i="22"/>
  <c r="A637" i="24" s="1"/>
  <c r="B635" i="22"/>
  <c r="C635" i="22"/>
  <c r="D635" i="22"/>
  <c r="E635" i="22"/>
  <c r="F635" i="22"/>
  <c r="G635" i="22"/>
  <c r="H635" i="22"/>
  <c r="I635" i="22"/>
  <c r="J635" i="22"/>
  <c r="K635" i="22"/>
  <c r="L635" i="22"/>
  <c r="M635" i="22"/>
  <c r="A636" i="22"/>
  <c r="A638" i="24" s="1"/>
  <c r="B636" i="22"/>
  <c r="C636" i="22"/>
  <c r="D636" i="22"/>
  <c r="E636" i="22"/>
  <c r="F636" i="22"/>
  <c r="G636" i="22"/>
  <c r="H636" i="22"/>
  <c r="I636" i="22"/>
  <c r="J636" i="22"/>
  <c r="K636" i="22"/>
  <c r="L636" i="22"/>
  <c r="M636" i="22"/>
  <c r="A637" i="22"/>
  <c r="A639" i="24" s="1"/>
  <c r="B637" i="22"/>
  <c r="C637" i="22"/>
  <c r="D637" i="22"/>
  <c r="E637" i="22"/>
  <c r="F637" i="22"/>
  <c r="G637" i="22"/>
  <c r="H637" i="22"/>
  <c r="I637" i="22"/>
  <c r="J637" i="22"/>
  <c r="K637" i="22"/>
  <c r="L637" i="22"/>
  <c r="M637" i="22"/>
  <c r="A638" i="22"/>
  <c r="A640" i="24" s="1"/>
  <c r="B638" i="22"/>
  <c r="C638" i="22"/>
  <c r="D638" i="22"/>
  <c r="E638" i="22"/>
  <c r="F638" i="22"/>
  <c r="G638" i="22"/>
  <c r="H638" i="22"/>
  <c r="I638" i="22"/>
  <c r="J638" i="22"/>
  <c r="K638" i="22"/>
  <c r="L638" i="22"/>
  <c r="M638" i="22"/>
  <c r="A639" i="22"/>
  <c r="A641" i="24" s="1"/>
  <c r="B639" i="22"/>
  <c r="C639" i="22"/>
  <c r="D639" i="22"/>
  <c r="E639" i="22"/>
  <c r="F639" i="22"/>
  <c r="G639" i="22"/>
  <c r="H639" i="22"/>
  <c r="I639" i="22"/>
  <c r="J639" i="22"/>
  <c r="K639" i="22"/>
  <c r="L639" i="22"/>
  <c r="M639" i="22"/>
  <c r="A640" i="22"/>
  <c r="A642" i="24" s="1"/>
  <c r="B640" i="22"/>
  <c r="C640" i="22"/>
  <c r="D640" i="22"/>
  <c r="E640" i="22"/>
  <c r="F640" i="22"/>
  <c r="G640" i="22"/>
  <c r="H640" i="22"/>
  <c r="I640" i="22"/>
  <c r="J640" i="22"/>
  <c r="K640" i="22"/>
  <c r="L640" i="22"/>
  <c r="M640" i="22"/>
  <c r="A641" i="22"/>
  <c r="A643" i="24" s="1"/>
  <c r="B641" i="22"/>
  <c r="C641" i="22"/>
  <c r="D641" i="22"/>
  <c r="E641" i="22"/>
  <c r="F641" i="22"/>
  <c r="G641" i="22"/>
  <c r="H641" i="22"/>
  <c r="I641" i="22"/>
  <c r="J641" i="22"/>
  <c r="K641" i="22"/>
  <c r="L641" i="22"/>
  <c r="M641" i="22"/>
  <c r="A642" i="22"/>
  <c r="A644" i="24" s="1"/>
  <c r="B642" i="22"/>
  <c r="C642" i="22"/>
  <c r="D642" i="22"/>
  <c r="E642" i="22"/>
  <c r="F642" i="22"/>
  <c r="G642" i="22"/>
  <c r="H642" i="22"/>
  <c r="I642" i="22"/>
  <c r="J642" i="22"/>
  <c r="K642" i="22"/>
  <c r="L642" i="22"/>
  <c r="M642" i="22"/>
  <c r="A643" i="22"/>
  <c r="A645" i="24" s="1"/>
  <c r="B643" i="22"/>
  <c r="C643" i="22"/>
  <c r="D643" i="22"/>
  <c r="E643" i="22"/>
  <c r="F643" i="22"/>
  <c r="G643" i="22"/>
  <c r="H643" i="22"/>
  <c r="I643" i="22"/>
  <c r="J643" i="22"/>
  <c r="K643" i="22"/>
  <c r="L643" i="22"/>
  <c r="M643" i="22"/>
  <c r="A644" i="22"/>
  <c r="A646" i="24" s="1"/>
  <c r="B644" i="22"/>
  <c r="C644" i="22"/>
  <c r="D644" i="22"/>
  <c r="E644" i="22"/>
  <c r="F644" i="22"/>
  <c r="G644" i="22"/>
  <c r="H644" i="22"/>
  <c r="I644" i="22"/>
  <c r="J644" i="22"/>
  <c r="K644" i="22"/>
  <c r="L644" i="22"/>
  <c r="M644" i="22"/>
  <c r="A645" i="22"/>
  <c r="A647" i="24" s="1"/>
  <c r="B645" i="22"/>
  <c r="C645" i="22"/>
  <c r="D645" i="22"/>
  <c r="E645" i="22"/>
  <c r="F645" i="22"/>
  <c r="G645" i="22"/>
  <c r="H645" i="22"/>
  <c r="I645" i="22"/>
  <c r="J645" i="22"/>
  <c r="K645" i="22"/>
  <c r="L645" i="22"/>
  <c r="M645" i="22"/>
  <c r="A646" i="22"/>
  <c r="A648" i="24" s="1"/>
  <c r="B646" i="22"/>
  <c r="C646" i="22"/>
  <c r="D646" i="22"/>
  <c r="E646" i="22"/>
  <c r="F646" i="22"/>
  <c r="G646" i="22"/>
  <c r="H646" i="22"/>
  <c r="I646" i="22"/>
  <c r="J646" i="22"/>
  <c r="K646" i="22"/>
  <c r="L646" i="22"/>
  <c r="M646" i="22"/>
  <c r="A647" i="22"/>
  <c r="A649" i="24" s="1"/>
  <c r="B647" i="22"/>
  <c r="C647" i="22"/>
  <c r="D647" i="22"/>
  <c r="E647" i="22"/>
  <c r="F647" i="22"/>
  <c r="G647" i="22"/>
  <c r="H647" i="22"/>
  <c r="I647" i="22"/>
  <c r="J647" i="22"/>
  <c r="K647" i="22"/>
  <c r="L647" i="22"/>
  <c r="M647" i="22"/>
  <c r="A648" i="22"/>
  <c r="A650" i="24" s="1"/>
  <c r="B648" i="22"/>
  <c r="C648" i="22"/>
  <c r="D648" i="22"/>
  <c r="E648" i="22"/>
  <c r="F648" i="22"/>
  <c r="G648" i="22"/>
  <c r="H648" i="22"/>
  <c r="I648" i="22"/>
  <c r="J648" i="22"/>
  <c r="K648" i="22"/>
  <c r="L648" i="22"/>
  <c r="M648" i="22"/>
  <c r="A649" i="22"/>
  <c r="A651" i="24" s="1"/>
  <c r="B649" i="22"/>
  <c r="C649" i="22"/>
  <c r="D649" i="22"/>
  <c r="E649" i="22"/>
  <c r="F649" i="22"/>
  <c r="G649" i="22"/>
  <c r="H649" i="22"/>
  <c r="I649" i="22"/>
  <c r="J649" i="22"/>
  <c r="K649" i="22"/>
  <c r="L649" i="22"/>
  <c r="M649" i="22"/>
  <c r="A650" i="22"/>
  <c r="A652" i="24" s="1"/>
  <c r="B650" i="22"/>
  <c r="C650" i="22"/>
  <c r="D650" i="22"/>
  <c r="E650" i="22"/>
  <c r="F650" i="22"/>
  <c r="G650" i="22"/>
  <c r="H650" i="22"/>
  <c r="I650" i="22"/>
  <c r="J650" i="22"/>
  <c r="K650" i="22"/>
  <c r="L650" i="22"/>
  <c r="M650" i="22"/>
  <c r="A651" i="22"/>
  <c r="A653" i="24" s="1"/>
  <c r="B651" i="22"/>
  <c r="C651" i="22"/>
  <c r="D651" i="22"/>
  <c r="E651" i="22"/>
  <c r="F651" i="22"/>
  <c r="G651" i="22"/>
  <c r="H651" i="22"/>
  <c r="I651" i="22"/>
  <c r="J651" i="22"/>
  <c r="K651" i="22"/>
  <c r="L651" i="22"/>
  <c r="M651" i="22"/>
  <c r="A652" i="22"/>
  <c r="A654" i="24" s="1"/>
  <c r="B652" i="22"/>
  <c r="C652" i="22"/>
  <c r="D652" i="22"/>
  <c r="E652" i="22"/>
  <c r="F652" i="22"/>
  <c r="G652" i="22"/>
  <c r="H652" i="22"/>
  <c r="I652" i="22"/>
  <c r="J652" i="22"/>
  <c r="K652" i="22"/>
  <c r="L652" i="22"/>
  <c r="M652" i="22"/>
  <c r="A653" i="22"/>
  <c r="A655" i="24" s="1"/>
  <c r="B653" i="22"/>
  <c r="C653" i="22"/>
  <c r="D653" i="22"/>
  <c r="E653" i="22"/>
  <c r="F653" i="22"/>
  <c r="G653" i="22"/>
  <c r="H653" i="22"/>
  <c r="I653" i="22"/>
  <c r="J653" i="22"/>
  <c r="K653" i="22"/>
  <c r="L653" i="22"/>
  <c r="M653" i="22"/>
  <c r="A654" i="22"/>
  <c r="A656" i="24" s="1"/>
  <c r="B654" i="22"/>
  <c r="C654" i="22"/>
  <c r="D654" i="22"/>
  <c r="E654" i="22"/>
  <c r="F654" i="22"/>
  <c r="G654" i="22"/>
  <c r="H654" i="22"/>
  <c r="I654" i="22"/>
  <c r="J654" i="22"/>
  <c r="K654" i="22"/>
  <c r="L654" i="22"/>
  <c r="M654" i="22"/>
  <c r="A655" i="22"/>
  <c r="A657" i="24" s="1"/>
  <c r="B655" i="22"/>
  <c r="C655" i="22"/>
  <c r="D655" i="22"/>
  <c r="E655" i="22"/>
  <c r="F655" i="22"/>
  <c r="G655" i="22"/>
  <c r="H655" i="22"/>
  <c r="I655" i="22"/>
  <c r="J655" i="22"/>
  <c r="K655" i="22"/>
  <c r="L655" i="22"/>
  <c r="M655" i="22"/>
  <c r="A656" i="22"/>
  <c r="A658" i="24" s="1"/>
  <c r="B656" i="22"/>
  <c r="C656" i="22"/>
  <c r="D656" i="22"/>
  <c r="E656" i="22"/>
  <c r="F656" i="22"/>
  <c r="G656" i="22"/>
  <c r="H656" i="22"/>
  <c r="I656" i="22"/>
  <c r="J656" i="22"/>
  <c r="K656" i="22"/>
  <c r="L656" i="22"/>
  <c r="M656" i="22"/>
  <c r="A657" i="22"/>
  <c r="A659" i="24" s="1"/>
  <c r="B657" i="22"/>
  <c r="C657" i="22"/>
  <c r="D657" i="22"/>
  <c r="E657" i="22"/>
  <c r="F657" i="22"/>
  <c r="G657" i="22"/>
  <c r="H657" i="22"/>
  <c r="I657" i="22"/>
  <c r="J657" i="22"/>
  <c r="K657" i="22"/>
  <c r="L657" i="22"/>
  <c r="M657" i="22"/>
  <c r="A658" i="22"/>
  <c r="A660" i="24" s="1"/>
  <c r="B658" i="22"/>
  <c r="C658" i="22"/>
  <c r="D658" i="22"/>
  <c r="E658" i="22"/>
  <c r="F658" i="22"/>
  <c r="G658" i="22"/>
  <c r="H658" i="22"/>
  <c r="I658" i="22"/>
  <c r="J658" i="22"/>
  <c r="K658" i="22"/>
  <c r="L658" i="22"/>
  <c r="M658" i="22"/>
  <c r="A659" i="22"/>
  <c r="A661" i="24" s="1"/>
  <c r="B659" i="22"/>
  <c r="C659" i="22"/>
  <c r="D659" i="22"/>
  <c r="E659" i="22"/>
  <c r="F659" i="22"/>
  <c r="G659" i="22"/>
  <c r="H659" i="22"/>
  <c r="I659" i="22"/>
  <c r="J659" i="22"/>
  <c r="K659" i="22"/>
  <c r="L659" i="22"/>
  <c r="M659" i="22"/>
  <c r="A660" i="22"/>
  <c r="A662" i="24" s="1"/>
  <c r="B660" i="22"/>
  <c r="C660" i="22"/>
  <c r="D660" i="22"/>
  <c r="E660" i="22"/>
  <c r="F660" i="22"/>
  <c r="G660" i="22"/>
  <c r="H660" i="22"/>
  <c r="I660" i="22"/>
  <c r="J660" i="22"/>
  <c r="K660" i="22"/>
  <c r="L660" i="22"/>
  <c r="M660" i="22"/>
  <c r="A661" i="22"/>
  <c r="A663" i="24" s="1"/>
  <c r="B661" i="22"/>
  <c r="C661" i="22"/>
  <c r="D661" i="22"/>
  <c r="E661" i="22"/>
  <c r="F661" i="22"/>
  <c r="G661" i="22"/>
  <c r="H661" i="22"/>
  <c r="I661" i="22"/>
  <c r="J661" i="22"/>
  <c r="K661" i="22"/>
  <c r="L661" i="22"/>
  <c r="M661" i="22"/>
  <c r="A662" i="22"/>
  <c r="A664" i="24" s="1"/>
  <c r="B662" i="22"/>
  <c r="C662" i="22"/>
  <c r="D662" i="22"/>
  <c r="E662" i="22"/>
  <c r="F662" i="22"/>
  <c r="G662" i="22"/>
  <c r="H662" i="22"/>
  <c r="I662" i="22"/>
  <c r="J662" i="22"/>
  <c r="K662" i="22"/>
  <c r="L662" i="22"/>
  <c r="M662" i="22"/>
  <c r="A663" i="22"/>
  <c r="A665" i="24" s="1"/>
  <c r="B663" i="22"/>
  <c r="C663" i="22"/>
  <c r="D663" i="22"/>
  <c r="E663" i="22"/>
  <c r="F663" i="22"/>
  <c r="G663" i="22"/>
  <c r="H663" i="22"/>
  <c r="I663" i="22"/>
  <c r="J663" i="22"/>
  <c r="K663" i="22"/>
  <c r="L663" i="22"/>
  <c r="M663" i="22"/>
  <c r="A664" i="22"/>
  <c r="A666" i="24" s="1"/>
  <c r="B664" i="22"/>
  <c r="C664" i="22"/>
  <c r="D664" i="22"/>
  <c r="E664" i="22"/>
  <c r="F664" i="22"/>
  <c r="G664" i="22"/>
  <c r="H664" i="22"/>
  <c r="I664" i="22"/>
  <c r="J664" i="22"/>
  <c r="K664" i="22"/>
  <c r="L664" i="22"/>
  <c r="M664" i="22"/>
  <c r="A665" i="22"/>
  <c r="A667" i="24" s="1"/>
  <c r="B665" i="22"/>
  <c r="C665" i="22"/>
  <c r="D665" i="22"/>
  <c r="E665" i="22"/>
  <c r="F665" i="22"/>
  <c r="G665" i="22"/>
  <c r="H665" i="22"/>
  <c r="I665" i="22"/>
  <c r="J665" i="22"/>
  <c r="K665" i="22"/>
  <c r="L665" i="22"/>
  <c r="M665" i="22"/>
  <c r="A666" i="22"/>
  <c r="A668" i="24" s="1"/>
  <c r="B666" i="22"/>
  <c r="C666" i="22"/>
  <c r="D666" i="22"/>
  <c r="E666" i="22"/>
  <c r="F666" i="22"/>
  <c r="G666" i="22"/>
  <c r="H666" i="22"/>
  <c r="I666" i="22"/>
  <c r="J666" i="22"/>
  <c r="K666" i="22"/>
  <c r="L666" i="22"/>
  <c r="M666" i="22"/>
  <c r="A667" i="22"/>
  <c r="A669" i="24" s="1"/>
  <c r="B667" i="22"/>
  <c r="C667" i="22"/>
  <c r="D667" i="22"/>
  <c r="E667" i="22"/>
  <c r="F667" i="22"/>
  <c r="G667" i="22"/>
  <c r="H667" i="22"/>
  <c r="I667" i="22"/>
  <c r="J667" i="22"/>
  <c r="K667" i="22"/>
  <c r="L667" i="22"/>
  <c r="M667" i="22"/>
  <c r="A668" i="22"/>
  <c r="A670" i="24" s="1"/>
  <c r="B668" i="22"/>
  <c r="C668" i="22"/>
  <c r="D668" i="22"/>
  <c r="E668" i="22"/>
  <c r="F668" i="22"/>
  <c r="G668" i="22"/>
  <c r="H668" i="22"/>
  <c r="I668" i="22"/>
  <c r="J668" i="22"/>
  <c r="K668" i="22"/>
  <c r="L668" i="22"/>
  <c r="M668" i="22"/>
  <c r="A669" i="22"/>
  <c r="A671" i="24" s="1"/>
  <c r="B669" i="22"/>
  <c r="C669" i="22"/>
  <c r="D669" i="22"/>
  <c r="E669" i="22"/>
  <c r="F669" i="22"/>
  <c r="G669" i="22"/>
  <c r="H669" i="22"/>
  <c r="I669" i="22"/>
  <c r="J669" i="22"/>
  <c r="K669" i="22"/>
  <c r="L669" i="22"/>
  <c r="M669" i="22"/>
  <c r="A670" i="22"/>
  <c r="A672" i="24" s="1"/>
  <c r="B670" i="22"/>
  <c r="C670" i="22"/>
  <c r="D670" i="22"/>
  <c r="E670" i="22"/>
  <c r="F670" i="22"/>
  <c r="G670" i="22"/>
  <c r="H670" i="22"/>
  <c r="I670" i="22"/>
  <c r="J670" i="22"/>
  <c r="K670" i="22"/>
  <c r="L670" i="22"/>
  <c r="M670" i="22"/>
  <c r="A671" i="22"/>
  <c r="A673" i="24" s="1"/>
  <c r="B671" i="22"/>
  <c r="C671" i="22"/>
  <c r="D671" i="22"/>
  <c r="E671" i="22"/>
  <c r="F671" i="22"/>
  <c r="G671" i="22"/>
  <c r="H671" i="22"/>
  <c r="I671" i="22"/>
  <c r="J671" i="22"/>
  <c r="K671" i="22"/>
  <c r="L671" i="22"/>
  <c r="M671" i="22"/>
  <c r="A672" i="22"/>
  <c r="A674" i="24" s="1"/>
  <c r="B672" i="22"/>
  <c r="C672" i="22"/>
  <c r="D672" i="22"/>
  <c r="E672" i="22"/>
  <c r="F672" i="22"/>
  <c r="G672" i="22"/>
  <c r="H672" i="22"/>
  <c r="I672" i="22"/>
  <c r="J672" i="22"/>
  <c r="K672" i="22"/>
  <c r="L672" i="22"/>
  <c r="M672" i="22"/>
  <c r="A673" i="22"/>
  <c r="A675" i="24" s="1"/>
  <c r="B673" i="22"/>
  <c r="C673" i="22"/>
  <c r="D673" i="22"/>
  <c r="E673" i="22"/>
  <c r="F673" i="22"/>
  <c r="G673" i="22"/>
  <c r="H673" i="22"/>
  <c r="I673" i="22"/>
  <c r="J673" i="22"/>
  <c r="K673" i="22"/>
  <c r="L673" i="22"/>
  <c r="M673" i="22"/>
  <c r="A674" i="22"/>
  <c r="A676" i="24" s="1"/>
  <c r="B674" i="22"/>
  <c r="C674" i="22"/>
  <c r="D674" i="22"/>
  <c r="E674" i="22"/>
  <c r="F674" i="22"/>
  <c r="G674" i="22"/>
  <c r="H674" i="22"/>
  <c r="I674" i="22"/>
  <c r="J674" i="22"/>
  <c r="K674" i="22"/>
  <c r="L674" i="22"/>
  <c r="M674" i="22"/>
  <c r="A675" i="22"/>
  <c r="A677" i="24" s="1"/>
  <c r="B675" i="22"/>
  <c r="C675" i="22"/>
  <c r="D675" i="22"/>
  <c r="E675" i="22"/>
  <c r="F675" i="22"/>
  <c r="G675" i="22"/>
  <c r="H675" i="22"/>
  <c r="I675" i="22"/>
  <c r="J675" i="22"/>
  <c r="K675" i="22"/>
  <c r="L675" i="22"/>
  <c r="M675" i="22"/>
  <c r="A676" i="22"/>
  <c r="A678" i="24" s="1"/>
  <c r="B676" i="22"/>
  <c r="C676" i="22"/>
  <c r="D676" i="22"/>
  <c r="E676" i="22"/>
  <c r="F676" i="22"/>
  <c r="G676" i="22"/>
  <c r="H676" i="22"/>
  <c r="I676" i="22"/>
  <c r="J676" i="22"/>
  <c r="K676" i="22"/>
  <c r="L676" i="22"/>
  <c r="M676" i="22"/>
  <c r="A677" i="22"/>
  <c r="A679" i="24" s="1"/>
  <c r="B677" i="22"/>
  <c r="C677" i="22"/>
  <c r="D677" i="22"/>
  <c r="E677" i="22"/>
  <c r="F677" i="22"/>
  <c r="G677" i="22"/>
  <c r="H677" i="22"/>
  <c r="I677" i="22"/>
  <c r="J677" i="22"/>
  <c r="K677" i="22"/>
  <c r="L677" i="22"/>
  <c r="M677" i="22"/>
  <c r="A678" i="22"/>
  <c r="A680" i="24" s="1"/>
  <c r="B678" i="22"/>
  <c r="C678" i="22"/>
  <c r="D678" i="22"/>
  <c r="E678" i="22"/>
  <c r="F678" i="22"/>
  <c r="G678" i="22"/>
  <c r="H678" i="22"/>
  <c r="I678" i="22"/>
  <c r="J678" i="22"/>
  <c r="K678" i="22"/>
  <c r="L678" i="22"/>
  <c r="M678" i="22"/>
  <c r="A679" i="22"/>
  <c r="A681" i="24" s="1"/>
  <c r="B679" i="22"/>
  <c r="C679" i="22"/>
  <c r="D679" i="22"/>
  <c r="E679" i="22"/>
  <c r="F679" i="22"/>
  <c r="G679" i="22"/>
  <c r="H679" i="22"/>
  <c r="I679" i="22"/>
  <c r="J679" i="22"/>
  <c r="K679" i="22"/>
  <c r="L679" i="22"/>
  <c r="M679" i="22"/>
  <c r="A680" i="22"/>
  <c r="A682" i="24" s="1"/>
  <c r="B680" i="22"/>
  <c r="C680" i="22"/>
  <c r="D680" i="22"/>
  <c r="E680" i="22"/>
  <c r="F680" i="22"/>
  <c r="G680" i="22"/>
  <c r="H680" i="22"/>
  <c r="I680" i="22"/>
  <c r="J680" i="22"/>
  <c r="K680" i="22"/>
  <c r="L680" i="22"/>
  <c r="M680" i="22"/>
  <c r="A681" i="22"/>
  <c r="A683" i="24" s="1"/>
  <c r="B681" i="22"/>
  <c r="C681" i="22"/>
  <c r="D681" i="22"/>
  <c r="E681" i="22"/>
  <c r="F681" i="22"/>
  <c r="G681" i="22"/>
  <c r="H681" i="22"/>
  <c r="I681" i="22"/>
  <c r="J681" i="22"/>
  <c r="K681" i="22"/>
  <c r="L681" i="22"/>
  <c r="M681" i="22"/>
  <c r="A682" i="22"/>
  <c r="A684" i="24" s="1"/>
  <c r="B682" i="22"/>
  <c r="C682" i="22"/>
  <c r="D682" i="22"/>
  <c r="E682" i="22"/>
  <c r="F682" i="22"/>
  <c r="G682" i="22"/>
  <c r="H682" i="22"/>
  <c r="I682" i="22"/>
  <c r="J682" i="22"/>
  <c r="K682" i="22"/>
  <c r="L682" i="22"/>
  <c r="M682" i="22"/>
  <c r="A683" i="22"/>
  <c r="A685" i="24" s="1"/>
  <c r="B683" i="22"/>
  <c r="C683" i="22"/>
  <c r="D683" i="22"/>
  <c r="E683" i="22"/>
  <c r="F683" i="22"/>
  <c r="G683" i="22"/>
  <c r="H683" i="22"/>
  <c r="I683" i="22"/>
  <c r="J683" i="22"/>
  <c r="K683" i="22"/>
  <c r="L683" i="22"/>
  <c r="M683" i="22"/>
  <c r="A684" i="22"/>
  <c r="A686" i="24" s="1"/>
  <c r="B684" i="22"/>
  <c r="C684" i="22"/>
  <c r="D684" i="22"/>
  <c r="E684" i="22"/>
  <c r="F684" i="22"/>
  <c r="G684" i="22"/>
  <c r="H684" i="22"/>
  <c r="I684" i="22"/>
  <c r="J684" i="22"/>
  <c r="K684" i="22"/>
  <c r="L684" i="22"/>
  <c r="M684" i="22"/>
  <c r="A685" i="22"/>
  <c r="A687" i="24" s="1"/>
  <c r="B685" i="22"/>
  <c r="C685" i="22"/>
  <c r="D685" i="22"/>
  <c r="E685" i="22"/>
  <c r="F685" i="22"/>
  <c r="G685" i="22"/>
  <c r="H685" i="22"/>
  <c r="I685" i="22"/>
  <c r="J685" i="22"/>
  <c r="K685" i="22"/>
  <c r="L685" i="22"/>
  <c r="M685" i="22"/>
  <c r="A686" i="22"/>
  <c r="A688" i="24" s="1"/>
  <c r="B686" i="22"/>
  <c r="C686" i="22"/>
  <c r="D686" i="22"/>
  <c r="E686" i="22"/>
  <c r="F686" i="22"/>
  <c r="G686" i="22"/>
  <c r="H686" i="22"/>
  <c r="I686" i="22"/>
  <c r="J686" i="22"/>
  <c r="K686" i="22"/>
  <c r="L686" i="22"/>
  <c r="M686" i="22"/>
  <c r="A687" i="22"/>
  <c r="A689" i="24" s="1"/>
  <c r="B687" i="22"/>
  <c r="C687" i="22"/>
  <c r="D687" i="22"/>
  <c r="E687" i="22"/>
  <c r="F687" i="22"/>
  <c r="G687" i="22"/>
  <c r="H687" i="22"/>
  <c r="I687" i="22"/>
  <c r="J687" i="22"/>
  <c r="K687" i="22"/>
  <c r="L687" i="22"/>
  <c r="M687" i="22"/>
  <c r="A688" i="22"/>
  <c r="A690" i="24" s="1"/>
  <c r="B688" i="22"/>
  <c r="C688" i="22"/>
  <c r="D688" i="22"/>
  <c r="E688" i="22"/>
  <c r="F688" i="22"/>
  <c r="G688" i="22"/>
  <c r="H688" i="22"/>
  <c r="I688" i="22"/>
  <c r="J688" i="22"/>
  <c r="K688" i="22"/>
  <c r="L688" i="22"/>
  <c r="M688" i="22"/>
  <c r="A689" i="22"/>
  <c r="A691" i="24" s="1"/>
  <c r="B689" i="22"/>
  <c r="C689" i="22"/>
  <c r="D689" i="22"/>
  <c r="E689" i="22"/>
  <c r="F689" i="22"/>
  <c r="G689" i="22"/>
  <c r="H689" i="22"/>
  <c r="I689" i="22"/>
  <c r="J689" i="22"/>
  <c r="K689" i="22"/>
  <c r="L689" i="22"/>
  <c r="M689" i="22"/>
  <c r="A690" i="22"/>
  <c r="A692" i="24" s="1"/>
  <c r="B690" i="22"/>
  <c r="C690" i="22"/>
  <c r="D690" i="22"/>
  <c r="E690" i="22"/>
  <c r="F690" i="22"/>
  <c r="G690" i="22"/>
  <c r="H690" i="22"/>
  <c r="I690" i="22"/>
  <c r="J690" i="22"/>
  <c r="K690" i="22"/>
  <c r="L690" i="22"/>
  <c r="M690" i="22"/>
  <c r="A691" i="22"/>
  <c r="A693" i="24" s="1"/>
  <c r="B691" i="22"/>
  <c r="C691" i="22"/>
  <c r="D691" i="22"/>
  <c r="E691" i="22"/>
  <c r="F691" i="22"/>
  <c r="G691" i="22"/>
  <c r="H691" i="22"/>
  <c r="I691" i="22"/>
  <c r="J691" i="22"/>
  <c r="K691" i="22"/>
  <c r="L691" i="22"/>
  <c r="M691" i="22"/>
  <c r="A692" i="22"/>
  <c r="A694" i="24" s="1"/>
  <c r="B692" i="22"/>
  <c r="C692" i="22"/>
  <c r="D692" i="22"/>
  <c r="E692" i="22"/>
  <c r="F692" i="22"/>
  <c r="G692" i="22"/>
  <c r="H692" i="22"/>
  <c r="I692" i="22"/>
  <c r="J692" i="22"/>
  <c r="K692" i="22"/>
  <c r="L692" i="22"/>
  <c r="M692" i="22"/>
  <c r="A693" i="22"/>
  <c r="A695" i="24" s="1"/>
  <c r="B693" i="22"/>
  <c r="C693" i="22"/>
  <c r="D693" i="22"/>
  <c r="E693" i="22"/>
  <c r="F693" i="22"/>
  <c r="G693" i="22"/>
  <c r="H693" i="22"/>
  <c r="I693" i="22"/>
  <c r="J693" i="22"/>
  <c r="K693" i="22"/>
  <c r="L693" i="22"/>
  <c r="M693" i="22"/>
  <c r="A694" i="22"/>
  <c r="A696" i="24" s="1"/>
  <c r="B694" i="22"/>
  <c r="C694" i="22"/>
  <c r="D694" i="22"/>
  <c r="E694" i="22"/>
  <c r="F694" i="22"/>
  <c r="G694" i="22"/>
  <c r="H694" i="22"/>
  <c r="I694" i="22"/>
  <c r="J694" i="22"/>
  <c r="K694" i="22"/>
  <c r="L694" i="22"/>
  <c r="M694" i="22"/>
  <c r="A695" i="22"/>
  <c r="A697" i="24" s="1"/>
  <c r="B695" i="22"/>
  <c r="C695" i="22"/>
  <c r="D695" i="22"/>
  <c r="E695" i="22"/>
  <c r="F695" i="22"/>
  <c r="G695" i="22"/>
  <c r="H695" i="22"/>
  <c r="I695" i="22"/>
  <c r="J695" i="22"/>
  <c r="K695" i="22"/>
  <c r="L695" i="22"/>
  <c r="M695" i="22"/>
  <c r="A696" i="22"/>
  <c r="A698" i="24" s="1"/>
  <c r="B696" i="22"/>
  <c r="C696" i="22"/>
  <c r="D696" i="22"/>
  <c r="E696" i="22"/>
  <c r="F696" i="22"/>
  <c r="G696" i="22"/>
  <c r="H696" i="22"/>
  <c r="I696" i="22"/>
  <c r="J696" i="22"/>
  <c r="K696" i="22"/>
  <c r="L696" i="22"/>
  <c r="M696" i="22"/>
  <c r="A697" i="22"/>
  <c r="A699" i="24" s="1"/>
  <c r="B697" i="22"/>
  <c r="C697" i="22"/>
  <c r="D697" i="22"/>
  <c r="E697" i="22"/>
  <c r="F697" i="22"/>
  <c r="G697" i="22"/>
  <c r="H697" i="22"/>
  <c r="I697" i="22"/>
  <c r="J697" i="22"/>
  <c r="K697" i="22"/>
  <c r="L697" i="22"/>
  <c r="M697" i="22"/>
  <c r="A698" i="22"/>
  <c r="A700" i="24" s="1"/>
  <c r="B698" i="22"/>
  <c r="C698" i="22"/>
  <c r="D698" i="22"/>
  <c r="E698" i="22"/>
  <c r="F698" i="22"/>
  <c r="G698" i="22"/>
  <c r="H698" i="22"/>
  <c r="I698" i="22"/>
  <c r="J698" i="22"/>
  <c r="K698" i="22"/>
  <c r="L698" i="22"/>
  <c r="M698" i="22"/>
  <c r="A699" i="22"/>
  <c r="A701" i="24" s="1"/>
  <c r="B699" i="22"/>
  <c r="C699" i="22"/>
  <c r="D699" i="22"/>
  <c r="E699" i="22"/>
  <c r="F699" i="22"/>
  <c r="G699" i="22"/>
  <c r="H699" i="22"/>
  <c r="I699" i="22"/>
  <c r="J699" i="22"/>
  <c r="K699" i="22"/>
  <c r="L699" i="22"/>
  <c r="M699" i="22"/>
  <c r="A700" i="22"/>
  <c r="A702" i="24" s="1"/>
  <c r="B700" i="22"/>
  <c r="C700" i="22"/>
  <c r="D700" i="22"/>
  <c r="E700" i="22"/>
  <c r="F700" i="22"/>
  <c r="G700" i="22"/>
  <c r="H700" i="22"/>
  <c r="I700" i="22"/>
  <c r="J700" i="22"/>
  <c r="K700" i="22"/>
  <c r="L700" i="22"/>
  <c r="M700" i="22"/>
  <c r="A701" i="22"/>
  <c r="A703" i="24" s="1"/>
  <c r="B701" i="22"/>
  <c r="C701" i="22"/>
  <c r="D701" i="22"/>
  <c r="E701" i="22"/>
  <c r="F701" i="22"/>
  <c r="G701" i="22"/>
  <c r="H701" i="22"/>
  <c r="I701" i="22"/>
  <c r="J701" i="22"/>
  <c r="K701" i="22"/>
  <c r="L701" i="22"/>
  <c r="M701" i="22"/>
  <c r="A702" i="22"/>
  <c r="A704" i="24" s="1"/>
  <c r="B702" i="22"/>
  <c r="C702" i="22"/>
  <c r="D702" i="22"/>
  <c r="E702" i="22"/>
  <c r="F702" i="22"/>
  <c r="G702" i="22"/>
  <c r="H702" i="22"/>
  <c r="I702" i="22"/>
  <c r="J702" i="22"/>
  <c r="K702" i="22"/>
  <c r="L702" i="22"/>
  <c r="M702" i="22"/>
  <c r="A703" i="22"/>
  <c r="A705" i="24" s="1"/>
  <c r="B703" i="22"/>
  <c r="C703" i="22"/>
  <c r="D703" i="22"/>
  <c r="E703" i="22"/>
  <c r="F703" i="22"/>
  <c r="G703" i="22"/>
  <c r="H703" i="22"/>
  <c r="I703" i="22"/>
  <c r="J703" i="22"/>
  <c r="K703" i="22"/>
  <c r="L703" i="22"/>
  <c r="M703" i="22"/>
  <c r="A704" i="22"/>
  <c r="A706" i="24" s="1"/>
  <c r="B704" i="22"/>
  <c r="C704" i="22"/>
  <c r="D704" i="22"/>
  <c r="E704" i="22"/>
  <c r="F704" i="22"/>
  <c r="G704" i="22"/>
  <c r="H704" i="22"/>
  <c r="I704" i="22"/>
  <c r="J704" i="22"/>
  <c r="K704" i="22"/>
  <c r="L704" i="22"/>
  <c r="M704" i="22"/>
  <c r="A705" i="22"/>
  <c r="A707" i="24" s="1"/>
  <c r="B705" i="22"/>
  <c r="C705" i="22"/>
  <c r="D705" i="22"/>
  <c r="E705" i="22"/>
  <c r="F705" i="22"/>
  <c r="G705" i="22"/>
  <c r="H705" i="22"/>
  <c r="I705" i="22"/>
  <c r="J705" i="22"/>
  <c r="K705" i="22"/>
  <c r="L705" i="22"/>
  <c r="M705" i="22"/>
  <c r="A706" i="22"/>
  <c r="A708" i="24" s="1"/>
  <c r="B706" i="22"/>
  <c r="C706" i="22"/>
  <c r="D706" i="22"/>
  <c r="E706" i="22"/>
  <c r="F706" i="22"/>
  <c r="G706" i="22"/>
  <c r="H706" i="22"/>
  <c r="I706" i="22"/>
  <c r="J706" i="22"/>
  <c r="K706" i="22"/>
  <c r="L706" i="22"/>
  <c r="M706" i="22"/>
  <c r="A707" i="22"/>
  <c r="A709" i="24" s="1"/>
  <c r="B707" i="22"/>
  <c r="C707" i="22"/>
  <c r="D707" i="22"/>
  <c r="E707" i="22"/>
  <c r="F707" i="22"/>
  <c r="G707" i="22"/>
  <c r="H707" i="22"/>
  <c r="I707" i="22"/>
  <c r="J707" i="22"/>
  <c r="K707" i="22"/>
  <c r="L707" i="22"/>
  <c r="M707" i="22"/>
  <c r="A708" i="22"/>
  <c r="A710" i="24" s="1"/>
  <c r="B708" i="22"/>
  <c r="C708" i="22"/>
  <c r="D708" i="22"/>
  <c r="E708" i="22"/>
  <c r="F708" i="22"/>
  <c r="G708" i="22"/>
  <c r="H708" i="22"/>
  <c r="I708" i="22"/>
  <c r="J708" i="22"/>
  <c r="K708" i="22"/>
  <c r="L708" i="22"/>
  <c r="M708" i="22"/>
  <c r="A709" i="22"/>
  <c r="A711" i="24" s="1"/>
  <c r="B709" i="22"/>
  <c r="C709" i="22"/>
  <c r="D709" i="22"/>
  <c r="E709" i="22"/>
  <c r="F709" i="22"/>
  <c r="G709" i="22"/>
  <c r="H709" i="22"/>
  <c r="I709" i="22"/>
  <c r="J709" i="22"/>
  <c r="K709" i="22"/>
  <c r="L709" i="22"/>
  <c r="M709" i="22"/>
  <c r="A710" i="22"/>
  <c r="A712" i="24" s="1"/>
  <c r="B710" i="22"/>
  <c r="C710" i="22"/>
  <c r="D710" i="22"/>
  <c r="E710" i="22"/>
  <c r="F710" i="22"/>
  <c r="G710" i="22"/>
  <c r="H710" i="22"/>
  <c r="I710" i="22"/>
  <c r="J710" i="22"/>
  <c r="K710" i="22"/>
  <c r="L710" i="22"/>
  <c r="M710" i="22"/>
  <c r="A711" i="22"/>
  <c r="A713" i="24" s="1"/>
  <c r="B711" i="22"/>
  <c r="C711" i="22"/>
  <c r="D711" i="22"/>
  <c r="E711" i="22"/>
  <c r="F711" i="22"/>
  <c r="G711" i="22"/>
  <c r="H711" i="22"/>
  <c r="I711" i="22"/>
  <c r="J711" i="22"/>
  <c r="K711" i="22"/>
  <c r="L711" i="22"/>
  <c r="M711" i="22"/>
  <c r="A712" i="22"/>
  <c r="A714" i="24" s="1"/>
  <c r="B712" i="22"/>
  <c r="C712" i="22"/>
  <c r="D712" i="22"/>
  <c r="E712" i="22"/>
  <c r="F712" i="22"/>
  <c r="G712" i="22"/>
  <c r="H712" i="22"/>
  <c r="I712" i="22"/>
  <c r="J712" i="22"/>
  <c r="K712" i="22"/>
  <c r="L712" i="22"/>
  <c r="M712" i="22"/>
  <c r="A713" i="22"/>
  <c r="A715" i="24" s="1"/>
  <c r="B713" i="22"/>
  <c r="C713" i="22"/>
  <c r="D713" i="22"/>
  <c r="E713" i="22"/>
  <c r="F713" i="22"/>
  <c r="G713" i="22"/>
  <c r="H713" i="22"/>
  <c r="I713" i="22"/>
  <c r="J713" i="22"/>
  <c r="K713" i="22"/>
  <c r="L713" i="22"/>
  <c r="M713" i="22"/>
  <c r="A714" i="22"/>
  <c r="A716" i="24" s="1"/>
  <c r="B714" i="22"/>
  <c r="C714" i="22"/>
  <c r="D714" i="22"/>
  <c r="E714" i="22"/>
  <c r="F714" i="22"/>
  <c r="G714" i="22"/>
  <c r="H714" i="22"/>
  <c r="I714" i="22"/>
  <c r="J714" i="22"/>
  <c r="K714" i="22"/>
  <c r="L714" i="22"/>
  <c r="M714" i="22"/>
  <c r="A715" i="22"/>
  <c r="A717" i="24" s="1"/>
  <c r="B715" i="22"/>
  <c r="C715" i="22"/>
  <c r="D715" i="22"/>
  <c r="E715" i="22"/>
  <c r="F715" i="22"/>
  <c r="G715" i="22"/>
  <c r="H715" i="22"/>
  <c r="I715" i="22"/>
  <c r="J715" i="22"/>
  <c r="K715" i="22"/>
  <c r="L715" i="22"/>
  <c r="M715" i="22"/>
  <c r="A716" i="22"/>
  <c r="A718" i="24" s="1"/>
  <c r="B716" i="22"/>
  <c r="C716" i="22"/>
  <c r="D716" i="22"/>
  <c r="E716" i="22"/>
  <c r="F716" i="22"/>
  <c r="G716" i="22"/>
  <c r="H716" i="22"/>
  <c r="I716" i="22"/>
  <c r="J716" i="22"/>
  <c r="K716" i="22"/>
  <c r="L716" i="22"/>
  <c r="M716" i="22"/>
  <c r="A717" i="22"/>
  <c r="A719" i="24" s="1"/>
  <c r="B717" i="22"/>
  <c r="C717" i="22"/>
  <c r="D717" i="22"/>
  <c r="E717" i="22"/>
  <c r="F717" i="22"/>
  <c r="G717" i="22"/>
  <c r="H717" i="22"/>
  <c r="I717" i="22"/>
  <c r="J717" i="22"/>
  <c r="K717" i="22"/>
  <c r="L717" i="22"/>
  <c r="M717" i="22"/>
  <c r="A718" i="22"/>
  <c r="A720" i="24" s="1"/>
  <c r="B718" i="22"/>
  <c r="C718" i="22"/>
  <c r="D718" i="22"/>
  <c r="E718" i="22"/>
  <c r="F718" i="22"/>
  <c r="G718" i="22"/>
  <c r="H718" i="22"/>
  <c r="I718" i="22"/>
  <c r="J718" i="22"/>
  <c r="K718" i="22"/>
  <c r="L718" i="22"/>
  <c r="M718" i="22"/>
  <c r="A719" i="22"/>
  <c r="A721" i="24" s="1"/>
  <c r="B719" i="22"/>
  <c r="C719" i="22"/>
  <c r="D719" i="22"/>
  <c r="E719" i="22"/>
  <c r="F719" i="22"/>
  <c r="G719" i="22"/>
  <c r="H719" i="22"/>
  <c r="I719" i="22"/>
  <c r="J719" i="22"/>
  <c r="K719" i="22"/>
  <c r="L719" i="22"/>
  <c r="M719" i="22"/>
  <c r="A720" i="22"/>
  <c r="A722" i="24" s="1"/>
  <c r="B720" i="22"/>
  <c r="C720" i="22"/>
  <c r="D720" i="22"/>
  <c r="E720" i="22"/>
  <c r="F720" i="22"/>
  <c r="G720" i="22"/>
  <c r="H720" i="22"/>
  <c r="I720" i="22"/>
  <c r="J720" i="22"/>
  <c r="K720" i="22"/>
  <c r="L720" i="22"/>
  <c r="M720" i="22"/>
  <c r="A721" i="22"/>
  <c r="A723" i="24" s="1"/>
  <c r="B721" i="22"/>
  <c r="C721" i="22"/>
  <c r="D721" i="22"/>
  <c r="E721" i="22"/>
  <c r="F721" i="22"/>
  <c r="G721" i="22"/>
  <c r="H721" i="22"/>
  <c r="I721" i="22"/>
  <c r="J721" i="22"/>
  <c r="K721" i="22"/>
  <c r="L721" i="22"/>
  <c r="M721" i="22"/>
  <c r="A722" i="22"/>
  <c r="A724" i="24" s="1"/>
  <c r="B722" i="22"/>
  <c r="C722" i="22"/>
  <c r="D722" i="22"/>
  <c r="E722" i="22"/>
  <c r="F722" i="22"/>
  <c r="G722" i="22"/>
  <c r="H722" i="22"/>
  <c r="I722" i="22"/>
  <c r="J722" i="22"/>
  <c r="K722" i="22"/>
  <c r="L722" i="22"/>
  <c r="M722" i="22"/>
  <c r="A723" i="22"/>
  <c r="A725" i="24" s="1"/>
  <c r="B723" i="22"/>
  <c r="C723" i="22"/>
  <c r="D723" i="22"/>
  <c r="E723" i="22"/>
  <c r="F723" i="22"/>
  <c r="G723" i="22"/>
  <c r="H723" i="22"/>
  <c r="I723" i="22"/>
  <c r="J723" i="22"/>
  <c r="K723" i="22"/>
  <c r="L723" i="22"/>
  <c r="M723" i="22"/>
  <c r="A724" i="22"/>
  <c r="A726" i="24" s="1"/>
  <c r="B724" i="22"/>
  <c r="C724" i="22"/>
  <c r="D724" i="22"/>
  <c r="E724" i="22"/>
  <c r="F724" i="22"/>
  <c r="G724" i="22"/>
  <c r="H724" i="22"/>
  <c r="I724" i="22"/>
  <c r="J724" i="22"/>
  <c r="K724" i="22"/>
  <c r="L724" i="22"/>
  <c r="M724" i="22"/>
  <c r="A725" i="22"/>
  <c r="A727" i="24" s="1"/>
  <c r="B725" i="22"/>
  <c r="C725" i="22"/>
  <c r="D725" i="22"/>
  <c r="E725" i="22"/>
  <c r="F725" i="22"/>
  <c r="G725" i="22"/>
  <c r="H725" i="22"/>
  <c r="I725" i="22"/>
  <c r="J725" i="22"/>
  <c r="K725" i="22"/>
  <c r="L725" i="22"/>
  <c r="M725" i="22"/>
  <c r="A726" i="22"/>
  <c r="A728" i="24" s="1"/>
  <c r="B726" i="22"/>
  <c r="C726" i="22"/>
  <c r="D726" i="22"/>
  <c r="E726" i="22"/>
  <c r="F726" i="22"/>
  <c r="G726" i="22"/>
  <c r="H726" i="22"/>
  <c r="I726" i="22"/>
  <c r="J726" i="22"/>
  <c r="K726" i="22"/>
  <c r="L726" i="22"/>
  <c r="M726" i="22"/>
  <c r="A727" i="22"/>
  <c r="A729" i="24" s="1"/>
  <c r="B727" i="22"/>
  <c r="C727" i="22"/>
  <c r="D727" i="22"/>
  <c r="E727" i="22"/>
  <c r="F727" i="22"/>
  <c r="G727" i="22"/>
  <c r="H727" i="22"/>
  <c r="I727" i="22"/>
  <c r="J727" i="22"/>
  <c r="K727" i="22"/>
  <c r="L727" i="22"/>
  <c r="M727" i="22"/>
  <c r="A728" i="22"/>
  <c r="A730" i="24" s="1"/>
  <c r="B728" i="22"/>
  <c r="C728" i="22"/>
  <c r="D728" i="22"/>
  <c r="E728" i="22"/>
  <c r="F728" i="22"/>
  <c r="G728" i="22"/>
  <c r="H728" i="22"/>
  <c r="I728" i="22"/>
  <c r="J728" i="22"/>
  <c r="K728" i="22"/>
  <c r="L728" i="22"/>
  <c r="M728" i="22"/>
  <c r="A729" i="22"/>
  <c r="A731" i="24" s="1"/>
  <c r="B729" i="22"/>
  <c r="C729" i="22"/>
  <c r="D729" i="22"/>
  <c r="E729" i="22"/>
  <c r="F729" i="22"/>
  <c r="G729" i="22"/>
  <c r="H729" i="22"/>
  <c r="I729" i="22"/>
  <c r="J729" i="22"/>
  <c r="K729" i="22"/>
  <c r="L729" i="22"/>
  <c r="M729" i="22"/>
  <c r="A730" i="22"/>
  <c r="A732" i="24" s="1"/>
  <c r="B730" i="22"/>
  <c r="C730" i="22"/>
  <c r="D730" i="22"/>
  <c r="E730" i="22"/>
  <c r="F730" i="22"/>
  <c r="G730" i="22"/>
  <c r="H730" i="22"/>
  <c r="I730" i="22"/>
  <c r="J730" i="22"/>
  <c r="K730" i="22"/>
  <c r="L730" i="22"/>
  <c r="M730" i="22"/>
  <c r="A731" i="22"/>
  <c r="A733" i="24" s="1"/>
  <c r="B731" i="22"/>
  <c r="C731" i="22"/>
  <c r="D731" i="22"/>
  <c r="E731" i="22"/>
  <c r="F731" i="22"/>
  <c r="G731" i="22"/>
  <c r="H731" i="22"/>
  <c r="I731" i="22"/>
  <c r="J731" i="22"/>
  <c r="K731" i="22"/>
  <c r="L731" i="22"/>
  <c r="M731" i="22"/>
  <c r="A732" i="22"/>
  <c r="A734" i="24" s="1"/>
  <c r="B732" i="22"/>
  <c r="C732" i="22"/>
  <c r="D732" i="22"/>
  <c r="E732" i="22"/>
  <c r="F732" i="22"/>
  <c r="G732" i="22"/>
  <c r="H732" i="22"/>
  <c r="I732" i="22"/>
  <c r="J732" i="22"/>
  <c r="K732" i="22"/>
  <c r="L732" i="22"/>
  <c r="M732" i="22"/>
  <c r="A733" i="22"/>
  <c r="A735" i="24" s="1"/>
  <c r="B733" i="22"/>
  <c r="C733" i="22"/>
  <c r="D733" i="22"/>
  <c r="E733" i="22"/>
  <c r="F733" i="22"/>
  <c r="G733" i="22"/>
  <c r="H733" i="22"/>
  <c r="I733" i="22"/>
  <c r="J733" i="22"/>
  <c r="K733" i="22"/>
  <c r="L733" i="22"/>
  <c r="M733" i="22"/>
  <c r="A734" i="22"/>
  <c r="A736" i="24" s="1"/>
  <c r="B734" i="22"/>
  <c r="C734" i="22"/>
  <c r="D734" i="22"/>
  <c r="E734" i="22"/>
  <c r="F734" i="22"/>
  <c r="G734" i="22"/>
  <c r="H734" i="22"/>
  <c r="I734" i="22"/>
  <c r="J734" i="22"/>
  <c r="K734" i="22"/>
  <c r="L734" i="22"/>
  <c r="M734" i="22"/>
  <c r="A735" i="22"/>
  <c r="A737" i="24" s="1"/>
  <c r="B735" i="22"/>
  <c r="C735" i="22"/>
  <c r="D735" i="22"/>
  <c r="E735" i="22"/>
  <c r="F735" i="22"/>
  <c r="G735" i="22"/>
  <c r="H735" i="22"/>
  <c r="I735" i="22"/>
  <c r="J735" i="22"/>
  <c r="K735" i="22"/>
  <c r="L735" i="22"/>
  <c r="M735" i="22"/>
  <c r="A736" i="22"/>
  <c r="A738" i="24" s="1"/>
  <c r="B736" i="22"/>
  <c r="C736" i="22"/>
  <c r="D736" i="22"/>
  <c r="E736" i="22"/>
  <c r="F736" i="22"/>
  <c r="G736" i="22"/>
  <c r="H736" i="22"/>
  <c r="I736" i="22"/>
  <c r="J736" i="22"/>
  <c r="K736" i="22"/>
  <c r="L736" i="22"/>
  <c r="M736" i="22"/>
  <c r="A737" i="22"/>
  <c r="A739" i="24" s="1"/>
  <c r="B737" i="22"/>
  <c r="C737" i="22"/>
  <c r="D737" i="22"/>
  <c r="E737" i="22"/>
  <c r="F737" i="22"/>
  <c r="G737" i="22"/>
  <c r="H737" i="22"/>
  <c r="I737" i="22"/>
  <c r="J737" i="22"/>
  <c r="K737" i="22"/>
  <c r="L737" i="22"/>
  <c r="M737" i="22"/>
  <c r="A738" i="22"/>
  <c r="A740" i="24" s="1"/>
  <c r="B738" i="22"/>
  <c r="C738" i="22"/>
  <c r="D738" i="22"/>
  <c r="E738" i="22"/>
  <c r="F738" i="22"/>
  <c r="G738" i="22"/>
  <c r="H738" i="22"/>
  <c r="I738" i="22"/>
  <c r="J738" i="22"/>
  <c r="K738" i="22"/>
  <c r="L738" i="22"/>
  <c r="M738" i="22"/>
  <c r="A739" i="22"/>
  <c r="A741" i="24" s="1"/>
  <c r="B739" i="22"/>
  <c r="C739" i="22"/>
  <c r="D739" i="22"/>
  <c r="E739" i="22"/>
  <c r="F739" i="22"/>
  <c r="G739" i="22"/>
  <c r="H739" i="22"/>
  <c r="I739" i="22"/>
  <c r="J739" i="22"/>
  <c r="K739" i="22"/>
  <c r="L739" i="22"/>
  <c r="M739" i="22"/>
  <c r="A740" i="22"/>
  <c r="A742" i="24" s="1"/>
  <c r="B740" i="22"/>
  <c r="C740" i="22"/>
  <c r="D740" i="22"/>
  <c r="E740" i="22"/>
  <c r="F740" i="22"/>
  <c r="G740" i="22"/>
  <c r="H740" i="22"/>
  <c r="I740" i="22"/>
  <c r="J740" i="22"/>
  <c r="K740" i="22"/>
  <c r="L740" i="22"/>
  <c r="M740" i="22"/>
  <c r="A741" i="22"/>
  <c r="A743" i="24" s="1"/>
  <c r="B741" i="22"/>
  <c r="C741" i="22"/>
  <c r="D741" i="22"/>
  <c r="E741" i="22"/>
  <c r="F741" i="22"/>
  <c r="G741" i="22"/>
  <c r="H741" i="22"/>
  <c r="I741" i="22"/>
  <c r="J741" i="22"/>
  <c r="K741" i="22"/>
  <c r="L741" i="22"/>
  <c r="M741" i="22"/>
  <c r="A742" i="22"/>
  <c r="A744" i="24" s="1"/>
  <c r="B742" i="22"/>
  <c r="C742" i="22"/>
  <c r="D742" i="22"/>
  <c r="E742" i="22"/>
  <c r="F742" i="22"/>
  <c r="G742" i="22"/>
  <c r="H742" i="22"/>
  <c r="I742" i="22"/>
  <c r="J742" i="22"/>
  <c r="K742" i="22"/>
  <c r="L742" i="22"/>
  <c r="M742" i="22"/>
  <c r="A743" i="22"/>
  <c r="A745" i="24" s="1"/>
  <c r="B743" i="22"/>
  <c r="C743" i="22"/>
  <c r="D743" i="22"/>
  <c r="E743" i="22"/>
  <c r="F743" i="22"/>
  <c r="G743" i="22"/>
  <c r="H743" i="22"/>
  <c r="I743" i="22"/>
  <c r="J743" i="22"/>
  <c r="K743" i="22"/>
  <c r="L743" i="22"/>
  <c r="M743" i="22"/>
  <c r="A744" i="22"/>
  <c r="A746" i="24" s="1"/>
  <c r="B744" i="22"/>
  <c r="C744" i="22"/>
  <c r="D744" i="22"/>
  <c r="E744" i="22"/>
  <c r="F744" i="22"/>
  <c r="G744" i="22"/>
  <c r="H744" i="22"/>
  <c r="I744" i="22"/>
  <c r="J744" i="22"/>
  <c r="K744" i="22"/>
  <c r="L744" i="22"/>
  <c r="M744" i="22"/>
  <c r="A745" i="22"/>
  <c r="A747" i="24" s="1"/>
  <c r="B745" i="22"/>
  <c r="C745" i="22"/>
  <c r="D745" i="22"/>
  <c r="E745" i="22"/>
  <c r="F745" i="22"/>
  <c r="G745" i="22"/>
  <c r="H745" i="22"/>
  <c r="I745" i="22"/>
  <c r="J745" i="22"/>
  <c r="K745" i="22"/>
  <c r="L745" i="22"/>
  <c r="M745" i="22"/>
  <c r="A746" i="22"/>
  <c r="A748" i="24" s="1"/>
  <c r="B746" i="22"/>
  <c r="C746" i="22"/>
  <c r="D746" i="22"/>
  <c r="E746" i="22"/>
  <c r="F746" i="22"/>
  <c r="G746" i="22"/>
  <c r="H746" i="22"/>
  <c r="I746" i="22"/>
  <c r="J746" i="22"/>
  <c r="K746" i="22"/>
  <c r="L746" i="22"/>
  <c r="M746" i="22"/>
  <c r="A747" i="22"/>
  <c r="A749" i="24" s="1"/>
  <c r="B747" i="22"/>
  <c r="C747" i="22"/>
  <c r="D747" i="22"/>
  <c r="E747" i="22"/>
  <c r="F747" i="22"/>
  <c r="G747" i="22"/>
  <c r="H747" i="22"/>
  <c r="I747" i="22"/>
  <c r="J747" i="22"/>
  <c r="K747" i="22"/>
  <c r="L747" i="22"/>
  <c r="M747" i="22"/>
  <c r="A748" i="22"/>
  <c r="A750" i="24" s="1"/>
  <c r="B748" i="22"/>
  <c r="C748" i="22"/>
  <c r="D748" i="22"/>
  <c r="E748" i="22"/>
  <c r="F748" i="22"/>
  <c r="G748" i="22"/>
  <c r="H748" i="22"/>
  <c r="I748" i="22"/>
  <c r="J748" i="22"/>
  <c r="K748" i="22"/>
  <c r="L748" i="22"/>
  <c r="M748" i="22"/>
  <c r="A749" i="22"/>
  <c r="A751" i="24" s="1"/>
  <c r="B749" i="22"/>
  <c r="C749" i="22"/>
  <c r="D749" i="22"/>
  <c r="E749" i="22"/>
  <c r="F749" i="22"/>
  <c r="G749" i="22"/>
  <c r="H749" i="22"/>
  <c r="I749" i="22"/>
  <c r="J749" i="22"/>
  <c r="K749" i="22"/>
  <c r="L749" i="22"/>
  <c r="M749" i="22"/>
  <c r="A750" i="22"/>
  <c r="A752" i="24" s="1"/>
  <c r="B750" i="22"/>
  <c r="C750" i="22"/>
  <c r="D750" i="22"/>
  <c r="E750" i="22"/>
  <c r="F750" i="22"/>
  <c r="G750" i="22"/>
  <c r="H750" i="22"/>
  <c r="I750" i="22"/>
  <c r="J750" i="22"/>
  <c r="K750" i="22"/>
  <c r="L750" i="22"/>
  <c r="M750" i="22"/>
  <c r="A751" i="22"/>
  <c r="A753" i="24" s="1"/>
  <c r="B751" i="22"/>
  <c r="C751" i="22"/>
  <c r="D751" i="22"/>
  <c r="E751" i="22"/>
  <c r="F751" i="22"/>
  <c r="G751" i="22"/>
  <c r="H751" i="22"/>
  <c r="I751" i="22"/>
  <c r="J751" i="22"/>
  <c r="K751" i="22"/>
  <c r="L751" i="22"/>
  <c r="M751" i="22"/>
  <c r="A752" i="22"/>
  <c r="A754" i="24" s="1"/>
  <c r="B752" i="22"/>
  <c r="C752" i="22"/>
  <c r="D752" i="22"/>
  <c r="E752" i="22"/>
  <c r="F752" i="22"/>
  <c r="G752" i="22"/>
  <c r="H752" i="22"/>
  <c r="I752" i="22"/>
  <c r="J752" i="22"/>
  <c r="K752" i="22"/>
  <c r="L752" i="22"/>
  <c r="M752" i="22"/>
  <c r="A753" i="22"/>
  <c r="A755" i="24" s="1"/>
  <c r="B753" i="22"/>
  <c r="C753" i="22"/>
  <c r="D753" i="22"/>
  <c r="E753" i="22"/>
  <c r="F753" i="22"/>
  <c r="G753" i="22"/>
  <c r="H753" i="22"/>
  <c r="I753" i="22"/>
  <c r="J753" i="22"/>
  <c r="K753" i="22"/>
  <c r="L753" i="22"/>
  <c r="M753" i="22"/>
  <c r="A754" i="22"/>
  <c r="A756" i="24" s="1"/>
  <c r="B754" i="22"/>
  <c r="C754" i="22"/>
  <c r="D754" i="22"/>
  <c r="E754" i="22"/>
  <c r="F754" i="22"/>
  <c r="G754" i="22"/>
  <c r="H754" i="22"/>
  <c r="I754" i="22"/>
  <c r="J754" i="22"/>
  <c r="K754" i="22"/>
  <c r="L754" i="22"/>
  <c r="M754" i="22"/>
  <c r="A755" i="22"/>
  <c r="A757" i="24" s="1"/>
  <c r="B755" i="22"/>
  <c r="C755" i="22"/>
  <c r="D755" i="22"/>
  <c r="E755" i="22"/>
  <c r="F755" i="22"/>
  <c r="G755" i="22"/>
  <c r="H755" i="22"/>
  <c r="I755" i="22"/>
  <c r="J755" i="22"/>
  <c r="K755" i="22"/>
  <c r="L755" i="22"/>
  <c r="M755" i="22"/>
  <c r="A756" i="22"/>
  <c r="A758" i="24" s="1"/>
  <c r="B756" i="22"/>
  <c r="C756" i="22"/>
  <c r="D756" i="22"/>
  <c r="E756" i="22"/>
  <c r="F756" i="22"/>
  <c r="G756" i="22"/>
  <c r="H756" i="22"/>
  <c r="I756" i="22"/>
  <c r="J756" i="22"/>
  <c r="K756" i="22"/>
  <c r="L756" i="22"/>
  <c r="M756" i="22"/>
  <c r="A757" i="22"/>
  <c r="A759" i="24" s="1"/>
  <c r="B757" i="22"/>
  <c r="C757" i="22"/>
  <c r="D757" i="22"/>
  <c r="E757" i="22"/>
  <c r="F757" i="22"/>
  <c r="G757" i="22"/>
  <c r="H757" i="22"/>
  <c r="I757" i="22"/>
  <c r="J757" i="22"/>
  <c r="K757" i="22"/>
  <c r="L757" i="22"/>
  <c r="M757" i="22"/>
  <c r="A758" i="22"/>
  <c r="A760" i="24" s="1"/>
  <c r="B758" i="22"/>
  <c r="C758" i="22"/>
  <c r="D758" i="22"/>
  <c r="E758" i="22"/>
  <c r="F758" i="22"/>
  <c r="G758" i="22"/>
  <c r="H758" i="22"/>
  <c r="I758" i="22"/>
  <c r="J758" i="22"/>
  <c r="K758" i="22"/>
  <c r="L758" i="22"/>
  <c r="M758" i="22"/>
  <c r="A759" i="22"/>
  <c r="A761" i="24" s="1"/>
  <c r="B759" i="22"/>
  <c r="C759" i="22"/>
  <c r="D759" i="22"/>
  <c r="E759" i="22"/>
  <c r="F759" i="22"/>
  <c r="G759" i="22"/>
  <c r="H759" i="22"/>
  <c r="I759" i="22"/>
  <c r="J759" i="22"/>
  <c r="K759" i="22"/>
  <c r="L759" i="22"/>
  <c r="M759" i="22"/>
  <c r="A760" i="22"/>
  <c r="A762" i="24" s="1"/>
  <c r="B760" i="22"/>
  <c r="C760" i="22"/>
  <c r="D760" i="22"/>
  <c r="E760" i="22"/>
  <c r="F760" i="22"/>
  <c r="G760" i="22"/>
  <c r="H760" i="22"/>
  <c r="I760" i="22"/>
  <c r="J760" i="22"/>
  <c r="K760" i="22"/>
  <c r="L760" i="22"/>
  <c r="M760" i="22"/>
  <c r="A761" i="22"/>
  <c r="A763" i="24" s="1"/>
  <c r="B761" i="22"/>
  <c r="C761" i="22"/>
  <c r="D761" i="22"/>
  <c r="E761" i="22"/>
  <c r="F761" i="22"/>
  <c r="G761" i="22"/>
  <c r="H761" i="22"/>
  <c r="I761" i="22"/>
  <c r="J761" i="22"/>
  <c r="K761" i="22"/>
  <c r="L761" i="22"/>
  <c r="M761" i="22"/>
  <c r="A762" i="22"/>
  <c r="A764" i="24" s="1"/>
  <c r="B762" i="22"/>
  <c r="C762" i="22"/>
  <c r="D762" i="22"/>
  <c r="E762" i="22"/>
  <c r="F762" i="22"/>
  <c r="G762" i="22"/>
  <c r="H762" i="22"/>
  <c r="I762" i="22"/>
  <c r="J762" i="22"/>
  <c r="K762" i="22"/>
  <c r="L762" i="22"/>
  <c r="M762" i="22"/>
  <c r="A763" i="22"/>
  <c r="A765" i="24" s="1"/>
  <c r="B763" i="22"/>
  <c r="C763" i="22"/>
  <c r="D763" i="22"/>
  <c r="E763" i="22"/>
  <c r="F763" i="22"/>
  <c r="G763" i="22"/>
  <c r="H763" i="22"/>
  <c r="I763" i="22"/>
  <c r="J763" i="22"/>
  <c r="K763" i="22"/>
  <c r="L763" i="22"/>
  <c r="M763" i="22"/>
  <c r="A764" i="22"/>
  <c r="A766" i="24" s="1"/>
  <c r="B764" i="22"/>
  <c r="C764" i="22"/>
  <c r="D764" i="22"/>
  <c r="E764" i="22"/>
  <c r="F764" i="22"/>
  <c r="G764" i="22"/>
  <c r="H764" i="22"/>
  <c r="I764" i="22"/>
  <c r="J764" i="22"/>
  <c r="K764" i="22"/>
  <c r="L764" i="22"/>
  <c r="M764" i="22"/>
  <c r="A765" i="22"/>
  <c r="A767" i="24" s="1"/>
  <c r="B765" i="22"/>
  <c r="C765" i="22"/>
  <c r="D765" i="22"/>
  <c r="E765" i="22"/>
  <c r="F765" i="22"/>
  <c r="G765" i="22"/>
  <c r="H765" i="22"/>
  <c r="I765" i="22"/>
  <c r="J765" i="22"/>
  <c r="K765" i="22"/>
  <c r="L765" i="22"/>
  <c r="M765" i="22"/>
  <c r="A766" i="22"/>
  <c r="A768" i="24" s="1"/>
  <c r="B766" i="22"/>
  <c r="C766" i="22"/>
  <c r="D766" i="22"/>
  <c r="E766" i="22"/>
  <c r="F766" i="22"/>
  <c r="G766" i="22"/>
  <c r="H766" i="22"/>
  <c r="I766" i="22"/>
  <c r="J766" i="22"/>
  <c r="K766" i="22"/>
  <c r="L766" i="22"/>
  <c r="M766" i="22"/>
  <c r="A767" i="22"/>
  <c r="A769" i="24" s="1"/>
  <c r="B767" i="22"/>
  <c r="C767" i="22"/>
  <c r="D767" i="22"/>
  <c r="E767" i="22"/>
  <c r="F767" i="22"/>
  <c r="G767" i="22"/>
  <c r="H767" i="22"/>
  <c r="I767" i="22"/>
  <c r="J767" i="22"/>
  <c r="K767" i="22"/>
  <c r="L767" i="22"/>
  <c r="M767" i="22"/>
  <c r="A768" i="22"/>
  <c r="A770" i="24" s="1"/>
  <c r="B768" i="22"/>
  <c r="C768" i="22"/>
  <c r="D768" i="22"/>
  <c r="E768" i="22"/>
  <c r="F768" i="22"/>
  <c r="G768" i="22"/>
  <c r="H768" i="22"/>
  <c r="I768" i="22"/>
  <c r="J768" i="22"/>
  <c r="K768" i="22"/>
  <c r="L768" i="22"/>
  <c r="M768" i="22"/>
  <c r="A769" i="22"/>
  <c r="A771" i="24" s="1"/>
  <c r="B769" i="22"/>
  <c r="C769" i="22"/>
  <c r="D769" i="22"/>
  <c r="E769" i="22"/>
  <c r="F769" i="22"/>
  <c r="G769" i="22"/>
  <c r="H769" i="22"/>
  <c r="I769" i="22"/>
  <c r="J769" i="22"/>
  <c r="K769" i="22"/>
  <c r="L769" i="22"/>
  <c r="M769" i="22"/>
  <c r="A770" i="22"/>
  <c r="A772" i="24" s="1"/>
  <c r="B770" i="22"/>
  <c r="C770" i="22"/>
  <c r="D770" i="22"/>
  <c r="E770" i="22"/>
  <c r="F770" i="22"/>
  <c r="G770" i="22"/>
  <c r="H770" i="22"/>
  <c r="I770" i="22"/>
  <c r="J770" i="22"/>
  <c r="K770" i="22"/>
  <c r="L770" i="22"/>
  <c r="M770" i="22"/>
  <c r="A771" i="22"/>
  <c r="A773" i="24" s="1"/>
  <c r="B771" i="22"/>
  <c r="C771" i="22"/>
  <c r="D771" i="22"/>
  <c r="E771" i="22"/>
  <c r="F771" i="22"/>
  <c r="G771" i="22"/>
  <c r="H771" i="22"/>
  <c r="I771" i="22"/>
  <c r="J771" i="22"/>
  <c r="K771" i="22"/>
  <c r="L771" i="22"/>
  <c r="M771" i="22"/>
  <c r="A772" i="22"/>
  <c r="A774" i="24" s="1"/>
  <c r="B772" i="22"/>
  <c r="C772" i="22"/>
  <c r="D772" i="22"/>
  <c r="E772" i="22"/>
  <c r="F772" i="22"/>
  <c r="G772" i="22"/>
  <c r="H772" i="22"/>
  <c r="I772" i="22"/>
  <c r="J772" i="22"/>
  <c r="K772" i="22"/>
  <c r="L772" i="22"/>
  <c r="M772" i="22"/>
  <c r="A773" i="22"/>
  <c r="A775" i="24" s="1"/>
  <c r="B773" i="22"/>
  <c r="C773" i="22"/>
  <c r="D773" i="22"/>
  <c r="E773" i="22"/>
  <c r="F773" i="22"/>
  <c r="G773" i="22"/>
  <c r="H773" i="22"/>
  <c r="I773" i="22"/>
  <c r="J773" i="22"/>
  <c r="K773" i="22"/>
  <c r="L773" i="22"/>
  <c r="M773" i="22"/>
  <c r="A774" i="22"/>
  <c r="A776" i="24" s="1"/>
  <c r="B774" i="22"/>
  <c r="C774" i="22"/>
  <c r="D774" i="22"/>
  <c r="E774" i="22"/>
  <c r="F774" i="22"/>
  <c r="G774" i="22"/>
  <c r="H774" i="22"/>
  <c r="I774" i="22"/>
  <c r="J774" i="22"/>
  <c r="K774" i="22"/>
  <c r="L774" i="22"/>
  <c r="M774" i="22"/>
  <c r="A775" i="22"/>
  <c r="A777" i="24" s="1"/>
  <c r="B775" i="22"/>
  <c r="C775" i="22"/>
  <c r="D775" i="22"/>
  <c r="E775" i="22"/>
  <c r="F775" i="22"/>
  <c r="G775" i="22"/>
  <c r="H775" i="22"/>
  <c r="I775" i="22"/>
  <c r="J775" i="22"/>
  <c r="K775" i="22"/>
  <c r="L775" i="22"/>
  <c r="M775" i="22"/>
  <c r="A776" i="22"/>
  <c r="A778" i="24" s="1"/>
  <c r="B776" i="22"/>
  <c r="C776" i="22"/>
  <c r="D776" i="22"/>
  <c r="E776" i="22"/>
  <c r="F776" i="22"/>
  <c r="G776" i="22"/>
  <c r="H776" i="22"/>
  <c r="I776" i="22"/>
  <c r="J776" i="22"/>
  <c r="K776" i="22"/>
  <c r="L776" i="22"/>
  <c r="M776" i="22"/>
  <c r="A777" i="22"/>
  <c r="A779" i="24" s="1"/>
  <c r="B777" i="22"/>
  <c r="C777" i="22"/>
  <c r="D777" i="22"/>
  <c r="E777" i="22"/>
  <c r="F777" i="22"/>
  <c r="G777" i="22"/>
  <c r="H777" i="22"/>
  <c r="I777" i="22"/>
  <c r="J777" i="22"/>
  <c r="K777" i="22"/>
  <c r="L777" i="22"/>
  <c r="M777" i="22"/>
  <c r="A778" i="22"/>
  <c r="A780" i="24" s="1"/>
  <c r="B778" i="22"/>
  <c r="C778" i="22"/>
  <c r="D778" i="22"/>
  <c r="E778" i="22"/>
  <c r="F778" i="22"/>
  <c r="G778" i="22"/>
  <c r="H778" i="22"/>
  <c r="I778" i="22"/>
  <c r="J778" i="22"/>
  <c r="K778" i="22"/>
  <c r="L778" i="22"/>
  <c r="M778" i="22"/>
  <c r="A779" i="22"/>
  <c r="A781" i="24" s="1"/>
  <c r="B779" i="22"/>
  <c r="C779" i="22"/>
  <c r="D779" i="22"/>
  <c r="E779" i="22"/>
  <c r="F779" i="22"/>
  <c r="G779" i="22"/>
  <c r="H779" i="22"/>
  <c r="I779" i="22"/>
  <c r="J779" i="22"/>
  <c r="K779" i="22"/>
  <c r="L779" i="22"/>
  <c r="M779" i="22"/>
  <c r="A780" i="22"/>
  <c r="A782" i="24" s="1"/>
  <c r="B780" i="22"/>
  <c r="C780" i="22"/>
  <c r="D780" i="22"/>
  <c r="E780" i="22"/>
  <c r="F780" i="22"/>
  <c r="G780" i="22"/>
  <c r="H780" i="22"/>
  <c r="I780" i="22"/>
  <c r="J780" i="22"/>
  <c r="K780" i="22"/>
  <c r="L780" i="22"/>
  <c r="M780" i="22"/>
  <c r="A781" i="22"/>
  <c r="A783" i="24" s="1"/>
  <c r="B781" i="22"/>
  <c r="C781" i="22"/>
  <c r="D781" i="22"/>
  <c r="E781" i="22"/>
  <c r="F781" i="22"/>
  <c r="G781" i="22"/>
  <c r="H781" i="22"/>
  <c r="I781" i="22"/>
  <c r="J781" i="22"/>
  <c r="K781" i="22"/>
  <c r="L781" i="22"/>
  <c r="M781" i="22"/>
  <c r="A782" i="22"/>
  <c r="A784" i="24" s="1"/>
  <c r="B782" i="22"/>
  <c r="C782" i="22"/>
  <c r="D782" i="22"/>
  <c r="E782" i="22"/>
  <c r="F782" i="22"/>
  <c r="G782" i="22"/>
  <c r="H782" i="22"/>
  <c r="I782" i="22"/>
  <c r="J782" i="22"/>
  <c r="K782" i="22"/>
  <c r="L782" i="22"/>
  <c r="M782" i="22"/>
  <c r="A783" i="22"/>
  <c r="A785" i="24" s="1"/>
  <c r="B783" i="22"/>
  <c r="C783" i="22"/>
  <c r="D783" i="22"/>
  <c r="E783" i="22"/>
  <c r="F783" i="22"/>
  <c r="G783" i="22"/>
  <c r="H783" i="22"/>
  <c r="I783" i="22"/>
  <c r="J783" i="22"/>
  <c r="K783" i="22"/>
  <c r="L783" i="22"/>
  <c r="M783" i="22"/>
  <c r="A784" i="22"/>
  <c r="A786" i="24" s="1"/>
  <c r="B784" i="22"/>
  <c r="C784" i="22"/>
  <c r="D784" i="22"/>
  <c r="E784" i="22"/>
  <c r="F784" i="22"/>
  <c r="G784" i="22"/>
  <c r="H784" i="22"/>
  <c r="I784" i="22"/>
  <c r="J784" i="22"/>
  <c r="K784" i="22"/>
  <c r="L784" i="22"/>
  <c r="M784" i="22"/>
  <c r="A785" i="22"/>
  <c r="A787" i="24" s="1"/>
  <c r="B785" i="22"/>
  <c r="C785" i="22"/>
  <c r="D785" i="22"/>
  <c r="E785" i="22"/>
  <c r="F785" i="22"/>
  <c r="G785" i="22"/>
  <c r="H785" i="22"/>
  <c r="I785" i="22"/>
  <c r="J785" i="22"/>
  <c r="K785" i="22"/>
  <c r="L785" i="22"/>
  <c r="M785" i="22"/>
  <c r="A786" i="22"/>
  <c r="A788" i="24" s="1"/>
  <c r="B786" i="22"/>
  <c r="C786" i="22"/>
  <c r="D786" i="22"/>
  <c r="E786" i="22"/>
  <c r="F786" i="22"/>
  <c r="G786" i="22"/>
  <c r="H786" i="22"/>
  <c r="I786" i="22"/>
  <c r="J786" i="22"/>
  <c r="K786" i="22"/>
  <c r="L786" i="22"/>
  <c r="M786" i="22"/>
  <c r="A787" i="22"/>
  <c r="A789" i="24" s="1"/>
  <c r="B787" i="22"/>
  <c r="C787" i="22"/>
  <c r="D787" i="22"/>
  <c r="E787" i="22"/>
  <c r="F787" i="22"/>
  <c r="G787" i="22"/>
  <c r="H787" i="22"/>
  <c r="I787" i="22"/>
  <c r="J787" i="22"/>
  <c r="K787" i="22"/>
  <c r="L787" i="22"/>
  <c r="M787" i="22"/>
  <c r="A788" i="22"/>
  <c r="A790" i="24" s="1"/>
  <c r="B788" i="22"/>
  <c r="C788" i="22"/>
  <c r="D788" i="22"/>
  <c r="E788" i="22"/>
  <c r="F788" i="22"/>
  <c r="G788" i="22"/>
  <c r="H788" i="22"/>
  <c r="I788" i="22"/>
  <c r="J788" i="22"/>
  <c r="K788" i="22"/>
  <c r="L788" i="22"/>
  <c r="M788" i="22"/>
  <c r="A789" i="22"/>
  <c r="A791" i="24" s="1"/>
  <c r="B789" i="22"/>
  <c r="C789" i="22"/>
  <c r="D789" i="22"/>
  <c r="E789" i="22"/>
  <c r="F789" i="22"/>
  <c r="G789" i="22"/>
  <c r="H789" i="22"/>
  <c r="I789" i="22"/>
  <c r="J789" i="22"/>
  <c r="K789" i="22"/>
  <c r="L789" i="22"/>
  <c r="M789" i="22"/>
  <c r="A790" i="22"/>
  <c r="A792" i="24" s="1"/>
  <c r="B790" i="22"/>
  <c r="C790" i="22"/>
  <c r="D790" i="22"/>
  <c r="E790" i="22"/>
  <c r="F790" i="22"/>
  <c r="G790" i="22"/>
  <c r="H790" i="22"/>
  <c r="I790" i="22"/>
  <c r="J790" i="22"/>
  <c r="K790" i="22"/>
  <c r="L790" i="22"/>
  <c r="M790" i="22"/>
  <c r="A791" i="22"/>
  <c r="A793" i="24" s="1"/>
  <c r="B791" i="22"/>
  <c r="C791" i="22"/>
  <c r="D791" i="22"/>
  <c r="E791" i="22"/>
  <c r="F791" i="22"/>
  <c r="G791" i="22"/>
  <c r="H791" i="22"/>
  <c r="I791" i="22"/>
  <c r="J791" i="22"/>
  <c r="K791" i="22"/>
  <c r="L791" i="22"/>
  <c r="M791" i="22"/>
  <c r="A792" i="22"/>
  <c r="A794" i="24" s="1"/>
  <c r="B792" i="22"/>
  <c r="C792" i="22"/>
  <c r="D792" i="22"/>
  <c r="E792" i="22"/>
  <c r="F792" i="22"/>
  <c r="G792" i="22"/>
  <c r="H792" i="22"/>
  <c r="I792" i="22"/>
  <c r="J792" i="22"/>
  <c r="K792" i="22"/>
  <c r="L792" i="22"/>
  <c r="M792" i="22"/>
  <c r="A793" i="22"/>
  <c r="A795" i="24" s="1"/>
  <c r="B793" i="22"/>
  <c r="C793" i="22"/>
  <c r="D793" i="22"/>
  <c r="E793" i="22"/>
  <c r="F793" i="22"/>
  <c r="G793" i="22"/>
  <c r="H793" i="22"/>
  <c r="I793" i="22"/>
  <c r="J793" i="22"/>
  <c r="K793" i="22"/>
  <c r="L793" i="22"/>
  <c r="M793" i="22"/>
  <c r="A794" i="22"/>
  <c r="A796" i="24" s="1"/>
  <c r="B794" i="22"/>
  <c r="C794" i="22"/>
  <c r="D794" i="22"/>
  <c r="E794" i="22"/>
  <c r="F794" i="22"/>
  <c r="G794" i="22"/>
  <c r="H794" i="22"/>
  <c r="I794" i="22"/>
  <c r="J794" i="22"/>
  <c r="K794" i="22"/>
  <c r="L794" i="22"/>
  <c r="M794" i="22"/>
  <c r="A795" i="22"/>
  <c r="A797" i="24" s="1"/>
  <c r="B795" i="22"/>
  <c r="C795" i="22"/>
  <c r="D795" i="22"/>
  <c r="E795" i="22"/>
  <c r="F795" i="22"/>
  <c r="G795" i="22"/>
  <c r="H795" i="22"/>
  <c r="I795" i="22"/>
  <c r="J795" i="22"/>
  <c r="K795" i="22"/>
  <c r="L795" i="22"/>
  <c r="M795" i="22"/>
  <c r="A796" i="22"/>
  <c r="A798" i="24" s="1"/>
  <c r="B796" i="22"/>
  <c r="C796" i="22"/>
  <c r="D796" i="22"/>
  <c r="E796" i="22"/>
  <c r="F796" i="22"/>
  <c r="G796" i="22"/>
  <c r="H796" i="22"/>
  <c r="I796" i="22"/>
  <c r="J796" i="22"/>
  <c r="K796" i="22"/>
  <c r="L796" i="22"/>
  <c r="M796" i="22"/>
  <c r="A797" i="22"/>
  <c r="A799" i="24" s="1"/>
  <c r="B797" i="22"/>
  <c r="C797" i="22"/>
  <c r="D797" i="22"/>
  <c r="E797" i="22"/>
  <c r="F797" i="22"/>
  <c r="G797" i="22"/>
  <c r="H797" i="22"/>
  <c r="I797" i="22"/>
  <c r="J797" i="22"/>
  <c r="K797" i="22"/>
  <c r="L797" i="22"/>
  <c r="M797" i="22"/>
  <c r="A798" i="22"/>
  <c r="A800" i="24" s="1"/>
  <c r="B798" i="22"/>
  <c r="C798" i="22"/>
  <c r="D798" i="22"/>
  <c r="E798" i="22"/>
  <c r="F798" i="22"/>
  <c r="G798" i="22"/>
  <c r="H798" i="22"/>
  <c r="I798" i="22"/>
  <c r="J798" i="22"/>
  <c r="K798" i="22"/>
  <c r="L798" i="22"/>
  <c r="M798" i="22"/>
  <c r="A799" i="22"/>
  <c r="A801" i="24" s="1"/>
  <c r="B799" i="22"/>
  <c r="C799" i="22"/>
  <c r="D799" i="22"/>
  <c r="E799" i="22"/>
  <c r="F799" i="22"/>
  <c r="G799" i="22"/>
  <c r="H799" i="22"/>
  <c r="I799" i="22"/>
  <c r="J799" i="22"/>
  <c r="K799" i="22"/>
  <c r="L799" i="22"/>
  <c r="M799" i="22"/>
  <c r="A800" i="22"/>
  <c r="A802" i="24" s="1"/>
  <c r="B800" i="22"/>
  <c r="C800" i="22"/>
  <c r="D800" i="22"/>
  <c r="E800" i="22"/>
  <c r="F800" i="22"/>
  <c r="G800" i="22"/>
  <c r="H800" i="22"/>
  <c r="I800" i="22"/>
  <c r="J800" i="22"/>
  <c r="K800" i="22"/>
  <c r="L800" i="22"/>
  <c r="M800" i="22"/>
  <c r="A801" i="22"/>
  <c r="A803" i="24" s="1"/>
  <c r="B801" i="22"/>
  <c r="C801" i="22"/>
  <c r="D801" i="22"/>
  <c r="E801" i="22"/>
  <c r="F801" i="22"/>
  <c r="G801" i="22"/>
  <c r="H801" i="22"/>
  <c r="I801" i="22"/>
  <c r="J801" i="22"/>
  <c r="K801" i="22"/>
  <c r="L801" i="22"/>
  <c r="M801" i="22"/>
  <c r="A802" i="22"/>
  <c r="A804" i="24" s="1"/>
  <c r="B802" i="22"/>
  <c r="C802" i="22"/>
  <c r="D802" i="22"/>
  <c r="E802" i="22"/>
  <c r="F802" i="22"/>
  <c r="G802" i="22"/>
  <c r="H802" i="22"/>
  <c r="I802" i="22"/>
  <c r="J802" i="22"/>
  <c r="K802" i="22"/>
  <c r="L802" i="22"/>
  <c r="M802" i="22"/>
  <c r="A803" i="22"/>
  <c r="A805" i="24" s="1"/>
  <c r="B803" i="22"/>
  <c r="C803" i="22"/>
  <c r="D803" i="22"/>
  <c r="E803" i="22"/>
  <c r="F803" i="22"/>
  <c r="G803" i="22"/>
  <c r="H803" i="22"/>
  <c r="I803" i="22"/>
  <c r="J803" i="22"/>
  <c r="K803" i="22"/>
  <c r="L803" i="22"/>
  <c r="M803" i="22"/>
  <c r="A804" i="22"/>
  <c r="A806" i="24" s="1"/>
  <c r="B804" i="22"/>
  <c r="C804" i="22"/>
  <c r="D804" i="22"/>
  <c r="E804" i="22"/>
  <c r="F804" i="22"/>
  <c r="G804" i="22"/>
  <c r="H804" i="22"/>
  <c r="I804" i="22"/>
  <c r="J804" i="22"/>
  <c r="K804" i="22"/>
  <c r="L804" i="22"/>
  <c r="M804" i="22"/>
  <c r="A805" i="22"/>
  <c r="A807" i="24" s="1"/>
  <c r="B805" i="22"/>
  <c r="C805" i="22"/>
  <c r="D805" i="22"/>
  <c r="E805" i="22"/>
  <c r="F805" i="22"/>
  <c r="G805" i="22"/>
  <c r="H805" i="22"/>
  <c r="I805" i="22"/>
  <c r="J805" i="22"/>
  <c r="K805" i="22"/>
  <c r="L805" i="22"/>
  <c r="M805" i="22"/>
  <c r="A806" i="22"/>
  <c r="A808" i="24" s="1"/>
  <c r="B806" i="22"/>
  <c r="C806" i="22"/>
  <c r="D806" i="22"/>
  <c r="E806" i="22"/>
  <c r="F806" i="22"/>
  <c r="G806" i="22"/>
  <c r="H806" i="22"/>
  <c r="I806" i="22"/>
  <c r="J806" i="22"/>
  <c r="K806" i="22"/>
  <c r="L806" i="22"/>
  <c r="M806" i="22"/>
  <c r="A807" i="22"/>
  <c r="A809" i="24" s="1"/>
  <c r="B807" i="22"/>
  <c r="C807" i="22"/>
  <c r="D807" i="22"/>
  <c r="E807" i="22"/>
  <c r="F807" i="22"/>
  <c r="G807" i="22"/>
  <c r="H807" i="22"/>
  <c r="I807" i="22"/>
  <c r="J807" i="22"/>
  <c r="K807" i="22"/>
  <c r="L807" i="22"/>
  <c r="M807" i="22"/>
  <c r="A808" i="22"/>
  <c r="A810" i="24" s="1"/>
  <c r="B808" i="22"/>
  <c r="C808" i="22"/>
  <c r="D808" i="22"/>
  <c r="E808" i="22"/>
  <c r="F808" i="22"/>
  <c r="G808" i="22"/>
  <c r="H808" i="22"/>
  <c r="I808" i="22"/>
  <c r="J808" i="22"/>
  <c r="K808" i="22"/>
  <c r="L808" i="22"/>
  <c r="M808" i="22"/>
  <c r="A809" i="22"/>
  <c r="A811" i="24" s="1"/>
  <c r="B809" i="22"/>
  <c r="C809" i="22"/>
  <c r="D809" i="22"/>
  <c r="E809" i="22"/>
  <c r="F809" i="22"/>
  <c r="G809" i="22"/>
  <c r="H809" i="22"/>
  <c r="I809" i="22"/>
  <c r="J809" i="22"/>
  <c r="K809" i="22"/>
  <c r="L809" i="22"/>
  <c r="M809" i="22"/>
  <c r="A810" i="22"/>
  <c r="A812" i="24" s="1"/>
  <c r="B810" i="22"/>
  <c r="C810" i="22"/>
  <c r="D810" i="22"/>
  <c r="E810" i="22"/>
  <c r="F810" i="22"/>
  <c r="G810" i="22"/>
  <c r="H810" i="22"/>
  <c r="I810" i="22"/>
  <c r="J810" i="22"/>
  <c r="K810" i="22"/>
  <c r="L810" i="22"/>
  <c r="M810" i="22"/>
  <c r="A811" i="22"/>
  <c r="A813" i="24" s="1"/>
  <c r="B811" i="22"/>
  <c r="C811" i="22"/>
  <c r="D811" i="22"/>
  <c r="E811" i="22"/>
  <c r="F811" i="22"/>
  <c r="G811" i="22"/>
  <c r="H811" i="22"/>
  <c r="I811" i="22"/>
  <c r="J811" i="22"/>
  <c r="K811" i="22"/>
  <c r="L811" i="22"/>
  <c r="M811" i="22"/>
  <c r="A812" i="22"/>
  <c r="A814" i="24" s="1"/>
  <c r="B812" i="22"/>
  <c r="C812" i="22"/>
  <c r="D812" i="22"/>
  <c r="E812" i="22"/>
  <c r="F812" i="22"/>
  <c r="G812" i="22"/>
  <c r="H812" i="22"/>
  <c r="I812" i="22"/>
  <c r="J812" i="22"/>
  <c r="K812" i="22"/>
  <c r="L812" i="22"/>
  <c r="M812" i="22"/>
  <c r="A813" i="22"/>
  <c r="A815" i="24" s="1"/>
  <c r="B813" i="22"/>
  <c r="C813" i="22"/>
  <c r="D813" i="22"/>
  <c r="E813" i="22"/>
  <c r="F813" i="22"/>
  <c r="G813" i="22"/>
  <c r="H813" i="22"/>
  <c r="I813" i="22"/>
  <c r="J813" i="22"/>
  <c r="K813" i="22"/>
  <c r="L813" i="22"/>
  <c r="M813" i="22"/>
  <c r="A814" i="22"/>
  <c r="A816" i="24" s="1"/>
  <c r="B814" i="22"/>
  <c r="C814" i="22"/>
  <c r="D814" i="22"/>
  <c r="E814" i="22"/>
  <c r="F814" i="22"/>
  <c r="G814" i="22"/>
  <c r="H814" i="22"/>
  <c r="I814" i="22"/>
  <c r="J814" i="22"/>
  <c r="K814" i="22"/>
  <c r="L814" i="22"/>
  <c r="M814" i="22"/>
  <c r="A815" i="22"/>
  <c r="A817" i="24" s="1"/>
  <c r="B815" i="22"/>
  <c r="C815" i="22"/>
  <c r="D815" i="22"/>
  <c r="E815" i="22"/>
  <c r="F815" i="22"/>
  <c r="G815" i="22"/>
  <c r="H815" i="22"/>
  <c r="I815" i="22"/>
  <c r="J815" i="22"/>
  <c r="K815" i="22"/>
  <c r="L815" i="22"/>
  <c r="M815" i="22"/>
  <c r="A816" i="22"/>
  <c r="A818" i="24" s="1"/>
  <c r="B816" i="22"/>
  <c r="C816" i="22"/>
  <c r="D816" i="22"/>
  <c r="E816" i="22"/>
  <c r="F816" i="22"/>
  <c r="G816" i="22"/>
  <c r="H816" i="22"/>
  <c r="I816" i="22"/>
  <c r="J816" i="22"/>
  <c r="K816" i="22"/>
  <c r="L816" i="22"/>
  <c r="M816" i="22"/>
  <c r="A817" i="22"/>
  <c r="A819" i="24" s="1"/>
  <c r="B817" i="22"/>
  <c r="C817" i="22"/>
  <c r="D817" i="22"/>
  <c r="E817" i="22"/>
  <c r="F817" i="22"/>
  <c r="G817" i="22"/>
  <c r="H817" i="22"/>
  <c r="I817" i="22"/>
  <c r="J817" i="22"/>
  <c r="K817" i="22"/>
  <c r="L817" i="22"/>
  <c r="M817" i="22"/>
  <c r="A818" i="22"/>
  <c r="A820" i="24" s="1"/>
  <c r="B818" i="22"/>
  <c r="C818" i="22"/>
  <c r="D818" i="22"/>
  <c r="E818" i="22"/>
  <c r="F818" i="22"/>
  <c r="G818" i="22"/>
  <c r="H818" i="22"/>
  <c r="I818" i="22"/>
  <c r="J818" i="22"/>
  <c r="K818" i="22"/>
  <c r="L818" i="22"/>
  <c r="M818" i="22"/>
  <c r="A819" i="22"/>
  <c r="A821" i="24" s="1"/>
  <c r="B819" i="22"/>
  <c r="C819" i="22"/>
  <c r="D819" i="22"/>
  <c r="E819" i="22"/>
  <c r="F819" i="22"/>
  <c r="G819" i="22"/>
  <c r="H819" i="22"/>
  <c r="I819" i="22"/>
  <c r="J819" i="22"/>
  <c r="K819" i="22"/>
  <c r="L819" i="22"/>
  <c r="M819" i="22"/>
  <c r="A820" i="22"/>
  <c r="A822" i="24" s="1"/>
  <c r="B820" i="22"/>
  <c r="C820" i="22"/>
  <c r="D820" i="22"/>
  <c r="E820" i="22"/>
  <c r="F820" i="22"/>
  <c r="G820" i="22"/>
  <c r="H820" i="22"/>
  <c r="I820" i="22"/>
  <c r="J820" i="22"/>
  <c r="K820" i="22"/>
  <c r="L820" i="22"/>
  <c r="M820" i="22"/>
  <c r="A821" i="22"/>
  <c r="A823" i="24" s="1"/>
  <c r="B821" i="22"/>
  <c r="C821" i="22"/>
  <c r="D821" i="22"/>
  <c r="E821" i="22"/>
  <c r="F821" i="22"/>
  <c r="G821" i="22"/>
  <c r="H821" i="22"/>
  <c r="I821" i="22"/>
  <c r="J821" i="22"/>
  <c r="K821" i="22"/>
  <c r="L821" i="22"/>
  <c r="M821" i="22"/>
  <c r="A822" i="22"/>
  <c r="A824" i="24" s="1"/>
  <c r="B822" i="22"/>
  <c r="C822" i="22"/>
  <c r="D822" i="22"/>
  <c r="E822" i="22"/>
  <c r="F822" i="22"/>
  <c r="G822" i="22"/>
  <c r="H822" i="22"/>
  <c r="I822" i="22"/>
  <c r="J822" i="22"/>
  <c r="K822" i="22"/>
  <c r="L822" i="22"/>
  <c r="M822" i="22"/>
  <c r="A823" i="22"/>
  <c r="A825" i="24" s="1"/>
  <c r="B823" i="22"/>
  <c r="C823" i="22"/>
  <c r="D823" i="22"/>
  <c r="E823" i="22"/>
  <c r="F823" i="22"/>
  <c r="G823" i="22"/>
  <c r="H823" i="22"/>
  <c r="I823" i="22"/>
  <c r="J823" i="22"/>
  <c r="K823" i="22"/>
  <c r="L823" i="22"/>
  <c r="M823" i="22"/>
  <c r="A824" i="22"/>
  <c r="A826" i="24" s="1"/>
  <c r="B824" i="22"/>
  <c r="C824" i="22"/>
  <c r="D824" i="22"/>
  <c r="E824" i="22"/>
  <c r="F824" i="22"/>
  <c r="G824" i="22"/>
  <c r="H824" i="22"/>
  <c r="I824" i="22"/>
  <c r="J824" i="22"/>
  <c r="K824" i="22"/>
  <c r="L824" i="22"/>
  <c r="M824" i="22"/>
  <c r="A825" i="22"/>
  <c r="A827" i="24" s="1"/>
  <c r="B825" i="22"/>
  <c r="C825" i="22"/>
  <c r="D825" i="22"/>
  <c r="E825" i="22"/>
  <c r="F825" i="22"/>
  <c r="G825" i="22"/>
  <c r="H825" i="22"/>
  <c r="I825" i="22"/>
  <c r="J825" i="22"/>
  <c r="K825" i="22"/>
  <c r="L825" i="22"/>
  <c r="M825" i="22"/>
  <c r="A826" i="22"/>
  <c r="A828" i="24" s="1"/>
  <c r="B826" i="22"/>
  <c r="C826" i="22"/>
  <c r="D826" i="22"/>
  <c r="E826" i="22"/>
  <c r="F826" i="22"/>
  <c r="G826" i="22"/>
  <c r="H826" i="22"/>
  <c r="I826" i="22"/>
  <c r="J826" i="22"/>
  <c r="K826" i="22"/>
  <c r="L826" i="22"/>
  <c r="M826" i="22"/>
  <c r="A827" i="22"/>
  <c r="A829" i="24" s="1"/>
  <c r="B827" i="22"/>
  <c r="C827" i="22"/>
  <c r="D827" i="22"/>
  <c r="E827" i="22"/>
  <c r="F827" i="22"/>
  <c r="G827" i="22"/>
  <c r="H827" i="22"/>
  <c r="I827" i="22"/>
  <c r="J827" i="22"/>
  <c r="K827" i="22"/>
  <c r="L827" i="22"/>
  <c r="M827" i="22"/>
  <c r="A828" i="22"/>
  <c r="A830" i="24" s="1"/>
  <c r="B828" i="22"/>
  <c r="C828" i="22"/>
  <c r="D828" i="22"/>
  <c r="E828" i="22"/>
  <c r="F828" i="22"/>
  <c r="G828" i="22"/>
  <c r="H828" i="22"/>
  <c r="I828" i="22"/>
  <c r="J828" i="22"/>
  <c r="K828" i="22"/>
  <c r="L828" i="22"/>
  <c r="M828" i="22"/>
  <c r="A829" i="22"/>
  <c r="A831" i="24" s="1"/>
  <c r="B829" i="22"/>
  <c r="C829" i="22"/>
  <c r="D829" i="22"/>
  <c r="E829" i="22"/>
  <c r="F829" i="22"/>
  <c r="G829" i="22"/>
  <c r="H829" i="22"/>
  <c r="I829" i="22"/>
  <c r="J829" i="22"/>
  <c r="K829" i="22"/>
  <c r="L829" i="22"/>
  <c r="M829" i="22"/>
  <c r="A830" i="22"/>
  <c r="A832" i="24" s="1"/>
  <c r="B830" i="22"/>
  <c r="C830" i="22"/>
  <c r="D830" i="22"/>
  <c r="E830" i="22"/>
  <c r="F830" i="22"/>
  <c r="G830" i="22"/>
  <c r="H830" i="22"/>
  <c r="I830" i="22"/>
  <c r="J830" i="22"/>
  <c r="K830" i="22"/>
  <c r="L830" i="22"/>
  <c r="M830" i="22"/>
  <c r="A831" i="22"/>
  <c r="A833" i="24" s="1"/>
  <c r="B831" i="22"/>
  <c r="C831" i="22"/>
  <c r="D831" i="22"/>
  <c r="E831" i="22"/>
  <c r="F831" i="22"/>
  <c r="G831" i="22"/>
  <c r="H831" i="22"/>
  <c r="I831" i="22"/>
  <c r="J831" i="22"/>
  <c r="K831" i="22"/>
  <c r="L831" i="22"/>
  <c r="M831" i="22"/>
  <c r="A832" i="22"/>
  <c r="A834" i="24" s="1"/>
  <c r="B832" i="22"/>
  <c r="C832" i="22"/>
  <c r="D832" i="22"/>
  <c r="E832" i="22"/>
  <c r="F832" i="22"/>
  <c r="G832" i="22"/>
  <c r="H832" i="22"/>
  <c r="I832" i="22"/>
  <c r="J832" i="22"/>
  <c r="K832" i="22"/>
  <c r="L832" i="22"/>
  <c r="M832" i="22"/>
  <c r="A833" i="22"/>
  <c r="A835" i="24" s="1"/>
  <c r="B833" i="22"/>
  <c r="C833" i="22"/>
  <c r="D833" i="22"/>
  <c r="E833" i="22"/>
  <c r="F833" i="22"/>
  <c r="G833" i="22"/>
  <c r="H833" i="22"/>
  <c r="I833" i="22"/>
  <c r="J833" i="22"/>
  <c r="K833" i="22"/>
  <c r="L833" i="22"/>
  <c r="M833" i="22"/>
  <c r="A834" i="22"/>
  <c r="A836" i="24" s="1"/>
  <c r="B834" i="22"/>
  <c r="C834" i="22"/>
  <c r="D834" i="22"/>
  <c r="E834" i="22"/>
  <c r="F834" i="22"/>
  <c r="G834" i="22"/>
  <c r="H834" i="22"/>
  <c r="I834" i="22"/>
  <c r="J834" i="22"/>
  <c r="K834" i="22"/>
  <c r="L834" i="22"/>
  <c r="M834" i="22"/>
  <c r="A835" i="22"/>
  <c r="A837" i="24" s="1"/>
  <c r="B835" i="22"/>
  <c r="C835" i="22"/>
  <c r="D835" i="22"/>
  <c r="E835" i="22"/>
  <c r="F835" i="22"/>
  <c r="G835" i="22"/>
  <c r="H835" i="22"/>
  <c r="I835" i="22"/>
  <c r="J835" i="22"/>
  <c r="K835" i="22"/>
  <c r="L835" i="22"/>
  <c r="M835" i="22"/>
  <c r="A836" i="22"/>
  <c r="A838" i="24" s="1"/>
  <c r="B836" i="22"/>
  <c r="C836" i="22"/>
  <c r="D836" i="22"/>
  <c r="E836" i="22"/>
  <c r="F836" i="22"/>
  <c r="G836" i="22"/>
  <c r="H836" i="22"/>
  <c r="I836" i="22"/>
  <c r="J836" i="22"/>
  <c r="K836" i="22"/>
  <c r="L836" i="22"/>
  <c r="M836" i="22"/>
  <c r="A837" i="22"/>
  <c r="A839" i="24" s="1"/>
  <c r="B837" i="22"/>
  <c r="C837" i="22"/>
  <c r="D837" i="22"/>
  <c r="E837" i="22"/>
  <c r="F837" i="22"/>
  <c r="G837" i="22"/>
  <c r="H837" i="22"/>
  <c r="I837" i="22"/>
  <c r="J837" i="22"/>
  <c r="K837" i="22"/>
  <c r="L837" i="22"/>
  <c r="M837" i="22"/>
  <c r="A838" i="22"/>
  <c r="A840" i="24" s="1"/>
  <c r="B838" i="22"/>
  <c r="C838" i="22"/>
  <c r="D838" i="22"/>
  <c r="E838" i="22"/>
  <c r="F838" i="22"/>
  <c r="G838" i="22"/>
  <c r="H838" i="22"/>
  <c r="I838" i="22"/>
  <c r="J838" i="22"/>
  <c r="K838" i="22"/>
  <c r="L838" i="22"/>
  <c r="M838" i="22"/>
  <c r="A839" i="22"/>
  <c r="A841" i="24" s="1"/>
  <c r="B839" i="22"/>
  <c r="C839" i="22"/>
  <c r="D839" i="22"/>
  <c r="E839" i="22"/>
  <c r="F839" i="22"/>
  <c r="G839" i="22"/>
  <c r="H839" i="22"/>
  <c r="I839" i="22"/>
  <c r="J839" i="22"/>
  <c r="K839" i="22"/>
  <c r="L839" i="22"/>
  <c r="M839" i="22"/>
  <c r="A840" i="22"/>
  <c r="A842" i="24" s="1"/>
  <c r="B840" i="22"/>
  <c r="C840" i="22"/>
  <c r="D840" i="22"/>
  <c r="E840" i="22"/>
  <c r="F840" i="22"/>
  <c r="G840" i="22"/>
  <c r="H840" i="22"/>
  <c r="I840" i="22"/>
  <c r="J840" i="22"/>
  <c r="K840" i="22"/>
  <c r="L840" i="22"/>
  <c r="M840" i="22"/>
  <c r="A841" i="22"/>
  <c r="A843" i="24" s="1"/>
  <c r="B841" i="22"/>
  <c r="C841" i="22"/>
  <c r="D841" i="22"/>
  <c r="E841" i="22"/>
  <c r="F841" i="22"/>
  <c r="G841" i="22"/>
  <c r="H841" i="22"/>
  <c r="I841" i="22"/>
  <c r="J841" i="22"/>
  <c r="K841" i="22"/>
  <c r="L841" i="22"/>
  <c r="M841" i="22"/>
  <c r="A842" i="22"/>
  <c r="A844" i="24" s="1"/>
  <c r="B842" i="22"/>
  <c r="C842" i="22"/>
  <c r="D842" i="22"/>
  <c r="E842" i="22"/>
  <c r="F842" i="22"/>
  <c r="G842" i="22"/>
  <c r="H842" i="22"/>
  <c r="I842" i="22"/>
  <c r="J842" i="22"/>
  <c r="K842" i="22"/>
  <c r="L842" i="22"/>
  <c r="M842" i="22"/>
  <c r="A843" i="22"/>
  <c r="A845" i="24" s="1"/>
  <c r="B843" i="22"/>
  <c r="C843" i="22"/>
  <c r="D843" i="22"/>
  <c r="E843" i="22"/>
  <c r="F843" i="22"/>
  <c r="G843" i="22"/>
  <c r="H843" i="22"/>
  <c r="I843" i="22"/>
  <c r="J843" i="22"/>
  <c r="K843" i="22"/>
  <c r="L843" i="22"/>
  <c r="M843" i="22"/>
  <c r="A844" i="22"/>
  <c r="A846" i="24" s="1"/>
  <c r="B844" i="22"/>
  <c r="C844" i="22"/>
  <c r="D844" i="22"/>
  <c r="E844" i="22"/>
  <c r="F844" i="22"/>
  <c r="G844" i="22"/>
  <c r="H844" i="22"/>
  <c r="I844" i="22"/>
  <c r="J844" i="22"/>
  <c r="K844" i="22"/>
  <c r="L844" i="22"/>
  <c r="M844" i="22"/>
  <c r="A845" i="22"/>
  <c r="A847" i="24" s="1"/>
  <c r="B845" i="22"/>
  <c r="C845" i="22"/>
  <c r="D845" i="22"/>
  <c r="E845" i="22"/>
  <c r="F845" i="22"/>
  <c r="G845" i="22"/>
  <c r="H845" i="22"/>
  <c r="I845" i="22"/>
  <c r="J845" i="22"/>
  <c r="K845" i="22"/>
  <c r="L845" i="22"/>
  <c r="M845" i="22"/>
  <c r="A846" i="22"/>
  <c r="A848" i="24" s="1"/>
  <c r="B846" i="22"/>
  <c r="C846" i="22"/>
  <c r="D846" i="22"/>
  <c r="E846" i="22"/>
  <c r="F846" i="22"/>
  <c r="G846" i="22"/>
  <c r="H846" i="22"/>
  <c r="I846" i="22"/>
  <c r="J846" i="22"/>
  <c r="K846" i="22"/>
  <c r="L846" i="22"/>
  <c r="M846" i="22"/>
  <c r="A847" i="22"/>
  <c r="A849" i="24" s="1"/>
  <c r="B847" i="22"/>
  <c r="C847" i="22"/>
  <c r="D847" i="22"/>
  <c r="E847" i="22"/>
  <c r="F847" i="22"/>
  <c r="G847" i="22"/>
  <c r="H847" i="22"/>
  <c r="I847" i="22"/>
  <c r="J847" i="22"/>
  <c r="K847" i="22"/>
  <c r="L847" i="22"/>
  <c r="M847" i="22"/>
  <c r="A848" i="22"/>
  <c r="A850" i="24" s="1"/>
  <c r="B848" i="22"/>
  <c r="C848" i="22"/>
  <c r="D848" i="22"/>
  <c r="E848" i="22"/>
  <c r="F848" i="22"/>
  <c r="G848" i="22"/>
  <c r="H848" i="22"/>
  <c r="I848" i="22"/>
  <c r="J848" i="22"/>
  <c r="K848" i="22"/>
  <c r="L848" i="22"/>
  <c r="M848" i="22"/>
  <c r="A849" i="22"/>
  <c r="A851" i="24" s="1"/>
  <c r="B849" i="22"/>
  <c r="C849" i="22"/>
  <c r="D849" i="22"/>
  <c r="E849" i="22"/>
  <c r="F849" i="22"/>
  <c r="G849" i="22"/>
  <c r="H849" i="22"/>
  <c r="I849" i="22"/>
  <c r="J849" i="22"/>
  <c r="K849" i="22"/>
  <c r="L849" i="22"/>
  <c r="M849" i="22"/>
  <c r="A850" i="22"/>
  <c r="A852" i="24" s="1"/>
  <c r="B850" i="22"/>
  <c r="C850" i="22"/>
  <c r="D850" i="22"/>
  <c r="E850" i="22"/>
  <c r="F850" i="22"/>
  <c r="G850" i="22"/>
  <c r="H850" i="22"/>
  <c r="I850" i="22"/>
  <c r="J850" i="22"/>
  <c r="K850" i="22"/>
  <c r="L850" i="22"/>
  <c r="M850" i="22"/>
  <c r="A851" i="22"/>
  <c r="A853" i="24" s="1"/>
  <c r="B851" i="22"/>
  <c r="C851" i="22"/>
  <c r="D851" i="22"/>
  <c r="E851" i="22"/>
  <c r="F851" i="22"/>
  <c r="G851" i="22"/>
  <c r="H851" i="22"/>
  <c r="I851" i="22"/>
  <c r="J851" i="22"/>
  <c r="K851" i="22"/>
  <c r="L851" i="22"/>
  <c r="M851" i="22"/>
  <c r="A852" i="22"/>
  <c r="A854" i="24" s="1"/>
  <c r="B852" i="22"/>
  <c r="C852" i="22"/>
  <c r="D852" i="22"/>
  <c r="E852" i="22"/>
  <c r="F852" i="22"/>
  <c r="G852" i="22"/>
  <c r="H852" i="22"/>
  <c r="I852" i="22"/>
  <c r="J852" i="22"/>
  <c r="K852" i="22"/>
  <c r="L852" i="22"/>
  <c r="M852" i="22"/>
  <c r="A853" i="22"/>
  <c r="A855" i="24" s="1"/>
  <c r="B853" i="22"/>
  <c r="C853" i="22"/>
  <c r="D853" i="22"/>
  <c r="E853" i="22"/>
  <c r="F853" i="22"/>
  <c r="G853" i="22"/>
  <c r="H853" i="22"/>
  <c r="I853" i="22"/>
  <c r="J853" i="22"/>
  <c r="K853" i="22"/>
  <c r="L853" i="22"/>
  <c r="M853" i="22"/>
  <c r="A854" i="22"/>
  <c r="A856" i="24" s="1"/>
  <c r="B854" i="22"/>
  <c r="C854" i="22"/>
  <c r="D854" i="22"/>
  <c r="E854" i="22"/>
  <c r="F854" i="22"/>
  <c r="G854" i="22"/>
  <c r="H854" i="22"/>
  <c r="I854" i="22"/>
  <c r="J854" i="22"/>
  <c r="K854" i="22"/>
  <c r="L854" i="22"/>
  <c r="M854" i="22"/>
  <c r="A855" i="22"/>
  <c r="A857" i="24" s="1"/>
  <c r="B855" i="22"/>
  <c r="C855" i="22"/>
  <c r="D855" i="22"/>
  <c r="E855" i="22"/>
  <c r="F855" i="22"/>
  <c r="G855" i="22"/>
  <c r="H855" i="22"/>
  <c r="I855" i="22"/>
  <c r="J855" i="22"/>
  <c r="K855" i="22"/>
  <c r="L855" i="22"/>
  <c r="M855" i="22"/>
  <c r="A856" i="22"/>
  <c r="A858" i="24" s="1"/>
  <c r="B856" i="22"/>
  <c r="C856" i="22"/>
  <c r="D856" i="22"/>
  <c r="E856" i="22"/>
  <c r="F856" i="22"/>
  <c r="G856" i="22"/>
  <c r="H856" i="22"/>
  <c r="I856" i="22"/>
  <c r="J856" i="22"/>
  <c r="K856" i="22"/>
  <c r="L856" i="22"/>
  <c r="M856" i="22"/>
  <c r="A857" i="22"/>
  <c r="A859" i="24" s="1"/>
  <c r="B857" i="22"/>
  <c r="C857" i="22"/>
  <c r="D857" i="22"/>
  <c r="E857" i="22"/>
  <c r="F857" i="22"/>
  <c r="G857" i="22"/>
  <c r="H857" i="22"/>
  <c r="I857" i="22"/>
  <c r="J857" i="22"/>
  <c r="K857" i="22"/>
  <c r="L857" i="22"/>
  <c r="M857" i="22"/>
  <c r="A858" i="22"/>
  <c r="A860" i="24" s="1"/>
  <c r="B858" i="22"/>
  <c r="C858" i="22"/>
  <c r="D858" i="22"/>
  <c r="E858" i="22"/>
  <c r="F858" i="22"/>
  <c r="G858" i="22"/>
  <c r="H858" i="22"/>
  <c r="I858" i="22"/>
  <c r="J858" i="22"/>
  <c r="K858" i="22"/>
  <c r="L858" i="22"/>
  <c r="M858" i="22"/>
  <c r="A859" i="22"/>
  <c r="A861" i="24" s="1"/>
  <c r="B859" i="22"/>
  <c r="C859" i="22"/>
  <c r="D859" i="22"/>
  <c r="E859" i="22"/>
  <c r="F859" i="22"/>
  <c r="G859" i="22"/>
  <c r="H859" i="22"/>
  <c r="I859" i="22"/>
  <c r="J859" i="22"/>
  <c r="K859" i="22"/>
  <c r="L859" i="22"/>
  <c r="M859" i="22"/>
  <c r="A860" i="22"/>
  <c r="A862" i="24" s="1"/>
  <c r="B860" i="22"/>
  <c r="C860" i="22"/>
  <c r="D860" i="22"/>
  <c r="E860" i="22"/>
  <c r="F860" i="22"/>
  <c r="G860" i="22"/>
  <c r="H860" i="22"/>
  <c r="I860" i="22"/>
  <c r="J860" i="22"/>
  <c r="K860" i="22"/>
  <c r="L860" i="22"/>
  <c r="M860" i="22"/>
  <c r="A861" i="22"/>
  <c r="A863" i="24" s="1"/>
  <c r="B861" i="22"/>
  <c r="C861" i="22"/>
  <c r="D861" i="22"/>
  <c r="E861" i="22"/>
  <c r="F861" i="22"/>
  <c r="G861" i="22"/>
  <c r="H861" i="22"/>
  <c r="I861" i="22"/>
  <c r="J861" i="22"/>
  <c r="K861" i="22"/>
  <c r="L861" i="22"/>
  <c r="M861" i="22"/>
  <c r="A862" i="22"/>
  <c r="A864" i="24" s="1"/>
  <c r="B862" i="22"/>
  <c r="C862" i="22"/>
  <c r="D862" i="22"/>
  <c r="E862" i="22"/>
  <c r="F862" i="22"/>
  <c r="G862" i="22"/>
  <c r="H862" i="22"/>
  <c r="I862" i="22"/>
  <c r="J862" i="22"/>
  <c r="K862" i="22"/>
  <c r="L862" i="22"/>
  <c r="M862" i="22"/>
  <c r="A863" i="22"/>
  <c r="A865" i="24" s="1"/>
  <c r="B863" i="22"/>
  <c r="C863" i="22"/>
  <c r="D863" i="22"/>
  <c r="E863" i="22"/>
  <c r="F863" i="22"/>
  <c r="G863" i="22"/>
  <c r="H863" i="22"/>
  <c r="I863" i="22"/>
  <c r="J863" i="22"/>
  <c r="K863" i="22"/>
  <c r="L863" i="22"/>
  <c r="M863" i="22"/>
  <c r="A864" i="22"/>
  <c r="A866" i="24" s="1"/>
  <c r="B864" i="22"/>
  <c r="C864" i="22"/>
  <c r="D864" i="22"/>
  <c r="E864" i="22"/>
  <c r="F864" i="22"/>
  <c r="G864" i="22"/>
  <c r="H864" i="22"/>
  <c r="I864" i="22"/>
  <c r="J864" i="22"/>
  <c r="K864" i="22"/>
  <c r="L864" i="22"/>
  <c r="M864" i="22"/>
  <c r="A865" i="22"/>
  <c r="A867" i="24" s="1"/>
  <c r="B865" i="22"/>
  <c r="C865" i="22"/>
  <c r="D865" i="22"/>
  <c r="E865" i="22"/>
  <c r="F865" i="22"/>
  <c r="G865" i="22"/>
  <c r="H865" i="22"/>
  <c r="I865" i="22"/>
  <c r="J865" i="22"/>
  <c r="K865" i="22"/>
  <c r="L865" i="22"/>
  <c r="M865" i="22"/>
  <c r="A866" i="22"/>
  <c r="A868" i="24" s="1"/>
  <c r="B866" i="22"/>
  <c r="C866" i="22"/>
  <c r="D866" i="22"/>
  <c r="E866" i="22"/>
  <c r="F866" i="22"/>
  <c r="G866" i="22"/>
  <c r="H866" i="22"/>
  <c r="I866" i="22"/>
  <c r="J866" i="22"/>
  <c r="K866" i="22"/>
  <c r="L866" i="22"/>
  <c r="M866" i="22"/>
  <c r="A867" i="22"/>
  <c r="A869" i="24" s="1"/>
  <c r="B867" i="22"/>
  <c r="C867" i="22"/>
  <c r="D867" i="22"/>
  <c r="E867" i="22"/>
  <c r="F867" i="22"/>
  <c r="G867" i="22"/>
  <c r="H867" i="22"/>
  <c r="I867" i="22"/>
  <c r="J867" i="22"/>
  <c r="K867" i="22"/>
  <c r="L867" i="22"/>
  <c r="M867" i="22"/>
  <c r="A868" i="22"/>
  <c r="A870" i="24" s="1"/>
  <c r="B868" i="22"/>
  <c r="C868" i="22"/>
  <c r="D868" i="22"/>
  <c r="E868" i="22"/>
  <c r="F868" i="22"/>
  <c r="G868" i="22"/>
  <c r="H868" i="22"/>
  <c r="I868" i="22"/>
  <c r="J868" i="22"/>
  <c r="K868" i="22"/>
  <c r="L868" i="22"/>
  <c r="M868" i="22"/>
  <c r="A869" i="22"/>
  <c r="A871" i="24" s="1"/>
  <c r="B869" i="22"/>
  <c r="C869" i="22"/>
  <c r="D869" i="22"/>
  <c r="E869" i="22"/>
  <c r="F869" i="22"/>
  <c r="G869" i="22"/>
  <c r="H869" i="22"/>
  <c r="I869" i="22"/>
  <c r="J869" i="22"/>
  <c r="K869" i="22"/>
  <c r="L869" i="22"/>
  <c r="M869" i="22"/>
  <c r="A870" i="22"/>
  <c r="A872" i="24" s="1"/>
  <c r="B870" i="22"/>
  <c r="C870" i="22"/>
  <c r="D870" i="22"/>
  <c r="E870" i="22"/>
  <c r="F870" i="22"/>
  <c r="G870" i="22"/>
  <c r="H870" i="22"/>
  <c r="I870" i="22"/>
  <c r="J870" i="22"/>
  <c r="K870" i="22"/>
  <c r="L870" i="22"/>
  <c r="M870" i="22"/>
  <c r="A871" i="22"/>
  <c r="A873" i="24" s="1"/>
  <c r="B871" i="22"/>
  <c r="C871" i="22"/>
  <c r="D871" i="22"/>
  <c r="E871" i="22"/>
  <c r="F871" i="22"/>
  <c r="G871" i="22"/>
  <c r="H871" i="22"/>
  <c r="I871" i="22"/>
  <c r="J871" i="22"/>
  <c r="K871" i="22"/>
  <c r="L871" i="22"/>
  <c r="M871" i="22"/>
  <c r="A872" i="22"/>
  <c r="A874" i="24" s="1"/>
  <c r="B872" i="22"/>
  <c r="C872" i="22"/>
  <c r="D872" i="22"/>
  <c r="E872" i="22"/>
  <c r="F872" i="22"/>
  <c r="G872" i="22"/>
  <c r="H872" i="22"/>
  <c r="I872" i="22"/>
  <c r="J872" i="22"/>
  <c r="K872" i="22"/>
  <c r="L872" i="22"/>
  <c r="M872" i="22"/>
  <c r="A873" i="22"/>
  <c r="A875" i="24" s="1"/>
  <c r="B873" i="22"/>
  <c r="C873" i="22"/>
  <c r="D873" i="22"/>
  <c r="E873" i="22"/>
  <c r="F873" i="22"/>
  <c r="G873" i="22"/>
  <c r="H873" i="22"/>
  <c r="I873" i="22"/>
  <c r="J873" i="22"/>
  <c r="K873" i="22"/>
  <c r="L873" i="22"/>
  <c r="M873" i="22"/>
  <c r="A874" i="22"/>
  <c r="A876" i="24" s="1"/>
  <c r="B874" i="22"/>
  <c r="C874" i="22"/>
  <c r="D874" i="22"/>
  <c r="E874" i="22"/>
  <c r="F874" i="22"/>
  <c r="G874" i="22"/>
  <c r="H874" i="22"/>
  <c r="I874" i="22"/>
  <c r="J874" i="22"/>
  <c r="K874" i="22"/>
  <c r="L874" i="22"/>
  <c r="M874" i="22"/>
  <c r="A875" i="22"/>
  <c r="A877" i="24" s="1"/>
  <c r="B875" i="22"/>
  <c r="C875" i="22"/>
  <c r="D875" i="22"/>
  <c r="E875" i="22"/>
  <c r="F875" i="22"/>
  <c r="G875" i="22"/>
  <c r="H875" i="22"/>
  <c r="I875" i="22"/>
  <c r="J875" i="22"/>
  <c r="K875" i="22"/>
  <c r="L875" i="22"/>
  <c r="M875" i="22"/>
  <c r="A876" i="22"/>
  <c r="A878" i="24" s="1"/>
  <c r="B876" i="22"/>
  <c r="C876" i="22"/>
  <c r="D876" i="22"/>
  <c r="E876" i="22"/>
  <c r="F876" i="22"/>
  <c r="G876" i="22"/>
  <c r="H876" i="22"/>
  <c r="I876" i="22"/>
  <c r="J876" i="22"/>
  <c r="K876" i="22"/>
  <c r="L876" i="22"/>
  <c r="M876" i="22"/>
  <c r="A877" i="22"/>
  <c r="A879" i="24" s="1"/>
  <c r="B877" i="22"/>
  <c r="C877" i="22"/>
  <c r="D877" i="22"/>
  <c r="E877" i="22"/>
  <c r="F877" i="22"/>
  <c r="G877" i="22"/>
  <c r="H877" i="22"/>
  <c r="I877" i="22"/>
  <c r="J877" i="22"/>
  <c r="K877" i="22"/>
  <c r="L877" i="22"/>
  <c r="M877" i="22"/>
  <c r="A878" i="22"/>
  <c r="A880" i="24" s="1"/>
  <c r="B878" i="22"/>
  <c r="C878" i="22"/>
  <c r="D878" i="22"/>
  <c r="E878" i="22"/>
  <c r="F878" i="22"/>
  <c r="G878" i="22"/>
  <c r="H878" i="22"/>
  <c r="I878" i="22"/>
  <c r="J878" i="22"/>
  <c r="K878" i="22"/>
  <c r="L878" i="22"/>
  <c r="M878" i="22"/>
  <c r="A879" i="22"/>
  <c r="A881" i="24" s="1"/>
  <c r="B879" i="22"/>
  <c r="C879" i="22"/>
  <c r="D879" i="22"/>
  <c r="E879" i="22"/>
  <c r="F879" i="22"/>
  <c r="G879" i="22"/>
  <c r="H879" i="22"/>
  <c r="I879" i="22"/>
  <c r="J879" i="22"/>
  <c r="K879" i="22"/>
  <c r="L879" i="22"/>
  <c r="M879" i="22"/>
  <c r="A880" i="22"/>
  <c r="A882" i="24" s="1"/>
  <c r="B880" i="22"/>
  <c r="C880" i="22"/>
  <c r="D880" i="22"/>
  <c r="E880" i="22"/>
  <c r="F880" i="22"/>
  <c r="G880" i="22"/>
  <c r="H880" i="22"/>
  <c r="I880" i="22"/>
  <c r="J880" i="22"/>
  <c r="K880" i="22"/>
  <c r="L880" i="22"/>
  <c r="M880" i="22"/>
  <c r="A881" i="22"/>
  <c r="A883" i="24" s="1"/>
  <c r="B881" i="22"/>
  <c r="C881" i="22"/>
  <c r="D881" i="22"/>
  <c r="E881" i="22"/>
  <c r="F881" i="22"/>
  <c r="G881" i="22"/>
  <c r="H881" i="22"/>
  <c r="I881" i="22"/>
  <c r="J881" i="22"/>
  <c r="K881" i="22"/>
  <c r="L881" i="22"/>
  <c r="M881" i="22"/>
  <c r="A882" i="22"/>
  <c r="A884" i="24" s="1"/>
  <c r="B882" i="22"/>
  <c r="C882" i="22"/>
  <c r="D882" i="22"/>
  <c r="E882" i="22"/>
  <c r="F882" i="22"/>
  <c r="G882" i="22"/>
  <c r="H882" i="22"/>
  <c r="I882" i="22"/>
  <c r="J882" i="22"/>
  <c r="K882" i="22"/>
  <c r="L882" i="22"/>
  <c r="M882" i="22"/>
  <c r="A883" i="22"/>
  <c r="A885" i="24" s="1"/>
  <c r="B883" i="22"/>
  <c r="C883" i="22"/>
  <c r="D883" i="22"/>
  <c r="E883" i="22"/>
  <c r="F883" i="22"/>
  <c r="G883" i="22"/>
  <c r="H883" i="22"/>
  <c r="I883" i="22"/>
  <c r="J883" i="22"/>
  <c r="K883" i="22"/>
  <c r="L883" i="22"/>
  <c r="M883" i="22"/>
  <c r="A884" i="22"/>
  <c r="A886" i="24" s="1"/>
  <c r="B884" i="22"/>
  <c r="C884" i="22"/>
  <c r="D884" i="22"/>
  <c r="E884" i="22"/>
  <c r="F884" i="22"/>
  <c r="G884" i="22"/>
  <c r="H884" i="22"/>
  <c r="I884" i="22"/>
  <c r="J884" i="22"/>
  <c r="K884" i="22"/>
  <c r="L884" i="22"/>
  <c r="M884" i="22"/>
  <c r="A885" i="22"/>
  <c r="A887" i="24" s="1"/>
  <c r="B885" i="22"/>
  <c r="C885" i="22"/>
  <c r="D885" i="22"/>
  <c r="E885" i="22"/>
  <c r="F885" i="22"/>
  <c r="G885" i="22"/>
  <c r="H885" i="22"/>
  <c r="I885" i="22"/>
  <c r="J885" i="22"/>
  <c r="K885" i="22"/>
  <c r="L885" i="22"/>
  <c r="M885" i="22"/>
  <c r="A886" i="22"/>
  <c r="A888" i="24" s="1"/>
  <c r="B886" i="22"/>
  <c r="C886" i="22"/>
  <c r="D886" i="22"/>
  <c r="E886" i="22"/>
  <c r="F886" i="22"/>
  <c r="G886" i="22"/>
  <c r="H886" i="22"/>
  <c r="I886" i="22"/>
  <c r="J886" i="22"/>
  <c r="K886" i="22"/>
  <c r="L886" i="22"/>
  <c r="M886" i="22"/>
  <c r="A887" i="22"/>
  <c r="A889" i="24" s="1"/>
  <c r="B887" i="22"/>
  <c r="C887" i="22"/>
  <c r="D887" i="22"/>
  <c r="E887" i="22"/>
  <c r="F887" i="22"/>
  <c r="G887" i="22"/>
  <c r="H887" i="22"/>
  <c r="I887" i="22"/>
  <c r="J887" i="22"/>
  <c r="K887" i="22"/>
  <c r="L887" i="22"/>
  <c r="M887" i="22"/>
  <c r="A888" i="22"/>
  <c r="A890" i="24" s="1"/>
  <c r="B888" i="22"/>
  <c r="C888" i="22"/>
  <c r="D888" i="22"/>
  <c r="E888" i="22"/>
  <c r="F888" i="22"/>
  <c r="G888" i="22"/>
  <c r="H888" i="22"/>
  <c r="I888" i="22"/>
  <c r="J888" i="22"/>
  <c r="K888" i="22"/>
  <c r="L888" i="22"/>
  <c r="M888" i="22"/>
  <c r="A889" i="22"/>
  <c r="A891" i="24" s="1"/>
  <c r="B889" i="22"/>
  <c r="C889" i="22"/>
  <c r="D889" i="22"/>
  <c r="E889" i="22"/>
  <c r="F889" i="22"/>
  <c r="G889" i="22"/>
  <c r="H889" i="22"/>
  <c r="I889" i="22"/>
  <c r="J889" i="22"/>
  <c r="K889" i="22"/>
  <c r="L889" i="22"/>
  <c r="M889" i="22"/>
  <c r="A890" i="22"/>
  <c r="A892" i="24" s="1"/>
  <c r="B890" i="22"/>
  <c r="C890" i="22"/>
  <c r="D890" i="22"/>
  <c r="E890" i="22"/>
  <c r="F890" i="22"/>
  <c r="G890" i="22"/>
  <c r="H890" i="22"/>
  <c r="I890" i="22"/>
  <c r="J890" i="22"/>
  <c r="K890" i="22"/>
  <c r="L890" i="22"/>
  <c r="M890" i="22"/>
  <c r="A891" i="22"/>
  <c r="A893" i="24" s="1"/>
  <c r="B891" i="22"/>
  <c r="C891" i="22"/>
  <c r="D891" i="22"/>
  <c r="E891" i="22"/>
  <c r="F891" i="22"/>
  <c r="G891" i="22"/>
  <c r="H891" i="22"/>
  <c r="I891" i="22"/>
  <c r="J891" i="22"/>
  <c r="K891" i="22"/>
  <c r="L891" i="22"/>
  <c r="M891" i="22"/>
  <c r="A892" i="22"/>
  <c r="A894" i="24" s="1"/>
  <c r="B892" i="22"/>
  <c r="C892" i="22"/>
  <c r="D892" i="22"/>
  <c r="E892" i="22"/>
  <c r="F892" i="22"/>
  <c r="G892" i="22"/>
  <c r="H892" i="22"/>
  <c r="I892" i="22"/>
  <c r="J892" i="22"/>
  <c r="K892" i="22"/>
  <c r="L892" i="22"/>
  <c r="M892" i="22"/>
  <c r="A893" i="22"/>
  <c r="A895" i="24" s="1"/>
  <c r="B893" i="22"/>
  <c r="C893" i="22"/>
  <c r="D893" i="22"/>
  <c r="E893" i="22"/>
  <c r="F893" i="22"/>
  <c r="G893" i="22"/>
  <c r="H893" i="22"/>
  <c r="I893" i="22"/>
  <c r="J893" i="22"/>
  <c r="K893" i="22"/>
  <c r="L893" i="22"/>
  <c r="M893" i="22"/>
  <c r="A894" i="22"/>
  <c r="A896" i="24" s="1"/>
  <c r="B894" i="22"/>
  <c r="C894" i="22"/>
  <c r="D894" i="22"/>
  <c r="E894" i="22"/>
  <c r="F894" i="22"/>
  <c r="G894" i="22"/>
  <c r="H894" i="22"/>
  <c r="I894" i="22"/>
  <c r="J894" i="22"/>
  <c r="K894" i="22"/>
  <c r="L894" i="22"/>
  <c r="M894" i="22"/>
  <c r="A895" i="22"/>
  <c r="A897" i="24" s="1"/>
  <c r="B895" i="22"/>
  <c r="C895" i="22"/>
  <c r="D895" i="22"/>
  <c r="E895" i="22"/>
  <c r="F895" i="22"/>
  <c r="G895" i="22"/>
  <c r="H895" i="22"/>
  <c r="I895" i="22"/>
  <c r="J895" i="22"/>
  <c r="K895" i="22"/>
  <c r="L895" i="22"/>
  <c r="M895" i="22"/>
  <c r="A896" i="22"/>
  <c r="A898" i="24" s="1"/>
  <c r="B896" i="22"/>
  <c r="C896" i="22"/>
  <c r="D896" i="22"/>
  <c r="E896" i="22"/>
  <c r="F896" i="22"/>
  <c r="G896" i="22"/>
  <c r="H896" i="22"/>
  <c r="I896" i="22"/>
  <c r="J896" i="22"/>
  <c r="K896" i="22"/>
  <c r="L896" i="22"/>
  <c r="M896" i="22"/>
  <c r="A897" i="22"/>
  <c r="A899" i="24" s="1"/>
  <c r="B897" i="22"/>
  <c r="C897" i="22"/>
  <c r="D897" i="22"/>
  <c r="E897" i="22"/>
  <c r="F897" i="22"/>
  <c r="G897" i="22"/>
  <c r="H897" i="22"/>
  <c r="I897" i="22"/>
  <c r="J897" i="22"/>
  <c r="K897" i="22"/>
  <c r="L897" i="22"/>
  <c r="M897" i="22"/>
  <c r="A898" i="22"/>
  <c r="A900" i="24" s="1"/>
  <c r="B898" i="22"/>
  <c r="C898" i="22"/>
  <c r="D898" i="22"/>
  <c r="E898" i="22"/>
  <c r="F898" i="22"/>
  <c r="G898" i="22"/>
  <c r="H898" i="22"/>
  <c r="I898" i="22"/>
  <c r="J898" i="22"/>
  <c r="K898" i="22"/>
  <c r="L898" i="22"/>
  <c r="M898" i="22"/>
  <c r="A899" i="22"/>
  <c r="A901" i="24" s="1"/>
  <c r="B899" i="22"/>
  <c r="C899" i="22"/>
  <c r="D899" i="22"/>
  <c r="E899" i="22"/>
  <c r="F899" i="22"/>
  <c r="G899" i="22"/>
  <c r="H899" i="22"/>
  <c r="I899" i="22"/>
  <c r="J899" i="22"/>
  <c r="K899" i="22"/>
  <c r="L899" i="22"/>
  <c r="M899" i="22"/>
  <c r="A900" i="22"/>
  <c r="A902" i="24" s="1"/>
  <c r="B900" i="22"/>
  <c r="C900" i="22"/>
  <c r="D900" i="22"/>
  <c r="E900" i="22"/>
  <c r="F900" i="22"/>
  <c r="G900" i="22"/>
  <c r="H900" i="22"/>
  <c r="I900" i="22"/>
  <c r="J900" i="22"/>
  <c r="K900" i="22"/>
  <c r="L900" i="22"/>
  <c r="M900" i="22"/>
  <c r="A901" i="22"/>
  <c r="A903" i="24" s="1"/>
  <c r="B901" i="22"/>
  <c r="C901" i="22"/>
  <c r="D901" i="22"/>
  <c r="E901" i="22"/>
  <c r="F901" i="22"/>
  <c r="G901" i="22"/>
  <c r="H901" i="22"/>
  <c r="I901" i="22"/>
  <c r="J901" i="22"/>
  <c r="K901" i="22"/>
  <c r="L901" i="22"/>
  <c r="M901" i="22"/>
  <c r="A902" i="22"/>
  <c r="A904" i="24" s="1"/>
  <c r="B902" i="22"/>
  <c r="C902" i="22"/>
  <c r="D902" i="22"/>
  <c r="E902" i="22"/>
  <c r="F902" i="22"/>
  <c r="G902" i="22"/>
  <c r="H902" i="22"/>
  <c r="I902" i="22"/>
  <c r="J902" i="22"/>
  <c r="K902" i="22"/>
  <c r="L902" i="22"/>
  <c r="M902" i="22"/>
  <c r="A903" i="22"/>
  <c r="A905" i="24" s="1"/>
  <c r="B903" i="22"/>
  <c r="C903" i="22"/>
  <c r="D903" i="22"/>
  <c r="E903" i="22"/>
  <c r="F903" i="22"/>
  <c r="G903" i="22"/>
  <c r="H903" i="22"/>
  <c r="I903" i="22"/>
  <c r="J903" i="22"/>
  <c r="K903" i="22"/>
  <c r="L903" i="22"/>
  <c r="M903" i="22"/>
  <c r="A904" i="22"/>
  <c r="A906" i="24" s="1"/>
  <c r="B904" i="22"/>
  <c r="C904" i="22"/>
  <c r="D904" i="22"/>
  <c r="E904" i="22"/>
  <c r="F904" i="22"/>
  <c r="G904" i="22"/>
  <c r="H904" i="22"/>
  <c r="I904" i="22"/>
  <c r="J904" i="22"/>
  <c r="K904" i="22"/>
  <c r="L904" i="22"/>
  <c r="M904" i="22"/>
  <c r="A905" i="22"/>
  <c r="A907" i="24" s="1"/>
  <c r="B905" i="22"/>
  <c r="C905" i="22"/>
  <c r="D905" i="22"/>
  <c r="E905" i="22"/>
  <c r="F905" i="22"/>
  <c r="G905" i="22"/>
  <c r="H905" i="22"/>
  <c r="I905" i="22"/>
  <c r="J905" i="22"/>
  <c r="K905" i="22"/>
  <c r="L905" i="22"/>
  <c r="M905" i="22"/>
  <c r="A906" i="22"/>
  <c r="A908" i="24" s="1"/>
  <c r="B906" i="22"/>
  <c r="C906" i="22"/>
  <c r="D906" i="22"/>
  <c r="E906" i="22"/>
  <c r="F906" i="22"/>
  <c r="G906" i="22"/>
  <c r="H906" i="22"/>
  <c r="I906" i="22"/>
  <c r="J906" i="22"/>
  <c r="K906" i="22"/>
  <c r="L906" i="22"/>
  <c r="M906" i="22"/>
  <c r="A907" i="22"/>
  <c r="A909" i="24" s="1"/>
  <c r="B907" i="22"/>
  <c r="C907" i="22"/>
  <c r="D907" i="22"/>
  <c r="E907" i="22"/>
  <c r="F907" i="22"/>
  <c r="G907" i="22"/>
  <c r="H907" i="22"/>
  <c r="I907" i="22"/>
  <c r="J907" i="22"/>
  <c r="K907" i="22"/>
  <c r="L907" i="22"/>
  <c r="M907" i="22"/>
  <c r="A908" i="22"/>
  <c r="A910" i="24" s="1"/>
  <c r="B908" i="22"/>
  <c r="C908" i="22"/>
  <c r="D908" i="22"/>
  <c r="E908" i="22"/>
  <c r="F908" i="22"/>
  <c r="G908" i="22"/>
  <c r="H908" i="22"/>
  <c r="I908" i="22"/>
  <c r="J908" i="22"/>
  <c r="K908" i="22"/>
  <c r="L908" i="22"/>
  <c r="M908" i="22"/>
  <c r="A909" i="22"/>
  <c r="A911" i="24" s="1"/>
  <c r="B909" i="22"/>
  <c r="C909" i="22"/>
  <c r="D909" i="22"/>
  <c r="E909" i="22"/>
  <c r="F909" i="22"/>
  <c r="G909" i="22"/>
  <c r="H909" i="22"/>
  <c r="I909" i="22"/>
  <c r="J909" i="22"/>
  <c r="K909" i="22"/>
  <c r="L909" i="22"/>
  <c r="M909" i="22"/>
  <c r="A910" i="22"/>
  <c r="A912" i="24" s="1"/>
  <c r="B910" i="22"/>
  <c r="C910" i="22"/>
  <c r="D910" i="22"/>
  <c r="E910" i="22"/>
  <c r="F910" i="22"/>
  <c r="G910" i="22"/>
  <c r="H910" i="22"/>
  <c r="I910" i="22"/>
  <c r="J910" i="22"/>
  <c r="K910" i="22"/>
  <c r="L910" i="22"/>
  <c r="M910" i="22"/>
  <c r="A911" i="22"/>
  <c r="A913" i="24" s="1"/>
  <c r="B911" i="22"/>
  <c r="C911" i="22"/>
  <c r="D911" i="22"/>
  <c r="E911" i="22"/>
  <c r="F911" i="22"/>
  <c r="G911" i="22"/>
  <c r="H911" i="22"/>
  <c r="I911" i="22"/>
  <c r="J911" i="22"/>
  <c r="K911" i="22"/>
  <c r="L911" i="22"/>
  <c r="M911" i="22"/>
  <c r="A912" i="22"/>
  <c r="A914" i="24" s="1"/>
  <c r="B912" i="22"/>
  <c r="C912" i="22"/>
  <c r="D912" i="22"/>
  <c r="E912" i="22"/>
  <c r="F912" i="22"/>
  <c r="G912" i="22"/>
  <c r="H912" i="22"/>
  <c r="I912" i="22"/>
  <c r="J912" i="22"/>
  <c r="K912" i="22"/>
  <c r="L912" i="22"/>
  <c r="M912" i="22"/>
  <c r="A913" i="22"/>
  <c r="A915" i="24" s="1"/>
  <c r="B913" i="22"/>
  <c r="C913" i="22"/>
  <c r="D913" i="22"/>
  <c r="E913" i="22"/>
  <c r="F913" i="22"/>
  <c r="G913" i="22"/>
  <c r="H913" i="22"/>
  <c r="I913" i="22"/>
  <c r="J913" i="22"/>
  <c r="K913" i="22"/>
  <c r="L913" i="22"/>
  <c r="M913" i="22"/>
  <c r="A914" i="22"/>
  <c r="A916" i="24" s="1"/>
  <c r="B914" i="22"/>
  <c r="C914" i="22"/>
  <c r="D914" i="22"/>
  <c r="E914" i="22"/>
  <c r="F914" i="22"/>
  <c r="G914" i="22"/>
  <c r="H914" i="22"/>
  <c r="I914" i="22"/>
  <c r="J914" i="22"/>
  <c r="K914" i="22"/>
  <c r="L914" i="22"/>
  <c r="M914" i="22"/>
  <c r="A915" i="22"/>
  <c r="A917" i="24" s="1"/>
  <c r="B915" i="22"/>
  <c r="C915" i="22"/>
  <c r="D915" i="22"/>
  <c r="E915" i="22"/>
  <c r="F915" i="22"/>
  <c r="G915" i="22"/>
  <c r="H915" i="22"/>
  <c r="I915" i="22"/>
  <c r="J915" i="22"/>
  <c r="K915" i="22"/>
  <c r="L915" i="22"/>
  <c r="M915" i="22"/>
  <c r="A916" i="22"/>
  <c r="A918" i="24" s="1"/>
  <c r="B916" i="22"/>
  <c r="C916" i="22"/>
  <c r="D916" i="22"/>
  <c r="E916" i="22"/>
  <c r="F916" i="22"/>
  <c r="G916" i="22"/>
  <c r="H916" i="22"/>
  <c r="I916" i="22"/>
  <c r="J916" i="22"/>
  <c r="K916" i="22"/>
  <c r="L916" i="22"/>
  <c r="M916" i="22"/>
  <c r="A917" i="22"/>
  <c r="A919" i="24" s="1"/>
  <c r="B917" i="22"/>
  <c r="C917" i="22"/>
  <c r="D917" i="22"/>
  <c r="E917" i="22"/>
  <c r="F917" i="22"/>
  <c r="G917" i="22"/>
  <c r="H917" i="22"/>
  <c r="I917" i="22"/>
  <c r="J917" i="22"/>
  <c r="K917" i="22"/>
  <c r="L917" i="22"/>
  <c r="M917" i="22"/>
  <c r="A918" i="22"/>
  <c r="A920" i="24" s="1"/>
  <c r="B918" i="22"/>
  <c r="C918" i="22"/>
  <c r="D918" i="22"/>
  <c r="E918" i="22"/>
  <c r="F918" i="22"/>
  <c r="G918" i="22"/>
  <c r="H918" i="22"/>
  <c r="I918" i="22"/>
  <c r="J918" i="22"/>
  <c r="K918" i="22"/>
  <c r="L918" i="22"/>
  <c r="M918" i="22"/>
  <c r="A919" i="22"/>
  <c r="A921" i="24" s="1"/>
  <c r="B919" i="22"/>
  <c r="C919" i="22"/>
  <c r="D919" i="22"/>
  <c r="E919" i="22"/>
  <c r="F919" i="22"/>
  <c r="G919" i="22"/>
  <c r="H919" i="22"/>
  <c r="I919" i="22"/>
  <c r="J919" i="22"/>
  <c r="K919" i="22"/>
  <c r="L919" i="22"/>
  <c r="M919" i="22"/>
  <c r="A920" i="22"/>
  <c r="A922" i="24" s="1"/>
  <c r="B920" i="22"/>
  <c r="C920" i="22"/>
  <c r="D920" i="22"/>
  <c r="E920" i="22"/>
  <c r="F920" i="22"/>
  <c r="G920" i="22"/>
  <c r="H920" i="22"/>
  <c r="I920" i="22"/>
  <c r="J920" i="22"/>
  <c r="K920" i="22"/>
  <c r="L920" i="22"/>
  <c r="M920" i="22"/>
  <c r="A921" i="22"/>
  <c r="A923" i="24" s="1"/>
  <c r="B921" i="22"/>
  <c r="C921" i="22"/>
  <c r="D921" i="22"/>
  <c r="E921" i="22"/>
  <c r="F921" i="22"/>
  <c r="G921" i="22"/>
  <c r="H921" i="22"/>
  <c r="I921" i="22"/>
  <c r="J921" i="22"/>
  <c r="K921" i="22"/>
  <c r="L921" i="22"/>
  <c r="M921" i="22"/>
  <c r="A922" i="22"/>
  <c r="A924" i="24" s="1"/>
  <c r="B922" i="22"/>
  <c r="C922" i="22"/>
  <c r="D922" i="22"/>
  <c r="E922" i="22"/>
  <c r="F922" i="22"/>
  <c r="G922" i="22"/>
  <c r="H922" i="22"/>
  <c r="I922" i="22"/>
  <c r="J922" i="22"/>
  <c r="K922" i="22"/>
  <c r="L922" i="22"/>
  <c r="M922" i="22"/>
  <c r="A923" i="22"/>
  <c r="A925" i="24" s="1"/>
  <c r="B923" i="22"/>
  <c r="C923" i="22"/>
  <c r="D923" i="22"/>
  <c r="E923" i="22"/>
  <c r="F923" i="22"/>
  <c r="G923" i="22"/>
  <c r="H923" i="22"/>
  <c r="I923" i="22"/>
  <c r="J923" i="22"/>
  <c r="K923" i="22"/>
  <c r="L923" i="22"/>
  <c r="M923" i="22"/>
  <c r="A924" i="22"/>
  <c r="A926" i="24" s="1"/>
  <c r="B924" i="22"/>
  <c r="C924" i="22"/>
  <c r="D924" i="22"/>
  <c r="E924" i="22"/>
  <c r="F924" i="22"/>
  <c r="G924" i="22"/>
  <c r="H924" i="22"/>
  <c r="I924" i="22"/>
  <c r="J924" i="22"/>
  <c r="K924" i="22"/>
  <c r="L924" i="22"/>
  <c r="M924" i="22"/>
  <c r="A925" i="22"/>
  <c r="A927" i="24" s="1"/>
  <c r="B925" i="22"/>
  <c r="C925" i="22"/>
  <c r="D925" i="22"/>
  <c r="E925" i="22"/>
  <c r="F925" i="22"/>
  <c r="G925" i="22"/>
  <c r="H925" i="22"/>
  <c r="I925" i="22"/>
  <c r="J925" i="22"/>
  <c r="K925" i="22"/>
  <c r="L925" i="22"/>
  <c r="M925" i="22"/>
  <c r="A926" i="22"/>
  <c r="A928" i="24" s="1"/>
  <c r="B926" i="22"/>
  <c r="C926" i="22"/>
  <c r="D926" i="22"/>
  <c r="E926" i="22"/>
  <c r="F926" i="22"/>
  <c r="G926" i="22"/>
  <c r="H926" i="22"/>
  <c r="I926" i="22"/>
  <c r="J926" i="22"/>
  <c r="K926" i="22"/>
  <c r="L926" i="22"/>
  <c r="M926" i="22"/>
  <c r="A927" i="22"/>
  <c r="A929" i="24" s="1"/>
  <c r="B927" i="22"/>
  <c r="C927" i="22"/>
  <c r="D927" i="22"/>
  <c r="E927" i="22"/>
  <c r="F927" i="22"/>
  <c r="G927" i="22"/>
  <c r="H927" i="22"/>
  <c r="I927" i="22"/>
  <c r="J927" i="22"/>
  <c r="K927" i="22"/>
  <c r="L927" i="22"/>
  <c r="M927" i="22"/>
  <c r="A928" i="22"/>
  <c r="A930" i="24" s="1"/>
  <c r="B928" i="22"/>
  <c r="C928" i="22"/>
  <c r="D928" i="22"/>
  <c r="E928" i="22"/>
  <c r="F928" i="22"/>
  <c r="G928" i="22"/>
  <c r="H928" i="22"/>
  <c r="I928" i="22"/>
  <c r="J928" i="22"/>
  <c r="K928" i="22"/>
  <c r="L928" i="22"/>
  <c r="M928" i="22"/>
  <c r="A929" i="22"/>
  <c r="A931" i="24" s="1"/>
  <c r="B929" i="22"/>
  <c r="C929" i="22"/>
  <c r="D929" i="22"/>
  <c r="E929" i="22"/>
  <c r="F929" i="22"/>
  <c r="G929" i="22"/>
  <c r="H929" i="22"/>
  <c r="I929" i="22"/>
  <c r="J929" i="22"/>
  <c r="K929" i="22"/>
  <c r="L929" i="22"/>
  <c r="M929" i="22"/>
  <c r="A930" i="22"/>
  <c r="A932" i="24" s="1"/>
  <c r="B930" i="22"/>
  <c r="C930" i="22"/>
  <c r="D930" i="22"/>
  <c r="E930" i="22"/>
  <c r="F930" i="22"/>
  <c r="G930" i="22"/>
  <c r="H930" i="22"/>
  <c r="I930" i="22"/>
  <c r="J930" i="22"/>
  <c r="K930" i="22"/>
  <c r="L930" i="22"/>
  <c r="M930" i="22"/>
  <c r="A931" i="22"/>
  <c r="A933" i="24" s="1"/>
  <c r="B931" i="22"/>
  <c r="C931" i="22"/>
  <c r="D931" i="22"/>
  <c r="E931" i="22"/>
  <c r="F931" i="22"/>
  <c r="G931" i="22"/>
  <c r="H931" i="22"/>
  <c r="I931" i="22"/>
  <c r="J931" i="22"/>
  <c r="K931" i="22"/>
  <c r="L931" i="22"/>
  <c r="M931" i="22"/>
  <c r="A932" i="22"/>
  <c r="A934" i="24" s="1"/>
  <c r="B932" i="22"/>
  <c r="C932" i="22"/>
  <c r="D932" i="22"/>
  <c r="E932" i="22"/>
  <c r="F932" i="22"/>
  <c r="G932" i="22"/>
  <c r="H932" i="22"/>
  <c r="I932" i="22"/>
  <c r="J932" i="22"/>
  <c r="K932" i="22"/>
  <c r="L932" i="22"/>
  <c r="M932" i="22"/>
  <c r="A933" i="22"/>
  <c r="A935" i="24" s="1"/>
  <c r="B933" i="22"/>
  <c r="C933" i="22"/>
  <c r="D933" i="22"/>
  <c r="E933" i="22"/>
  <c r="F933" i="22"/>
  <c r="G933" i="22"/>
  <c r="H933" i="22"/>
  <c r="I933" i="22"/>
  <c r="J933" i="22"/>
  <c r="K933" i="22"/>
  <c r="L933" i="22"/>
  <c r="M933" i="22"/>
  <c r="A934" i="22"/>
  <c r="A936" i="24" s="1"/>
  <c r="B934" i="22"/>
  <c r="C934" i="22"/>
  <c r="D934" i="22"/>
  <c r="E934" i="22"/>
  <c r="F934" i="22"/>
  <c r="G934" i="22"/>
  <c r="H934" i="22"/>
  <c r="I934" i="22"/>
  <c r="J934" i="22"/>
  <c r="K934" i="22"/>
  <c r="L934" i="22"/>
  <c r="M934" i="22"/>
  <c r="A935" i="22"/>
  <c r="A937" i="24" s="1"/>
  <c r="B935" i="22"/>
  <c r="C935" i="22"/>
  <c r="D935" i="22"/>
  <c r="E935" i="22"/>
  <c r="F935" i="22"/>
  <c r="G935" i="22"/>
  <c r="H935" i="22"/>
  <c r="I935" i="22"/>
  <c r="J935" i="22"/>
  <c r="K935" i="22"/>
  <c r="L935" i="22"/>
  <c r="M935" i="22"/>
  <c r="A936" i="22"/>
  <c r="A938" i="24" s="1"/>
  <c r="B936" i="22"/>
  <c r="C936" i="22"/>
  <c r="D936" i="22"/>
  <c r="E936" i="22"/>
  <c r="F936" i="22"/>
  <c r="G936" i="22"/>
  <c r="H936" i="22"/>
  <c r="I936" i="22"/>
  <c r="J936" i="22"/>
  <c r="K936" i="22"/>
  <c r="L936" i="22"/>
  <c r="M936" i="22"/>
  <c r="A937" i="22"/>
  <c r="A939" i="24" s="1"/>
  <c r="B937" i="22"/>
  <c r="C937" i="22"/>
  <c r="D937" i="22"/>
  <c r="E937" i="22"/>
  <c r="F937" i="22"/>
  <c r="G937" i="22"/>
  <c r="H937" i="22"/>
  <c r="I937" i="22"/>
  <c r="J937" i="22"/>
  <c r="K937" i="22"/>
  <c r="L937" i="22"/>
  <c r="M937" i="22"/>
  <c r="A938" i="22"/>
  <c r="A940" i="24" s="1"/>
  <c r="B938" i="22"/>
  <c r="C938" i="22"/>
  <c r="D938" i="22"/>
  <c r="E938" i="22"/>
  <c r="F938" i="22"/>
  <c r="G938" i="22"/>
  <c r="H938" i="22"/>
  <c r="I938" i="22"/>
  <c r="J938" i="22"/>
  <c r="K938" i="22"/>
  <c r="L938" i="22"/>
  <c r="M938" i="22"/>
  <c r="A939" i="22"/>
  <c r="A941" i="24" s="1"/>
  <c r="B939" i="22"/>
  <c r="C939" i="22"/>
  <c r="D939" i="22"/>
  <c r="E939" i="22"/>
  <c r="F939" i="22"/>
  <c r="G939" i="22"/>
  <c r="H939" i="22"/>
  <c r="I939" i="22"/>
  <c r="J939" i="22"/>
  <c r="K939" i="22"/>
  <c r="L939" i="22"/>
  <c r="M939" i="22"/>
  <c r="A940" i="22"/>
  <c r="A942" i="24" s="1"/>
  <c r="B940" i="22"/>
  <c r="C940" i="22"/>
  <c r="D940" i="22"/>
  <c r="E940" i="22"/>
  <c r="F940" i="22"/>
  <c r="G940" i="22"/>
  <c r="H940" i="22"/>
  <c r="I940" i="22"/>
  <c r="J940" i="22"/>
  <c r="K940" i="22"/>
  <c r="L940" i="22"/>
  <c r="M940" i="22"/>
  <c r="A941" i="22"/>
  <c r="A943" i="24" s="1"/>
  <c r="B941" i="22"/>
  <c r="C941" i="22"/>
  <c r="D941" i="22"/>
  <c r="E941" i="22"/>
  <c r="F941" i="22"/>
  <c r="G941" i="22"/>
  <c r="H941" i="22"/>
  <c r="I941" i="22"/>
  <c r="J941" i="22"/>
  <c r="K941" i="22"/>
  <c r="L941" i="22"/>
  <c r="M941" i="22"/>
  <c r="A942" i="22"/>
  <c r="A944" i="24" s="1"/>
  <c r="B942" i="22"/>
  <c r="C942" i="22"/>
  <c r="D942" i="22"/>
  <c r="E942" i="22"/>
  <c r="F942" i="22"/>
  <c r="G942" i="22"/>
  <c r="H942" i="22"/>
  <c r="I942" i="22"/>
  <c r="J942" i="22"/>
  <c r="K942" i="22"/>
  <c r="L942" i="22"/>
  <c r="M942" i="22"/>
  <c r="A943" i="22"/>
  <c r="A945" i="24" s="1"/>
  <c r="B943" i="22"/>
  <c r="C943" i="22"/>
  <c r="D943" i="22"/>
  <c r="E943" i="22"/>
  <c r="F943" i="22"/>
  <c r="G943" i="22"/>
  <c r="H943" i="22"/>
  <c r="I943" i="22"/>
  <c r="J943" i="22"/>
  <c r="K943" i="22"/>
  <c r="L943" i="22"/>
  <c r="M943" i="22"/>
  <c r="A944" i="22"/>
  <c r="A946" i="24" s="1"/>
  <c r="B944" i="22"/>
  <c r="C944" i="22"/>
  <c r="D944" i="22"/>
  <c r="E944" i="22"/>
  <c r="F944" i="22"/>
  <c r="G944" i="22"/>
  <c r="H944" i="22"/>
  <c r="I944" i="22"/>
  <c r="J944" i="22"/>
  <c r="K944" i="22"/>
  <c r="L944" i="22"/>
  <c r="M944" i="22"/>
  <c r="A945" i="22"/>
  <c r="A947" i="24" s="1"/>
  <c r="B945" i="22"/>
  <c r="C945" i="22"/>
  <c r="D945" i="22"/>
  <c r="E945" i="22"/>
  <c r="F945" i="22"/>
  <c r="G945" i="22"/>
  <c r="H945" i="22"/>
  <c r="I945" i="22"/>
  <c r="J945" i="22"/>
  <c r="K945" i="22"/>
  <c r="L945" i="22"/>
  <c r="M945" i="22"/>
  <c r="A946" i="22"/>
  <c r="A948" i="24" s="1"/>
  <c r="B946" i="22"/>
  <c r="C946" i="22"/>
  <c r="D946" i="22"/>
  <c r="E946" i="22"/>
  <c r="F946" i="22"/>
  <c r="G946" i="22"/>
  <c r="H946" i="22"/>
  <c r="I946" i="22"/>
  <c r="J946" i="22"/>
  <c r="K946" i="22"/>
  <c r="L946" i="22"/>
  <c r="M946" i="22"/>
  <c r="A947" i="22"/>
  <c r="A949" i="24" s="1"/>
  <c r="B947" i="22"/>
  <c r="C947" i="22"/>
  <c r="D947" i="22"/>
  <c r="E947" i="22"/>
  <c r="F947" i="22"/>
  <c r="G947" i="22"/>
  <c r="H947" i="22"/>
  <c r="I947" i="22"/>
  <c r="J947" i="22"/>
  <c r="K947" i="22"/>
  <c r="L947" i="22"/>
  <c r="M947" i="22"/>
  <c r="A948" i="22"/>
  <c r="A950" i="24" s="1"/>
  <c r="B948" i="22"/>
  <c r="C948" i="22"/>
  <c r="D948" i="22"/>
  <c r="E948" i="22"/>
  <c r="F948" i="22"/>
  <c r="G948" i="22"/>
  <c r="H948" i="22"/>
  <c r="I948" i="22"/>
  <c r="J948" i="22"/>
  <c r="K948" i="22"/>
  <c r="L948" i="22"/>
  <c r="M948" i="22"/>
  <c r="A949" i="22"/>
  <c r="A951" i="24" s="1"/>
  <c r="B949" i="22"/>
  <c r="C949" i="22"/>
  <c r="D949" i="22"/>
  <c r="E949" i="22"/>
  <c r="F949" i="22"/>
  <c r="G949" i="22"/>
  <c r="H949" i="22"/>
  <c r="I949" i="22"/>
  <c r="J949" i="22"/>
  <c r="K949" i="22"/>
  <c r="L949" i="22"/>
  <c r="M949" i="22"/>
  <c r="A950" i="22"/>
  <c r="A952" i="24" s="1"/>
  <c r="B950" i="22"/>
  <c r="C950" i="22"/>
  <c r="D950" i="22"/>
  <c r="E950" i="22"/>
  <c r="F950" i="22"/>
  <c r="G950" i="22"/>
  <c r="H950" i="22"/>
  <c r="I950" i="22"/>
  <c r="J950" i="22"/>
  <c r="K950" i="22"/>
  <c r="L950" i="22"/>
  <c r="M950" i="22"/>
  <c r="A951" i="22"/>
  <c r="A953" i="24" s="1"/>
  <c r="B951" i="22"/>
  <c r="C951" i="22"/>
  <c r="D951" i="22"/>
  <c r="E951" i="22"/>
  <c r="F951" i="22"/>
  <c r="G951" i="22"/>
  <c r="H951" i="22"/>
  <c r="I951" i="22"/>
  <c r="J951" i="22"/>
  <c r="K951" i="22"/>
  <c r="L951" i="22"/>
  <c r="M951" i="22"/>
  <c r="A952" i="22"/>
  <c r="A954" i="24" s="1"/>
  <c r="B952" i="22"/>
  <c r="C952" i="22"/>
  <c r="D952" i="22"/>
  <c r="E952" i="22"/>
  <c r="F952" i="22"/>
  <c r="G952" i="22"/>
  <c r="H952" i="22"/>
  <c r="I952" i="22"/>
  <c r="J952" i="22"/>
  <c r="K952" i="22"/>
  <c r="L952" i="22"/>
  <c r="M952" i="22"/>
  <c r="A953" i="22"/>
  <c r="A955" i="24" s="1"/>
  <c r="B953" i="22"/>
  <c r="C953" i="22"/>
  <c r="D953" i="22"/>
  <c r="E953" i="22"/>
  <c r="F953" i="22"/>
  <c r="G953" i="22"/>
  <c r="H953" i="22"/>
  <c r="I953" i="22"/>
  <c r="J953" i="22"/>
  <c r="K953" i="22"/>
  <c r="L953" i="22"/>
  <c r="M953" i="22"/>
  <c r="A954" i="22"/>
  <c r="A956" i="24" s="1"/>
  <c r="B954" i="22"/>
  <c r="C954" i="22"/>
  <c r="D954" i="22"/>
  <c r="E954" i="22"/>
  <c r="F954" i="22"/>
  <c r="G954" i="22"/>
  <c r="H954" i="22"/>
  <c r="I954" i="22"/>
  <c r="J954" i="22"/>
  <c r="K954" i="22"/>
  <c r="L954" i="22"/>
  <c r="M954" i="22"/>
  <c r="A955" i="22"/>
  <c r="A957" i="24" s="1"/>
  <c r="B955" i="22"/>
  <c r="C955" i="22"/>
  <c r="D955" i="22"/>
  <c r="E955" i="22"/>
  <c r="F955" i="22"/>
  <c r="G955" i="22"/>
  <c r="H955" i="22"/>
  <c r="I955" i="22"/>
  <c r="J955" i="22"/>
  <c r="K955" i="22"/>
  <c r="L955" i="22"/>
  <c r="M955" i="22"/>
  <c r="A956" i="22"/>
  <c r="A958" i="24" s="1"/>
  <c r="B956" i="22"/>
  <c r="C956" i="22"/>
  <c r="D956" i="22"/>
  <c r="E956" i="22"/>
  <c r="F956" i="22"/>
  <c r="G956" i="22"/>
  <c r="H956" i="22"/>
  <c r="I956" i="22"/>
  <c r="J956" i="22"/>
  <c r="K956" i="22"/>
  <c r="L956" i="22"/>
  <c r="M956" i="22"/>
  <c r="A957" i="22"/>
  <c r="A959" i="24" s="1"/>
  <c r="B957" i="22"/>
  <c r="C957" i="22"/>
  <c r="D957" i="22"/>
  <c r="E957" i="22"/>
  <c r="F957" i="22"/>
  <c r="G957" i="22"/>
  <c r="H957" i="22"/>
  <c r="I957" i="22"/>
  <c r="J957" i="22"/>
  <c r="K957" i="22"/>
  <c r="L957" i="22"/>
  <c r="M957" i="22"/>
  <c r="A958" i="22"/>
  <c r="A960" i="24" s="1"/>
  <c r="B958" i="22"/>
  <c r="C958" i="22"/>
  <c r="D958" i="22"/>
  <c r="E958" i="22"/>
  <c r="F958" i="22"/>
  <c r="G958" i="22"/>
  <c r="H958" i="22"/>
  <c r="I958" i="22"/>
  <c r="J958" i="22"/>
  <c r="K958" i="22"/>
  <c r="L958" i="22"/>
  <c r="M958" i="22"/>
  <c r="A959" i="22"/>
  <c r="A961" i="24" s="1"/>
  <c r="B959" i="22"/>
  <c r="C959" i="22"/>
  <c r="D959" i="22"/>
  <c r="E959" i="22"/>
  <c r="F959" i="22"/>
  <c r="G959" i="22"/>
  <c r="H959" i="22"/>
  <c r="I959" i="22"/>
  <c r="J959" i="22"/>
  <c r="K959" i="22"/>
  <c r="L959" i="22"/>
  <c r="M959" i="22"/>
  <c r="A960" i="22"/>
  <c r="A962" i="24" s="1"/>
  <c r="B960" i="22"/>
  <c r="C960" i="22"/>
  <c r="D960" i="22"/>
  <c r="E960" i="22"/>
  <c r="F960" i="22"/>
  <c r="G960" i="22"/>
  <c r="H960" i="22"/>
  <c r="I960" i="22"/>
  <c r="J960" i="22"/>
  <c r="K960" i="22"/>
  <c r="L960" i="22"/>
  <c r="M960" i="22"/>
  <c r="A961" i="22"/>
  <c r="A963" i="24" s="1"/>
  <c r="B961" i="22"/>
  <c r="C961" i="22"/>
  <c r="D961" i="22"/>
  <c r="E961" i="22"/>
  <c r="F961" i="22"/>
  <c r="G961" i="22"/>
  <c r="H961" i="22"/>
  <c r="I961" i="22"/>
  <c r="J961" i="22"/>
  <c r="K961" i="22"/>
  <c r="L961" i="22"/>
  <c r="M961" i="22"/>
  <c r="A962" i="22"/>
  <c r="A964" i="24" s="1"/>
  <c r="B962" i="22"/>
  <c r="C962" i="22"/>
  <c r="D962" i="22"/>
  <c r="E962" i="22"/>
  <c r="F962" i="22"/>
  <c r="G962" i="22"/>
  <c r="H962" i="22"/>
  <c r="I962" i="22"/>
  <c r="J962" i="22"/>
  <c r="K962" i="22"/>
  <c r="L962" i="22"/>
  <c r="M962" i="22"/>
  <c r="A963" i="22"/>
  <c r="A965" i="24" s="1"/>
  <c r="B963" i="22"/>
  <c r="C963" i="22"/>
  <c r="D963" i="22"/>
  <c r="E963" i="22"/>
  <c r="F963" i="22"/>
  <c r="G963" i="22"/>
  <c r="H963" i="22"/>
  <c r="I963" i="22"/>
  <c r="J963" i="22"/>
  <c r="K963" i="22"/>
  <c r="L963" i="22"/>
  <c r="M963" i="22"/>
  <c r="A964" i="22"/>
  <c r="A966" i="24" s="1"/>
  <c r="B964" i="22"/>
  <c r="C964" i="22"/>
  <c r="D964" i="22"/>
  <c r="E964" i="22"/>
  <c r="F964" i="22"/>
  <c r="G964" i="22"/>
  <c r="H964" i="22"/>
  <c r="I964" i="22"/>
  <c r="J964" i="22"/>
  <c r="K964" i="22"/>
  <c r="L964" i="22"/>
  <c r="M964" i="22"/>
  <c r="A965" i="22"/>
  <c r="A967" i="24" s="1"/>
  <c r="B965" i="22"/>
  <c r="C965" i="22"/>
  <c r="D965" i="22"/>
  <c r="E965" i="22"/>
  <c r="F965" i="22"/>
  <c r="G965" i="22"/>
  <c r="H965" i="22"/>
  <c r="I965" i="22"/>
  <c r="J965" i="22"/>
  <c r="K965" i="22"/>
  <c r="L965" i="22"/>
  <c r="M965" i="22"/>
  <c r="A966" i="22"/>
  <c r="A968" i="24" s="1"/>
  <c r="B966" i="22"/>
  <c r="C966" i="22"/>
  <c r="D966" i="22"/>
  <c r="E966" i="22"/>
  <c r="F966" i="22"/>
  <c r="G966" i="22"/>
  <c r="H966" i="22"/>
  <c r="I966" i="22"/>
  <c r="J966" i="22"/>
  <c r="K966" i="22"/>
  <c r="L966" i="22"/>
  <c r="M966" i="22"/>
  <c r="A967" i="22"/>
  <c r="A969" i="24" s="1"/>
  <c r="B967" i="22"/>
  <c r="C967" i="22"/>
  <c r="D967" i="22"/>
  <c r="E967" i="22"/>
  <c r="F967" i="22"/>
  <c r="G967" i="22"/>
  <c r="H967" i="22"/>
  <c r="I967" i="22"/>
  <c r="J967" i="22"/>
  <c r="K967" i="22"/>
  <c r="L967" i="22"/>
  <c r="M967" i="22"/>
  <c r="A968" i="22"/>
  <c r="A970" i="24" s="1"/>
  <c r="B968" i="22"/>
  <c r="C968" i="22"/>
  <c r="D968" i="22"/>
  <c r="E968" i="22"/>
  <c r="F968" i="22"/>
  <c r="G968" i="22"/>
  <c r="H968" i="22"/>
  <c r="I968" i="22"/>
  <c r="J968" i="22"/>
  <c r="K968" i="22"/>
  <c r="L968" i="22"/>
  <c r="M968" i="22"/>
  <c r="A969" i="22"/>
  <c r="A971" i="24" s="1"/>
  <c r="B969" i="22"/>
  <c r="C969" i="22"/>
  <c r="D969" i="22"/>
  <c r="E969" i="22"/>
  <c r="F969" i="22"/>
  <c r="G969" i="22"/>
  <c r="H969" i="22"/>
  <c r="I969" i="22"/>
  <c r="J969" i="22"/>
  <c r="K969" i="22"/>
  <c r="L969" i="22"/>
  <c r="M969" i="22"/>
  <c r="A970" i="22"/>
  <c r="A972" i="24" s="1"/>
  <c r="B970" i="22"/>
  <c r="C970" i="22"/>
  <c r="D970" i="22"/>
  <c r="E970" i="22"/>
  <c r="F970" i="22"/>
  <c r="G970" i="22"/>
  <c r="H970" i="22"/>
  <c r="I970" i="22"/>
  <c r="J970" i="22"/>
  <c r="K970" i="22"/>
  <c r="L970" i="22"/>
  <c r="M970" i="22"/>
  <c r="A971" i="22"/>
  <c r="A973" i="24" s="1"/>
  <c r="B971" i="22"/>
  <c r="C971" i="22"/>
  <c r="D971" i="22"/>
  <c r="E971" i="22"/>
  <c r="F971" i="22"/>
  <c r="G971" i="22"/>
  <c r="H971" i="22"/>
  <c r="I971" i="22"/>
  <c r="J971" i="22"/>
  <c r="K971" i="22"/>
  <c r="L971" i="22"/>
  <c r="M971" i="22"/>
  <c r="A972" i="22"/>
  <c r="A974" i="24" s="1"/>
  <c r="B972" i="22"/>
  <c r="C972" i="22"/>
  <c r="D972" i="22"/>
  <c r="E972" i="22"/>
  <c r="F972" i="22"/>
  <c r="G972" i="22"/>
  <c r="H972" i="22"/>
  <c r="I972" i="22"/>
  <c r="J972" i="22"/>
  <c r="K972" i="22"/>
  <c r="L972" i="22"/>
  <c r="M972" i="22"/>
  <c r="A973" i="22"/>
  <c r="A975" i="24" s="1"/>
  <c r="B973" i="22"/>
  <c r="C973" i="22"/>
  <c r="D973" i="22"/>
  <c r="E973" i="22"/>
  <c r="F973" i="22"/>
  <c r="G973" i="22"/>
  <c r="H973" i="22"/>
  <c r="I973" i="22"/>
  <c r="J973" i="22"/>
  <c r="K973" i="22"/>
  <c r="L973" i="22"/>
  <c r="M973" i="22"/>
  <c r="A974" i="22"/>
  <c r="A976" i="24" s="1"/>
  <c r="B974" i="22"/>
  <c r="C974" i="22"/>
  <c r="D974" i="22"/>
  <c r="E974" i="22"/>
  <c r="F974" i="22"/>
  <c r="G974" i="22"/>
  <c r="H974" i="22"/>
  <c r="I974" i="22"/>
  <c r="J974" i="22"/>
  <c r="K974" i="22"/>
  <c r="L974" i="22"/>
  <c r="M974" i="22"/>
  <c r="A975" i="22"/>
  <c r="A977" i="24" s="1"/>
  <c r="B975" i="22"/>
  <c r="C975" i="22"/>
  <c r="D975" i="22"/>
  <c r="E975" i="22"/>
  <c r="F975" i="22"/>
  <c r="G975" i="22"/>
  <c r="H975" i="22"/>
  <c r="I975" i="22"/>
  <c r="J975" i="22"/>
  <c r="K975" i="22"/>
  <c r="L975" i="22"/>
  <c r="M975" i="22"/>
  <c r="A976" i="22"/>
  <c r="A978" i="24" s="1"/>
  <c r="B976" i="22"/>
  <c r="C976" i="22"/>
  <c r="D976" i="22"/>
  <c r="E976" i="22"/>
  <c r="F976" i="22"/>
  <c r="G976" i="22"/>
  <c r="H976" i="22"/>
  <c r="I976" i="22"/>
  <c r="J976" i="22"/>
  <c r="K976" i="22"/>
  <c r="L976" i="22"/>
  <c r="M976" i="22"/>
  <c r="A977" i="22"/>
  <c r="A979" i="24" s="1"/>
  <c r="B977" i="22"/>
  <c r="C977" i="22"/>
  <c r="D977" i="22"/>
  <c r="E977" i="22"/>
  <c r="F977" i="22"/>
  <c r="G977" i="22"/>
  <c r="H977" i="22"/>
  <c r="I977" i="22"/>
  <c r="J977" i="22"/>
  <c r="K977" i="22"/>
  <c r="L977" i="22"/>
  <c r="M977" i="22"/>
  <c r="A978" i="22"/>
  <c r="A980" i="24" s="1"/>
  <c r="B978" i="22"/>
  <c r="C978" i="22"/>
  <c r="D978" i="22"/>
  <c r="E978" i="22"/>
  <c r="F978" i="22"/>
  <c r="G978" i="22"/>
  <c r="H978" i="22"/>
  <c r="I978" i="22"/>
  <c r="J978" i="22"/>
  <c r="K978" i="22"/>
  <c r="L978" i="22"/>
  <c r="M978" i="22"/>
  <c r="A979" i="22"/>
  <c r="A981" i="24" s="1"/>
  <c r="B979" i="22"/>
  <c r="C979" i="22"/>
  <c r="D979" i="22"/>
  <c r="E979" i="22"/>
  <c r="F979" i="22"/>
  <c r="G979" i="22"/>
  <c r="H979" i="22"/>
  <c r="I979" i="22"/>
  <c r="J979" i="22"/>
  <c r="K979" i="22"/>
  <c r="L979" i="22"/>
  <c r="M979" i="22"/>
  <c r="A980" i="22"/>
  <c r="A982" i="24" s="1"/>
  <c r="B980" i="22"/>
  <c r="C980" i="22"/>
  <c r="D980" i="22"/>
  <c r="E980" i="22"/>
  <c r="F980" i="22"/>
  <c r="G980" i="22"/>
  <c r="H980" i="22"/>
  <c r="I980" i="22"/>
  <c r="J980" i="22"/>
  <c r="K980" i="22"/>
  <c r="L980" i="22"/>
  <c r="M980" i="22"/>
  <c r="A981" i="22"/>
  <c r="A983" i="24" s="1"/>
  <c r="B981" i="22"/>
  <c r="C981" i="22"/>
  <c r="D981" i="22"/>
  <c r="E981" i="22"/>
  <c r="F981" i="22"/>
  <c r="G981" i="22"/>
  <c r="H981" i="22"/>
  <c r="I981" i="22"/>
  <c r="J981" i="22"/>
  <c r="K981" i="22"/>
  <c r="L981" i="22"/>
  <c r="M981" i="22"/>
  <c r="A982" i="22"/>
  <c r="A984" i="24" s="1"/>
  <c r="B982" i="22"/>
  <c r="C982" i="22"/>
  <c r="D982" i="22"/>
  <c r="E982" i="22"/>
  <c r="F982" i="22"/>
  <c r="G982" i="22"/>
  <c r="H982" i="22"/>
  <c r="I982" i="22"/>
  <c r="J982" i="22"/>
  <c r="K982" i="22"/>
  <c r="L982" i="22"/>
  <c r="M982" i="22"/>
  <c r="A983" i="22"/>
  <c r="A985" i="24" s="1"/>
  <c r="B983" i="22"/>
  <c r="C983" i="22"/>
  <c r="D983" i="22"/>
  <c r="E983" i="22"/>
  <c r="F983" i="22"/>
  <c r="G983" i="22"/>
  <c r="H983" i="22"/>
  <c r="I983" i="22"/>
  <c r="J983" i="22"/>
  <c r="K983" i="22"/>
  <c r="L983" i="22"/>
  <c r="M983" i="22"/>
  <c r="A984" i="22"/>
  <c r="A986" i="24" s="1"/>
  <c r="B984" i="22"/>
  <c r="C984" i="22"/>
  <c r="D984" i="22"/>
  <c r="E984" i="22"/>
  <c r="F984" i="22"/>
  <c r="G984" i="22"/>
  <c r="H984" i="22"/>
  <c r="I984" i="22"/>
  <c r="J984" i="22"/>
  <c r="K984" i="22"/>
  <c r="L984" i="22"/>
  <c r="M984" i="22"/>
  <c r="A985" i="22"/>
  <c r="A987" i="24" s="1"/>
  <c r="B985" i="22"/>
  <c r="C985" i="22"/>
  <c r="D985" i="22"/>
  <c r="E985" i="22"/>
  <c r="F985" i="22"/>
  <c r="G985" i="22"/>
  <c r="H985" i="22"/>
  <c r="I985" i="22"/>
  <c r="J985" i="22"/>
  <c r="K985" i="22"/>
  <c r="L985" i="22"/>
  <c r="M985" i="22"/>
  <c r="A986" i="22"/>
  <c r="A988" i="24" s="1"/>
  <c r="B986" i="22"/>
  <c r="C986" i="22"/>
  <c r="D986" i="22"/>
  <c r="E986" i="22"/>
  <c r="F986" i="22"/>
  <c r="G986" i="22"/>
  <c r="H986" i="22"/>
  <c r="I986" i="22"/>
  <c r="J986" i="22"/>
  <c r="K986" i="22"/>
  <c r="L986" i="22"/>
  <c r="M986" i="22"/>
  <c r="A987" i="22"/>
  <c r="A989" i="24" s="1"/>
  <c r="B987" i="22"/>
  <c r="C987" i="22"/>
  <c r="D987" i="22"/>
  <c r="E987" i="22"/>
  <c r="F987" i="22"/>
  <c r="G987" i="22"/>
  <c r="H987" i="22"/>
  <c r="I987" i="22"/>
  <c r="J987" i="22"/>
  <c r="K987" i="22"/>
  <c r="L987" i="22"/>
  <c r="M987" i="22"/>
  <c r="A988" i="22"/>
  <c r="A990" i="24" s="1"/>
  <c r="B988" i="22"/>
  <c r="C988" i="22"/>
  <c r="D988" i="22"/>
  <c r="E988" i="22"/>
  <c r="F988" i="22"/>
  <c r="G988" i="22"/>
  <c r="H988" i="22"/>
  <c r="I988" i="22"/>
  <c r="J988" i="22"/>
  <c r="K988" i="22"/>
  <c r="L988" i="22"/>
  <c r="M988" i="22"/>
  <c r="A989" i="22"/>
  <c r="A991" i="24" s="1"/>
  <c r="B989" i="22"/>
  <c r="C989" i="22"/>
  <c r="D989" i="22"/>
  <c r="E989" i="22"/>
  <c r="F989" i="22"/>
  <c r="G989" i="22"/>
  <c r="H989" i="22"/>
  <c r="I989" i="22"/>
  <c r="J989" i="22"/>
  <c r="K989" i="22"/>
  <c r="L989" i="22"/>
  <c r="M989" i="22"/>
  <c r="A990" i="22"/>
  <c r="A992" i="24" s="1"/>
  <c r="B990" i="22"/>
  <c r="C990" i="22"/>
  <c r="D990" i="22"/>
  <c r="E990" i="22"/>
  <c r="F990" i="22"/>
  <c r="G990" i="22"/>
  <c r="H990" i="22"/>
  <c r="I990" i="22"/>
  <c r="J990" i="22"/>
  <c r="K990" i="22"/>
  <c r="L990" i="22"/>
  <c r="M990" i="22"/>
  <c r="A991" i="22"/>
  <c r="A993" i="24" s="1"/>
  <c r="B991" i="22"/>
  <c r="C991" i="22"/>
  <c r="D991" i="22"/>
  <c r="E991" i="22"/>
  <c r="F991" i="22"/>
  <c r="G991" i="22"/>
  <c r="H991" i="22"/>
  <c r="I991" i="22"/>
  <c r="J991" i="22"/>
  <c r="K991" i="22"/>
  <c r="L991" i="22"/>
  <c r="M991" i="22"/>
  <c r="B3" i="22"/>
  <c r="C3" i="22"/>
  <c r="D3" i="22"/>
  <c r="E3" i="22"/>
  <c r="F3" i="22"/>
  <c r="G3" i="22"/>
  <c r="H3" i="22"/>
  <c r="I3" i="22"/>
  <c r="J3" i="22"/>
  <c r="K3" i="22"/>
  <c r="L3" i="22"/>
  <c r="M3" i="22"/>
  <c r="A3" i="22"/>
  <c r="A5" i="24" s="1"/>
  <c r="D2" i="22"/>
  <c r="E2" i="22"/>
  <c r="F2" i="22"/>
  <c r="G2" i="22"/>
  <c r="H2" i="22"/>
  <c r="I2" i="22"/>
  <c r="J2" i="22"/>
  <c r="K2" i="22"/>
  <c r="L2" i="22"/>
  <c r="M2" i="22"/>
  <c r="S350" i="24" l="1"/>
  <c r="S363" i="24"/>
  <c r="S232" i="24"/>
  <c r="S405" i="24"/>
  <c r="S453" i="24"/>
  <c r="S175" i="24"/>
  <c r="S207" i="24"/>
  <c r="S383" i="24"/>
  <c r="S399" i="24"/>
  <c r="S847" i="24"/>
  <c r="S132" i="24"/>
  <c r="S320" i="24"/>
  <c r="S267" i="24"/>
  <c r="S429" i="24"/>
  <c r="S544" i="24"/>
  <c r="S318" i="24"/>
  <c r="S582" i="24"/>
  <c r="S106" i="24"/>
  <c r="S234" i="24"/>
  <c r="S347" i="24"/>
  <c r="S360" i="24"/>
  <c r="S197" i="24"/>
  <c r="S170" i="24"/>
  <c r="S346" i="24"/>
  <c r="S252" i="24"/>
  <c r="S993" i="24"/>
  <c r="S715" i="24"/>
  <c r="S7" i="24"/>
  <c r="S918" i="24"/>
  <c r="S184" i="24"/>
  <c r="S204" i="24"/>
  <c r="S104" i="24"/>
  <c r="S12" i="24"/>
  <c r="S994" i="24"/>
  <c r="S51" i="24"/>
  <c r="S24" i="24"/>
  <c r="S565" i="24"/>
  <c r="S1027" i="24"/>
  <c r="S168" i="24"/>
  <c r="S129" i="24"/>
  <c r="S66" i="24"/>
  <c r="S996" i="24"/>
  <c r="S1039" i="24"/>
  <c r="S8" i="24"/>
  <c r="S554" i="24"/>
  <c r="S914" i="24"/>
  <c r="S926" i="24"/>
  <c r="S932" i="24"/>
  <c r="S953" i="24"/>
  <c r="S954" i="24"/>
  <c r="S1010" i="24"/>
  <c r="S167" i="24"/>
  <c r="S205" i="24"/>
  <c r="S162" i="24"/>
  <c r="S303" i="24"/>
  <c r="S30" i="24"/>
  <c r="S126" i="24"/>
  <c r="S158" i="24"/>
  <c r="S511" i="24"/>
  <c r="S660" i="24"/>
  <c r="S771" i="24"/>
  <c r="S812" i="24"/>
  <c r="S844" i="24"/>
  <c r="S851" i="24"/>
  <c r="S883" i="24"/>
  <c r="S884" i="24"/>
  <c r="S895" i="24"/>
  <c r="S585" i="24"/>
  <c r="S591" i="24"/>
  <c r="S609" i="24"/>
  <c r="S610" i="24"/>
  <c r="S675" i="24"/>
  <c r="S753" i="24"/>
  <c r="S801" i="24"/>
  <c r="S860" i="24"/>
  <c r="S967" i="24"/>
  <c r="S198" i="24"/>
  <c r="S34" i="24"/>
  <c r="S28" i="24"/>
  <c r="S62" i="24"/>
  <c r="S452" i="24"/>
  <c r="S454" i="24"/>
  <c r="S478" i="24"/>
  <c r="S502" i="24"/>
  <c r="S550" i="24"/>
  <c r="S561" i="24"/>
  <c r="S562" i="24"/>
  <c r="S899" i="24"/>
  <c r="S273" i="24"/>
  <c r="S317" i="24"/>
  <c r="S382" i="24"/>
  <c r="S583" i="24"/>
  <c r="S654" i="24"/>
  <c r="S31" i="24"/>
  <c r="S102" i="24"/>
  <c r="S202" i="24"/>
  <c r="S262" i="24"/>
  <c r="S342" i="24"/>
  <c r="S402" i="24"/>
  <c r="S450" i="24"/>
  <c r="S10" i="24"/>
  <c r="S14" i="24"/>
  <c r="S32" i="24"/>
  <c r="S64" i="24"/>
  <c r="S73" i="24"/>
  <c r="S100" i="24"/>
  <c r="S101" i="24"/>
  <c r="S105" i="24"/>
  <c r="S124" i="24"/>
  <c r="S137" i="24"/>
  <c r="S160" i="24"/>
  <c r="S161" i="24"/>
  <c r="S164" i="24"/>
  <c r="S223" i="24"/>
  <c r="S230" i="24"/>
  <c r="S257" i="24"/>
  <c r="S261" i="24"/>
  <c r="S314" i="24"/>
  <c r="S341" i="24"/>
  <c r="S344" i="24"/>
  <c r="S357" i="24"/>
  <c r="S380" i="24"/>
  <c r="S411" i="24"/>
  <c r="S444" i="24"/>
  <c r="S497" i="24"/>
  <c r="S507" i="24"/>
  <c r="S183" i="24"/>
  <c r="S316" i="24"/>
  <c r="S359" i="24"/>
  <c r="S451" i="24"/>
  <c r="S471" i="24"/>
  <c r="S509" i="24"/>
  <c r="S518" i="24"/>
  <c r="S653" i="24"/>
  <c r="S11" i="24"/>
  <c r="S138" i="24"/>
  <c r="S194" i="24"/>
  <c r="S231" i="24"/>
  <c r="S272" i="24"/>
  <c r="S343" i="24"/>
  <c r="S358" i="24"/>
  <c r="S381" i="24"/>
  <c r="S401" i="24"/>
  <c r="S449" i="24"/>
  <c r="S499" i="24"/>
  <c r="S508" i="24"/>
  <c r="S541" i="24"/>
  <c r="S9" i="24"/>
  <c r="S26" i="24"/>
  <c r="S57" i="24"/>
  <c r="S63" i="24"/>
  <c r="S89" i="24"/>
  <c r="S122" i="24"/>
  <c r="S201" i="24"/>
  <c r="S220" i="24"/>
  <c r="S228" i="24"/>
  <c r="S229" i="24"/>
  <c r="S233" i="24"/>
  <c r="S255" i="24"/>
  <c r="S271" i="24"/>
  <c r="S304" i="24"/>
  <c r="S428" i="24"/>
  <c r="S841" i="24"/>
  <c r="S857" i="24"/>
  <c r="S898" i="24"/>
  <c r="S182" i="24"/>
  <c r="S264" i="24"/>
  <c r="S25" i="24"/>
  <c r="S54" i="24"/>
  <c r="S99" i="24"/>
  <c r="S163" i="24"/>
  <c r="S176" i="24"/>
  <c r="S191" i="24"/>
  <c r="S206" i="24"/>
  <c r="S260" i="24"/>
  <c r="S311" i="24"/>
  <c r="S809" i="24"/>
  <c r="S858" i="24"/>
  <c r="S403" i="24"/>
  <c r="S751" i="24"/>
  <c r="S802" i="24"/>
  <c r="S214" i="24"/>
  <c r="S29" i="24"/>
  <c r="S120" i="24"/>
  <c r="S61" i="24"/>
  <c r="S96" i="24"/>
  <c r="S125" i="24"/>
  <c r="S21" i="24"/>
  <c r="S23" i="24"/>
  <c r="S48" i="24"/>
  <c r="S50" i="24"/>
  <c r="S683" i="24"/>
  <c r="S729" i="24"/>
  <c r="S730" i="24"/>
  <c r="S734" i="24"/>
  <c r="S763" i="24"/>
  <c r="S821" i="24"/>
  <c r="S825" i="24"/>
  <c r="S826" i="24"/>
  <c r="S870" i="24"/>
  <c r="S891" i="24"/>
  <c r="S892" i="24"/>
  <c r="S894" i="24"/>
  <c r="S921" i="24"/>
  <c r="S937" i="24"/>
  <c r="S938" i="24"/>
  <c r="S661" i="24"/>
  <c r="S670" i="24"/>
  <c r="S680" i="24"/>
  <c r="S681" i="24"/>
  <c r="S682" i="24"/>
  <c r="S728" i="24"/>
  <c r="S760" i="24"/>
  <c r="S776" i="24"/>
  <c r="S778" i="24"/>
  <c r="S779" i="24"/>
  <c r="S820" i="24"/>
  <c r="S824" i="24"/>
  <c r="S843" i="24"/>
  <c r="S869" i="24"/>
  <c r="S991" i="24"/>
  <c r="S1030" i="24"/>
  <c r="S477" i="24"/>
  <c r="S595" i="24"/>
  <c r="S617" i="24"/>
  <c r="S622" i="24"/>
  <c r="S627" i="24"/>
  <c r="S643" i="24"/>
  <c r="S685" i="24"/>
  <c r="S714" i="24"/>
  <c r="S717" i="24"/>
  <c r="S733" i="24"/>
  <c r="S739" i="24"/>
  <c r="S1029" i="24"/>
  <c r="S171" i="24"/>
  <c r="S236" i="24"/>
  <c r="S237" i="24"/>
  <c r="S365" i="24"/>
  <c r="S385" i="24"/>
  <c r="S386" i="24"/>
  <c r="S387" i="24"/>
  <c r="S407" i="24"/>
  <c r="S417" i="24"/>
  <c r="S439" i="24"/>
  <c r="S514" i="24"/>
  <c r="S535" i="24"/>
  <c r="S551" i="24"/>
  <c r="S590" i="24"/>
  <c r="S594" i="24"/>
  <c r="S621" i="24"/>
  <c r="S626" i="24"/>
  <c r="S642" i="24"/>
  <c r="S813" i="24"/>
  <c r="S818" i="24"/>
  <c r="S863" i="24"/>
  <c r="S867" i="24"/>
  <c r="S917" i="24"/>
  <c r="S920" i="24"/>
  <c r="S149" i="24"/>
  <c r="S208" i="24"/>
  <c r="S235" i="24"/>
  <c r="S246" i="24"/>
  <c r="S289" i="24"/>
  <c r="S332" i="24"/>
  <c r="S578" i="24"/>
  <c r="S612" i="24"/>
  <c r="S613" i="24"/>
  <c r="S615" i="24"/>
  <c r="S647" i="24"/>
  <c r="S677" i="24"/>
  <c r="S679" i="24"/>
  <c r="S711" i="24"/>
  <c r="S738" i="24"/>
  <c r="S955" i="24"/>
  <c r="S957" i="24"/>
  <c r="S974" i="24"/>
  <c r="S975" i="24"/>
  <c r="S979" i="24"/>
  <c r="S673" i="24"/>
  <c r="S710" i="24"/>
  <c r="S956" i="24"/>
  <c r="S20" i="24"/>
  <c r="S46" i="24"/>
  <c r="S47" i="24"/>
  <c r="S58" i="24"/>
  <c r="S82" i="24"/>
  <c r="S95" i="24"/>
  <c r="S98" i="24"/>
  <c r="S116" i="24"/>
  <c r="S117" i="24"/>
  <c r="S152" i="24"/>
  <c r="S153" i="24"/>
  <c r="S154" i="24"/>
  <c r="S190" i="24"/>
  <c r="S217" i="24"/>
  <c r="S227" i="24"/>
  <c r="S250" i="24"/>
  <c r="S278" i="24"/>
  <c r="S310" i="24"/>
  <c r="S313" i="24"/>
  <c r="S335" i="24"/>
  <c r="S340" i="24"/>
  <c r="S356" i="24"/>
  <c r="S427" i="24"/>
  <c r="S431" i="24"/>
  <c r="S443" i="24"/>
  <c r="S523" i="24"/>
  <c r="S540" i="24"/>
  <c r="S572" i="24"/>
  <c r="S605" i="24"/>
  <c r="S606" i="24"/>
  <c r="S608" i="24"/>
  <c r="S614" i="24"/>
  <c r="S19" i="24"/>
  <c r="S44" i="24"/>
  <c r="S60" i="24"/>
  <c r="S79" i="24"/>
  <c r="S94" i="24"/>
  <c r="S114" i="24"/>
  <c r="S119" i="24"/>
  <c r="S157" i="24"/>
  <c r="S216" i="24"/>
  <c r="S265" i="24"/>
  <c r="S292" i="24"/>
  <c r="S308" i="24"/>
  <c r="S309" i="24"/>
  <c r="S375" i="24"/>
  <c r="S425" i="24"/>
  <c r="S426" i="24"/>
  <c r="S442" i="24"/>
  <c r="S447" i="24"/>
  <c r="S465" i="24"/>
  <c r="S479" i="24"/>
  <c r="S495" i="24"/>
  <c r="S501" i="24"/>
  <c r="S18" i="24"/>
  <c r="S22" i="24"/>
  <c r="S49" i="24"/>
  <c r="S56" i="24"/>
  <c r="S76" i="24"/>
  <c r="S148" i="24"/>
  <c r="S224" i="24"/>
  <c r="S248" i="24"/>
  <c r="S291" i="24"/>
  <c r="S307" i="24"/>
  <c r="S329" i="24"/>
  <c r="S337" i="24"/>
  <c r="S396" i="24"/>
  <c r="S398" i="24"/>
  <c r="S492" i="24"/>
  <c r="S500" i="24"/>
  <c r="S697" i="24"/>
  <c r="S17" i="24"/>
  <c r="S41" i="24"/>
  <c r="S55" i="24"/>
  <c r="S111" i="24"/>
  <c r="S113" i="24"/>
  <c r="S151" i="24"/>
  <c r="S169" i="24"/>
  <c r="S178" i="24"/>
  <c r="S16" i="24"/>
  <c r="S38" i="24"/>
  <c r="S39" i="24"/>
  <c r="S40" i="24"/>
  <c r="S43" i="24"/>
  <c r="S110" i="24"/>
  <c r="S140" i="24"/>
  <c r="S141" i="24"/>
  <c r="S146" i="24"/>
  <c r="S212" i="24"/>
  <c r="S213" i="24"/>
  <c r="S215" i="24"/>
  <c r="S222" i="24"/>
  <c r="S242" i="24"/>
  <c r="S244" i="24"/>
  <c r="S245" i="24"/>
  <c r="S254" i="24"/>
  <c r="S286" i="24"/>
  <c r="S296" i="24"/>
  <c r="S351" i="24"/>
  <c r="S371" i="24"/>
  <c r="S376" i="24"/>
  <c r="S392" i="24"/>
  <c r="S422" i="24"/>
  <c r="S424" i="24"/>
  <c r="S437" i="24"/>
  <c r="S470" i="24"/>
  <c r="S674" i="24"/>
  <c r="S221" i="24"/>
  <c r="S247" i="24"/>
  <c r="S1035" i="24"/>
  <c r="S37" i="24"/>
  <c r="S69" i="24"/>
  <c r="S88" i="24"/>
  <c r="S112" i="24"/>
  <c r="S134" i="24"/>
  <c r="S150" i="24"/>
  <c r="S174" i="24"/>
  <c r="S177" i="24"/>
  <c r="S189" i="24"/>
  <c r="S209" i="24"/>
  <c r="S239" i="24"/>
  <c r="S280" i="24"/>
  <c r="S327" i="24"/>
  <c r="S345" i="24"/>
  <c r="S370" i="24"/>
  <c r="S484" i="24"/>
  <c r="S485" i="24"/>
  <c r="S488" i="24"/>
  <c r="S1034" i="24"/>
  <c r="S678" i="24"/>
  <c r="S708" i="24"/>
  <c r="S13" i="24"/>
  <c r="S15" i="24"/>
  <c r="S74" i="24"/>
  <c r="S81" i="24"/>
  <c r="S87" i="24"/>
  <c r="S133" i="24"/>
  <c r="S144" i="24"/>
  <c r="S758" i="24"/>
  <c r="S766" i="24"/>
  <c r="S780" i="24"/>
  <c r="S782" i="24"/>
  <c r="S827" i="24"/>
  <c r="S830" i="24"/>
  <c r="S871" i="24"/>
  <c r="S873" i="24"/>
  <c r="S924" i="24"/>
  <c r="S939" i="24"/>
  <c r="S964" i="24"/>
  <c r="S1007" i="24"/>
  <c r="S1023" i="24"/>
  <c r="S70" i="24"/>
  <c r="S71" i="24"/>
  <c r="S72" i="24"/>
  <c r="S75" i="24"/>
  <c r="S107" i="24"/>
  <c r="S108" i="24"/>
  <c r="S109" i="24"/>
  <c r="S145" i="24"/>
  <c r="S226" i="24"/>
  <c r="S253" i="24"/>
  <c r="S287" i="24"/>
  <c r="S288" i="24"/>
  <c r="S297" i="24"/>
  <c r="S328" i="24"/>
  <c r="S336" i="24"/>
  <c r="S339" i="24"/>
  <c r="S352" i="24"/>
  <c r="S374" i="24"/>
  <c r="S394" i="24"/>
  <c r="S395" i="24"/>
  <c r="S473" i="24"/>
  <c r="S489" i="24"/>
  <c r="S532" i="24"/>
  <c r="S538" i="24"/>
  <c r="S556" i="24"/>
  <c r="S602" i="24"/>
  <c r="S651" i="24"/>
  <c r="S669" i="24"/>
  <c r="S672" i="24"/>
  <c r="S705" i="24"/>
  <c r="S749" i="24"/>
  <c r="S806" i="24"/>
  <c r="S855" i="24"/>
  <c r="S911" i="24"/>
  <c r="S913" i="24"/>
  <c r="S947" i="24"/>
  <c r="S948" i="24"/>
  <c r="S969" i="24"/>
  <c r="S1004" i="24"/>
  <c r="S1026" i="24"/>
  <c r="S639" i="24"/>
  <c r="S650" i="24"/>
  <c r="S668" i="24"/>
  <c r="S693" i="24"/>
  <c r="S699" i="24"/>
  <c r="S742" i="24"/>
  <c r="S743" i="24"/>
  <c r="S752" i="24"/>
  <c r="S765" i="24"/>
  <c r="S835" i="24"/>
  <c r="S854" i="24"/>
  <c r="S878" i="24"/>
  <c r="S893" i="24"/>
  <c r="S910" i="24"/>
  <c r="S934" i="24"/>
  <c r="S945" i="24"/>
  <c r="S946" i="24"/>
  <c r="S950" i="24"/>
  <c r="S983" i="24"/>
  <c r="S1001" i="24"/>
  <c r="S285" i="24"/>
  <c r="S324" i="24"/>
  <c r="S325" i="24"/>
  <c r="S333" i="24"/>
  <c r="S334" i="24"/>
  <c r="S397" i="24"/>
  <c r="S413" i="24"/>
  <c r="S414" i="24"/>
  <c r="S421" i="24"/>
  <c r="S436" i="24"/>
  <c r="S440" i="24"/>
  <c r="S441" i="24"/>
  <c r="S486" i="24"/>
  <c r="S529" i="24"/>
  <c r="S534" i="24"/>
  <c r="S537" i="24"/>
  <c r="S636" i="24"/>
  <c r="S667" i="24"/>
  <c r="S698" i="24"/>
  <c r="S741" i="24"/>
  <c r="S747" i="24"/>
  <c r="S764" i="24"/>
  <c r="S773" i="24"/>
  <c r="S791" i="24"/>
  <c r="S805" i="24"/>
  <c r="S833" i="24"/>
  <c r="S834" i="24"/>
  <c r="S837" i="24"/>
  <c r="S877" i="24"/>
  <c r="S902" i="24"/>
  <c r="S903" i="24"/>
  <c r="S909" i="24"/>
  <c r="S982" i="24"/>
  <c r="S1015" i="24"/>
  <c r="S533" i="24"/>
  <c r="S575" i="24"/>
  <c r="S599" i="24"/>
  <c r="S601" i="24"/>
  <c r="S633" i="24"/>
  <c r="S687" i="24"/>
  <c r="S689" i="24"/>
  <c r="S690" i="24"/>
  <c r="S725" i="24"/>
  <c r="S746" i="24"/>
  <c r="S795" i="24"/>
  <c r="S908" i="24"/>
  <c r="S912" i="24"/>
  <c r="S944" i="24"/>
  <c r="S1022" i="24"/>
  <c r="S1025" i="24"/>
  <c r="S33" i="24"/>
  <c r="S36" i="24"/>
  <c r="S65" i="24"/>
  <c r="S68" i="24"/>
  <c r="S103" i="24"/>
  <c r="S127" i="24"/>
  <c r="S130" i="24"/>
  <c r="S187" i="24"/>
  <c r="S238" i="24"/>
  <c r="S241" i="24"/>
  <c r="S279" i="24"/>
  <c r="S284" i="24"/>
  <c r="S302" i="24"/>
  <c r="S367" i="24"/>
  <c r="S389" i="24"/>
  <c r="S391" i="24"/>
  <c r="S419" i="24"/>
  <c r="S459" i="24"/>
  <c r="S461" i="24"/>
  <c r="S463" i="24"/>
  <c r="S467" i="24"/>
  <c r="S483" i="24"/>
  <c r="S527" i="24"/>
  <c r="S536" i="24"/>
  <c r="S574" i="24"/>
  <c r="S598" i="24"/>
  <c r="S607" i="24"/>
  <c r="S630" i="24"/>
  <c r="S646" i="24"/>
  <c r="S649" i="24"/>
  <c r="S692" i="24"/>
  <c r="S724" i="24"/>
  <c r="S737" i="24"/>
  <c r="S770" i="24"/>
  <c r="S794" i="24"/>
  <c r="S831" i="24"/>
  <c r="S849" i="24"/>
  <c r="S907" i="24"/>
  <c r="S963" i="24"/>
  <c r="S998" i="24"/>
  <c r="S1021" i="24"/>
  <c r="S1038" i="24"/>
  <c r="S301" i="24"/>
  <c r="S321" i="24"/>
  <c r="S364" i="24"/>
  <c r="S366" i="24"/>
  <c r="S388" i="24"/>
  <c r="S409" i="24"/>
  <c r="S410" i="24"/>
  <c r="S412" i="24"/>
  <c r="S418" i="24"/>
  <c r="S466" i="24"/>
  <c r="S526" i="24"/>
  <c r="S531" i="24"/>
  <c r="S571" i="24"/>
  <c r="S597" i="24"/>
  <c r="S645" i="24"/>
  <c r="S721" i="24"/>
  <c r="S740" i="24"/>
  <c r="S788" i="24"/>
  <c r="S811" i="24"/>
  <c r="S879" i="24"/>
  <c r="S941" i="24"/>
  <c r="S962" i="24"/>
  <c r="S971" i="24"/>
  <c r="S997" i="24"/>
  <c r="S1020" i="24"/>
  <c r="S1024" i="24"/>
  <c r="S1037" i="24"/>
  <c r="S353" i="24"/>
  <c r="S361" i="24"/>
  <c r="S406" i="24"/>
  <c r="S457" i="24"/>
  <c r="S458" i="24"/>
  <c r="S460" i="24"/>
  <c r="S525" i="24"/>
  <c r="S530" i="24"/>
  <c r="S555" i="24"/>
  <c r="S557" i="24"/>
  <c r="S569" i="24"/>
  <c r="S600" i="24"/>
  <c r="S623" i="24"/>
  <c r="S644" i="24"/>
  <c r="S655" i="24"/>
  <c r="S662" i="24"/>
  <c r="S684" i="24"/>
  <c r="S686" i="24"/>
  <c r="S718" i="24"/>
  <c r="S735" i="24"/>
  <c r="S785" i="24"/>
  <c r="S828" i="24"/>
  <c r="S876" i="24"/>
  <c r="S927" i="24"/>
  <c r="S940" i="24"/>
  <c r="S943" i="24"/>
  <c r="S970" i="24"/>
  <c r="S1009" i="24"/>
  <c r="S1019" i="24"/>
  <c r="S1036" i="24"/>
  <c r="S1040" i="24"/>
  <c r="S519" i="24"/>
  <c r="S545" i="24"/>
  <c r="S547" i="24"/>
  <c r="S548" i="24"/>
  <c r="S563" i="24"/>
  <c r="S588" i="24"/>
  <c r="S620" i="24"/>
  <c r="S663" i="24"/>
  <c r="S781" i="24"/>
  <c r="S787" i="24"/>
  <c r="S819" i="24"/>
  <c r="S868" i="24"/>
  <c r="S872" i="24"/>
  <c r="S888" i="24"/>
  <c r="S958" i="24"/>
  <c r="S961" i="24"/>
  <c r="S524" i="24"/>
  <c r="S542" i="24"/>
  <c r="S638" i="24"/>
  <c r="S657" i="24"/>
  <c r="S676" i="24"/>
  <c r="S723" i="24"/>
  <c r="S756" i="24"/>
  <c r="S757" i="24"/>
  <c r="S759" i="24"/>
  <c r="S772" i="24"/>
  <c r="S861" i="24"/>
  <c r="S862" i="24"/>
  <c r="S885" i="24"/>
  <c r="S915" i="24"/>
  <c r="S933" i="24"/>
  <c r="S936" i="24"/>
  <c r="S981" i="24"/>
  <c r="S990" i="24"/>
  <c r="S1031" i="24"/>
  <c r="S1033" i="24"/>
  <c r="S539" i="24"/>
  <c r="S587" i="24"/>
  <c r="S603" i="24"/>
  <c r="S652" i="24"/>
  <c r="S656" i="24"/>
  <c r="S695" i="24"/>
  <c r="S707" i="24"/>
  <c r="S745" i="24"/>
  <c r="S750" i="24"/>
  <c r="S817" i="24"/>
  <c r="S838" i="24"/>
  <c r="S949" i="24"/>
  <c r="S951" i="24"/>
  <c r="S1011" i="24"/>
  <c r="S1028" i="24"/>
  <c r="S1032" i="24"/>
  <c r="S93" i="24"/>
  <c r="S80" i="24"/>
  <c r="S86" i="24"/>
  <c r="S156" i="24"/>
  <c r="S295" i="24"/>
  <c r="S240" i="24"/>
  <c r="S67" i="24"/>
  <c r="S42" i="24"/>
  <c r="S92" i="24"/>
  <c r="S338" i="24"/>
  <c r="S200" i="24"/>
  <c r="S404" i="24"/>
  <c r="S434" i="24"/>
  <c r="S973" i="24"/>
  <c r="S331" i="24"/>
  <c r="S703" i="24"/>
  <c r="S769" i="24"/>
  <c r="S822" i="24"/>
  <c r="S925" i="24"/>
  <c r="S85" i="24"/>
  <c r="S193" i="24"/>
  <c r="S312" i="24"/>
  <c r="S469" i="24"/>
  <c r="S570" i="24"/>
  <c r="S637" i="24"/>
  <c r="S666" i="24"/>
  <c r="S762" i="24"/>
  <c r="S931" i="24"/>
  <c r="S966" i="24"/>
  <c r="S84" i="24"/>
  <c r="S97" i="24"/>
  <c r="S269" i="24"/>
  <c r="S510" i="24"/>
  <c r="S665" i="24"/>
  <c r="S804" i="24"/>
  <c r="S842" i="24"/>
  <c r="S972" i="24"/>
  <c r="S978" i="24"/>
  <c r="S984" i="24"/>
  <c r="S90" i="24"/>
  <c r="S147" i="24"/>
  <c r="S186" i="24"/>
  <c r="S192" i="24"/>
  <c r="S299" i="24"/>
  <c r="S305" i="24"/>
  <c r="S384" i="24"/>
  <c r="S390" i="24"/>
  <c r="S462" i="24"/>
  <c r="S481" i="24"/>
  <c r="S487" i="24"/>
  <c r="S493" i="24"/>
  <c r="S494" i="24"/>
  <c r="S558" i="24"/>
  <c r="S593" i="24"/>
  <c r="S625" i="24"/>
  <c r="S671" i="24"/>
  <c r="S691" i="24"/>
  <c r="S696" i="24"/>
  <c r="S768" i="24"/>
  <c r="S786" i="24"/>
  <c r="S875" i="24"/>
  <c r="S887" i="24"/>
  <c r="S919" i="24"/>
  <c r="S959" i="24"/>
  <c r="S35" i="24"/>
  <c r="S282" i="24"/>
  <c r="S476" i="24"/>
  <c r="S722" i="24"/>
  <c r="S53" i="24"/>
  <c r="S118" i="24"/>
  <c r="S136" i="24"/>
  <c r="S300" i="24"/>
  <c r="S482" i="24"/>
  <c r="S522" i="24"/>
  <c r="S528" i="24"/>
  <c r="S816" i="24"/>
  <c r="S263" i="24"/>
  <c r="S270" i="24"/>
  <c r="S27" i="24"/>
  <c r="S173" i="24"/>
  <c r="S180" i="24"/>
  <c r="S275" i="24"/>
  <c r="S293" i="24"/>
  <c r="S378" i="24"/>
  <c r="S631" i="24"/>
  <c r="S775" i="24"/>
  <c r="S798" i="24"/>
  <c r="S881" i="24"/>
  <c r="S77" i="24"/>
  <c r="S78" i="24"/>
  <c r="S159" i="24"/>
  <c r="S166" i="24"/>
  <c r="S179" i="24"/>
  <c r="S256" i="24"/>
  <c r="S268" i="24"/>
  <c r="S274" i="24"/>
  <c r="S468" i="24"/>
  <c r="S474" i="24"/>
  <c r="S475" i="24"/>
  <c r="S581" i="24"/>
  <c r="S659" i="24"/>
  <c r="S748" i="24"/>
  <c r="S755" i="24"/>
  <c r="S761" i="24"/>
  <c r="S774" i="24"/>
  <c r="S793" i="24"/>
  <c r="S874" i="24"/>
  <c r="S900" i="24"/>
  <c r="S905" i="24"/>
  <c r="S952" i="24"/>
  <c r="S965" i="24"/>
  <c r="S989" i="24"/>
  <c r="S543" i="24"/>
  <c r="S836" i="24"/>
  <c r="S143" i="24"/>
  <c r="S435" i="24"/>
  <c r="S823" i="24"/>
  <c r="S829" i="24"/>
  <c r="S901" i="24"/>
  <c r="S319" i="24"/>
  <c r="S326" i="24"/>
  <c r="S517" i="24"/>
  <c r="S1014" i="24"/>
  <c r="S219" i="24"/>
  <c r="S864" i="24"/>
  <c r="S985" i="24"/>
  <c r="S91" i="24"/>
  <c r="S306" i="24"/>
  <c r="S906" i="24"/>
  <c r="S281" i="24"/>
  <c r="S294" i="24"/>
  <c r="S379" i="24"/>
  <c r="S564" i="24"/>
  <c r="S83" i="24"/>
  <c r="S165" i="24"/>
  <c r="S172" i="24"/>
  <c r="S185" i="24"/>
  <c r="S199" i="24"/>
  <c r="S249" i="24"/>
  <c r="S298" i="24"/>
  <c r="S372" i="24"/>
  <c r="S373" i="24"/>
  <c r="S377" i="24"/>
  <c r="S455" i="24"/>
  <c r="S480" i="24"/>
  <c r="S549" i="24"/>
  <c r="S577" i="24"/>
  <c r="S658" i="24"/>
  <c r="S664" i="24"/>
  <c r="S754" i="24"/>
  <c r="S767" i="24"/>
  <c r="S850" i="24"/>
  <c r="S880" i="24"/>
  <c r="S886" i="24"/>
  <c r="S977" i="24"/>
  <c r="S211" i="24"/>
  <c r="S218" i="24"/>
  <c r="S225" i="24"/>
  <c r="S349" i="24"/>
  <c r="S362" i="24"/>
  <c r="S369" i="24"/>
  <c r="S446" i="24"/>
  <c r="S553" i="24"/>
  <c r="S573" i="24"/>
  <c r="S648" i="24"/>
  <c r="S726" i="24"/>
  <c r="S727" i="24"/>
  <c r="S797" i="24"/>
  <c r="S846" i="24"/>
  <c r="S916" i="24"/>
  <c r="S929" i="24"/>
  <c r="S942" i="24"/>
  <c r="S1018" i="24"/>
  <c r="S59" i="24"/>
  <c r="S135" i="24"/>
  <c r="S142" i="24"/>
  <c r="S155" i="24"/>
  <c r="S196" i="24"/>
  <c r="S203" i="24"/>
  <c r="S277" i="24"/>
  <c r="S290" i="24"/>
  <c r="S355" i="24"/>
  <c r="S433" i="24"/>
  <c r="S491" i="24"/>
  <c r="S521" i="24"/>
  <c r="S566" i="24"/>
  <c r="S629" i="24"/>
  <c r="S635" i="24"/>
  <c r="S641" i="24"/>
  <c r="S713" i="24"/>
  <c r="S732" i="24"/>
  <c r="S790" i="24"/>
  <c r="S852" i="24"/>
  <c r="S935" i="24"/>
  <c r="S472" i="24"/>
  <c r="S504" i="24"/>
  <c r="S560" i="24"/>
  <c r="S586" i="24"/>
  <c r="S1012" i="24"/>
  <c r="S45" i="24"/>
  <c r="S52" i="24"/>
  <c r="S128" i="24"/>
  <c r="S210" i="24"/>
  <c r="S283" i="24"/>
  <c r="S348" i="24"/>
  <c r="S368" i="24"/>
  <c r="S420" i="24"/>
  <c r="S445" i="24"/>
  <c r="S490" i="24"/>
  <c r="S503" i="24"/>
  <c r="S515" i="24"/>
  <c r="S516" i="24"/>
  <c r="S559" i="24"/>
  <c r="S628" i="24"/>
  <c r="S634" i="24"/>
  <c r="S706" i="24"/>
  <c r="S719" i="24"/>
  <c r="S783" i="24"/>
  <c r="S796" i="24"/>
  <c r="S839" i="24"/>
  <c r="S859" i="24"/>
  <c r="S865" i="24"/>
  <c r="S922" i="24"/>
  <c r="S923" i="24"/>
  <c r="S987" i="24"/>
  <c r="S999" i="24"/>
  <c r="S1005" i="24"/>
  <c r="S1006" i="24"/>
  <c r="S567" i="24"/>
  <c r="S580" i="24"/>
  <c r="S810" i="24"/>
  <c r="S853" i="24"/>
  <c r="S866" i="24"/>
  <c r="S930" i="24"/>
  <c r="S1000" i="24"/>
  <c r="S1013" i="24"/>
  <c r="S121" i="24"/>
  <c r="S181" i="24"/>
  <c r="S188" i="24"/>
  <c r="S195" i="24"/>
  <c r="S276" i="24"/>
  <c r="S354" i="24"/>
  <c r="S432" i="24"/>
  <c r="S438" i="24"/>
  <c r="S496" i="24"/>
  <c r="S546" i="24"/>
  <c r="S552" i="24"/>
  <c r="S579" i="24"/>
  <c r="S616" i="24"/>
  <c r="S640" i="24"/>
  <c r="S700" i="24"/>
  <c r="S789" i="24"/>
  <c r="S803" i="24"/>
  <c r="S845" i="24"/>
  <c r="S928" i="24"/>
  <c r="S986" i="24"/>
  <c r="S992" i="24"/>
  <c r="S1017" i="24"/>
  <c r="S506" i="24"/>
  <c r="S513" i="24"/>
  <c r="S520" i="24"/>
  <c r="S618" i="24"/>
  <c r="S619" i="24"/>
  <c r="S632" i="24"/>
  <c r="S731" i="24"/>
  <c r="S744" i="24"/>
  <c r="S808" i="24"/>
  <c r="S815" i="24"/>
  <c r="S856" i="24"/>
  <c r="S139" i="24"/>
  <c r="S416" i="24"/>
  <c r="S423" i="24"/>
  <c r="S430" i="24"/>
  <c r="S604" i="24"/>
  <c r="S709" i="24"/>
  <c r="S716" i="24"/>
  <c r="S890" i="24"/>
  <c r="S897" i="24"/>
  <c r="S904" i="24"/>
  <c r="S1002" i="24"/>
  <c r="S1003" i="24"/>
  <c r="S1016" i="24"/>
  <c r="S131" i="24"/>
  <c r="S259" i="24"/>
  <c r="S266" i="24"/>
  <c r="S323" i="24"/>
  <c r="S330" i="24"/>
  <c r="S408" i="24"/>
  <c r="S498" i="24"/>
  <c r="S512" i="24"/>
  <c r="S611" i="24"/>
  <c r="S624" i="24"/>
  <c r="S688" i="24"/>
  <c r="S702" i="24"/>
  <c r="S736" i="24"/>
  <c r="S800" i="24"/>
  <c r="S807" i="24"/>
  <c r="S814" i="24"/>
  <c r="S988" i="24"/>
  <c r="S123" i="24"/>
  <c r="S251" i="24"/>
  <c r="S393" i="24"/>
  <c r="S400" i="24"/>
  <c r="S415" i="24"/>
  <c r="S505" i="24"/>
  <c r="S596" i="24"/>
  <c r="S792" i="24"/>
  <c r="S882" i="24"/>
  <c r="S896" i="24"/>
  <c r="S995" i="24"/>
  <c r="S1008" i="24"/>
  <c r="S115" i="24"/>
  <c r="S243" i="24"/>
  <c r="S258" i="24"/>
  <c r="S315" i="24"/>
  <c r="S322" i="24"/>
  <c r="S568" i="24"/>
  <c r="S589" i="24"/>
  <c r="S694" i="24"/>
  <c r="S701" i="24"/>
  <c r="S777" i="24"/>
  <c r="S784" i="24"/>
  <c r="S799" i="24"/>
  <c r="S889" i="24"/>
  <c r="S980" i="24"/>
  <c r="S464" i="24"/>
  <c r="S592" i="24"/>
  <c r="S720" i="24"/>
  <c r="S848" i="24"/>
  <c r="S976" i="24"/>
  <c r="S456" i="24"/>
  <c r="S584" i="24"/>
  <c r="S712" i="24"/>
  <c r="S840" i="24"/>
  <c r="S968" i="24"/>
  <c r="S448" i="24"/>
  <c r="S576" i="24"/>
  <c r="S704" i="24"/>
  <c r="S832" i="24"/>
  <c r="S960" i="24"/>
  <c r="H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H566" i="20"/>
  <c r="H567" i="20"/>
  <c r="H568" i="20"/>
  <c r="H569" i="20"/>
  <c r="H570" i="20"/>
  <c r="H571" i="20"/>
  <c r="H572" i="20"/>
  <c r="H573" i="20"/>
  <c r="H574" i="20"/>
  <c r="H575" i="20"/>
  <c r="H576" i="20"/>
  <c r="H577" i="20"/>
  <c r="H578" i="20"/>
  <c r="H579" i="20"/>
  <c r="H580" i="20"/>
  <c r="H581" i="20"/>
  <c r="H582" i="20"/>
  <c r="H583" i="20"/>
  <c r="H584" i="20"/>
  <c r="H585" i="20"/>
  <c r="H586" i="20"/>
  <c r="H587" i="20"/>
  <c r="H588" i="20"/>
  <c r="H589" i="20"/>
  <c r="H590" i="20"/>
  <c r="H591" i="20"/>
  <c r="H592" i="20"/>
  <c r="H593" i="20"/>
  <c r="H594" i="20"/>
  <c r="H595" i="20"/>
  <c r="H596" i="20"/>
  <c r="H597" i="20"/>
  <c r="H598" i="20"/>
  <c r="H599" i="20"/>
  <c r="H600" i="20"/>
  <c r="H601" i="20"/>
  <c r="H602" i="20"/>
  <c r="H603" i="20"/>
  <c r="H604" i="20"/>
  <c r="H605" i="20"/>
  <c r="H606" i="20"/>
  <c r="H607" i="20"/>
  <c r="H608" i="20"/>
  <c r="H609" i="20"/>
  <c r="H610" i="20"/>
  <c r="H611" i="20"/>
  <c r="H612" i="20"/>
  <c r="H613" i="20"/>
  <c r="H614" i="20"/>
  <c r="H615" i="20"/>
  <c r="H616" i="20"/>
  <c r="H617" i="20"/>
  <c r="H618" i="20"/>
  <c r="H619" i="20"/>
  <c r="H620" i="20"/>
  <c r="H621" i="20"/>
  <c r="H622" i="20"/>
  <c r="H623" i="20"/>
  <c r="H624" i="20"/>
  <c r="H625" i="20"/>
  <c r="H626" i="20"/>
  <c r="H627" i="20"/>
  <c r="H628" i="20"/>
  <c r="H629" i="20"/>
  <c r="H630" i="20"/>
  <c r="H631" i="20"/>
  <c r="H632" i="20"/>
  <c r="H633" i="20"/>
  <c r="H634" i="20"/>
  <c r="H635" i="20"/>
  <c r="H636" i="20"/>
  <c r="H637" i="20"/>
  <c r="H638" i="20"/>
  <c r="H639" i="20"/>
  <c r="H640" i="20"/>
  <c r="H641" i="20"/>
  <c r="H642" i="20"/>
  <c r="H643" i="20"/>
  <c r="H644" i="20"/>
  <c r="H645" i="20"/>
  <c r="H646" i="20"/>
  <c r="H647" i="20"/>
  <c r="H648" i="20"/>
  <c r="H649" i="20"/>
  <c r="H650" i="20"/>
  <c r="H651" i="20"/>
  <c r="H652" i="20"/>
  <c r="H653" i="20"/>
  <c r="H654" i="20"/>
  <c r="H655" i="20"/>
  <c r="H656" i="20"/>
  <c r="H657" i="20"/>
  <c r="H658" i="20"/>
  <c r="H659" i="20"/>
  <c r="H660" i="20"/>
  <c r="H661" i="20"/>
  <c r="H662" i="20"/>
  <c r="H663" i="20"/>
  <c r="H664" i="20"/>
  <c r="H665" i="20"/>
  <c r="H666" i="20"/>
  <c r="H667" i="20"/>
  <c r="H668" i="20"/>
  <c r="H669" i="20"/>
  <c r="H670" i="20"/>
  <c r="H671" i="20"/>
  <c r="H672" i="20"/>
  <c r="H673" i="20"/>
  <c r="H674" i="20"/>
  <c r="H675" i="20"/>
  <c r="H676" i="20"/>
  <c r="H677" i="20"/>
  <c r="H678" i="20"/>
  <c r="H679" i="20"/>
  <c r="H680" i="20"/>
  <c r="H681" i="20"/>
  <c r="H682" i="20"/>
  <c r="H683" i="20"/>
  <c r="H684" i="20"/>
  <c r="H685" i="20"/>
  <c r="H686" i="20"/>
  <c r="H687" i="20"/>
  <c r="H688" i="20"/>
  <c r="H689" i="20"/>
  <c r="H690" i="20"/>
  <c r="H691" i="20"/>
  <c r="H692" i="20"/>
  <c r="H693" i="20"/>
  <c r="H694" i="20"/>
  <c r="H695" i="20"/>
  <c r="H696" i="20"/>
  <c r="H697" i="20"/>
  <c r="H698" i="20"/>
  <c r="H699" i="20"/>
  <c r="H700" i="20"/>
  <c r="H701" i="20"/>
  <c r="H702" i="20"/>
  <c r="H703" i="20"/>
  <c r="H704" i="20"/>
  <c r="H705" i="20"/>
  <c r="H706" i="20"/>
  <c r="H707" i="20"/>
  <c r="H708" i="20"/>
  <c r="H709" i="20"/>
  <c r="H710" i="20"/>
  <c r="H711" i="20"/>
  <c r="H712" i="20"/>
  <c r="H713" i="20"/>
  <c r="H714" i="20"/>
  <c r="H715" i="20"/>
  <c r="H716" i="20"/>
  <c r="H717" i="20"/>
  <c r="H718" i="20"/>
  <c r="H719" i="20"/>
  <c r="H720" i="20"/>
  <c r="H721" i="20"/>
  <c r="H722" i="20"/>
  <c r="H723" i="20"/>
  <c r="H724" i="20"/>
  <c r="H725" i="20"/>
  <c r="H726" i="20"/>
  <c r="H727" i="20"/>
  <c r="H728" i="20"/>
  <c r="H729" i="20"/>
  <c r="H730" i="20"/>
  <c r="H731" i="20"/>
  <c r="H732" i="20"/>
  <c r="H733" i="20"/>
  <c r="H734" i="20"/>
  <c r="H735" i="20"/>
  <c r="H736" i="20"/>
  <c r="H737" i="20"/>
  <c r="H738" i="20"/>
  <c r="H739" i="20"/>
  <c r="H740" i="20"/>
  <c r="H741" i="20"/>
  <c r="H742" i="20"/>
  <c r="H743" i="20"/>
  <c r="H744" i="20"/>
  <c r="H745" i="20"/>
  <c r="H746" i="20"/>
  <c r="H747" i="20"/>
  <c r="H748" i="20"/>
  <c r="H749" i="20"/>
  <c r="H750" i="20"/>
  <c r="H751" i="20"/>
  <c r="H752" i="20"/>
  <c r="H753" i="20"/>
  <c r="H754" i="20"/>
  <c r="H755" i="20"/>
  <c r="H756" i="20"/>
  <c r="H757" i="20"/>
  <c r="H758" i="20"/>
  <c r="H759" i="20"/>
  <c r="H760" i="20"/>
  <c r="H761" i="20"/>
  <c r="H762" i="20"/>
  <c r="H763" i="20"/>
  <c r="H764" i="20"/>
  <c r="H765" i="20"/>
  <c r="H766" i="20"/>
  <c r="H767" i="20"/>
  <c r="H768" i="20"/>
  <c r="H769" i="20"/>
  <c r="H770" i="20"/>
  <c r="H771" i="20"/>
  <c r="H772" i="20"/>
  <c r="H773" i="20"/>
  <c r="H774" i="20"/>
  <c r="H775" i="20"/>
  <c r="H776" i="20"/>
  <c r="H777" i="20"/>
  <c r="H778" i="20"/>
  <c r="H779" i="20"/>
  <c r="H780" i="20"/>
  <c r="H781" i="20"/>
  <c r="H782" i="20"/>
  <c r="H783" i="20"/>
  <c r="H784" i="20"/>
  <c r="H785" i="20"/>
  <c r="H786" i="20"/>
  <c r="H787" i="20"/>
  <c r="H788" i="20"/>
  <c r="H789" i="20"/>
  <c r="H790" i="20"/>
  <c r="H791" i="20"/>
  <c r="H792" i="20"/>
  <c r="H793" i="20"/>
  <c r="H794" i="20"/>
  <c r="H795" i="20"/>
  <c r="H796" i="20"/>
  <c r="H797" i="20"/>
  <c r="H798" i="20"/>
  <c r="H799" i="20"/>
  <c r="H800" i="20"/>
  <c r="H801" i="20"/>
  <c r="H802" i="20"/>
  <c r="H803" i="20"/>
  <c r="H804" i="20"/>
  <c r="H805" i="20"/>
  <c r="H806" i="20"/>
  <c r="H807" i="20"/>
  <c r="H808" i="20"/>
  <c r="H809" i="20"/>
  <c r="H810" i="20"/>
  <c r="H811" i="20"/>
  <c r="H812" i="20"/>
  <c r="H813" i="20"/>
  <c r="H814" i="20"/>
  <c r="H815" i="20"/>
  <c r="H816" i="20"/>
  <c r="H817" i="20"/>
  <c r="H818" i="20"/>
  <c r="H819" i="20"/>
  <c r="H820" i="20"/>
  <c r="H821" i="20"/>
  <c r="H822" i="20"/>
  <c r="H823" i="20"/>
  <c r="H824" i="20"/>
  <c r="H825" i="20"/>
  <c r="H826" i="20"/>
  <c r="H827" i="20"/>
  <c r="H828" i="20"/>
  <c r="H829" i="20"/>
  <c r="H830" i="20"/>
  <c r="H831" i="20"/>
  <c r="H832" i="20"/>
  <c r="H833" i="20"/>
  <c r="H834" i="20"/>
  <c r="H835" i="20"/>
  <c r="H836" i="20"/>
  <c r="H837" i="20"/>
  <c r="H838" i="20"/>
  <c r="H839" i="20"/>
  <c r="H840" i="20"/>
  <c r="H841" i="20"/>
  <c r="H842" i="20"/>
  <c r="H843" i="20"/>
  <c r="H844" i="20"/>
  <c r="H845" i="20"/>
  <c r="H846" i="20"/>
  <c r="H847" i="20"/>
  <c r="H848" i="20"/>
  <c r="H849" i="20"/>
  <c r="H850" i="20"/>
  <c r="H851" i="20"/>
  <c r="H852" i="20"/>
  <c r="H853" i="20"/>
  <c r="H854" i="20"/>
  <c r="H855" i="20"/>
  <c r="H856" i="20"/>
  <c r="H857" i="20"/>
  <c r="H858" i="20"/>
  <c r="H859" i="20"/>
  <c r="H860" i="20"/>
  <c r="H861" i="20"/>
  <c r="H862" i="20"/>
  <c r="H863" i="20"/>
  <c r="H864" i="20"/>
  <c r="H865" i="20"/>
  <c r="H866" i="20"/>
  <c r="H867" i="20"/>
  <c r="H868" i="20"/>
  <c r="H869" i="20"/>
  <c r="H870" i="20"/>
  <c r="H871" i="20"/>
  <c r="H872" i="20"/>
  <c r="H873" i="20"/>
  <c r="H874" i="20"/>
  <c r="H875" i="20"/>
  <c r="H876" i="20"/>
  <c r="H877" i="20"/>
  <c r="H878" i="20"/>
  <c r="H879" i="20"/>
  <c r="H880" i="20"/>
  <c r="H881" i="20"/>
  <c r="H882" i="20"/>
  <c r="H883" i="20"/>
  <c r="H884" i="20"/>
  <c r="H885" i="20"/>
  <c r="H886" i="20"/>
  <c r="H887" i="20"/>
  <c r="H888" i="20"/>
  <c r="H889" i="20"/>
  <c r="H890" i="20"/>
  <c r="H891" i="20"/>
  <c r="H892" i="20"/>
  <c r="H893" i="20"/>
  <c r="H894" i="20"/>
  <c r="H895" i="20"/>
  <c r="H896" i="20"/>
  <c r="H897" i="20"/>
  <c r="H898" i="20"/>
  <c r="H899" i="20"/>
  <c r="H900" i="20"/>
  <c r="H901" i="20"/>
  <c r="H902" i="20"/>
  <c r="H903" i="20"/>
  <c r="H904" i="20"/>
  <c r="H905" i="20"/>
  <c r="H906" i="20"/>
  <c r="H907" i="20"/>
  <c r="H908" i="20"/>
  <c r="H909" i="20"/>
  <c r="H910" i="20"/>
  <c r="H911" i="20"/>
  <c r="H912" i="20"/>
  <c r="H913" i="20"/>
  <c r="H914" i="20"/>
  <c r="H915" i="20"/>
  <c r="H916" i="20"/>
  <c r="H917" i="20"/>
  <c r="H918" i="20"/>
  <c r="H919" i="20"/>
  <c r="H920" i="20"/>
  <c r="H921" i="20"/>
  <c r="H922" i="20"/>
  <c r="H923" i="20"/>
  <c r="H924" i="20"/>
  <c r="H925" i="20"/>
  <c r="H926" i="20"/>
  <c r="H927" i="20"/>
  <c r="H928" i="20"/>
  <c r="H929" i="20"/>
  <c r="H930" i="20"/>
  <c r="H931" i="20"/>
  <c r="H932" i="20"/>
  <c r="H933" i="20"/>
  <c r="H934" i="20"/>
  <c r="H935" i="20"/>
  <c r="H936" i="20"/>
  <c r="H937" i="20"/>
  <c r="H938" i="20"/>
  <c r="H939" i="20"/>
  <c r="H940" i="20"/>
  <c r="H941" i="20"/>
  <c r="H942" i="20"/>
  <c r="H943" i="20"/>
  <c r="H944" i="20"/>
  <c r="H945" i="20"/>
  <c r="H946" i="20"/>
  <c r="H947" i="20"/>
  <c r="H948" i="20"/>
  <c r="H949" i="20"/>
  <c r="H950" i="20"/>
  <c r="H951" i="20"/>
  <c r="H952" i="20"/>
  <c r="H953" i="20"/>
  <c r="H954" i="20"/>
  <c r="H955" i="20"/>
  <c r="H956" i="20"/>
  <c r="H957" i="20"/>
  <c r="H958" i="20"/>
  <c r="H959" i="20"/>
  <c r="H960" i="20"/>
  <c r="H961" i="20"/>
  <c r="H962" i="20"/>
  <c r="H963" i="20"/>
  <c r="H964" i="20"/>
  <c r="H965" i="20"/>
  <c r="H966" i="20"/>
  <c r="H967" i="20"/>
  <c r="H968" i="20"/>
  <c r="H969" i="20"/>
  <c r="H970" i="20"/>
  <c r="H971" i="20"/>
  <c r="H972" i="20"/>
  <c r="H973" i="20"/>
  <c r="H974" i="20"/>
  <c r="H975" i="20"/>
  <c r="H976" i="20"/>
  <c r="H977" i="20"/>
  <c r="H978" i="20"/>
  <c r="H979" i="20"/>
  <c r="H980" i="20"/>
  <c r="H981" i="20"/>
  <c r="H982" i="20"/>
  <c r="H983" i="20"/>
  <c r="H984" i="20"/>
  <c r="H985" i="20"/>
  <c r="H986" i="20"/>
  <c r="H987" i="20"/>
  <c r="H988" i="20"/>
  <c r="H989" i="20"/>
  <c r="H990" i="20"/>
  <c r="H991" i="20"/>
  <c r="H992" i="20"/>
  <c r="H993" i="20"/>
  <c r="H994" i="20"/>
  <c r="H995" i="20"/>
  <c r="H996" i="20"/>
  <c r="H997" i="20"/>
  <c r="H998" i="20"/>
  <c r="H999" i="20"/>
  <c r="H1000" i="20"/>
  <c r="H1001" i="20"/>
  <c r="H1002" i="20"/>
  <c r="H1003" i="20"/>
  <c r="H1004" i="20"/>
  <c r="H1005" i="20"/>
  <c r="H1006" i="20"/>
  <c r="H1007" i="20"/>
  <c r="H1008" i="20"/>
  <c r="H1009" i="20"/>
  <c r="H1010" i="20"/>
  <c r="H1011" i="20"/>
  <c r="H1012" i="20"/>
  <c r="H1013" i="20"/>
  <c r="H1014" i="20"/>
  <c r="H1015" i="20"/>
  <c r="H1016" i="20"/>
  <c r="H1017" i="20"/>
  <c r="H1018" i="20"/>
  <c r="H1019" i="20"/>
  <c r="H1020" i="20"/>
  <c r="H1021" i="20"/>
  <c r="H1022" i="20"/>
  <c r="H1023" i="20"/>
  <c r="H1024" i="20"/>
  <c r="H1025" i="20"/>
  <c r="H1026" i="20"/>
  <c r="H1027" i="20"/>
  <c r="H1028" i="20"/>
  <c r="H1029" i="20"/>
  <c r="H1030" i="20"/>
  <c r="H1031" i="20"/>
  <c r="H1032" i="20"/>
  <c r="H1033" i="20"/>
  <c r="H1034" i="20"/>
  <c r="H1035" i="20"/>
  <c r="H1036" i="20"/>
  <c r="H1037" i="20"/>
  <c r="H1038" i="20"/>
  <c r="H1039" i="20"/>
  <c r="H1040" i="20"/>
  <c r="H1041" i="20"/>
  <c r="H1042" i="20"/>
  <c r="H1043" i="20"/>
  <c r="H1044" i="20"/>
  <c r="H1045" i="20"/>
  <c r="H1046" i="20"/>
  <c r="H1047" i="20"/>
  <c r="H1048" i="20"/>
  <c r="H1049" i="20"/>
  <c r="H1050" i="20"/>
  <c r="H1051" i="20"/>
  <c r="H1052" i="20"/>
  <c r="H1053" i="20"/>
  <c r="H1054" i="20"/>
  <c r="H1055" i="20"/>
  <c r="H1056" i="20"/>
  <c r="H1057" i="20"/>
  <c r="H1058" i="20"/>
  <c r="H1059" i="20"/>
  <c r="H1060" i="20"/>
  <c r="H1061" i="20"/>
  <c r="H1062" i="20"/>
  <c r="H1063" i="20"/>
  <c r="H1064" i="20"/>
  <c r="H1065" i="20"/>
  <c r="H1066" i="20"/>
  <c r="H1067" i="20"/>
  <c r="H1068" i="20"/>
  <c r="H1069" i="20"/>
  <c r="H1070" i="20"/>
  <c r="H1071" i="20"/>
  <c r="H1072" i="20"/>
  <c r="H1073" i="20"/>
  <c r="H1074" i="20"/>
  <c r="H1075" i="20"/>
  <c r="H1076" i="20"/>
  <c r="H1077" i="20"/>
  <c r="H1078" i="20"/>
  <c r="H1079" i="20"/>
  <c r="H1080" i="20"/>
  <c r="H1081" i="20"/>
  <c r="H1082" i="20"/>
  <c r="H1083" i="20"/>
  <c r="H1084" i="20"/>
  <c r="H1085" i="20"/>
  <c r="H1086" i="20"/>
  <c r="H1087" i="20"/>
  <c r="H1088" i="20"/>
  <c r="H1089" i="20"/>
  <c r="H1090" i="20"/>
  <c r="H1091" i="20"/>
  <c r="H1092" i="20"/>
  <c r="H1093" i="20"/>
  <c r="H1094" i="20"/>
  <c r="H1095" i="20"/>
  <c r="H1096" i="20"/>
  <c r="H1097" i="20"/>
  <c r="H1098" i="20"/>
  <c r="H1099" i="20"/>
  <c r="H1100" i="20"/>
  <c r="H1101" i="20"/>
  <c r="H1102" i="20"/>
  <c r="H1103" i="20"/>
  <c r="H1104" i="20"/>
  <c r="H1105" i="20"/>
  <c r="H1106" i="20"/>
  <c r="H1107" i="20"/>
  <c r="H1108" i="20"/>
  <c r="H1109" i="20"/>
  <c r="H1110" i="20"/>
  <c r="H1111" i="20"/>
  <c r="H1112" i="20"/>
  <c r="H1113" i="20"/>
  <c r="H1114" i="20"/>
  <c r="H1115" i="20"/>
  <c r="H1116" i="20"/>
  <c r="H1117" i="20"/>
  <c r="H1118" i="20"/>
  <c r="H1119" i="20"/>
  <c r="H1120" i="20"/>
  <c r="H1121" i="20"/>
  <c r="H1122" i="20"/>
  <c r="H1123" i="20"/>
  <c r="H1124" i="20"/>
  <c r="H1125" i="20"/>
  <c r="H1126" i="20"/>
  <c r="H1127" i="20"/>
  <c r="H1128" i="20"/>
  <c r="H1129" i="20"/>
  <c r="H1130" i="20"/>
  <c r="H1131" i="20"/>
  <c r="H1132" i="20"/>
  <c r="H1133" i="20"/>
  <c r="H1134" i="20"/>
  <c r="H1135" i="20"/>
  <c r="H1136" i="20"/>
  <c r="H1137" i="20"/>
  <c r="H1138" i="20"/>
  <c r="H1139" i="20"/>
  <c r="H1140" i="20"/>
  <c r="H1141" i="20"/>
  <c r="H1142" i="20"/>
  <c r="H1143" i="20"/>
  <c r="H1144" i="20"/>
  <c r="H1145" i="20"/>
  <c r="H1146" i="20"/>
  <c r="H1147" i="20"/>
  <c r="H1148" i="20"/>
  <c r="H1149" i="20"/>
  <c r="H1150" i="20"/>
  <c r="H1151" i="20"/>
  <c r="H1152" i="20"/>
  <c r="H1153" i="20"/>
  <c r="H1154" i="20"/>
  <c r="U3" i="24" l="1"/>
  <c r="V3" i="24" s="1"/>
</calcChain>
</file>

<file path=xl/sharedStrings.xml><?xml version="1.0" encoding="utf-8"?>
<sst xmlns="http://schemas.openxmlformats.org/spreadsheetml/2006/main" count="178" uniqueCount="63">
  <si>
    <t>yyyymm</t>
  </si>
  <si>
    <t>b/m</t>
  </si>
  <si>
    <t>tbl</t>
  </si>
  <si>
    <t>lty</t>
  </si>
  <si>
    <t>ntis</t>
  </si>
  <si>
    <t>infl</t>
  </si>
  <si>
    <t>ltr</t>
  </si>
  <si>
    <t>svar</t>
  </si>
  <si>
    <t>SP500</t>
  </si>
  <si>
    <t>DY</t>
  </si>
  <si>
    <t>dfr</t>
  </si>
  <si>
    <t>ts</t>
  </si>
  <si>
    <t>EPratio</t>
  </si>
  <si>
    <t>a/a</t>
  </si>
  <si>
    <t>Variable</t>
  </si>
  <si>
    <t>Description</t>
  </si>
  <si>
    <t>Book to Market Ratio</t>
  </si>
  <si>
    <t>Treasury Bill rate</t>
  </si>
  <si>
    <t>deault spread</t>
  </si>
  <si>
    <t>Long term yield</t>
  </si>
  <si>
    <t>term spread</t>
  </si>
  <si>
    <t>Net Equity Expansion</t>
  </si>
  <si>
    <t>Inflation rate</t>
  </si>
  <si>
    <t>Long term Bond Return</t>
  </si>
  <si>
    <t>Stock variance</t>
  </si>
  <si>
    <t>SP500 returns</t>
  </si>
  <si>
    <t>Log Dividend Yield</t>
  </si>
  <si>
    <t>Log Earnings to Price ratio</t>
  </si>
  <si>
    <t>EP ratio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</si>
  <si>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</si>
  <si>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</si>
  <si>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</si>
  <si>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</si>
  <si>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</si>
  <si>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</si>
  <si>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</si>
  <si>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</si>
  <si>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</si>
  <si>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</si>
  <si>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b11</t>
  </si>
  <si>
    <t>YYYYMM</t>
  </si>
  <si>
    <t>S&amp;P500</t>
  </si>
  <si>
    <t>Estimation</t>
  </si>
  <si>
    <t>MSE</t>
  </si>
  <si>
    <t>Objective</t>
  </si>
  <si>
    <t>Error</t>
  </si>
  <si>
    <t>Train data</t>
  </si>
  <si>
    <t>Test data</t>
  </si>
  <si>
    <t>-</t>
  </si>
  <si>
    <t>λ</t>
  </si>
  <si>
    <t>STATIC RESULTS</t>
  </si>
  <si>
    <t>Estimation Ridge</t>
  </si>
  <si>
    <t>Estimation Lasso</t>
  </si>
  <si>
    <t>Lasso</t>
  </si>
  <si>
    <t>Ridge</t>
  </si>
  <si>
    <t>Error Ridge</t>
  </si>
  <si>
    <t>Error Lasso</t>
  </si>
  <si>
    <t>AVG</t>
  </si>
  <si>
    <t>STD</t>
  </si>
  <si>
    <t>Standardized Train data</t>
  </si>
  <si>
    <t>Standardized</t>
  </si>
  <si>
    <t>b10</t>
  </si>
  <si>
    <t>R Squared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</si>
</sst>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"/>
    <numFmt numFmtId="165" formatCode="0.000000"/>
    <numFmt numFmtId="166" formatCode="0.0000000"/>
    <numFmt numFmtId="167" formatCode="0.0000000000"/>
  </numFmts>
  <fonts count="7" x14ac:knownFonts="1">
    <font>
      <sz val="10"/>
      <name val="Book Antiqua"/>
    </font>
    <font>
      <sz val="11"/>
      <color theme="1"/>
      <name val="Calibri"/>
      <family val="2"/>
      <scheme val="minor"/>
    </font>
    <font>
      <sz val="10"/>
      <name val="Book Antiqua"/>
      <family val="1"/>
    </font>
    <font>
      <sz val="10"/>
      <name val="Book Antiqua"/>
      <family val="1"/>
    </font>
    <font>
      <b/>
      <sz val="10"/>
      <name val="Book Antiqua"/>
      <family val="1"/>
    </font>
    <font>
      <sz val="10"/>
      <name val="Book Antiqua"/>
      <family val="1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6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6" fillId="0" borderId="0"/>
    <xf numFmtId="0" fontId="6" fillId="0" borderId="0"/>
  </cellStyleXfs>
  <cellXfs count="65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7" fontId="2" fillId="0" borderId="0" xfId="6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7" fontId="0" fillId="0" borderId="0" xfId="2" applyNumberFormat="1" applyFont="1" applyFill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67" fontId="3" fillId="0" borderId="0" xfId="2" applyNumberFormat="1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3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4" fillId="0" borderId="0" xfId="0" applyFont="1"/>
    <xf numFmtId="0" fontId="2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 applyAlignment="1">
      <alignment horizontal="center"/>
    </xf>
    <xf numFmtId="0" fontId="2" fillId="0" borderId="0" xfId="0" quotePrefix="1" applyFont="1"/>
    <xf numFmtId="0" fontId="4" fillId="0" borderId="0" xfId="0" applyFont="1" applyAlignment="1">
      <alignment horizontal="right"/>
    </xf>
    <xf numFmtId="0" fontId="4" fillId="0" borderId="3" xfId="0" applyFont="1" applyBorder="1"/>
    <xf numFmtId="0" fontId="2" fillId="0" borderId="3" xfId="0" applyFont="1" applyBorder="1"/>
    <xf numFmtId="0" fontId="0" fillId="0" borderId="3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11" xfId="0" applyFont="1" applyBorder="1"/>
    <xf numFmtId="0" fontId="4" fillId="0" borderId="12" xfId="0" applyFont="1" applyBorder="1"/>
    <xf numFmtId="0" fontId="4" fillId="0" borderId="0" xfId="0" applyFont="1" applyFill="1" applyBorder="1" applyAlignment="1">
      <alignment horizontal="center"/>
    </xf>
    <xf numFmtId="0" fontId="0" fillId="2" borderId="5" xfId="0" applyFill="1" applyBorder="1"/>
    <xf numFmtId="0" fontId="0" fillId="2" borderId="1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4" fillId="0" borderId="1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0" fillId="3" borderId="5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2" borderId="0" xfId="0" applyFill="1" applyBorder="1"/>
    <xf numFmtId="0" fontId="4" fillId="0" borderId="4" xfId="0" applyFont="1" applyBorder="1" applyAlignment="1">
      <alignment horizontal="center"/>
    </xf>
    <xf numFmtId="0" fontId="4" fillId="0" borderId="3" xfId="0" applyFont="1" applyBorder="1" applyAlignment="1">
      <alignment horizontal="center" wrapText="1"/>
    </xf>
    <xf numFmtId="0" fontId="4" fillId="0" borderId="1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2" fillId="0" borderId="0" xfId="0" quotePrefix="1" applyFont="1" applyAlignment="1">
      <alignment horizontal="center"/>
    </xf>
    <xf numFmtId="165" fontId="4" fillId="0" borderId="3" xfId="0" applyNumberFormat="1" applyFont="1" applyFill="1" applyBorder="1"/>
    <xf numFmtId="0" fontId="4" fillId="0" borderId="13" xfId="0" applyFont="1" applyBorder="1"/>
    <xf numFmtId="0" fontId="0" fillId="0" borderId="13" xfId="0" applyBorder="1"/>
    <xf numFmtId="165" fontId="4" fillId="0" borderId="13" xfId="0" applyNumberFormat="1" applyFont="1" applyBorder="1"/>
    <xf numFmtId="0" fontId="2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2" fontId="4" fillId="0" borderId="16" xfId="0" applyNumberFormat="1" applyFont="1" applyBorder="1" applyAlignment="1">
      <alignment horizontal="center"/>
    </xf>
  </cellXfs>
  <cellStyles count="8">
    <cellStyle name="_x000a_bidires=100_x000d_" xfId="1"/>
    <cellStyle name="Normal" xfId="0" builtinId="0"/>
    <cellStyle name="Normal 2" xfId="5"/>
    <cellStyle name="Normal 3" xfId="7"/>
    <cellStyle name="Normal 4" xfId="3"/>
    <cellStyle name="Normal_Daily Stock Data" xfId="6"/>
    <cellStyle name="Percent" xfId="2" builtinId="5"/>
    <cellStyle name="Percent 2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'Ridge Train'!$X$4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'Ridge Train'!$Y$4:$AJ$4</c:f>
              <c:numCache>
                <c:formatCode>General</c:formatCode>
                <c:ptCount val="12"/>
                <c:pt idx="0">
                  <c:v>5.0140815174110293E-5</c:v>
                </c:pt>
                <c:pt idx="1">
                  <c:v>0</c:v>
                </c:pt>
                <c:pt idx="2">
                  <c:v>1.8728079326983799E-2</c:v>
                </c:pt>
                <c:pt idx="3">
                  <c:v>9.3681310219097785E-2</c:v>
                </c:pt>
                <c:pt idx="4">
                  <c:v>0</c:v>
                </c:pt>
                <c:pt idx="5">
                  <c:v>4.8772952763678831E-5</c:v>
                </c:pt>
                <c:pt idx="6">
                  <c:v>0</c:v>
                </c:pt>
                <c:pt idx="7">
                  <c:v>1.7868660187131042E-4</c:v>
                </c:pt>
                <c:pt idx="8">
                  <c:v>0</c:v>
                </c:pt>
                <c:pt idx="9">
                  <c:v>0</c:v>
                </c:pt>
                <c:pt idx="10">
                  <c:v>2.3037942805591819E-3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'Ridge Train'!$X$5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'Ridge Train'!$Y$5:$AJ$5</c:f>
              <c:numCache>
                <c:formatCode>General</c:formatCode>
                <c:ptCount val="12"/>
                <c:pt idx="0">
                  <c:v>9.1014709349301824E-5</c:v>
                </c:pt>
                <c:pt idx="1">
                  <c:v>0</c:v>
                </c:pt>
                <c:pt idx="2">
                  <c:v>3.4894610852081183E-2</c:v>
                </c:pt>
                <c:pt idx="3">
                  <c:v>8.9082071433696078E-2</c:v>
                </c:pt>
                <c:pt idx="4">
                  <c:v>0</c:v>
                </c:pt>
                <c:pt idx="5">
                  <c:v>9.1426492791554727E-4</c:v>
                </c:pt>
                <c:pt idx="6">
                  <c:v>0</c:v>
                </c:pt>
                <c:pt idx="7">
                  <c:v>6.5394409517771673E-2</c:v>
                </c:pt>
                <c:pt idx="8">
                  <c:v>0</c:v>
                </c:pt>
                <c:pt idx="9">
                  <c:v>0</c:v>
                </c:pt>
                <c:pt idx="10">
                  <c:v>5.1132433467140539E-2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'Ridge Train'!$X$6</c:f>
              <c:strCache>
                <c:ptCount val="1"/>
                <c:pt idx="0">
                  <c:v>0.10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'Ridge Train'!$Y$6:$AJ$6</c:f>
              <c:numCache>
                <c:formatCode>General</c:formatCode>
                <c:ptCount val="12"/>
                <c:pt idx="0">
                  <c:v>9.1626407042916212E-5</c:v>
                </c:pt>
                <c:pt idx="1">
                  <c:v>0</c:v>
                </c:pt>
                <c:pt idx="2">
                  <c:v>3.5115334863156544E-2</c:v>
                </c:pt>
                <c:pt idx="3">
                  <c:v>8.4820491556797981E-2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6.2302612509048005E-2</c:v>
                </c:pt>
                <c:pt idx="8">
                  <c:v>0</c:v>
                </c:pt>
                <c:pt idx="9">
                  <c:v>0</c:v>
                </c:pt>
                <c:pt idx="10">
                  <c:v>4.8816976420680835E-2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996192"/>
        <c:axId val="80994624"/>
      </c:barChart>
      <c:catAx>
        <c:axId val="8099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94624"/>
        <c:crosses val="autoZero"/>
        <c:auto val="1"/>
        <c:lblAlgn val="ctr"/>
        <c:lblOffset val="100"/>
        <c:noMultiLvlLbl val="0"/>
      </c:catAx>
      <c:valAx>
        <c:axId val="8099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96192"/>
        <c:crosses val="autoZero"/>
        <c:crossBetween val="between"/>
        <c:majorUnit val="2.0000000000000004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'Lasso Train'!$X$4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'Lasso Train'!$Y$3:$AJ$3</c:f>
              <c:strCache>
                <c:ptCount val="12"/>
                <c:pt idx="0">
                  <c:v>b0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b4</c:v>
                </c:pt>
                <c:pt idx="5">
                  <c:v>b5</c:v>
                </c:pt>
                <c:pt idx="6">
                  <c:v>b6</c:v>
                </c:pt>
                <c:pt idx="7">
                  <c:v>b7</c:v>
                </c:pt>
                <c:pt idx="8">
                  <c:v>b8</c:v>
                </c:pt>
                <c:pt idx="9">
                  <c:v>b9</c:v>
                </c:pt>
                <c:pt idx="10">
                  <c:v>b10</c:v>
                </c:pt>
                <c:pt idx="11">
                  <c:v>b11</c:v>
                </c:pt>
              </c:strCache>
            </c:strRef>
          </c:cat>
          <c:val>
            <c:numRef>
              <c:f>'Lasso Train'!$Y$4:$AJ$4</c:f>
              <c:numCache>
                <c:formatCode>General</c:formatCode>
                <c:ptCount val="12"/>
                <c:pt idx="0">
                  <c:v>1.3374900187328081E-4</c:v>
                </c:pt>
                <c:pt idx="1">
                  <c:v>0</c:v>
                </c:pt>
                <c:pt idx="2">
                  <c:v>2.7367452859499132E-2</c:v>
                </c:pt>
                <c:pt idx="3">
                  <c:v>9.3783752574322518E-2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6.2421617424491364E-2</c:v>
                </c:pt>
                <c:pt idx="8">
                  <c:v>0</c:v>
                </c:pt>
                <c:pt idx="9">
                  <c:v>0</c:v>
                </c:pt>
                <c:pt idx="10">
                  <c:v>4.8749970950933717E-2</c:v>
                </c:pt>
                <c:pt idx="11">
                  <c:v>0</c:v>
                </c:pt>
              </c:numCache>
            </c:numRef>
          </c:val>
        </c:ser>
        <c:ser>
          <c:idx val="2"/>
          <c:order val="1"/>
          <c:tx>
            <c:strRef>
              <c:f>'Lasso Train'!$X$5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'Lasso Train'!$Y$3:$AJ$3</c:f>
              <c:strCache>
                <c:ptCount val="12"/>
                <c:pt idx="0">
                  <c:v>b0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b4</c:v>
                </c:pt>
                <c:pt idx="5">
                  <c:v>b5</c:v>
                </c:pt>
                <c:pt idx="6">
                  <c:v>b6</c:v>
                </c:pt>
                <c:pt idx="7">
                  <c:v>b7</c:v>
                </c:pt>
                <c:pt idx="8">
                  <c:v>b8</c:v>
                </c:pt>
                <c:pt idx="9">
                  <c:v>b9</c:v>
                </c:pt>
                <c:pt idx="10">
                  <c:v>b10</c:v>
                </c:pt>
                <c:pt idx="11">
                  <c:v>b11</c:v>
                </c:pt>
              </c:strCache>
            </c:strRef>
          </c:cat>
          <c:val>
            <c:numRef>
              <c:f>'Lasso Train'!$Y$5:$AJ$5</c:f>
              <c:numCache>
                <c:formatCode>General</c:formatCode>
                <c:ptCount val="12"/>
                <c:pt idx="0">
                  <c:v>1.3156362727081947E-4</c:v>
                </c:pt>
                <c:pt idx="1">
                  <c:v>0</c:v>
                </c:pt>
                <c:pt idx="2">
                  <c:v>6.285414729620604E-4</c:v>
                </c:pt>
                <c:pt idx="3">
                  <c:v>8.8186512358431793E-2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3.281610680100551E-2</c:v>
                </c:pt>
                <c:pt idx="8">
                  <c:v>0</c:v>
                </c:pt>
                <c:pt idx="9">
                  <c:v>0</c:v>
                </c:pt>
                <c:pt idx="10">
                  <c:v>2.804494418634345E-2</c:v>
                </c:pt>
                <c:pt idx="11">
                  <c:v>0</c:v>
                </c:pt>
              </c:numCache>
            </c:numRef>
          </c:val>
        </c:ser>
        <c:ser>
          <c:idx val="0"/>
          <c:order val="2"/>
          <c:tx>
            <c:strRef>
              <c:f>'Lasso Train'!$X$6</c:f>
              <c:strCache>
                <c:ptCount val="1"/>
                <c:pt idx="0">
                  <c:v>0.10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'Lasso Train'!$Y$6:$AJ$6</c:f>
              <c:numCache>
                <c:formatCode>General</c:formatCode>
                <c:ptCount val="12"/>
                <c:pt idx="0">
                  <c:v>2.4257246040252681E-5</c:v>
                </c:pt>
                <c:pt idx="1">
                  <c:v>0</c:v>
                </c:pt>
                <c:pt idx="2">
                  <c:v>0</c:v>
                </c:pt>
                <c:pt idx="3">
                  <c:v>5.8168868321511837E-2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2.8040693049938285E-3</c:v>
                </c:pt>
                <c:pt idx="8">
                  <c:v>0</c:v>
                </c:pt>
                <c:pt idx="9">
                  <c:v>0</c:v>
                </c:pt>
                <c:pt idx="10">
                  <c:v>2.6061158098680875E-3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537720"/>
        <c:axId val="653540072"/>
      </c:barChart>
      <c:catAx>
        <c:axId val="653537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40072"/>
        <c:crosses val="autoZero"/>
        <c:auto val="1"/>
        <c:lblAlgn val="ctr"/>
        <c:lblOffset val="100"/>
        <c:noMultiLvlLbl val="0"/>
      </c:catAx>
      <c:valAx>
        <c:axId val="65354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537720"/>
        <c:crosses val="autoZero"/>
        <c:crossBetween val="between"/>
        <c:majorUnit val="2.0000000000000004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Test!$A$4:$B$4</c:f>
              <c:strCache>
                <c:ptCount val="2"/>
                <c:pt idx="0">
                  <c:v>Ridge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Test!$C$3:$N$3</c:f>
              <c:strCache>
                <c:ptCount val="12"/>
                <c:pt idx="0">
                  <c:v>b0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b4</c:v>
                </c:pt>
                <c:pt idx="5">
                  <c:v>b5</c:v>
                </c:pt>
                <c:pt idx="6">
                  <c:v>b6</c:v>
                </c:pt>
                <c:pt idx="7">
                  <c:v>b7</c:v>
                </c:pt>
                <c:pt idx="8">
                  <c:v>b8</c:v>
                </c:pt>
                <c:pt idx="9">
                  <c:v>b9</c:v>
                </c:pt>
                <c:pt idx="10">
                  <c:v>b10</c:v>
                </c:pt>
                <c:pt idx="11">
                  <c:v>b11</c:v>
                </c:pt>
              </c:strCache>
            </c:strRef>
          </c:cat>
          <c:val>
            <c:numRef>
              <c:f>Test!$C$4:$N$4</c:f>
              <c:numCache>
                <c:formatCode>General</c:formatCode>
                <c:ptCount val="12"/>
                <c:pt idx="0">
                  <c:v>9.1014709349301824E-5</c:v>
                </c:pt>
                <c:pt idx="1">
                  <c:v>0</c:v>
                </c:pt>
                <c:pt idx="2">
                  <c:v>3.4894610852081183E-2</c:v>
                </c:pt>
                <c:pt idx="3">
                  <c:v>8.9082071433696078E-2</c:v>
                </c:pt>
                <c:pt idx="4">
                  <c:v>0</c:v>
                </c:pt>
                <c:pt idx="5">
                  <c:v>9.1426492791554727E-4</c:v>
                </c:pt>
                <c:pt idx="6">
                  <c:v>0</c:v>
                </c:pt>
                <c:pt idx="7">
                  <c:v>6.5394409517771673E-2</c:v>
                </c:pt>
                <c:pt idx="8">
                  <c:v>0</c:v>
                </c:pt>
                <c:pt idx="9">
                  <c:v>0</c:v>
                </c:pt>
                <c:pt idx="10">
                  <c:v>5.1132433467140539E-2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Test!$A$5:$B$5</c:f>
              <c:strCache>
                <c:ptCount val="2"/>
                <c:pt idx="0">
                  <c:v>Lasso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Test!$C$3:$N$3</c:f>
              <c:strCache>
                <c:ptCount val="12"/>
                <c:pt idx="0">
                  <c:v>b0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b4</c:v>
                </c:pt>
                <c:pt idx="5">
                  <c:v>b5</c:v>
                </c:pt>
                <c:pt idx="6">
                  <c:v>b6</c:v>
                </c:pt>
                <c:pt idx="7">
                  <c:v>b7</c:v>
                </c:pt>
                <c:pt idx="8">
                  <c:v>b8</c:v>
                </c:pt>
                <c:pt idx="9">
                  <c:v>b9</c:v>
                </c:pt>
                <c:pt idx="10">
                  <c:v>b10</c:v>
                </c:pt>
                <c:pt idx="11">
                  <c:v>b11</c:v>
                </c:pt>
              </c:strCache>
            </c:strRef>
          </c:cat>
          <c:val>
            <c:numRef>
              <c:f>Test!$C$5:$N$5</c:f>
              <c:numCache>
                <c:formatCode>General</c:formatCode>
                <c:ptCount val="12"/>
                <c:pt idx="0">
                  <c:v>1.3374900187328081E-4</c:v>
                </c:pt>
                <c:pt idx="1">
                  <c:v>0</c:v>
                </c:pt>
                <c:pt idx="2">
                  <c:v>2.7367452859499132E-2</c:v>
                </c:pt>
                <c:pt idx="3">
                  <c:v>9.3783752574322518E-2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6.2421617424491364E-2</c:v>
                </c:pt>
                <c:pt idx="8">
                  <c:v>0</c:v>
                </c:pt>
                <c:pt idx="9">
                  <c:v>0</c:v>
                </c:pt>
                <c:pt idx="10">
                  <c:v>4.8749970950933717E-2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7346768"/>
        <c:axId val="647344024"/>
      </c:barChart>
      <c:catAx>
        <c:axId val="64734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344024"/>
        <c:crosses val="autoZero"/>
        <c:auto val="1"/>
        <c:lblAlgn val="ctr"/>
        <c:lblOffset val="100"/>
        <c:noMultiLvlLbl val="0"/>
      </c:catAx>
      <c:valAx>
        <c:axId val="64734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346768"/>
        <c:crosses val="autoZero"/>
        <c:crossBetween val="between"/>
        <c:majorUnit val="2.0000000000000004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313765</xdr:colOff>
      <xdr:row>6</xdr:row>
      <xdr:rowOff>24179</xdr:rowOff>
    </xdr:from>
    <xdr:to>
      <xdr:col>36</xdr:col>
      <xdr:colOff>3017</xdr:colOff>
      <xdr:row>22</xdr:row>
      <xdr:rowOff>49091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257174</xdr:colOff>
      <xdr:row>6</xdr:row>
      <xdr:rowOff>42862</xdr:rowOff>
    </xdr:from>
    <xdr:to>
      <xdr:col>36</xdr:col>
      <xdr:colOff>9524</xdr:colOff>
      <xdr:row>22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223994</xdr:colOff>
      <xdr:row>1</xdr:row>
      <xdr:rowOff>165482</xdr:rowOff>
    </xdr:from>
    <xdr:to>
      <xdr:col>37</xdr:col>
      <xdr:colOff>506629</xdr:colOff>
      <xdr:row>16</xdr:row>
      <xdr:rowOff>137012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4"/>
  <sheetViews>
    <sheetView tabSelected="1" workbookViewId="0">
      <selection activeCell="N10" sqref="N10"/>
    </sheetView>
  </sheetViews>
  <sheetFormatPr defaultRowHeight="13.5" x14ac:dyDescent="0.25"/>
  <cols>
    <col min="1" max="1" width="9.140625" style="3"/>
    <col min="2" max="2" width="8" style="3" bestFit="1" customWidth="1"/>
    <col min="3" max="3" width="23.42578125" style="3" bestFit="1" customWidth="1"/>
  </cols>
  <sheetData>
    <row r="2" spans="1:3" x14ac:dyDescent="0.25">
      <c r="A2" s="3" t="s">
        <v>13</v>
      </c>
      <c r="B2" s="3" t="s">
        <v>14</v>
      </c>
      <c r="C2" s="3" t="s">
        <v>15</v>
      </c>
    </row>
    <row r="3" spans="1:3" x14ac:dyDescent="0.25">
      <c r="A3" s="3">
        <v>1</v>
      </c>
      <c r="B3" s="3" t="s">
        <v>9</v>
      </c>
      <c r="C3" s="3" t="s">
        <v>26</v>
      </c>
    </row>
    <row r="4" spans="1:3" x14ac:dyDescent="0.25">
      <c r="A4" s="3">
        <v>2</v>
      </c>
      <c r="B4" s="3" t="s">
        <v>12</v>
      </c>
      <c r="C4" s="3" t="s">
        <v>27</v>
      </c>
    </row>
    <row r="5" spans="1:3" x14ac:dyDescent="0.25">
      <c r="A5" s="3">
        <v>3</v>
      </c>
      <c r="B5" s="3" t="s">
        <v>1</v>
      </c>
      <c r="C5" s="3" t="s">
        <v>16</v>
      </c>
    </row>
    <row r="6" spans="1:3" x14ac:dyDescent="0.25">
      <c r="A6" s="3">
        <v>4</v>
      </c>
      <c r="B6" s="3" t="s">
        <v>2</v>
      </c>
      <c r="C6" s="3" t="s">
        <v>17</v>
      </c>
    </row>
    <row r="7" spans="1:3" x14ac:dyDescent="0.25">
      <c r="A7" s="3">
        <v>5</v>
      </c>
      <c r="B7" s="3" t="s">
        <v>10</v>
      </c>
      <c r="C7" s="3" t="s">
        <v>18</v>
      </c>
    </row>
    <row r="8" spans="1:3" x14ac:dyDescent="0.25">
      <c r="A8" s="3">
        <v>6</v>
      </c>
      <c r="B8" s="3" t="s">
        <v>3</v>
      </c>
      <c r="C8" s="3" t="s">
        <v>19</v>
      </c>
    </row>
    <row r="9" spans="1:3" x14ac:dyDescent="0.25">
      <c r="A9" s="3">
        <v>7</v>
      </c>
      <c r="B9" s="3" t="s">
        <v>11</v>
      </c>
      <c r="C9" s="3" t="s">
        <v>20</v>
      </c>
    </row>
    <row r="10" spans="1:3" x14ac:dyDescent="0.25">
      <c r="A10" s="3">
        <v>8</v>
      </c>
      <c r="B10" s="3" t="s">
        <v>4</v>
      </c>
      <c r="C10" s="3" t="s">
        <v>21</v>
      </c>
    </row>
    <row r="11" spans="1:3" x14ac:dyDescent="0.25">
      <c r="A11" s="3">
        <v>9</v>
      </c>
      <c r="B11" s="3" t="s">
        <v>5</v>
      </c>
      <c r="C11" s="3" t="s">
        <v>22</v>
      </c>
    </row>
    <row r="12" spans="1:3" x14ac:dyDescent="0.25">
      <c r="A12" s="3">
        <v>10</v>
      </c>
      <c r="B12" s="3" t="s">
        <v>6</v>
      </c>
      <c r="C12" s="3" t="s">
        <v>23</v>
      </c>
    </row>
    <row r="13" spans="1:3" x14ac:dyDescent="0.25">
      <c r="A13" s="3">
        <v>11</v>
      </c>
      <c r="B13" s="3" t="s">
        <v>7</v>
      </c>
      <c r="C13" s="3" t="s">
        <v>24</v>
      </c>
    </row>
    <row r="14" spans="1:3" x14ac:dyDescent="0.25">
      <c r="A14" s="3">
        <v>12</v>
      </c>
      <c r="B14" s="3" t="s">
        <v>8</v>
      </c>
      <c r="C14" s="3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60"/>
  <sheetViews>
    <sheetView zoomScaleNormal="100" workbookViewId="0">
      <pane xSplit="1" ySplit="1" topLeftCell="B1093" activePane="bottomRight" state="frozenSplit"/>
      <selection pane="topRight"/>
      <selection pane="bottomLeft" activeCell="A2" sqref="A2"/>
      <selection pane="bottomRight" activeCell="M1154" sqref="M1:M1154"/>
    </sheetView>
  </sheetViews>
  <sheetFormatPr defaultRowHeight="13.5" x14ac:dyDescent="0.25"/>
  <cols>
    <col min="1" max="1" width="12.7109375" style="3" customWidth="1"/>
    <col min="2" max="13" width="15.7109375" style="3" customWidth="1"/>
  </cols>
  <sheetData>
    <row r="1" spans="1:13" ht="15" x14ac:dyDescent="0.25">
      <c r="A1" s="2" t="s">
        <v>0</v>
      </c>
      <c r="B1" s="2" t="s">
        <v>9</v>
      </c>
      <c r="C1" s="2" t="s">
        <v>28</v>
      </c>
      <c r="D1" s="4" t="s">
        <v>1</v>
      </c>
      <c r="E1" s="4" t="s">
        <v>2</v>
      </c>
      <c r="F1" s="4" t="s">
        <v>10</v>
      </c>
      <c r="G1" s="4" t="s">
        <v>3</v>
      </c>
      <c r="H1" s="4" t="s">
        <v>11</v>
      </c>
      <c r="I1" s="6" t="s">
        <v>4</v>
      </c>
      <c r="J1" s="4" t="s">
        <v>5</v>
      </c>
      <c r="K1" s="4" t="s">
        <v>6</v>
      </c>
      <c r="L1" s="4" t="s">
        <v>7</v>
      </c>
      <c r="M1" s="2" t="s">
        <v>8</v>
      </c>
    </row>
    <row r="2" spans="1:13" x14ac:dyDescent="0.25">
      <c r="A2" s="3">
        <v>192612</v>
      </c>
      <c r="B2" s="5">
        <v>1.6486006562531434</v>
      </c>
      <c r="C2" s="7">
        <v>-2.3868372906027187</v>
      </c>
      <c r="D2" s="8">
        <v>0.44147582697201027</v>
      </c>
      <c r="E2" s="5">
        <v>3.0699999999999998E-2</v>
      </c>
      <c r="F2" s="5">
        <v>1.0000000000000002E-2</v>
      </c>
      <c r="G2" s="5">
        <v>3.5400000000000001E-2</v>
      </c>
      <c r="H2" s="5">
        <f t="shared" ref="H2:H65" si="0">G2-E2</f>
        <v>4.7000000000000028E-3</v>
      </c>
      <c r="I2" s="8">
        <v>5.0876177315979106E-2</v>
      </c>
      <c r="J2" s="8">
        <v>0</v>
      </c>
      <c r="K2" s="5">
        <v>7.7999999999999996E-3</v>
      </c>
      <c r="L2" s="9">
        <v>4.6461780899999998E-4</v>
      </c>
      <c r="M2" s="10">
        <v>2.6047000000000001E-2</v>
      </c>
    </row>
    <row r="3" spans="1:13" x14ac:dyDescent="0.25">
      <c r="A3" s="3">
        <v>192701</v>
      </c>
      <c r="B3" s="5">
        <v>1.6418211388223631</v>
      </c>
      <c r="C3" s="7">
        <v>-2.3747732879503358</v>
      </c>
      <c r="D3" s="8">
        <v>0.44370564541909091</v>
      </c>
      <c r="E3" s="5">
        <v>3.2300000000000002E-2</v>
      </c>
      <c r="F3" s="5">
        <v>9.5000000000000015E-3</v>
      </c>
      <c r="G3" s="5">
        <v>3.5099999999999999E-2</v>
      </c>
      <c r="H3" s="5">
        <f t="shared" si="0"/>
        <v>2.7999999999999969E-3</v>
      </c>
      <c r="I3" s="11">
        <v>5.0823784690053213E-2</v>
      </c>
      <c r="J3" s="8">
        <v>-1.1299435028248594E-2</v>
      </c>
      <c r="K3" s="5">
        <v>7.4999999999999997E-3</v>
      </c>
      <c r="L3" s="9">
        <v>4.6989469600000004E-4</v>
      </c>
      <c r="M3" s="10">
        <v>-2.9099999999999998E-3</v>
      </c>
    </row>
    <row r="4" spans="1:13" x14ac:dyDescent="0.25">
      <c r="A4" s="3">
        <v>192702</v>
      </c>
      <c r="B4" s="5">
        <v>1.6722243317856926</v>
      </c>
      <c r="C4" s="7">
        <v>-2.4303527809018184</v>
      </c>
      <c r="D4" s="8">
        <v>0.42850086441096569</v>
      </c>
      <c r="E4" s="5">
        <v>3.2899999999999999E-2</v>
      </c>
      <c r="F4" s="5">
        <v>9.1999999999999998E-3</v>
      </c>
      <c r="G4" s="5">
        <v>3.4700000000000002E-2</v>
      </c>
      <c r="H4" s="5">
        <f t="shared" si="0"/>
        <v>1.800000000000003E-3</v>
      </c>
      <c r="I4" s="11">
        <v>5.1667642656708319E-2</v>
      </c>
      <c r="J4" s="8">
        <v>-5.7142857142857828E-3</v>
      </c>
      <c r="K4" s="5">
        <v>8.8000000000000005E-3</v>
      </c>
      <c r="L4" s="9">
        <v>2.8733434600000006E-4</v>
      </c>
      <c r="M4" s="10">
        <v>4.5522E-2</v>
      </c>
    </row>
    <row r="5" spans="1:13" x14ac:dyDescent="0.25">
      <c r="A5" s="3">
        <v>192703</v>
      </c>
      <c r="B5" s="5">
        <v>1.6351169268517918</v>
      </c>
      <c r="C5" s="7">
        <v>-2.4450786882790911</v>
      </c>
      <c r="D5" s="8">
        <v>0.46976511744127936</v>
      </c>
      <c r="E5" s="5">
        <v>3.2000000000000001E-2</v>
      </c>
      <c r="F5" s="5">
        <v>9.1999999999999998E-3</v>
      </c>
      <c r="G5" s="5">
        <v>3.3099999999999997E-2</v>
      </c>
      <c r="H5" s="5">
        <f t="shared" si="0"/>
        <v>1.0999999999999968E-3</v>
      </c>
      <c r="I5" s="11">
        <v>4.6356575992793039E-2</v>
      </c>
      <c r="J5" s="8">
        <v>-5.7471264367814356E-3</v>
      </c>
      <c r="K5" s="5">
        <v>2.53E-2</v>
      </c>
      <c r="L5" s="9">
        <v>9.2419275299999971E-4</v>
      </c>
      <c r="M5" s="10">
        <v>7.3239999999999998E-3</v>
      </c>
    </row>
    <row r="6" spans="1:13" x14ac:dyDescent="0.25">
      <c r="A6" s="3">
        <v>192704</v>
      </c>
      <c r="B6" s="5">
        <v>1.6380274622141138</v>
      </c>
      <c r="C6" s="7">
        <v>-2.4713086271267533</v>
      </c>
      <c r="D6" s="8">
        <v>0.45675413022351802</v>
      </c>
      <c r="E6" s="5">
        <v>3.39E-2</v>
      </c>
      <c r="F6" s="5">
        <v>9.0000000000000011E-3</v>
      </c>
      <c r="G6" s="5">
        <v>3.3300000000000003E-2</v>
      </c>
      <c r="H6" s="5">
        <f t="shared" si="0"/>
        <v>-5.9999999999999637E-4</v>
      </c>
      <c r="I6" s="11">
        <v>5.0514024277940668E-2</v>
      </c>
      <c r="J6" s="8">
        <v>0</v>
      </c>
      <c r="K6" s="5">
        <v>-5.0000000000000001E-4</v>
      </c>
      <c r="L6" s="9">
        <v>6.0258857099999993E-4</v>
      </c>
      <c r="M6" s="10">
        <v>1.3021E-2</v>
      </c>
    </row>
    <row r="7" spans="1:13" x14ac:dyDescent="0.25">
      <c r="A7" s="3">
        <v>192705</v>
      </c>
      <c r="B7" s="5">
        <v>1.6301119271586004</v>
      </c>
      <c r="C7" s="7">
        <v>-2.5314458282011136</v>
      </c>
      <c r="D7" s="8">
        <v>0.43478260869565216</v>
      </c>
      <c r="E7" s="5">
        <v>3.3300000000000003E-2</v>
      </c>
      <c r="F7" s="5">
        <v>9.2999999999999958E-3</v>
      </c>
      <c r="G7" s="5">
        <v>3.27E-2</v>
      </c>
      <c r="H7" s="5">
        <f t="shared" si="0"/>
        <v>-6.0000000000000331E-4</v>
      </c>
      <c r="I7" s="11">
        <v>5.5275389796401543E-2</v>
      </c>
      <c r="J7" s="8">
        <v>5.7803468208090791E-3</v>
      </c>
      <c r="K7" s="5">
        <v>1.09E-2</v>
      </c>
      <c r="L7" s="9">
        <v>3.9173375600000014E-4</v>
      </c>
      <c r="M7" s="10">
        <v>6.2352999999999999E-2</v>
      </c>
    </row>
    <row r="8" spans="1:13" x14ac:dyDescent="0.25">
      <c r="A8" s="3">
        <v>192706</v>
      </c>
      <c r="B8" s="5">
        <v>1.5884273123717438</v>
      </c>
      <c r="C8" s="7">
        <v>-2.5313299489471661</v>
      </c>
      <c r="D8" s="8">
        <v>0.45238524935330571</v>
      </c>
      <c r="E8" s="5">
        <v>3.0699999999999998E-2</v>
      </c>
      <c r="F8" s="5">
        <v>9.7000000000000003E-3</v>
      </c>
      <c r="G8" s="5">
        <v>3.3399999999999999E-2</v>
      </c>
      <c r="H8" s="5">
        <f t="shared" si="0"/>
        <v>2.700000000000001E-3</v>
      </c>
      <c r="I8" s="11">
        <v>5.8821916174431284E-2</v>
      </c>
      <c r="J8" s="8">
        <v>1.1494252873563315E-2</v>
      </c>
      <c r="K8" s="5">
        <v>-6.8999999999999999E-3</v>
      </c>
      <c r="L8" s="9">
        <v>8.2457695099999993E-4</v>
      </c>
      <c r="M8" s="10">
        <v>-2.0369999999999999E-2</v>
      </c>
    </row>
    <row r="9" spans="1:13" x14ac:dyDescent="0.25">
      <c r="A9" s="3">
        <v>192707</v>
      </c>
      <c r="B9" s="5">
        <v>1.6069975641514338</v>
      </c>
      <c r="C9" s="7">
        <v>-2.6037073677609404</v>
      </c>
      <c r="D9" s="8">
        <v>0.4145534729878721</v>
      </c>
      <c r="E9" s="5">
        <v>2.9600000000000001E-2</v>
      </c>
      <c r="F9" s="5">
        <v>9.5000000000000015E-3</v>
      </c>
      <c r="G9" s="5">
        <v>3.3300000000000003E-2</v>
      </c>
      <c r="H9" s="5">
        <f t="shared" si="0"/>
        <v>3.7000000000000019E-3</v>
      </c>
      <c r="I9" s="11">
        <v>5.9749925307144625E-2</v>
      </c>
      <c r="J9" s="8">
        <v>-1.7045454545454586E-2</v>
      </c>
      <c r="K9" s="5">
        <v>5.0000000000000001E-3</v>
      </c>
      <c r="L9" s="9">
        <v>4.2577976300000003E-4</v>
      </c>
      <c r="M9" s="10">
        <v>8.4449999999999997E-2</v>
      </c>
    </row>
    <row r="10" spans="1:13" x14ac:dyDescent="0.25">
      <c r="A10" s="3">
        <v>192708</v>
      </c>
      <c r="B10" s="5">
        <v>1.5529449216670161</v>
      </c>
      <c r="C10" s="7">
        <v>-2.6567416907622547</v>
      </c>
      <c r="D10" s="8">
        <v>0.39622740924179362</v>
      </c>
      <c r="E10" s="5">
        <v>2.7000000000000003E-2</v>
      </c>
      <c r="F10" s="5">
        <v>9.2000000000000068E-3</v>
      </c>
      <c r="G10" s="5">
        <v>3.2899999999999999E-2</v>
      </c>
      <c r="H10" s="5">
        <f t="shared" si="0"/>
        <v>5.8999999999999955E-3</v>
      </c>
      <c r="I10" s="11">
        <v>5.4521771691877635E-2</v>
      </c>
      <c r="J10" s="8">
        <v>-5.7803468208093012E-3</v>
      </c>
      <c r="K10" s="5">
        <v>7.6E-3</v>
      </c>
      <c r="L10" s="9">
        <v>1.2764138519999997E-3</v>
      </c>
      <c r="M10" s="10">
        <v>3.3320000000000002E-2</v>
      </c>
    </row>
    <row r="11" spans="1:13" x14ac:dyDescent="0.25">
      <c r="A11" s="3">
        <v>192709</v>
      </c>
      <c r="B11" s="5">
        <v>1.5183791814871332</v>
      </c>
      <c r="C11" s="7">
        <v>-2.7077585283569601</v>
      </c>
      <c r="D11" s="8">
        <v>0.38058606204767448</v>
      </c>
      <c r="E11" s="5">
        <v>2.6800000000000001E-2</v>
      </c>
      <c r="F11" s="5">
        <v>8.7999999999999953E-3</v>
      </c>
      <c r="G11" s="5">
        <v>3.3000000000000002E-2</v>
      </c>
      <c r="H11" s="5">
        <f t="shared" si="0"/>
        <v>6.2000000000000006E-3</v>
      </c>
      <c r="I11" s="11">
        <v>9.4612977089917533E-2</v>
      </c>
      <c r="J11" s="8">
        <v>5.8139534883721034E-3</v>
      </c>
      <c r="K11" s="5">
        <v>1.8E-3</v>
      </c>
      <c r="L11" s="9">
        <v>1.1233494790000001E-3</v>
      </c>
      <c r="M11" s="10">
        <v>5.3016000000000001E-2</v>
      </c>
    </row>
    <row r="12" spans="1:13" x14ac:dyDescent="0.25">
      <c r="A12" s="3">
        <v>192710</v>
      </c>
      <c r="B12" s="5">
        <v>1.4849668675367971</v>
      </c>
      <c r="C12" s="7">
        <v>-2.6628754017455085</v>
      </c>
      <c r="D12" s="8">
        <v>0.41380069333626812</v>
      </c>
      <c r="E12" s="5">
        <v>3.0800000000000001E-2</v>
      </c>
      <c r="F12" s="5">
        <v>8.6999999999999994E-3</v>
      </c>
      <c r="G12" s="5">
        <v>3.2500000000000001E-2</v>
      </c>
      <c r="H12" s="5">
        <f t="shared" si="0"/>
        <v>1.7000000000000001E-3</v>
      </c>
      <c r="I12" s="11">
        <v>9.4366735446562364E-2</v>
      </c>
      <c r="J12" s="8">
        <v>5.7803468208090791E-3</v>
      </c>
      <c r="K12" s="5">
        <v>9.9000000000000008E-3</v>
      </c>
      <c r="L12" s="9">
        <v>1.559337454E-3</v>
      </c>
      <c r="M12" s="10">
        <v>-4.6803999999999998E-2</v>
      </c>
    </row>
    <row r="13" spans="1:13" x14ac:dyDescent="0.25">
      <c r="A13" s="3">
        <v>192711</v>
      </c>
      <c r="B13" s="5">
        <v>1.5482046642838792</v>
      </c>
      <c r="C13" s="7">
        <v>-2.7382179596374918</v>
      </c>
      <c r="D13" s="8">
        <v>0.37939559053529087</v>
      </c>
      <c r="E13" s="5">
        <v>3.04E-2</v>
      </c>
      <c r="F13" s="5">
        <v>8.5999999999999965E-3</v>
      </c>
      <c r="G13" s="5">
        <v>3.2000000000000001E-2</v>
      </c>
      <c r="H13" s="5">
        <f t="shared" si="0"/>
        <v>1.6000000000000007E-3</v>
      </c>
      <c r="I13" s="11">
        <v>8.2267185879292284E-2</v>
      </c>
      <c r="J13" s="8">
        <v>-5.7471264367814356E-3</v>
      </c>
      <c r="K13" s="5">
        <v>9.7000000000000003E-3</v>
      </c>
      <c r="L13" s="9">
        <v>9.2965913799999999E-4</v>
      </c>
      <c r="M13" s="10">
        <v>7.0545999999999998E-2</v>
      </c>
    </row>
    <row r="14" spans="1:13" x14ac:dyDescent="0.25">
      <c r="A14" s="3">
        <v>192712</v>
      </c>
      <c r="B14" s="5">
        <v>1.4913663181261696</v>
      </c>
      <c r="C14" s="7">
        <v>-2.7669421798515708</v>
      </c>
      <c r="D14" s="8">
        <v>0.37468858993522675</v>
      </c>
      <c r="E14" s="5">
        <v>3.1699999999999999E-2</v>
      </c>
      <c r="F14" s="5">
        <v>8.6000000000000035E-3</v>
      </c>
      <c r="G14" s="5">
        <v>3.1600000000000003E-2</v>
      </c>
      <c r="H14" s="5">
        <f t="shared" si="0"/>
        <v>-9.9999999999995925E-5</v>
      </c>
      <c r="I14" s="11">
        <v>7.6471109272024315E-2</v>
      </c>
      <c r="J14" s="8">
        <v>0</v>
      </c>
      <c r="K14" s="5">
        <v>7.1999999999999998E-3</v>
      </c>
      <c r="L14" s="9">
        <v>6.042040580000001E-4</v>
      </c>
      <c r="M14" s="10">
        <v>1.9295E-2</v>
      </c>
    </row>
    <row r="15" spans="1:13" x14ac:dyDescent="0.25">
      <c r="A15" s="3">
        <v>192801</v>
      </c>
      <c r="B15" s="5">
        <v>1.4811668872557422</v>
      </c>
      <c r="C15" s="7">
        <v>-2.7413239201531368</v>
      </c>
      <c r="D15" s="8">
        <v>0.37866962082682915</v>
      </c>
      <c r="E15" s="5">
        <v>3.3099999999999997E-2</v>
      </c>
      <c r="F15" s="5">
        <v>8.8999999999999982E-3</v>
      </c>
      <c r="G15" s="5">
        <v>3.2099999999999997E-2</v>
      </c>
      <c r="H15" s="5">
        <f t="shared" si="0"/>
        <v>-1.0000000000000009E-3</v>
      </c>
      <c r="I15" s="11">
        <v>6.2601454328978859E-2</v>
      </c>
      <c r="J15" s="8">
        <v>0</v>
      </c>
      <c r="K15" s="5">
        <v>-3.5999999999999999E-3</v>
      </c>
      <c r="L15" s="9">
        <v>8.6052592000000023E-4</v>
      </c>
      <c r="M15" s="10">
        <v>-7.182E-3</v>
      </c>
    </row>
    <row r="16" spans="1:13" x14ac:dyDescent="0.25">
      <c r="A16" s="3">
        <v>192802</v>
      </c>
      <c r="B16" s="5">
        <v>1.4947377691801416</v>
      </c>
      <c r="C16" s="7">
        <v>-2.7042913416815249</v>
      </c>
      <c r="D16" s="8">
        <v>0.38607659924016841</v>
      </c>
      <c r="E16" s="5">
        <v>3.3300000000000003E-2</v>
      </c>
      <c r="F16" s="5">
        <v>8.6999999999999994E-3</v>
      </c>
      <c r="G16" s="5">
        <v>3.1800000000000002E-2</v>
      </c>
      <c r="H16" s="5">
        <f t="shared" si="0"/>
        <v>-1.5000000000000013E-3</v>
      </c>
      <c r="I16" s="11">
        <v>5.5172633874065062E-2</v>
      </c>
      <c r="J16" s="8">
        <v>-1.1560693641618491E-2</v>
      </c>
      <c r="K16" s="5">
        <v>6.1000000000000004E-3</v>
      </c>
      <c r="L16" s="9">
        <v>6.9112393100000005E-4</v>
      </c>
      <c r="M16" s="10">
        <v>-1.2548999999999999E-2</v>
      </c>
    </row>
    <row r="17" spans="1:13" x14ac:dyDescent="0.25">
      <c r="A17" s="3">
        <v>192803</v>
      </c>
      <c r="B17" s="5">
        <v>1.5210561668117397</v>
      </c>
      <c r="C17" s="7">
        <v>-2.7882889551740218</v>
      </c>
      <c r="D17" s="8">
        <v>0.36325483795756591</v>
      </c>
      <c r="E17" s="5">
        <v>3.27E-2</v>
      </c>
      <c r="F17" s="5">
        <v>8.6000000000000035E-3</v>
      </c>
      <c r="G17" s="5">
        <v>3.1699999999999999E-2</v>
      </c>
      <c r="H17" s="5">
        <f t="shared" si="0"/>
        <v>-1.0000000000000009E-3</v>
      </c>
      <c r="I17" s="11">
        <v>5.4363937199364554E-2</v>
      </c>
      <c r="J17" s="8">
        <v>0</v>
      </c>
      <c r="K17" s="5">
        <v>4.4999999999999997E-3</v>
      </c>
      <c r="L17" s="9">
        <v>1.3810076760000004E-3</v>
      </c>
      <c r="M17" s="10">
        <v>0.105752</v>
      </c>
    </row>
    <row r="18" spans="1:13" x14ac:dyDescent="0.25">
      <c r="A18" s="3">
        <v>192804</v>
      </c>
      <c r="B18" s="5">
        <v>1.4266353199401132</v>
      </c>
      <c r="C18" s="7">
        <v>-2.8008319345531763</v>
      </c>
      <c r="D18" s="8">
        <v>0.3680952605963238</v>
      </c>
      <c r="E18" s="5">
        <v>3.6200000000000003E-2</v>
      </c>
      <c r="F18" s="5">
        <v>8.6999999999999994E-3</v>
      </c>
      <c r="G18" s="5">
        <v>3.1899999999999998E-2</v>
      </c>
      <c r="H18" s="5">
        <f t="shared" si="0"/>
        <v>-4.3000000000000052E-3</v>
      </c>
      <c r="I18" s="11">
        <v>4.9372063803082109E-2</v>
      </c>
      <c r="J18" s="8">
        <v>0</v>
      </c>
      <c r="K18" s="5">
        <v>-4.0000000000000002E-4</v>
      </c>
      <c r="L18" s="9">
        <v>1.4879602859999995E-3</v>
      </c>
      <c r="M18" s="10">
        <v>3.4724999999999999E-2</v>
      </c>
    </row>
    <row r="19" spans="1:13" x14ac:dyDescent="0.25">
      <c r="A19" s="3">
        <v>192805</v>
      </c>
      <c r="B19" s="5">
        <v>1.4029896588385906</v>
      </c>
      <c r="C19" s="7">
        <v>-2.7952434128045871</v>
      </c>
      <c r="D19" s="8">
        <v>0.35439697920931718</v>
      </c>
      <c r="E19" s="5">
        <v>3.9E-2</v>
      </c>
      <c r="F19" s="5">
        <v>9.2999999999999958E-3</v>
      </c>
      <c r="G19" s="5">
        <v>3.27E-2</v>
      </c>
      <c r="H19" s="5">
        <f t="shared" si="0"/>
        <v>-6.3E-3</v>
      </c>
      <c r="I19" s="11">
        <v>4.7187375826481387E-2</v>
      </c>
      <c r="J19" s="8">
        <v>5.8479532163742132E-3</v>
      </c>
      <c r="K19" s="5">
        <v>-7.7000000000000002E-3</v>
      </c>
      <c r="L19" s="9">
        <v>1.8988587559999998E-3</v>
      </c>
      <c r="M19" s="10">
        <v>1.2324999999999999E-2</v>
      </c>
    </row>
    <row r="20" spans="1:13" x14ac:dyDescent="0.25">
      <c r="A20" s="3">
        <v>192806</v>
      </c>
      <c r="B20" s="5">
        <v>1.3987168811184483</v>
      </c>
      <c r="C20" s="7">
        <v>-2.7352537801029375</v>
      </c>
      <c r="D20" s="8">
        <v>0.37029994771117558</v>
      </c>
      <c r="E20" s="5">
        <v>3.9199999999999999E-2</v>
      </c>
      <c r="F20" s="5">
        <v>9.7999999999999962E-3</v>
      </c>
      <c r="G20" s="5">
        <v>3.2599999999999997E-2</v>
      </c>
      <c r="H20" s="5">
        <f t="shared" si="0"/>
        <v>-6.6000000000000017E-3</v>
      </c>
      <c r="I20" s="11">
        <v>5.0298788851964801E-2</v>
      </c>
      <c r="J20" s="8">
        <v>-5.8139534883719923E-3</v>
      </c>
      <c r="K20" s="5">
        <v>4.1000000000000003E-3</v>
      </c>
      <c r="L20" s="9">
        <v>3.645476632E-3</v>
      </c>
      <c r="M20" s="10">
        <v>-3.4329999999999999E-2</v>
      </c>
    </row>
    <row r="21" spans="1:13" x14ac:dyDescent="0.25">
      <c r="A21" s="3">
        <v>192807</v>
      </c>
      <c r="B21" s="5">
        <v>1.448297427350576</v>
      </c>
      <c r="C21" s="7">
        <v>-2.7293774073743142</v>
      </c>
      <c r="D21" s="8">
        <v>0.36064814814814816</v>
      </c>
      <c r="E21" s="5">
        <v>4.1200000000000001E-2</v>
      </c>
      <c r="F21" s="5">
        <v>9.7000000000000003E-3</v>
      </c>
      <c r="G21" s="5">
        <v>3.44E-2</v>
      </c>
      <c r="H21" s="5">
        <f t="shared" si="0"/>
        <v>-6.8000000000000005E-3</v>
      </c>
      <c r="I21" s="11">
        <v>5.9380329787970559E-2</v>
      </c>
      <c r="J21" s="8">
        <v>0</v>
      </c>
      <c r="K21" s="5">
        <v>-2.1700000000000001E-2</v>
      </c>
      <c r="L21" s="9">
        <v>1.6749798640000003E-3</v>
      </c>
      <c r="M21" s="10">
        <v>1.0116999999999999E-2</v>
      </c>
    </row>
    <row r="22" spans="1:13" x14ac:dyDescent="0.25">
      <c r="A22" s="3">
        <v>192808</v>
      </c>
      <c r="B22" s="5">
        <v>1.4439172979209864</v>
      </c>
      <c r="C22" s="7">
        <v>-2.7836705027155286</v>
      </c>
      <c r="D22" s="8">
        <v>0.32402978245497277</v>
      </c>
      <c r="E22" s="5">
        <v>4.36E-2</v>
      </c>
      <c r="F22" s="5">
        <v>9.7000000000000072E-3</v>
      </c>
      <c r="G22" s="5">
        <v>3.4099999999999998E-2</v>
      </c>
      <c r="H22" s="5">
        <f t="shared" si="0"/>
        <v>-9.5000000000000015E-3</v>
      </c>
      <c r="I22" s="11">
        <v>5.7398906290053092E-2</v>
      </c>
      <c r="J22" s="8">
        <v>0</v>
      </c>
      <c r="K22" s="5">
        <v>7.6E-3</v>
      </c>
      <c r="L22" s="9">
        <v>1.229316929E-3</v>
      </c>
      <c r="M22" s="10">
        <v>7.0230000000000001E-2</v>
      </c>
    </row>
    <row r="23" spans="1:13" x14ac:dyDescent="0.25">
      <c r="A23" s="3">
        <v>192809</v>
      </c>
      <c r="B23" s="5">
        <v>1.380527886707489</v>
      </c>
      <c r="C23" s="7">
        <v>-2.7904353788091592</v>
      </c>
      <c r="D23" s="8">
        <v>0.32816581009352097</v>
      </c>
      <c r="E23" s="5">
        <v>4.5700000000000005E-2</v>
      </c>
      <c r="F23" s="5">
        <v>9.7999999999999962E-3</v>
      </c>
      <c r="G23" s="5">
        <v>3.4599999999999999E-2</v>
      </c>
      <c r="H23" s="5">
        <f t="shared" si="0"/>
        <v>-1.1100000000000006E-2</v>
      </c>
      <c r="I23" s="11">
        <v>2.7980056919657832E-2</v>
      </c>
      <c r="J23" s="8">
        <v>1.1695906432748426E-2</v>
      </c>
      <c r="K23" s="5">
        <v>-4.1000000000000003E-3</v>
      </c>
      <c r="L23" s="9">
        <v>6.5046424100000002E-4</v>
      </c>
      <c r="M23" s="10">
        <v>2.2408999999999998E-2</v>
      </c>
    </row>
    <row r="24" spans="1:13" x14ac:dyDescent="0.25">
      <c r="A24" s="3">
        <v>192810</v>
      </c>
      <c r="B24" s="5">
        <v>1.3648924209764508</v>
      </c>
      <c r="C24" s="7">
        <v>-2.7874588847192325</v>
      </c>
      <c r="D24" s="8">
        <v>0.3089308375634518</v>
      </c>
      <c r="E24" s="5">
        <v>4.7E-2</v>
      </c>
      <c r="F24" s="5">
        <v>9.7000000000000003E-3</v>
      </c>
      <c r="G24" s="5">
        <v>3.3599999999999998E-2</v>
      </c>
      <c r="H24" s="5">
        <f t="shared" si="0"/>
        <v>-1.3400000000000002E-2</v>
      </c>
      <c r="I24" s="11">
        <v>3.4019371640182691E-2</v>
      </c>
      <c r="J24" s="8">
        <v>-5.7803468208093012E-3</v>
      </c>
      <c r="K24" s="5">
        <v>1.5800000000000002E-2</v>
      </c>
      <c r="L24" s="9">
        <v>6.7884546199999997E-4</v>
      </c>
      <c r="M24" s="10">
        <v>1.3839000000000001E-2</v>
      </c>
    </row>
    <row r="25" spans="1:13" x14ac:dyDescent="0.25">
      <c r="A25" s="3">
        <v>192811</v>
      </c>
      <c r="B25" s="5">
        <v>1.3583474970151048</v>
      </c>
      <c r="C25" s="7">
        <v>-2.8843765853385652</v>
      </c>
      <c r="D25" s="8">
        <v>0.26552593905515032</v>
      </c>
      <c r="E25" s="5">
        <v>4.2599999999999999E-2</v>
      </c>
      <c r="F25" s="5">
        <v>9.7000000000000003E-3</v>
      </c>
      <c r="G25" s="5">
        <v>3.3799999999999997E-2</v>
      </c>
      <c r="H25" s="5">
        <f t="shared" si="0"/>
        <v>-8.8000000000000023E-3</v>
      </c>
      <c r="I25" s="11">
        <v>3.8372009574330145E-2</v>
      </c>
      <c r="J25" s="8">
        <v>0</v>
      </c>
      <c r="K25" s="5">
        <v>2.9999999999999997E-4</v>
      </c>
      <c r="L25" s="9">
        <v>1.5232956979999998E-3</v>
      </c>
      <c r="M25" s="10">
        <v>0.122975</v>
      </c>
    </row>
    <row r="26" spans="1:13" x14ac:dyDescent="0.25">
      <c r="A26" s="3">
        <v>192812</v>
      </c>
      <c r="B26" s="5">
        <v>1.2529982902990193</v>
      </c>
      <c r="C26" s="7">
        <v>-2.8704483503594855</v>
      </c>
      <c r="D26" s="8">
        <v>0.25966666666666671</v>
      </c>
      <c r="E26" s="5">
        <v>4.2599999999999999E-2</v>
      </c>
      <c r="F26" s="5">
        <v>9.8999999999999921E-3</v>
      </c>
      <c r="G26" s="5">
        <v>3.4000000000000002E-2</v>
      </c>
      <c r="H26" s="5">
        <f t="shared" si="0"/>
        <v>-8.5999999999999965E-3</v>
      </c>
      <c r="I26" s="11">
        <v>6.3068738326882354E-2</v>
      </c>
      <c r="J26" s="8">
        <v>-5.8139534883719923E-3</v>
      </c>
      <c r="K26" s="5">
        <v>4.0000000000000002E-4</v>
      </c>
      <c r="L26" s="9">
        <v>4.0774699539999999E-3</v>
      </c>
      <c r="M26" s="10">
        <v>6.2319999999999997E-3</v>
      </c>
    </row>
    <row r="27" spans="1:13" x14ac:dyDescent="0.25">
      <c r="A27" s="3">
        <v>192901</v>
      </c>
      <c r="B27" s="5">
        <v>1.2618154467249085</v>
      </c>
      <c r="C27" s="7">
        <v>-2.9122885064846367</v>
      </c>
      <c r="D27" s="8">
        <v>0.24534660325659036</v>
      </c>
      <c r="E27" s="5">
        <v>4.6600000000000003E-2</v>
      </c>
      <c r="F27" s="5">
        <v>1.0099999999999998E-2</v>
      </c>
      <c r="G27" s="5">
        <v>3.49E-2</v>
      </c>
      <c r="H27" s="5">
        <f t="shared" si="0"/>
        <v>-1.1700000000000002E-2</v>
      </c>
      <c r="I27" s="11">
        <v>7.8448656408289602E-2</v>
      </c>
      <c r="J27" s="8">
        <v>0</v>
      </c>
      <c r="K27" s="5">
        <v>-8.9999999999999993E-3</v>
      </c>
      <c r="L27" s="9">
        <v>1.7008226370000003E-3</v>
      </c>
      <c r="M27" s="10">
        <v>5.5473000000000001E-2</v>
      </c>
    </row>
    <row r="28" spans="1:13" x14ac:dyDescent="0.25">
      <c r="A28" s="3">
        <v>192902</v>
      </c>
      <c r="B28" s="5">
        <v>1.2178619164866031</v>
      </c>
      <c r="C28" s="7">
        <v>-2.8929542220617619</v>
      </c>
      <c r="D28" s="8">
        <v>0.24542389968810055</v>
      </c>
      <c r="E28" s="5">
        <v>4.3899999999999995E-2</v>
      </c>
      <c r="F28" s="5">
        <v>1.0000000000000002E-2</v>
      </c>
      <c r="G28" s="5">
        <v>3.6299999999999999E-2</v>
      </c>
      <c r="H28" s="5">
        <f t="shared" si="0"/>
        <v>-7.5999999999999956E-3</v>
      </c>
      <c r="I28" s="11">
        <v>7.1783137288878598E-2</v>
      </c>
      <c r="J28" s="8">
        <v>0</v>
      </c>
      <c r="K28" s="5">
        <v>-1.5699999999999999E-2</v>
      </c>
      <c r="L28" s="9">
        <v>2.6701165459999997E-3</v>
      </c>
      <c r="M28" s="10">
        <v>-4.8739999999999999E-3</v>
      </c>
    </row>
    <row r="29" spans="1:13" x14ac:dyDescent="0.25">
      <c r="A29" s="3">
        <v>192903</v>
      </c>
      <c r="B29" s="5">
        <v>1.2351351643065094</v>
      </c>
      <c r="C29" s="7">
        <v>-2.876600971954538</v>
      </c>
      <c r="D29" s="8">
        <v>0.27230046948356806</v>
      </c>
      <c r="E29" s="5">
        <v>4.5999999999999999E-2</v>
      </c>
      <c r="F29" s="5">
        <v>1.09E-2</v>
      </c>
      <c r="G29" s="5">
        <v>3.7699999999999997E-2</v>
      </c>
      <c r="H29" s="5">
        <f t="shared" si="0"/>
        <v>-8.3000000000000018E-3</v>
      </c>
      <c r="I29" s="11">
        <v>7.9804566396667997E-2</v>
      </c>
      <c r="J29" s="8">
        <v>-5.8479532163743242E-3</v>
      </c>
      <c r="K29" s="5">
        <v>-1.44E-2</v>
      </c>
      <c r="L29" s="9">
        <v>3.6114071320000008E-3</v>
      </c>
      <c r="M29" s="10">
        <v>1.54E-4</v>
      </c>
    </row>
    <row r="30" spans="1:13" x14ac:dyDescent="0.25">
      <c r="A30" s="3">
        <v>192904</v>
      </c>
      <c r="B30" s="5">
        <v>1.248782138478747</v>
      </c>
      <c r="C30" s="7">
        <v>-2.8794066516752301</v>
      </c>
      <c r="D30" s="8">
        <v>0.26339691189827424</v>
      </c>
      <c r="E30" s="5">
        <v>4.8000000000000001E-2</v>
      </c>
      <c r="F30" s="5">
        <v>1.1099999999999992E-2</v>
      </c>
      <c r="G30" s="5">
        <v>3.5799999999999998E-2</v>
      </c>
      <c r="H30" s="5">
        <f t="shared" si="0"/>
        <v>-1.2200000000000003E-2</v>
      </c>
      <c r="I30" s="11">
        <v>9.9322632882306611E-2</v>
      </c>
      <c r="J30" s="8">
        <v>-5.8823529411765607E-3</v>
      </c>
      <c r="K30" s="5">
        <v>2.75E-2</v>
      </c>
      <c r="L30" s="9">
        <v>2.3043614829999998E-3</v>
      </c>
      <c r="M30" s="10">
        <v>1.9559E-2</v>
      </c>
    </row>
    <row r="31" spans="1:13" x14ac:dyDescent="0.25">
      <c r="A31" s="3">
        <v>192905</v>
      </c>
      <c r="B31" s="5">
        <v>1.244023491441967</v>
      </c>
      <c r="C31" s="7">
        <v>-2.8227168733417947</v>
      </c>
      <c r="D31" s="8">
        <v>0.28277462089371569</v>
      </c>
      <c r="E31" s="5">
        <v>5.0900000000000001E-2</v>
      </c>
      <c r="F31" s="5">
        <v>1.0999999999999996E-2</v>
      </c>
      <c r="G31" s="5">
        <v>3.73E-2</v>
      </c>
      <c r="H31" s="5">
        <f t="shared" si="0"/>
        <v>-1.3600000000000001E-2</v>
      </c>
      <c r="I31" s="11">
        <v>0.11798666814996976</v>
      </c>
      <c r="J31" s="8">
        <v>5.9171597633136397E-3</v>
      </c>
      <c r="K31" s="5">
        <v>-1.6199999999999999E-2</v>
      </c>
      <c r="L31" s="9">
        <v>4.7598083629999998E-3</v>
      </c>
      <c r="M31" s="10">
        <v>-4.1280999999999998E-2</v>
      </c>
    </row>
    <row r="32" spans="1:13" x14ac:dyDescent="0.25">
      <c r="A32" s="3">
        <v>192906</v>
      </c>
      <c r="B32" s="5">
        <v>1.2988069069967745</v>
      </c>
      <c r="C32" s="7">
        <v>-2.9164139411384964</v>
      </c>
      <c r="D32" s="8">
        <v>0.25358058193879091</v>
      </c>
      <c r="E32" s="5">
        <v>4.8000000000000001E-2</v>
      </c>
      <c r="F32" s="5">
        <v>1.1700000000000009E-2</v>
      </c>
      <c r="G32" s="5">
        <v>3.6700000000000003E-2</v>
      </c>
      <c r="H32" s="5">
        <f t="shared" si="0"/>
        <v>-1.1299999999999998E-2</v>
      </c>
      <c r="I32" s="11">
        <v>0.11619736035933806</v>
      </c>
      <c r="J32" s="8">
        <v>5.8823529411764497E-3</v>
      </c>
      <c r="K32" s="5">
        <v>1.0999999999999999E-2</v>
      </c>
      <c r="L32" s="9">
        <v>1.3403801390000001E-3</v>
      </c>
      <c r="M32" s="10">
        <v>0.112294</v>
      </c>
    </row>
    <row r="33" spans="1:13" x14ac:dyDescent="0.25">
      <c r="A33" s="3">
        <v>192907</v>
      </c>
      <c r="B33" s="5">
        <v>1.2032484290678944</v>
      </c>
      <c r="C33" s="7">
        <v>-2.9483941590093683</v>
      </c>
      <c r="D33" s="8">
        <v>0.24187517975266032</v>
      </c>
      <c r="E33" s="5">
        <v>4.5499999999999999E-2</v>
      </c>
      <c r="F33" s="5">
        <v>1.1800000000000012E-2</v>
      </c>
      <c r="G33" s="5">
        <v>3.6900000000000002E-2</v>
      </c>
      <c r="H33" s="5">
        <f t="shared" si="0"/>
        <v>-8.5999999999999965E-3</v>
      </c>
      <c r="I33" s="11">
        <v>0.11068793963786124</v>
      </c>
      <c r="J33" s="8">
        <v>1.1695906432748426E-2</v>
      </c>
      <c r="K33" s="5">
        <v>0</v>
      </c>
      <c r="L33" s="9">
        <v>1.2818127249999999E-3</v>
      </c>
      <c r="M33" s="10">
        <v>5.0014000000000003E-2</v>
      </c>
    </row>
    <row r="34" spans="1:13" x14ac:dyDescent="0.25">
      <c r="A34" s="3">
        <v>192908</v>
      </c>
      <c r="B34" s="5">
        <v>1.1694501791286309</v>
      </c>
      <c r="C34" s="7">
        <v>-3.0294054886605788</v>
      </c>
      <c r="D34" s="8">
        <v>0.22112376094444297</v>
      </c>
      <c r="E34" s="5">
        <v>4.7E-2</v>
      </c>
      <c r="F34" s="5">
        <v>1.2500000000000004E-2</v>
      </c>
      <c r="G34" s="5">
        <v>3.7499999999999999E-2</v>
      </c>
      <c r="H34" s="5">
        <f t="shared" si="0"/>
        <v>-9.5000000000000015E-3</v>
      </c>
      <c r="I34" s="11">
        <v>0.11527731496068437</v>
      </c>
      <c r="J34" s="8">
        <v>0</v>
      </c>
      <c r="K34" s="5">
        <v>-3.3999999999999998E-3</v>
      </c>
      <c r="L34" s="9">
        <v>3.3821020270000004E-3</v>
      </c>
      <c r="M34" s="10">
        <v>9.4870999999999997E-2</v>
      </c>
    </row>
    <row r="35" spans="1:13" x14ac:dyDescent="0.25">
      <c r="A35" s="3">
        <v>192909</v>
      </c>
      <c r="B35" s="5">
        <v>1.0866626937197479</v>
      </c>
      <c r="C35" s="7">
        <v>-2.9669721213787281</v>
      </c>
      <c r="D35" s="8">
        <v>0.2448682486533702</v>
      </c>
      <c r="E35" s="5">
        <v>4.58E-2</v>
      </c>
      <c r="F35" s="5">
        <v>1.3200000000000003E-2</v>
      </c>
      <c r="G35" s="5">
        <v>3.7499999999999999E-2</v>
      </c>
      <c r="H35" s="5">
        <f t="shared" si="0"/>
        <v>-8.3000000000000018E-3</v>
      </c>
      <c r="I35" s="11">
        <v>0.12139011770112267</v>
      </c>
      <c r="J35" s="8">
        <v>0</v>
      </c>
      <c r="K35" s="5">
        <v>2.7000000000000001E-3</v>
      </c>
      <c r="L35" s="9">
        <v>3.392282425E-3</v>
      </c>
      <c r="M35" s="10">
        <v>-5.0941E-2</v>
      </c>
    </row>
    <row r="36" spans="1:13" x14ac:dyDescent="0.25">
      <c r="A36" s="3">
        <v>192910</v>
      </c>
      <c r="B36" s="5">
        <v>1.1473603484607855</v>
      </c>
      <c r="C36" s="7">
        <v>-2.7319356860915671</v>
      </c>
      <c r="D36" s="8">
        <v>0.30748418704983366</v>
      </c>
      <c r="E36" s="5">
        <v>4.3700000000000003E-2</v>
      </c>
      <c r="F36" s="5">
        <v>1.3400000000000009E-2</v>
      </c>
      <c r="G36" s="5">
        <v>3.4700000000000002E-2</v>
      </c>
      <c r="H36" s="5">
        <f t="shared" si="0"/>
        <v>-9.0000000000000011E-3</v>
      </c>
      <c r="I36" s="11">
        <v>0.1596118359731106</v>
      </c>
      <c r="J36" s="8">
        <v>0</v>
      </c>
      <c r="K36" s="5">
        <v>3.8199999999999998E-2</v>
      </c>
      <c r="L36" s="9">
        <v>5.3507542711999999E-2</v>
      </c>
      <c r="M36" s="10">
        <v>-0.18615000000000001</v>
      </c>
    </row>
    <row r="37" spans="1:13" x14ac:dyDescent="0.25">
      <c r="A37" s="3">
        <v>192911</v>
      </c>
      <c r="B37" s="5">
        <v>1.3800638113692543</v>
      </c>
      <c r="C37" s="7">
        <v>-2.5763428898410723</v>
      </c>
      <c r="D37" s="8">
        <v>0.35195647625026155</v>
      </c>
      <c r="E37" s="5">
        <v>3.4700000000000002E-2</v>
      </c>
      <c r="F37" s="5">
        <v>1.2700000000000003E-2</v>
      </c>
      <c r="G37" s="5">
        <v>3.3099999999999997E-2</v>
      </c>
      <c r="H37" s="5">
        <f t="shared" si="0"/>
        <v>-1.6000000000000042E-3</v>
      </c>
      <c r="I37" s="11">
        <v>0.1770397921351953</v>
      </c>
      <c r="J37" s="8">
        <v>0</v>
      </c>
      <c r="K37" s="5">
        <v>2.3599999999999999E-2</v>
      </c>
      <c r="L37" s="9">
        <v>3.6448745870999992E-2</v>
      </c>
      <c r="M37" s="10">
        <v>-0.125359</v>
      </c>
    </row>
    <row r="38" spans="1:13" x14ac:dyDescent="0.25">
      <c r="A38" s="3">
        <v>192912</v>
      </c>
      <c r="B38" s="5">
        <v>1.5340053393066606</v>
      </c>
      <c r="C38" s="7">
        <v>-2.5894904663776543</v>
      </c>
      <c r="D38" s="8">
        <v>0.3384578235672891</v>
      </c>
      <c r="E38" s="5">
        <v>3.0299999999999997E-2</v>
      </c>
      <c r="F38" s="5">
        <v>1.2800000000000006E-2</v>
      </c>
      <c r="G38" s="5">
        <v>3.4000000000000002E-2</v>
      </c>
      <c r="H38" s="5">
        <f t="shared" si="0"/>
        <v>3.7000000000000054E-3</v>
      </c>
      <c r="I38" s="11">
        <v>0.16352217212029735</v>
      </c>
      <c r="J38" s="8">
        <v>-5.7803468208093012E-3</v>
      </c>
      <c r="K38" s="5">
        <v>-8.8999999999999999E-3</v>
      </c>
      <c r="L38" s="9">
        <v>1.0214629578000003E-2</v>
      </c>
      <c r="M38" s="10">
        <v>2.7753E-2</v>
      </c>
    </row>
    <row r="39" spans="1:13" x14ac:dyDescent="0.25">
      <c r="A39" s="3">
        <v>193001</v>
      </c>
      <c r="B39" s="5">
        <v>1.5098107354843742</v>
      </c>
      <c r="C39" s="7">
        <v>-2.6835609504057318</v>
      </c>
      <c r="D39" s="8">
        <v>0.31481620124279402</v>
      </c>
      <c r="E39" s="5">
        <v>3.39E-2</v>
      </c>
      <c r="F39" s="5">
        <v>1.26E-2</v>
      </c>
      <c r="G39" s="5">
        <v>3.4700000000000002E-2</v>
      </c>
      <c r="H39" s="5">
        <f t="shared" si="0"/>
        <v>8.000000000000021E-4</v>
      </c>
      <c r="I39" s="11">
        <v>0.15331419886537531</v>
      </c>
      <c r="J39" s="8">
        <v>-5.8139534883719923E-3</v>
      </c>
      <c r="K39" s="5">
        <v>-5.7000000000000002E-3</v>
      </c>
      <c r="L39" s="9">
        <v>1.4331607769999997E-3</v>
      </c>
      <c r="M39" s="10">
        <v>5.9631999999999998E-2</v>
      </c>
    </row>
    <row r="40" spans="1:13" x14ac:dyDescent="0.25">
      <c r="A40" s="3">
        <v>193002</v>
      </c>
      <c r="B40" s="5">
        <v>1.4501401785937547</v>
      </c>
      <c r="C40" s="7">
        <v>-2.7401315120923999</v>
      </c>
      <c r="D40" s="8">
        <v>0.31020618936962852</v>
      </c>
      <c r="E40" s="5">
        <v>3.3599999999999998E-2</v>
      </c>
      <c r="F40" s="5">
        <v>1.199999999999999E-2</v>
      </c>
      <c r="G40" s="5">
        <v>3.39E-2</v>
      </c>
      <c r="H40" s="5">
        <f t="shared" si="0"/>
        <v>3.0000000000000165E-4</v>
      </c>
      <c r="I40" s="11">
        <v>0.15925562859833145</v>
      </c>
      <c r="J40" s="8">
        <v>-5.8479532163743242E-3</v>
      </c>
      <c r="K40" s="5">
        <v>1.29E-2</v>
      </c>
      <c r="L40" s="9">
        <v>1.7247059009999999E-3</v>
      </c>
      <c r="M40" s="10">
        <v>2.6041000000000002E-2</v>
      </c>
    </row>
    <row r="41" spans="1:13" x14ac:dyDescent="0.25">
      <c r="A41" s="3">
        <v>193003</v>
      </c>
      <c r="B41" s="5">
        <v>1.4296903596353188</v>
      </c>
      <c r="C41" s="7">
        <v>-2.8528966467296186</v>
      </c>
      <c r="D41" s="8">
        <v>0.31911918909472209</v>
      </c>
      <c r="E41" s="5">
        <v>2.9500000000000002E-2</v>
      </c>
      <c r="F41" s="5">
        <v>1.1100000000000006E-2</v>
      </c>
      <c r="G41" s="5">
        <v>3.3500000000000002E-2</v>
      </c>
      <c r="H41" s="5">
        <f t="shared" si="0"/>
        <v>4.0000000000000001E-3</v>
      </c>
      <c r="I41" s="11">
        <v>0.14549617662007686</v>
      </c>
      <c r="J41" s="8">
        <v>-5.8823529411765607E-3</v>
      </c>
      <c r="K41" s="5">
        <v>8.3000000000000001E-3</v>
      </c>
      <c r="L41" s="9">
        <v>1.5040436309999997E-3</v>
      </c>
      <c r="M41" s="10">
        <v>7.2347999999999996E-2</v>
      </c>
    </row>
    <row r="42" spans="1:13" x14ac:dyDescent="0.25">
      <c r="A42" s="3">
        <v>193004</v>
      </c>
      <c r="B42" s="5">
        <v>1.3536470632763007</v>
      </c>
      <c r="C42" s="7">
        <v>-2.8805407231958373</v>
      </c>
      <c r="D42" s="8">
        <v>0.32697059771514519</v>
      </c>
      <c r="E42" s="5">
        <v>0.03</v>
      </c>
      <c r="F42" s="5">
        <v>1.1000000000000003E-2</v>
      </c>
      <c r="G42" s="5">
        <v>3.3799999999999997E-2</v>
      </c>
      <c r="H42" s="5">
        <f t="shared" si="0"/>
        <v>3.7999999999999978E-3</v>
      </c>
      <c r="I42" s="11">
        <v>0.12968089208120492</v>
      </c>
      <c r="J42" s="8">
        <v>5.9171597633136397E-3</v>
      </c>
      <c r="K42" s="5">
        <v>-1.6000000000000001E-3</v>
      </c>
      <c r="L42" s="9">
        <v>1.933861666E-3</v>
      </c>
      <c r="M42" s="10">
        <v>-1.3938000000000001E-2</v>
      </c>
    </row>
    <row r="43" spans="1:13" x14ac:dyDescent="0.25">
      <c r="A43" s="3">
        <v>193005</v>
      </c>
      <c r="B43" s="5">
        <v>1.3641637249077347</v>
      </c>
      <c r="C43" s="7">
        <v>-2.903358953422976</v>
      </c>
      <c r="D43" s="8">
        <v>0.33191551241502165</v>
      </c>
      <c r="E43" s="5">
        <v>2.41E-2</v>
      </c>
      <c r="F43" s="5">
        <v>1.1200000000000002E-2</v>
      </c>
      <c r="G43" s="5">
        <v>3.2899999999999999E-2</v>
      </c>
      <c r="H43" s="5">
        <f t="shared" si="0"/>
        <v>8.7999999999999988E-3</v>
      </c>
      <c r="I43" s="11">
        <v>0.12492680707446609</v>
      </c>
      <c r="J43" s="8">
        <v>-5.8823529411765607E-3</v>
      </c>
      <c r="K43" s="5">
        <v>1.3899999999999999E-2</v>
      </c>
      <c r="L43" s="9">
        <v>4.6934394350000002E-3</v>
      </c>
      <c r="M43" s="10">
        <v>-1.1148E-2</v>
      </c>
    </row>
    <row r="44" spans="1:13" x14ac:dyDescent="0.25">
      <c r="A44" s="3">
        <v>193006</v>
      </c>
      <c r="B44" s="5">
        <v>1.381587507039725</v>
      </c>
      <c r="C44" s="7">
        <v>-2.7638295421499</v>
      </c>
      <c r="D44" s="8">
        <v>0.40337545285853138</v>
      </c>
      <c r="E44" s="5">
        <v>1.89E-2</v>
      </c>
      <c r="F44" s="5">
        <v>1.21E-2</v>
      </c>
      <c r="G44" s="5">
        <v>3.2800000000000003E-2</v>
      </c>
      <c r="H44" s="5">
        <f t="shared" si="0"/>
        <v>1.3900000000000003E-2</v>
      </c>
      <c r="I44" s="11">
        <v>0.13100104494235637</v>
      </c>
      <c r="J44" s="8">
        <v>-5.9171597633135287E-3</v>
      </c>
      <c r="K44" s="5">
        <v>5.1000000000000004E-3</v>
      </c>
      <c r="L44" s="9">
        <v>1.4447861585000003E-2</v>
      </c>
      <c r="M44" s="10">
        <v>-0.15571499999999999</v>
      </c>
    </row>
    <row r="45" spans="1:13" x14ac:dyDescent="0.25">
      <c r="A45" s="3">
        <v>193007</v>
      </c>
      <c r="B45" s="5">
        <v>1.5622007938642106</v>
      </c>
      <c r="C45" s="7">
        <v>-2.8417836751662406</v>
      </c>
      <c r="D45" s="8">
        <v>0.39018761485533565</v>
      </c>
      <c r="E45" s="5">
        <v>1.83E-2</v>
      </c>
      <c r="F45" s="5">
        <v>1.2499999999999997E-2</v>
      </c>
      <c r="G45" s="5">
        <v>3.27E-2</v>
      </c>
      <c r="H45" s="5">
        <f t="shared" si="0"/>
        <v>1.44E-2</v>
      </c>
      <c r="I45" s="11">
        <v>0.14055083330216656</v>
      </c>
      <c r="J45" s="8">
        <v>-1.1904761904761862E-2</v>
      </c>
      <c r="K45" s="5">
        <v>3.3999999999999998E-3</v>
      </c>
      <c r="L45" s="9">
        <v>4.920445838E-3</v>
      </c>
      <c r="M45" s="10">
        <v>3.8712999999999997E-2</v>
      </c>
    </row>
    <row r="46" spans="1:13" x14ac:dyDescent="0.25">
      <c r="A46" s="3">
        <v>193008</v>
      </c>
      <c r="B46" s="5">
        <v>1.5271216808827948</v>
      </c>
      <c r="C46" s="7">
        <v>-2.8939344843348067</v>
      </c>
      <c r="D46" s="8">
        <v>0.37975210049080776</v>
      </c>
      <c r="E46" s="5">
        <v>1.5300000000000001E-2</v>
      </c>
      <c r="F46" s="5">
        <v>1.2600000000000007E-2</v>
      </c>
      <c r="G46" s="5">
        <v>3.2800000000000003E-2</v>
      </c>
      <c r="H46" s="5">
        <f t="shared" si="0"/>
        <v>1.7500000000000002E-2</v>
      </c>
      <c r="I46" s="11">
        <v>0.12149495403343429</v>
      </c>
      <c r="J46" s="8">
        <v>-6.0240963855422436E-3</v>
      </c>
      <c r="K46" s="5">
        <v>1.2999999999999999E-3</v>
      </c>
      <c r="L46" s="9">
        <v>4.0499264930000008E-3</v>
      </c>
      <c r="M46" s="10">
        <v>1.1266E-2</v>
      </c>
    </row>
    <row r="47" spans="1:13" x14ac:dyDescent="0.25">
      <c r="A47" s="3">
        <v>193009</v>
      </c>
      <c r="B47" s="5">
        <v>1.5204251295344187</v>
      </c>
      <c r="C47" s="7">
        <v>-2.8004061690091038</v>
      </c>
      <c r="D47" s="8">
        <v>0.44558321132259637</v>
      </c>
      <c r="E47" s="5">
        <v>1.77E-2</v>
      </c>
      <c r="F47" s="5">
        <v>1.2300000000000005E-2</v>
      </c>
      <c r="G47" s="5">
        <v>3.2399999999999998E-2</v>
      </c>
      <c r="H47" s="5">
        <f t="shared" si="0"/>
        <v>1.4699999999999998E-2</v>
      </c>
      <c r="I47" s="11">
        <v>0.12720037621036412</v>
      </c>
      <c r="J47" s="8">
        <v>6.0606060606060996E-3</v>
      </c>
      <c r="K47" s="5">
        <v>7.4000000000000003E-3</v>
      </c>
      <c r="L47" s="9">
        <v>3.7384062569999999E-3</v>
      </c>
      <c r="M47" s="10">
        <v>-0.12354900000000001</v>
      </c>
    </row>
    <row r="48" spans="1:13" x14ac:dyDescent="0.25">
      <c r="A48" s="3">
        <v>193010</v>
      </c>
      <c r="B48" s="5">
        <v>1.6606074767359851</v>
      </c>
      <c r="C48" s="7">
        <v>-2.755498291049657</v>
      </c>
      <c r="D48" s="8">
        <v>0.49795473138805563</v>
      </c>
      <c r="E48" s="5">
        <v>1.7399999999999999E-2</v>
      </c>
      <c r="F48" s="5">
        <v>1.5200000000000005E-2</v>
      </c>
      <c r="G48" s="5">
        <v>3.2399999999999998E-2</v>
      </c>
      <c r="H48" s="5">
        <f t="shared" si="0"/>
        <v>1.4999999999999999E-2</v>
      </c>
      <c r="I48" s="11">
        <v>0.12949135796762298</v>
      </c>
      <c r="J48" s="8">
        <v>-6.0240963855422436E-3</v>
      </c>
      <c r="K48" s="5">
        <v>3.5000000000000001E-3</v>
      </c>
      <c r="L48" s="9">
        <v>1.2876666363000002E-2</v>
      </c>
      <c r="M48" s="10">
        <v>-8.3680000000000004E-2</v>
      </c>
    </row>
    <row r="49" spans="1:13" x14ac:dyDescent="0.25">
      <c r="A49" s="3">
        <v>193011</v>
      </c>
      <c r="B49" s="5">
        <v>1.7544731295401075</v>
      </c>
      <c r="C49" s="7">
        <v>-2.7848543444689824</v>
      </c>
      <c r="D49" s="8">
        <v>0.5046708307998452</v>
      </c>
      <c r="E49" s="5">
        <v>1.3999999999999999E-2</v>
      </c>
      <c r="F49" s="5">
        <v>1.7800000000000003E-2</v>
      </c>
      <c r="G49" s="5">
        <v>3.2199999999999999E-2</v>
      </c>
      <c r="H49" s="5">
        <f t="shared" si="0"/>
        <v>1.8200000000000001E-2</v>
      </c>
      <c r="I49" s="11">
        <v>0.13775286750338017</v>
      </c>
      <c r="J49" s="8">
        <v>-6.0606060606060996E-3</v>
      </c>
      <c r="K49" s="5">
        <v>4.1999999999999997E-3</v>
      </c>
      <c r="L49" s="9">
        <v>7.1600721269999999E-3</v>
      </c>
      <c r="M49" s="10">
        <v>-1.9736E-2</v>
      </c>
    </row>
    <row r="50" spans="1:13" x14ac:dyDescent="0.25">
      <c r="A50" s="3">
        <v>193012</v>
      </c>
      <c r="B50" s="5">
        <v>1.7773736472321007</v>
      </c>
      <c r="C50" s="7">
        <v>-2.7609230034238186</v>
      </c>
      <c r="D50" s="8">
        <v>0.55474541256531773</v>
      </c>
      <c r="E50" s="5">
        <v>1.4800000000000001E-2</v>
      </c>
      <c r="F50" s="5">
        <v>2.1899999999999996E-2</v>
      </c>
      <c r="G50" s="5">
        <v>3.3000000000000002E-2</v>
      </c>
      <c r="H50" s="5">
        <f t="shared" si="0"/>
        <v>1.8200000000000001E-2</v>
      </c>
      <c r="I50" s="11">
        <v>0.113885891124179</v>
      </c>
      <c r="J50" s="8">
        <v>-1.8292682926829062E-2</v>
      </c>
      <c r="K50" s="5">
        <v>-7.0000000000000001E-3</v>
      </c>
      <c r="L50" s="9">
        <v>8.166329261999998E-3</v>
      </c>
      <c r="M50" s="10">
        <v>-7.1479000000000001E-2</v>
      </c>
    </row>
    <row r="51" spans="1:13" x14ac:dyDescent="0.25">
      <c r="A51" s="3">
        <v>193101</v>
      </c>
      <c r="B51" s="5">
        <v>1.8408393205374041</v>
      </c>
      <c r="C51" s="7">
        <v>-2.8400733647223793</v>
      </c>
      <c r="D51" s="8">
        <v>0.53915200188968937</v>
      </c>
      <c r="E51" s="5">
        <v>1.24E-2</v>
      </c>
      <c r="F51" s="5">
        <v>1.9900000000000008E-2</v>
      </c>
      <c r="G51" s="5">
        <v>3.4299999999999997E-2</v>
      </c>
      <c r="H51" s="5">
        <f t="shared" si="0"/>
        <v>2.1899999999999996E-2</v>
      </c>
      <c r="I51" s="11">
        <v>8.9722128867865278E-2</v>
      </c>
      <c r="J51" s="8">
        <v>-1.2422360248447228E-2</v>
      </c>
      <c r="K51" s="5">
        <v>-1.21E-2</v>
      </c>
      <c r="L51" s="9">
        <v>5.2243116139999999E-3</v>
      </c>
      <c r="M51" s="10">
        <v>5.9526999999999997E-2</v>
      </c>
    </row>
    <row r="52" spans="1:13" x14ac:dyDescent="0.25">
      <c r="A52" s="3">
        <v>193102</v>
      </c>
      <c r="B52" s="5">
        <v>1.7791465955011949</v>
      </c>
      <c r="C52" s="7">
        <v>-2.9807859670882828</v>
      </c>
      <c r="D52" s="8">
        <v>0.47966796259325417</v>
      </c>
      <c r="E52" s="5">
        <v>1.06E-2</v>
      </c>
      <c r="F52" s="5">
        <v>1.9499999999999997E-2</v>
      </c>
      <c r="G52" s="5">
        <v>3.3799999999999997E-2</v>
      </c>
      <c r="H52" s="5">
        <f t="shared" si="0"/>
        <v>2.3199999999999998E-2</v>
      </c>
      <c r="I52" s="11">
        <v>8.2543575022987301E-2</v>
      </c>
      <c r="J52" s="8">
        <v>-1.2578616352201366E-2</v>
      </c>
      <c r="K52" s="5">
        <v>8.5000000000000006E-3</v>
      </c>
      <c r="L52" s="9">
        <v>2.8846262890000001E-3</v>
      </c>
      <c r="M52" s="10">
        <v>0.110943</v>
      </c>
    </row>
    <row r="53" spans="1:13" x14ac:dyDescent="0.25">
      <c r="A53" s="3">
        <v>193103</v>
      </c>
      <c r="B53" s="5">
        <v>1.6568194946529622</v>
      </c>
      <c r="C53" s="7">
        <v>-2.9426431091836287</v>
      </c>
      <c r="D53" s="8">
        <v>0.52912508702715244</v>
      </c>
      <c r="E53" s="5">
        <v>1.38E-2</v>
      </c>
      <c r="F53" s="5">
        <v>2.0500000000000004E-2</v>
      </c>
      <c r="G53" s="5">
        <v>3.32E-2</v>
      </c>
      <c r="H53" s="5">
        <f t="shared" si="0"/>
        <v>1.9400000000000001E-2</v>
      </c>
      <c r="I53" s="11">
        <v>7.398015422463762E-2</v>
      </c>
      <c r="J53" s="8">
        <v>-6.3694267515923553E-3</v>
      </c>
      <c r="K53" s="5">
        <v>1.04E-2</v>
      </c>
      <c r="L53" s="9">
        <v>4.1687518369999997E-3</v>
      </c>
      <c r="M53" s="10">
        <v>-6.8939E-2</v>
      </c>
    </row>
    <row r="54" spans="1:13" x14ac:dyDescent="0.25">
      <c r="A54" s="3">
        <v>193104</v>
      </c>
      <c r="B54" s="5">
        <v>1.7142350579248564</v>
      </c>
      <c r="C54" s="7">
        <v>-2.8765512022775326</v>
      </c>
      <c r="D54" s="8">
        <v>0.60321449831338059</v>
      </c>
      <c r="E54" s="5">
        <v>1.49E-2</v>
      </c>
      <c r="F54" s="5">
        <v>2.3199999999999991E-2</v>
      </c>
      <c r="G54" s="5">
        <v>3.27E-2</v>
      </c>
      <c r="H54" s="5">
        <f t="shared" si="0"/>
        <v>1.78E-2</v>
      </c>
      <c r="I54" s="11">
        <v>7.778101276284391E-2</v>
      </c>
      <c r="J54" s="8">
        <v>-6.4102564102563875E-3</v>
      </c>
      <c r="K54" s="5">
        <v>8.6E-3</v>
      </c>
      <c r="L54" s="9">
        <v>6.7092657430000008E-3</v>
      </c>
      <c r="M54" s="10">
        <v>-9.2954999999999996E-2</v>
      </c>
    </row>
    <row r="55" spans="1:13" x14ac:dyDescent="0.25">
      <c r="A55" s="3">
        <v>193105</v>
      </c>
      <c r="B55" s="5">
        <v>1.8004470479238304</v>
      </c>
      <c r="C55" s="7">
        <v>-2.7649375755042618</v>
      </c>
      <c r="D55" s="8">
        <v>0.7099486221391873</v>
      </c>
      <c r="E55" s="5">
        <v>8.8000000000000005E-3</v>
      </c>
      <c r="F55" s="5">
        <v>2.7800000000000005E-2</v>
      </c>
      <c r="G55" s="5">
        <v>3.1699999999999999E-2</v>
      </c>
      <c r="H55" s="5">
        <f t="shared" si="0"/>
        <v>2.2899999999999997E-2</v>
      </c>
      <c r="I55" s="11">
        <v>7.1381538302023304E-2</v>
      </c>
      <c r="J55" s="8">
        <v>-1.2903225806451535E-2</v>
      </c>
      <c r="K55" s="5">
        <v>1.4500000000000001E-2</v>
      </c>
      <c r="L55" s="9">
        <v>6.9106954130000002E-3</v>
      </c>
      <c r="M55" s="10">
        <v>-0.13767399999999999</v>
      </c>
    </row>
    <row r="56" spans="1:13" x14ac:dyDescent="0.25">
      <c r="A56" s="3">
        <v>193106</v>
      </c>
      <c r="B56" s="5">
        <v>1.9333230335498417</v>
      </c>
      <c r="C56" s="7">
        <v>-2.9323744896709107</v>
      </c>
      <c r="D56" s="8">
        <v>0.60727127447063523</v>
      </c>
      <c r="E56" s="5">
        <v>5.5000000000000005E-3</v>
      </c>
      <c r="F56" s="5">
        <v>0.03</v>
      </c>
      <c r="G56" s="5">
        <v>3.1899999999999998E-2</v>
      </c>
      <c r="H56" s="5">
        <f t="shared" si="0"/>
        <v>2.6399999999999996E-2</v>
      </c>
      <c r="I56" s="11">
        <v>6.3758597401853384E-2</v>
      </c>
      <c r="J56" s="8">
        <v>-1.3071895424836666E-2</v>
      </c>
      <c r="K56" s="5">
        <v>4.0000000000000002E-4</v>
      </c>
      <c r="L56" s="9">
        <v>2.3332949589999995E-2</v>
      </c>
      <c r="M56" s="10">
        <v>0.14649200000000001</v>
      </c>
    </row>
    <row r="57" spans="1:13" x14ac:dyDescent="0.25">
      <c r="A57" s="3">
        <v>193107</v>
      </c>
      <c r="B57" s="5">
        <v>1.788269457242075</v>
      </c>
      <c r="C57" s="7">
        <v>-2.8940200654816399</v>
      </c>
      <c r="D57" s="8">
        <v>0.6736095723465545</v>
      </c>
      <c r="E57" s="5">
        <v>4.0999999999999995E-3</v>
      </c>
      <c r="F57" s="5">
        <v>2.7200000000000002E-2</v>
      </c>
      <c r="G57" s="5">
        <v>3.2500000000000001E-2</v>
      </c>
      <c r="H57" s="5">
        <f t="shared" si="0"/>
        <v>2.8400000000000002E-2</v>
      </c>
      <c r="I57" s="11">
        <v>3.4007377586476539E-2</v>
      </c>
      <c r="J57" s="8">
        <v>0</v>
      </c>
      <c r="K57" s="5">
        <v>-4.1999999999999997E-3</v>
      </c>
      <c r="L57" s="9">
        <v>7.0392563519999993E-3</v>
      </c>
      <c r="M57" s="10">
        <v>-7.5465000000000004E-2</v>
      </c>
    </row>
    <row r="58" spans="1:13" x14ac:dyDescent="0.25">
      <c r="A58" s="3">
        <v>193108</v>
      </c>
      <c r="B58" s="5">
        <v>1.850110826645762</v>
      </c>
      <c r="C58" s="7">
        <v>-2.9437177386014577</v>
      </c>
      <c r="D58" s="8">
        <v>0.65418549601893694</v>
      </c>
      <c r="E58" s="5">
        <v>4.1999999999999997E-3</v>
      </c>
      <c r="F58" s="5">
        <v>3.0699999999999998E-2</v>
      </c>
      <c r="G58" s="5">
        <v>3.2599999999999997E-2</v>
      </c>
      <c r="H58" s="5">
        <f t="shared" si="0"/>
        <v>2.8399999999999998E-2</v>
      </c>
      <c r="I58" s="11">
        <v>2.0158279783492435E-2</v>
      </c>
      <c r="J58" s="8">
        <v>0</v>
      </c>
      <c r="K58" s="5">
        <v>1.1999999999999999E-3</v>
      </c>
      <c r="L58" s="9">
        <v>4.5420398380000013E-3</v>
      </c>
      <c r="M58" s="10">
        <v>7.7790000000000003E-3</v>
      </c>
    </row>
    <row r="59" spans="1:13" x14ac:dyDescent="0.25">
      <c r="A59" s="3">
        <v>193109</v>
      </c>
      <c r="B59" s="5">
        <v>1.8253403024917501</v>
      </c>
      <c r="C59" s="7">
        <v>-2.6298312262419659</v>
      </c>
      <c r="D59" s="8">
        <v>0.94400165614325637</v>
      </c>
      <c r="E59" s="5">
        <v>4.5000000000000005E-3</v>
      </c>
      <c r="F59" s="5">
        <v>3.5200000000000009E-2</v>
      </c>
      <c r="G59" s="5">
        <v>3.5299999999999998E-2</v>
      </c>
      <c r="H59" s="5">
        <f t="shared" si="0"/>
        <v>3.0799999999999998E-2</v>
      </c>
      <c r="I59" s="11">
        <v>3.0371887473170892E-2</v>
      </c>
      <c r="J59" s="8">
        <v>-6.6225165562913135E-3</v>
      </c>
      <c r="K59" s="5">
        <v>-2.81E-2</v>
      </c>
      <c r="L59" s="9">
        <v>2.3458994588999995E-2</v>
      </c>
      <c r="M59" s="10">
        <v>-0.28746100000000002</v>
      </c>
    </row>
    <row r="60" spans="1:13" x14ac:dyDescent="0.25">
      <c r="A60" s="3">
        <v>193110</v>
      </c>
      <c r="B60" s="5">
        <v>2.1656050653509524</v>
      </c>
      <c r="C60" s="7">
        <v>-2.7547058927430093</v>
      </c>
      <c r="D60" s="8">
        <v>0.87717610849283456</v>
      </c>
      <c r="E60" s="5">
        <v>1.7000000000000001E-2</v>
      </c>
      <c r="F60" s="5">
        <v>4.0499999999999994E-2</v>
      </c>
      <c r="G60" s="5">
        <v>3.85E-2</v>
      </c>
      <c r="H60" s="5">
        <f t="shared" si="0"/>
        <v>2.1499999999999998E-2</v>
      </c>
      <c r="I60" s="11">
        <v>1.1271186406309268E-2</v>
      </c>
      <c r="J60" s="8">
        <v>-6.6666666666665986E-3</v>
      </c>
      <c r="K60" s="5">
        <v>-3.3000000000000002E-2</v>
      </c>
      <c r="L60" s="9">
        <v>4.2501955459999997E-2</v>
      </c>
      <c r="M60" s="10">
        <v>7.6738000000000001E-2</v>
      </c>
    </row>
    <row r="61" spans="1:13" x14ac:dyDescent="0.25">
      <c r="A61" s="3">
        <v>193111</v>
      </c>
      <c r="B61" s="5">
        <v>2.0685803022482312</v>
      </c>
      <c r="C61" s="7">
        <v>-2.6975789012349147</v>
      </c>
      <c r="D61" s="8">
        <v>0.97155640779801855</v>
      </c>
      <c r="E61" s="5">
        <v>1.77E-2</v>
      </c>
      <c r="F61" s="5">
        <v>3.9899999999999984E-2</v>
      </c>
      <c r="G61" s="5">
        <v>3.85E-2</v>
      </c>
      <c r="H61" s="5">
        <f t="shared" si="0"/>
        <v>2.0799999999999999E-2</v>
      </c>
      <c r="I61" s="11">
        <v>3.3982261969003852E-3</v>
      </c>
      <c r="J61" s="8">
        <v>-1.34228187919464E-2</v>
      </c>
      <c r="K61" s="5">
        <v>2.7000000000000001E-3</v>
      </c>
      <c r="L61" s="9">
        <v>1.1434543961999999E-2</v>
      </c>
      <c r="M61" s="10">
        <v>-0.100909</v>
      </c>
    </row>
    <row r="62" spans="1:13" x14ac:dyDescent="0.25">
      <c r="A62" s="3">
        <v>193112</v>
      </c>
      <c r="B62" s="5">
        <v>2.155427448657758</v>
      </c>
      <c r="C62" s="7">
        <v>-2.5886264759883666</v>
      </c>
      <c r="D62" s="8">
        <v>1.1707317073170731</v>
      </c>
      <c r="E62" s="5">
        <v>2.41E-2</v>
      </c>
      <c r="F62" s="5">
        <v>5.0999999999999997E-2</v>
      </c>
      <c r="G62" s="5">
        <v>4.07E-2</v>
      </c>
      <c r="H62" s="5">
        <f t="shared" si="0"/>
        <v>1.66E-2</v>
      </c>
      <c r="I62" s="11">
        <v>-1.2921001328220827E-2</v>
      </c>
      <c r="J62" s="8">
        <v>-6.8027210884353817E-3</v>
      </c>
      <c r="K62" s="5">
        <v>-2.1999999999999999E-2</v>
      </c>
      <c r="L62" s="9">
        <v>2.1195349347000007E-2</v>
      </c>
      <c r="M62" s="10">
        <v>-0.13755700000000001</v>
      </c>
    </row>
    <row r="63" spans="1:13" x14ac:dyDescent="0.25">
      <c r="A63" s="3">
        <v>193201</v>
      </c>
      <c r="B63" s="5">
        <v>2.2792862131403253</v>
      </c>
      <c r="C63" s="7">
        <v>-2.5876512405753225</v>
      </c>
      <c r="D63" s="8">
        <v>1.1913781841933377</v>
      </c>
      <c r="E63" s="5">
        <v>2.4799999999999999E-2</v>
      </c>
      <c r="F63" s="5">
        <v>3.9300000000000002E-2</v>
      </c>
      <c r="G63" s="5">
        <v>3.9E-2</v>
      </c>
      <c r="H63" s="5">
        <f t="shared" si="0"/>
        <v>1.4200000000000001E-2</v>
      </c>
      <c r="I63" s="11">
        <v>-1.1577435228515986E-2</v>
      </c>
      <c r="J63" s="8">
        <v>-2.0547945205479423E-2</v>
      </c>
      <c r="K63" s="5">
        <v>3.3999999999999998E-3</v>
      </c>
      <c r="L63" s="9">
        <v>1.7376784498999997E-2</v>
      </c>
      <c r="M63" s="10">
        <v>-1.8803E-2</v>
      </c>
    </row>
    <row r="64" spans="1:13" x14ac:dyDescent="0.25">
      <c r="A64" s="3">
        <v>193202</v>
      </c>
      <c r="B64" s="5">
        <v>2.2739143627130201</v>
      </c>
      <c r="C64" s="7">
        <v>-2.6654830475079736</v>
      </c>
      <c r="D64" s="8">
        <v>1.1198428290766209</v>
      </c>
      <c r="E64" s="5">
        <v>2.4199999999999999E-2</v>
      </c>
      <c r="F64" s="5">
        <v>3.6399999999999981E-2</v>
      </c>
      <c r="G64" s="5">
        <v>3.6700000000000003E-2</v>
      </c>
      <c r="H64" s="5">
        <f t="shared" si="0"/>
        <v>1.2500000000000004E-2</v>
      </c>
      <c r="I64" s="11">
        <v>-1.5727669163847255E-2</v>
      </c>
      <c r="J64" s="8">
        <v>-1.3986013986014068E-2</v>
      </c>
      <c r="K64" s="5">
        <v>4.1300000000000003E-2</v>
      </c>
      <c r="L64" s="9">
        <v>2.6715250608000007E-2</v>
      </c>
      <c r="M64" s="10">
        <v>5.3580999999999997E-2</v>
      </c>
    </row>
    <row r="65" spans="1:13" x14ac:dyDescent="0.25">
      <c r="A65" s="3">
        <v>193203</v>
      </c>
      <c r="B65" s="5">
        <v>2.1890151240569669</v>
      </c>
      <c r="C65" s="7">
        <v>-2.5690617690146293</v>
      </c>
      <c r="D65" s="8">
        <v>1.1858624454148472</v>
      </c>
      <c r="E65" s="5">
        <v>2.2499999999999999E-2</v>
      </c>
      <c r="F65" s="5">
        <v>3.85E-2</v>
      </c>
      <c r="G65" s="5">
        <v>3.6999999999999998E-2</v>
      </c>
      <c r="H65" s="5">
        <f t="shared" si="0"/>
        <v>1.4499999999999999E-2</v>
      </c>
      <c r="I65" s="11">
        <v>-8.4155116908290386E-3</v>
      </c>
      <c r="J65" s="8">
        <v>-7.0921985815602939E-3</v>
      </c>
      <c r="K65" s="5">
        <v>-1.8E-3</v>
      </c>
      <c r="L65" s="9">
        <v>1.3408922083000001E-2</v>
      </c>
      <c r="M65" s="10">
        <v>-0.118907</v>
      </c>
    </row>
    <row r="66" spans="1:13" x14ac:dyDescent="0.25">
      <c r="A66" s="3">
        <v>193204</v>
      </c>
      <c r="B66" s="5">
        <v>2.2780737225282595</v>
      </c>
      <c r="C66" s="7">
        <v>-2.3731106257870609</v>
      </c>
      <c r="D66" s="8">
        <v>1.5537278741283749</v>
      </c>
      <c r="E66" s="5">
        <v>1.11E-2</v>
      </c>
      <c r="F66" s="5">
        <v>5.2900000000000016E-2</v>
      </c>
      <c r="G66" s="5">
        <v>3.3599999999999998E-2</v>
      </c>
      <c r="H66" s="5">
        <f t="shared" ref="H66:H129" si="1">G66-E66</f>
        <v>2.2499999999999999E-2</v>
      </c>
      <c r="I66" s="11">
        <v>-1.5474679195340704E-2</v>
      </c>
      <c r="J66" s="8">
        <v>-7.1428571428571175E-3</v>
      </c>
      <c r="K66" s="5">
        <v>6.0400000000000002E-2</v>
      </c>
      <c r="L66" s="9">
        <v>1.9851412741E-2</v>
      </c>
      <c r="M66" s="10">
        <v>-0.20529500000000001</v>
      </c>
    </row>
    <row r="67" spans="1:13" x14ac:dyDescent="0.25">
      <c r="A67" s="3">
        <v>193205</v>
      </c>
      <c r="B67" s="5">
        <v>2.4662954222701838</v>
      </c>
      <c r="C67" s="7">
        <v>-2.1385125611182709</v>
      </c>
      <c r="D67" s="8">
        <v>1.942333482342423</v>
      </c>
      <c r="E67" s="5">
        <v>3.0999999999999999E-3</v>
      </c>
      <c r="F67" s="5">
        <v>5.6399999999999999E-2</v>
      </c>
      <c r="G67" s="5">
        <v>3.49E-2</v>
      </c>
      <c r="H67" s="5">
        <f t="shared" si="1"/>
        <v>3.1800000000000002E-2</v>
      </c>
      <c r="I67" s="11">
        <v>-3.4050804997089991E-2</v>
      </c>
      <c r="J67" s="8">
        <v>-1.4388489208633115E-2</v>
      </c>
      <c r="K67" s="5">
        <v>-1.8800000000000001E-2</v>
      </c>
      <c r="L67" s="9">
        <v>2.3183792311999997E-2</v>
      </c>
      <c r="M67" s="10">
        <v>-0.232123</v>
      </c>
    </row>
    <row r="68" spans="1:13" x14ac:dyDescent="0.25">
      <c r="A68" s="3">
        <v>193206</v>
      </c>
      <c r="B68" s="5">
        <v>2.6922663334009478</v>
      </c>
      <c r="C68" s="7">
        <v>-2.1617441373208099</v>
      </c>
      <c r="D68" s="8">
        <v>2.0284780578898225</v>
      </c>
      <c r="E68" s="5">
        <v>3.4000000000000002E-3</v>
      </c>
      <c r="F68" s="5">
        <v>5.5899999999999998E-2</v>
      </c>
      <c r="G68" s="5">
        <v>3.4700000000000002E-2</v>
      </c>
      <c r="H68" s="5">
        <f t="shared" si="1"/>
        <v>3.1300000000000001E-2</v>
      </c>
      <c r="I68" s="11">
        <v>-4.0688371256073441E-2</v>
      </c>
      <c r="J68" s="8">
        <v>-7.2992700729926918E-3</v>
      </c>
      <c r="K68" s="5">
        <v>6.4999999999999997E-3</v>
      </c>
      <c r="L68" s="9">
        <v>3.4302583221999992E-2</v>
      </c>
      <c r="M68" s="10">
        <v>2.7680000000000001E-3</v>
      </c>
    </row>
    <row r="69" spans="1:13" x14ac:dyDescent="0.25">
      <c r="A69" s="3">
        <v>193207</v>
      </c>
      <c r="B69" s="5">
        <v>2.6599595664712949</v>
      </c>
      <c r="C69" s="7">
        <v>-2.5149265419217102</v>
      </c>
      <c r="D69" s="8">
        <v>1.6125440712562629</v>
      </c>
      <c r="E69" s="5">
        <v>2.2000000000000001E-3</v>
      </c>
      <c r="F69" s="5">
        <v>5.5299999999999995E-2</v>
      </c>
      <c r="G69" s="5">
        <v>3.2000000000000001E-2</v>
      </c>
      <c r="H69" s="5">
        <f t="shared" si="1"/>
        <v>2.98E-2</v>
      </c>
      <c r="I69" s="11">
        <v>-2.9176136077137798E-2</v>
      </c>
      <c r="J69" s="8">
        <v>0</v>
      </c>
      <c r="K69" s="5">
        <v>4.8099999999999997E-2</v>
      </c>
      <c r="L69" s="9">
        <v>2.0110578496999997E-2</v>
      </c>
      <c r="M69" s="10">
        <v>0.39183800000000002</v>
      </c>
    </row>
    <row r="70" spans="1:13" x14ac:dyDescent="0.25">
      <c r="A70" s="3">
        <v>193208</v>
      </c>
      <c r="B70" s="5">
        <v>2.297160570774941</v>
      </c>
      <c r="C70" s="7">
        <v>-2.8679084372504722</v>
      </c>
      <c r="D70" s="8">
        <v>1.1878075451066157</v>
      </c>
      <c r="E70" s="5">
        <v>1.4000000000000002E-3</v>
      </c>
      <c r="F70" s="5">
        <v>3.3100000000000004E-2</v>
      </c>
      <c r="G70" s="5">
        <v>3.2099999999999997E-2</v>
      </c>
      <c r="H70" s="5">
        <f t="shared" si="1"/>
        <v>3.0699999999999998E-2</v>
      </c>
      <c r="I70" s="11">
        <v>-1.5063687528009469E-2</v>
      </c>
      <c r="J70" s="8">
        <v>-7.3529411764705621E-3</v>
      </c>
      <c r="K70" s="5">
        <v>2.9999999999999997E-4</v>
      </c>
      <c r="L70" s="9">
        <v>4.0019305911999994E-2</v>
      </c>
      <c r="M70" s="10">
        <v>0.40197899999999998</v>
      </c>
    </row>
    <row r="71" spans="1:13" x14ac:dyDescent="0.25">
      <c r="A71" s="3">
        <v>193209</v>
      </c>
      <c r="B71" s="5">
        <v>1.9334024900673041</v>
      </c>
      <c r="C71" s="7">
        <v>-2.8659206620320004</v>
      </c>
      <c r="D71" s="8">
        <v>1.2143655673560649</v>
      </c>
      <c r="E71" s="5">
        <v>2.9999999999999997E-4</v>
      </c>
      <c r="F71" s="5">
        <v>2.9100000000000001E-2</v>
      </c>
      <c r="G71" s="5">
        <v>3.1899999999999998E-2</v>
      </c>
      <c r="H71" s="5">
        <f t="shared" si="1"/>
        <v>3.1599999999999996E-2</v>
      </c>
      <c r="I71" s="11">
        <v>7.043779974883293E-4</v>
      </c>
      <c r="J71" s="8">
        <v>-7.4074074074074181E-3</v>
      </c>
      <c r="K71" s="5">
        <v>5.7000000000000002E-3</v>
      </c>
      <c r="L71" s="9">
        <v>4.3298566157E-2</v>
      </c>
      <c r="M71" s="10">
        <v>-2.9526E-2</v>
      </c>
    </row>
    <row r="72" spans="1:13" x14ac:dyDescent="0.25">
      <c r="A72" s="3">
        <v>193210</v>
      </c>
      <c r="B72" s="5">
        <v>1.923923384377014</v>
      </c>
      <c r="C72" s="7">
        <v>-2.7536880115774576</v>
      </c>
      <c r="D72" s="8">
        <v>1.4038772213247175</v>
      </c>
      <c r="E72" s="5">
        <v>1E-4</v>
      </c>
      <c r="F72" s="5">
        <v>3.2300000000000009E-2</v>
      </c>
      <c r="G72" s="5">
        <v>3.2199999999999999E-2</v>
      </c>
      <c r="H72" s="5">
        <f t="shared" si="1"/>
        <v>3.2099999999999997E-2</v>
      </c>
      <c r="I72" s="11">
        <v>-2.8741334037648814E-3</v>
      </c>
      <c r="J72" s="8">
        <v>-7.4626865671642006E-3</v>
      </c>
      <c r="K72" s="5">
        <v>-1.6999999999999999E-3</v>
      </c>
      <c r="L72" s="9">
        <v>3.5644758487999993E-2</v>
      </c>
      <c r="M72" s="10">
        <v>-0.142069</v>
      </c>
    </row>
    <row r="73" spans="1:13" x14ac:dyDescent="0.25">
      <c r="A73" s="3">
        <v>193211</v>
      </c>
      <c r="B73" s="5">
        <v>2.0238665591489697</v>
      </c>
      <c r="C73" s="7">
        <v>-2.7311391384353434</v>
      </c>
      <c r="D73" s="8">
        <v>1.5421472937000889</v>
      </c>
      <c r="E73" s="5">
        <v>1E-4</v>
      </c>
      <c r="F73" s="5">
        <v>3.61E-2</v>
      </c>
      <c r="G73" s="5">
        <v>3.2199999999999999E-2</v>
      </c>
      <c r="H73" s="5">
        <f t="shared" si="1"/>
        <v>3.2099999999999997E-2</v>
      </c>
      <c r="I73" s="11">
        <v>-3.3221508053897062E-3</v>
      </c>
      <c r="J73" s="8">
        <v>-7.5187969924812581E-3</v>
      </c>
      <c r="K73" s="5">
        <v>3.2000000000000002E-3</v>
      </c>
      <c r="L73" s="9">
        <v>2.3316603119999998E-2</v>
      </c>
      <c r="M73" s="10">
        <v>-5.2227999999999997E-2</v>
      </c>
    </row>
    <row r="74" spans="1:13" x14ac:dyDescent="0.25">
      <c r="A74" s="3">
        <v>193212</v>
      </c>
      <c r="B74" s="5">
        <v>2.0325579557809856</v>
      </c>
      <c r="C74" s="7">
        <v>-2.8216692043093508</v>
      </c>
      <c r="D74" s="8">
        <v>1.44208430136077</v>
      </c>
      <c r="E74" s="5">
        <v>4.0000000000000002E-4</v>
      </c>
      <c r="F74" s="5">
        <v>3.8300000000000001E-2</v>
      </c>
      <c r="G74" s="5">
        <v>3.15E-2</v>
      </c>
      <c r="H74" s="5">
        <f t="shared" si="1"/>
        <v>3.1099999999999999E-2</v>
      </c>
      <c r="I74" s="11">
        <v>-5.0324799021247649E-3</v>
      </c>
      <c r="J74" s="8">
        <v>-7.575757575757569E-3</v>
      </c>
      <c r="K74" s="5">
        <v>1.3100000000000001E-2</v>
      </c>
      <c r="L74" s="9">
        <v>1.0223098855E-2</v>
      </c>
      <c r="M74" s="10">
        <v>6.1568999999999999E-2</v>
      </c>
    </row>
    <row r="75" spans="1:13" x14ac:dyDescent="0.25">
      <c r="A75" s="3">
        <v>193301</v>
      </c>
      <c r="B75" s="5">
        <v>1.9719015845490777</v>
      </c>
      <c r="C75" s="7">
        <v>-2.8228208477261143</v>
      </c>
      <c r="D75" s="8">
        <v>1.426929392446634</v>
      </c>
      <c r="E75" s="5">
        <v>7.000000000000001E-4</v>
      </c>
      <c r="F75" s="5">
        <v>3.5700000000000003E-2</v>
      </c>
      <c r="G75" s="5">
        <v>3.0800000000000001E-2</v>
      </c>
      <c r="H75" s="5">
        <f t="shared" si="1"/>
        <v>3.0100000000000002E-2</v>
      </c>
      <c r="I75" s="11">
        <v>-6.4907127099130659E-3</v>
      </c>
      <c r="J75" s="8">
        <v>-1.5267175572518998E-2</v>
      </c>
      <c r="K75" s="5">
        <v>1.4800000000000001E-2</v>
      </c>
      <c r="L75" s="9">
        <v>5.9166089369999978E-3</v>
      </c>
      <c r="M75" s="10">
        <v>1.3938000000000001E-2</v>
      </c>
    </row>
    <row r="76" spans="1:13" x14ac:dyDescent="0.25">
      <c r="A76" s="3">
        <v>193302</v>
      </c>
      <c r="B76" s="5">
        <v>1.9545185235919134</v>
      </c>
      <c r="C76" s="7">
        <v>-2.6129006509665302</v>
      </c>
      <c r="D76" s="8">
        <v>1.6909904650710257</v>
      </c>
      <c r="E76" s="5">
        <v>1E-4</v>
      </c>
      <c r="F76" s="5">
        <v>3.889999999999999E-2</v>
      </c>
      <c r="G76" s="5">
        <v>3.2500000000000001E-2</v>
      </c>
      <c r="H76" s="5">
        <f t="shared" si="1"/>
        <v>3.2399999999999998E-2</v>
      </c>
      <c r="I76" s="11">
        <v>-5.817823359429538E-3</v>
      </c>
      <c r="J76" s="8">
        <v>-1.5503875968992276E-2</v>
      </c>
      <c r="K76" s="5">
        <v>-2.58E-2</v>
      </c>
      <c r="L76" s="9">
        <v>1.5666928171999998E-2</v>
      </c>
      <c r="M76" s="10">
        <v>-0.179558</v>
      </c>
    </row>
    <row r="77" spans="1:13" x14ac:dyDescent="0.25">
      <c r="A77" s="3">
        <v>193303</v>
      </c>
      <c r="B77" s="5">
        <v>2.1481399057283461</v>
      </c>
      <c r="C77" s="7">
        <v>-2.6399123959349922</v>
      </c>
      <c r="D77" s="8">
        <v>1.4765342960288808</v>
      </c>
      <c r="E77" s="5">
        <v>1.34E-2</v>
      </c>
      <c r="F77" s="5">
        <v>4.2300000000000004E-2</v>
      </c>
      <c r="G77" s="5">
        <v>3.2099999999999997E-2</v>
      </c>
      <c r="H77" s="5">
        <f t="shared" si="1"/>
        <v>1.8699999999999994E-2</v>
      </c>
      <c r="I77" s="11">
        <v>-2.1883809986205545E-2</v>
      </c>
      <c r="J77" s="8">
        <v>-7.8740157480314821E-3</v>
      </c>
      <c r="K77" s="5">
        <v>9.7000000000000003E-3</v>
      </c>
      <c r="L77" s="9">
        <v>3.7454110987999986E-2</v>
      </c>
      <c r="M77" s="10">
        <v>3.8627000000000002E-2</v>
      </c>
    </row>
    <row r="78" spans="1:13" x14ac:dyDescent="0.25">
      <c r="A78" s="3">
        <v>193304</v>
      </c>
      <c r="B78" s="5">
        <v>2.1047593496641261</v>
      </c>
      <c r="C78" s="7">
        <v>-2.9861628225378403</v>
      </c>
      <c r="D78" s="8">
        <v>1.119015047879617</v>
      </c>
      <c r="E78" s="5">
        <v>4.5000000000000005E-3</v>
      </c>
      <c r="F78" s="5">
        <v>4.3399999999999987E-2</v>
      </c>
      <c r="G78" s="5">
        <v>3.2500000000000001E-2</v>
      </c>
      <c r="H78" s="5">
        <f t="shared" si="1"/>
        <v>2.8000000000000001E-2</v>
      </c>
      <c r="I78" s="11">
        <v>-6.3692975124299564E-3</v>
      </c>
      <c r="J78" s="8">
        <v>0</v>
      </c>
      <c r="K78" s="5">
        <v>-3.2000000000000002E-3</v>
      </c>
      <c r="L78" s="9">
        <v>2.9151225522000002E-2</v>
      </c>
      <c r="M78" s="10">
        <v>0.41431200000000001</v>
      </c>
    </row>
    <row r="79" spans="1:13" x14ac:dyDescent="0.25">
      <c r="A79" s="3">
        <v>193305</v>
      </c>
      <c r="B79" s="5">
        <v>1.742067456207478</v>
      </c>
      <c r="C79" s="7">
        <v>-3.1274869408073629</v>
      </c>
      <c r="D79" s="8">
        <v>0.92838497332879355</v>
      </c>
      <c r="E79" s="5">
        <v>2.8999999999999998E-3</v>
      </c>
      <c r="F79" s="5">
        <v>3.1099999999999996E-2</v>
      </c>
      <c r="G79" s="5">
        <v>3.0800000000000001E-2</v>
      </c>
      <c r="H79" s="5">
        <f t="shared" si="1"/>
        <v>2.7900000000000001E-2</v>
      </c>
      <c r="I79" s="11">
        <v>-3.0016427242042939E-3</v>
      </c>
      <c r="J79" s="8">
        <v>0</v>
      </c>
      <c r="K79" s="5">
        <v>3.0300000000000001E-2</v>
      </c>
      <c r="L79" s="9">
        <v>1.196383281E-2</v>
      </c>
      <c r="M79" s="10">
        <v>0.174816</v>
      </c>
    </row>
    <row r="80" spans="1:13" x14ac:dyDescent="0.25">
      <c r="A80" s="3">
        <v>193306</v>
      </c>
      <c r="B80" s="5">
        <v>1.5842264930876042</v>
      </c>
      <c r="C80" s="7">
        <v>-3.2453459099026993</v>
      </c>
      <c r="D80" s="8">
        <v>0.83350315875280212</v>
      </c>
      <c r="E80" s="5">
        <v>7.000000000000001E-4</v>
      </c>
      <c r="F80" s="5">
        <v>2.6099999999999998E-2</v>
      </c>
      <c r="G80" s="5">
        <v>3.0599999999999999E-2</v>
      </c>
      <c r="H80" s="5">
        <f t="shared" si="1"/>
        <v>2.9899999999999999E-2</v>
      </c>
      <c r="I80" s="11">
        <v>7.6091739122444407E-4</v>
      </c>
      <c r="J80" s="8">
        <v>7.9365079365079083E-3</v>
      </c>
      <c r="K80" s="5">
        <v>5.0000000000000001E-3</v>
      </c>
      <c r="L80" s="9">
        <v>1.9819362465999999E-2</v>
      </c>
      <c r="M80" s="10">
        <v>0.13749800000000001</v>
      </c>
    </row>
    <row r="81" spans="1:13" x14ac:dyDescent="0.25">
      <c r="A81" s="3">
        <v>193307</v>
      </c>
      <c r="B81" s="5">
        <v>1.4497725127483312</v>
      </c>
      <c r="C81" s="7">
        <v>-3.1473735417758237</v>
      </c>
      <c r="D81" s="8">
        <v>0.90117880356946123</v>
      </c>
      <c r="E81" s="5">
        <v>1.9E-3</v>
      </c>
      <c r="F81" s="5">
        <v>2.2599999999999995E-2</v>
      </c>
      <c r="G81" s="5">
        <v>3.09E-2</v>
      </c>
      <c r="H81" s="5">
        <f t="shared" si="1"/>
        <v>2.9000000000000001E-2</v>
      </c>
      <c r="I81" s="11">
        <v>2.7134841169206472E-3</v>
      </c>
      <c r="J81" s="8">
        <v>3.1496062992125928E-2</v>
      </c>
      <c r="K81" s="5">
        <v>-1.6999999999999999E-3</v>
      </c>
      <c r="L81" s="9">
        <v>3.2868097437999996E-2</v>
      </c>
      <c r="M81" s="10">
        <v>-8.4736000000000006E-2</v>
      </c>
    </row>
    <row r="82" spans="1:13" x14ac:dyDescent="0.25">
      <c r="A82" s="3">
        <v>193308</v>
      </c>
      <c r="B82" s="5">
        <v>1.5310688453185937</v>
      </c>
      <c r="C82" s="7">
        <v>-3.2500138716568046</v>
      </c>
      <c r="D82" s="8">
        <v>0.79875012205839269</v>
      </c>
      <c r="E82" s="5">
        <v>1E-4</v>
      </c>
      <c r="F82" s="5">
        <v>2.47E-2</v>
      </c>
      <c r="G82" s="5">
        <v>3.0800000000000001E-2</v>
      </c>
      <c r="H82" s="5">
        <f t="shared" si="1"/>
        <v>3.0700000000000002E-2</v>
      </c>
      <c r="I82" s="11">
        <v>2.1472240403020404E-3</v>
      </c>
      <c r="J82" s="8">
        <v>7.6335877862594437E-3</v>
      </c>
      <c r="K82" s="5">
        <v>4.4000000000000003E-3</v>
      </c>
      <c r="L82" s="9">
        <v>1.1878964091000001E-2</v>
      </c>
      <c r="M82" s="10">
        <v>0.12327200000000001</v>
      </c>
    </row>
    <row r="83" spans="1:13" x14ac:dyDescent="0.25">
      <c r="A83" s="3">
        <v>193309</v>
      </c>
      <c r="B83" s="5">
        <v>1.4116685245946292</v>
      </c>
      <c r="C83" s="7">
        <v>-3.1236118867692779</v>
      </c>
      <c r="D83" s="8">
        <v>0.86799660441426152</v>
      </c>
      <c r="E83" s="5">
        <v>4.0000000000000002E-4</v>
      </c>
      <c r="F83" s="5">
        <v>2.9100000000000001E-2</v>
      </c>
      <c r="G83" s="5">
        <v>3.0800000000000001E-2</v>
      </c>
      <c r="H83" s="5">
        <f t="shared" si="1"/>
        <v>3.04E-2</v>
      </c>
      <c r="I83" s="11">
        <v>-4.5849011213420338E-4</v>
      </c>
      <c r="J83" s="8">
        <v>0</v>
      </c>
      <c r="K83" s="5">
        <v>2.3E-3</v>
      </c>
      <c r="L83" s="9">
        <v>1.4249909073999999E-2</v>
      </c>
      <c r="M83" s="10">
        <v>-0.118045</v>
      </c>
    </row>
    <row r="84" spans="1:13" x14ac:dyDescent="0.25">
      <c r="A84" s="3">
        <v>193310</v>
      </c>
      <c r="B84" s="5">
        <v>1.5212235556112446</v>
      </c>
      <c r="C84" s="7">
        <v>-3.025179474880292</v>
      </c>
      <c r="D84" s="8">
        <v>0.92785843920145195</v>
      </c>
      <c r="E84" s="5">
        <v>8.9999999999999998E-4</v>
      </c>
      <c r="F84" s="5">
        <v>3.1500000000000007E-2</v>
      </c>
      <c r="G84" s="5">
        <v>3.15E-2</v>
      </c>
      <c r="H84" s="5">
        <f t="shared" si="1"/>
        <v>3.0599999999999999E-2</v>
      </c>
      <c r="I84" s="11">
        <v>3.4629660224480404E-3</v>
      </c>
      <c r="J84" s="8">
        <v>0</v>
      </c>
      <c r="K84" s="5">
        <v>-9.1000000000000004E-3</v>
      </c>
      <c r="L84" s="9">
        <v>2.7675770355000004E-2</v>
      </c>
      <c r="M84" s="10">
        <v>-9.0622999999999995E-2</v>
      </c>
    </row>
    <row r="85" spans="1:13" x14ac:dyDescent="0.25">
      <c r="A85" s="3">
        <v>193311</v>
      </c>
      <c r="B85" s="5">
        <v>1.6027189621853557</v>
      </c>
      <c r="C85" s="7">
        <v>-3.1171910849442446</v>
      </c>
      <c r="D85" s="8">
        <v>0.83350315875280212</v>
      </c>
      <c r="E85" s="5">
        <v>2.2000000000000001E-3</v>
      </c>
      <c r="F85" s="5">
        <v>3.4400000000000007E-2</v>
      </c>
      <c r="G85" s="5">
        <v>3.27E-2</v>
      </c>
      <c r="H85" s="5">
        <f t="shared" si="1"/>
        <v>3.0499999999999999E-2</v>
      </c>
      <c r="I85" s="11">
        <v>5.9234774190594711E-3</v>
      </c>
      <c r="J85" s="8">
        <v>0</v>
      </c>
      <c r="K85" s="5">
        <v>-1.49E-2</v>
      </c>
      <c r="L85" s="9">
        <v>9.5815761109999988E-3</v>
      </c>
      <c r="M85" s="10">
        <v>0.108553</v>
      </c>
    </row>
    <row r="86" spans="1:13" x14ac:dyDescent="0.25">
      <c r="A86" s="3">
        <v>193312</v>
      </c>
      <c r="B86" s="5">
        <v>1.4936771221584846</v>
      </c>
      <c r="C86" s="7">
        <v>-3.1335159759170441</v>
      </c>
      <c r="D86" s="8">
        <v>0.82902604641735067</v>
      </c>
      <c r="E86" s="5">
        <v>2.8999999999999998E-3</v>
      </c>
      <c r="F86" s="5">
        <v>3.2500000000000001E-2</v>
      </c>
      <c r="G86" s="5">
        <v>3.3599999999999998E-2</v>
      </c>
      <c r="H86" s="5">
        <f t="shared" si="1"/>
        <v>3.0699999999999998E-2</v>
      </c>
      <c r="I86" s="11">
        <v>6.1958281068512245E-3</v>
      </c>
      <c r="J86" s="8">
        <v>0</v>
      </c>
      <c r="K86" s="5">
        <v>-1.1299999999999999E-2</v>
      </c>
      <c r="L86" s="9">
        <v>5.5905698609999997E-3</v>
      </c>
      <c r="M86" s="10">
        <v>2.6693999999999999E-2</v>
      </c>
    </row>
    <row r="87" spans="1:13" x14ac:dyDescent="0.25">
      <c r="A87" s="3">
        <v>193401</v>
      </c>
      <c r="B87" s="5">
        <v>1.4734707409974455</v>
      </c>
      <c r="C87" s="7">
        <v>-3.224711980602919</v>
      </c>
      <c r="D87" s="8">
        <v>0.7629173661630293</v>
      </c>
      <c r="E87" s="5">
        <v>7.1999999999999998E-3</v>
      </c>
      <c r="F87" s="5">
        <v>2.6599999999999999E-2</v>
      </c>
      <c r="G87" s="5">
        <v>3.2099999999999997E-2</v>
      </c>
      <c r="H87" s="5">
        <f t="shared" si="1"/>
        <v>2.4899999999999999E-2</v>
      </c>
      <c r="I87" s="11">
        <v>3.5583230844539156E-3</v>
      </c>
      <c r="J87" s="8">
        <v>0</v>
      </c>
      <c r="K87" s="5">
        <v>2.5700000000000001E-2</v>
      </c>
      <c r="L87" s="9">
        <v>6.6389099220000008E-3</v>
      </c>
      <c r="M87" s="10">
        <v>0.115033</v>
      </c>
    </row>
    <row r="88" spans="1:13" x14ac:dyDescent="0.25">
      <c r="A88" s="3">
        <v>193402</v>
      </c>
      <c r="B88" s="5">
        <v>1.3748142125273262</v>
      </c>
      <c r="C88" s="7">
        <v>-3.1781281825543819</v>
      </c>
      <c r="D88" s="8">
        <v>0.79064372704426833</v>
      </c>
      <c r="E88" s="5">
        <v>6.1999999999999998E-3</v>
      </c>
      <c r="F88" s="5">
        <v>2.0699999999999989E-2</v>
      </c>
      <c r="G88" s="5">
        <v>3.1699999999999999E-2</v>
      </c>
      <c r="H88" s="5">
        <f t="shared" si="1"/>
        <v>2.5499999999999998E-2</v>
      </c>
      <c r="I88" s="11">
        <v>5.5949443372544927E-3</v>
      </c>
      <c r="J88" s="8">
        <v>7.5757575757577911E-3</v>
      </c>
      <c r="K88" s="5">
        <v>8.0999999999999996E-3</v>
      </c>
      <c r="L88" s="9">
        <v>5.5672846670000008E-3</v>
      </c>
      <c r="M88" s="10">
        <v>-3.2840000000000001E-2</v>
      </c>
    </row>
    <row r="89" spans="1:13" x14ac:dyDescent="0.25">
      <c r="A89" s="3">
        <v>193403</v>
      </c>
      <c r="B89" s="5">
        <v>1.4140198167203</v>
      </c>
      <c r="C89" s="7">
        <v>-3.1678732704158277</v>
      </c>
      <c r="D89" s="8">
        <v>0.80251221214235868</v>
      </c>
      <c r="E89" s="5">
        <v>2.3999999999999998E-3</v>
      </c>
      <c r="F89" s="5">
        <v>2.1300000000000006E-2</v>
      </c>
      <c r="G89" s="5">
        <v>3.0700000000000002E-2</v>
      </c>
      <c r="H89" s="5">
        <f t="shared" si="1"/>
        <v>2.8300000000000002E-2</v>
      </c>
      <c r="I89" s="11">
        <v>9.6063280589430457E-3</v>
      </c>
      <c r="J89" s="8">
        <v>0</v>
      </c>
      <c r="K89" s="5">
        <v>1.9699999999999999E-2</v>
      </c>
      <c r="L89" s="9">
        <v>6.3725246209999989E-3</v>
      </c>
      <c r="M89" s="10">
        <v>5.3550000000000004E-3</v>
      </c>
    </row>
    <row r="90" spans="1:13" x14ac:dyDescent="0.25">
      <c r="A90" s="3">
        <v>193404</v>
      </c>
      <c r="B90" s="5">
        <v>1.4167558941832907</v>
      </c>
      <c r="C90" s="7">
        <v>-3.1312870174279608</v>
      </c>
      <c r="D90" s="8">
        <v>0.80107473380435867</v>
      </c>
      <c r="E90" s="5">
        <v>1.5E-3</v>
      </c>
      <c r="F90" s="5">
        <v>1.9400000000000001E-2</v>
      </c>
      <c r="G90" s="5">
        <v>0.03</v>
      </c>
      <c r="H90" s="5">
        <f t="shared" si="1"/>
        <v>2.8499999999999998E-2</v>
      </c>
      <c r="I90" s="11">
        <v>7.8287967282378041E-3</v>
      </c>
      <c r="J90" s="8">
        <v>0</v>
      </c>
      <c r="K90" s="5">
        <v>1.26E-2</v>
      </c>
      <c r="L90" s="9">
        <v>1.899187354E-3</v>
      </c>
      <c r="M90" s="10">
        <v>-2.5489999999999999E-2</v>
      </c>
    </row>
    <row r="91" spans="1:13" x14ac:dyDescent="0.25">
      <c r="A91" s="3">
        <v>193405</v>
      </c>
      <c r="B91" s="5">
        <v>1.4461313598295047</v>
      </c>
      <c r="C91" s="7">
        <v>-3.0375953925826567</v>
      </c>
      <c r="D91" s="8">
        <v>0.8563829787234043</v>
      </c>
      <c r="E91" s="5">
        <v>1.6000000000000001E-3</v>
      </c>
      <c r="F91" s="5">
        <v>2.0400000000000001E-2</v>
      </c>
      <c r="G91" s="5">
        <v>2.92E-2</v>
      </c>
      <c r="H91" s="5">
        <f t="shared" si="1"/>
        <v>2.76E-2</v>
      </c>
      <c r="I91" s="11">
        <v>7.652303605651496E-3</v>
      </c>
      <c r="J91" s="8">
        <v>0</v>
      </c>
      <c r="K91" s="5">
        <v>1.3100000000000001E-2</v>
      </c>
      <c r="L91" s="9">
        <v>7.3632004120000004E-3</v>
      </c>
      <c r="M91" s="10">
        <v>-7.8496999999999997E-2</v>
      </c>
    </row>
    <row r="92" spans="1:13" x14ac:dyDescent="0.25">
      <c r="A92" s="3">
        <v>193406</v>
      </c>
      <c r="B92" s="5">
        <v>1.5326849661899935</v>
      </c>
      <c r="C92" s="7">
        <v>-3.0491201469720526</v>
      </c>
      <c r="D92" s="8">
        <v>0.84073107049608353</v>
      </c>
      <c r="E92" s="5">
        <v>1.5E-3</v>
      </c>
      <c r="F92" s="5">
        <v>2.1299999999999993E-2</v>
      </c>
      <c r="G92" s="5">
        <v>2.8899999999999999E-2</v>
      </c>
      <c r="H92" s="5">
        <f t="shared" si="1"/>
        <v>2.7399999999999997E-2</v>
      </c>
      <c r="I92" s="11">
        <v>5.9827799657326325E-3</v>
      </c>
      <c r="J92" s="8">
        <v>7.5187969924812581E-3</v>
      </c>
      <c r="K92" s="5">
        <v>6.7000000000000002E-3</v>
      </c>
      <c r="L92" s="9">
        <v>6.8946449659999971E-3</v>
      </c>
      <c r="M92" s="10">
        <v>2.4080000000000001E-2</v>
      </c>
    </row>
    <row r="93" spans="1:13" x14ac:dyDescent="0.25">
      <c r="A93" s="3">
        <v>193407</v>
      </c>
      <c r="B93" s="5">
        <v>1.5138830543804511</v>
      </c>
      <c r="C93" s="7">
        <v>-2.9177476908750752</v>
      </c>
      <c r="D93" s="8">
        <v>0.91425326519023287</v>
      </c>
      <c r="E93" s="5">
        <v>1.5E-3</v>
      </c>
      <c r="F93" s="5">
        <v>2.2399999999999996E-2</v>
      </c>
      <c r="G93" s="5">
        <v>2.8799999999999999E-2</v>
      </c>
      <c r="H93" s="5">
        <f t="shared" si="1"/>
        <v>2.7299999999999998E-2</v>
      </c>
      <c r="I93" s="11">
        <v>2.9078413041202233E-3</v>
      </c>
      <c r="J93" s="8">
        <v>0</v>
      </c>
      <c r="K93" s="5">
        <v>4.0000000000000001E-3</v>
      </c>
      <c r="L93" s="9">
        <v>1.1531330891000001E-2</v>
      </c>
      <c r="M93" s="10">
        <v>-0.11984599999999999</v>
      </c>
    </row>
    <row r="94" spans="1:13" x14ac:dyDescent="0.25">
      <c r="A94" s="3">
        <v>193408</v>
      </c>
      <c r="B94" s="5">
        <v>1.6382806066917688</v>
      </c>
      <c r="C94" s="7">
        <v>-2.9617797213573649</v>
      </c>
      <c r="D94" s="8">
        <v>0.8668964031875942</v>
      </c>
      <c r="E94" s="5">
        <v>1.9E-3</v>
      </c>
      <c r="F94" s="5">
        <v>2.5599999999999998E-2</v>
      </c>
      <c r="G94" s="5">
        <v>2.9899999999999999E-2</v>
      </c>
      <c r="H94" s="5">
        <f t="shared" si="1"/>
        <v>2.8000000000000001E-2</v>
      </c>
      <c r="I94" s="11">
        <v>1.9956903496031797E-2</v>
      </c>
      <c r="J94" s="8">
        <v>0</v>
      </c>
      <c r="K94" s="5">
        <v>-1.18E-2</v>
      </c>
      <c r="L94" s="9">
        <v>6.5014471640000007E-3</v>
      </c>
      <c r="M94" s="10">
        <v>5.8650000000000001E-2</v>
      </c>
    </row>
    <row r="95" spans="1:13" x14ac:dyDescent="0.25">
      <c r="A95" s="3">
        <v>193409</v>
      </c>
      <c r="B95" s="5">
        <v>1.5873375654334345</v>
      </c>
      <c r="C95" s="7">
        <v>-2.9474655325841566</v>
      </c>
      <c r="D95" s="8">
        <v>0.87036436371499626</v>
      </c>
      <c r="E95" s="5">
        <v>2.0999999999999999E-3</v>
      </c>
      <c r="F95" s="5">
        <v>2.6100000000000012E-2</v>
      </c>
      <c r="G95" s="5">
        <v>3.1E-2</v>
      </c>
      <c r="H95" s="5">
        <f t="shared" si="1"/>
        <v>2.8899999999999999E-2</v>
      </c>
      <c r="I95" s="11">
        <v>1.9439017156694893E-2</v>
      </c>
      <c r="J95" s="8">
        <v>1.4925373134328401E-2</v>
      </c>
      <c r="K95" s="5">
        <v>-1.46E-2</v>
      </c>
      <c r="L95" s="9">
        <v>4.8308185990000004E-3</v>
      </c>
      <c r="M95" s="10">
        <v>-2.1599999999999999E-4</v>
      </c>
    </row>
    <row r="96" spans="1:13" x14ac:dyDescent="0.25">
      <c r="A96" s="3">
        <v>193410</v>
      </c>
      <c r="B96" s="5">
        <v>1.5946031446445437</v>
      </c>
      <c r="C96" s="7">
        <v>-2.9063212052940499</v>
      </c>
      <c r="D96" s="8">
        <v>0.86225364181662378</v>
      </c>
      <c r="E96" s="5">
        <v>2.7000000000000001E-3</v>
      </c>
      <c r="F96" s="5">
        <v>2.5000000000000001E-2</v>
      </c>
      <c r="G96" s="5">
        <v>0.03</v>
      </c>
      <c r="H96" s="5">
        <f t="shared" si="1"/>
        <v>2.7299999999999998E-2</v>
      </c>
      <c r="I96" s="11">
        <v>2.3897271419255191E-2</v>
      </c>
      <c r="J96" s="8">
        <v>-7.3529411764705621E-3</v>
      </c>
      <c r="K96" s="5">
        <v>1.8200000000000001E-2</v>
      </c>
      <c r="L96" s="9">
        <v>4.3581610460000017E-3</v>
      </c>
      <c r="M96" s="10">
        <v>-3.2662999999999998E-2</v>
      </c>
    </row>
    <row r="97" spans="1:13" x14ac:dyDescent="0.25">
      <c r="A97" s="3">
        <v>193411</v>
      </c>
      <c r="B97" s="5">
        <v>1.6289956899221543</v>
      </c>
      <c r="C97" s="7">
        <v>-2.9774517478742601</v>
      </c>
      <c r="D97" s="8">
        <v>0.78200893724499709</v>
      </c>
      <c r="E97" s="5">
        <v>2.5000000000000001E-3</v>
      </c>
      <c r="F97" s="5">
        <v>2.5100000000000011E-2</v>
      </c>
      <c r="G97" s="5">
        <v>2.9899999999999999E-2</v>
      </c>
      <c r="H97" s="5">
        <f t="shared" si="1"/>
        <v>2.7400000000000001E-2</v>
      </c>
      <c r="I97" s="11">
        <v>2.0711038517711416E-2</v>
      </c>
      <c r="J97" s="8">
        <v>0</v>
      </c>
      <c r="K97" s="5">
        <v>3.7000000000000002E-3</v>
      </c>
      <c r="L97" s="9">
        <v>2.0253052059999999E-3</v>
      </c>
      <c r="M97" s="10">
        <v>8.6058999999999997E-2</v>
      </c>
    </row>
    <row r="98" spans="1:13" x14ac:dyDescent="0.25">
      <c r="A98" s="3">
        <v>193412</v>
      </c>
      <c r="B98" s="5">
        <v>1.5511690043101245</v>
      </c>
      <c r="C98" s="7">
        <v>-2.9646416864839602</v>
      </c>
      <c r="D98" s="8">
        <v>0.77374086889657823</v>
      </c>
      <c r="E98" s="5">
        <v>2.3E-3</v>
      </c>
      <c r="F98" s="5">
        <v>2.4199999999999999E-2</v>
      </c>
      <c r="G98" s="5">
        <v>2.93E-2</v>
      </c>
      <c r="H98" s="5">
        <f t="shared" si="1"/>
        <v>2.7E-2</v>
      </c>
      <c r="I98" s="11">
        <v>2.0812715667576712E-2</v>
      </c>
      <c r="J98" s="8">
        <v>-7.4074074074074181E-3</v>
      </c>
      <c r="K98" s="5">
        <v>1.12E-2</v>
      </c>
      <c r="L98" s="9">
        <v>2.6089455829999999E-3</v>
      </c>
      <c r="M98" s="10">
        <v>-6.8099999999999996E-4</v>
      </c>
    </row>
    <row r="99" spans="1:13" x14ac:dyDescent="0.25">
      <c r="A99" s="3">
        <v>193501</v>
      </c>
      <c r="B99" s="5">
        <v>1.5553706911638243</v>
      </c>
      <c r="C99" s="7">
        <v>-2.7703933316763454</v>
      </c>
      <c r="D99" s="8">
        <v>0.79162159504376051</v>
      </c>
      <c r="E99" s="5">
        <v>2E-3</v>
      </c>
      <c r="F99" s="5">
        <v>2.2100000000000009E-2</v>
      </c>
      <c r="G99" s="5">
        <v>2.81E-2</v>
      </c>
      <c r="H99" s="5">
        <f t="shared" si="1"/>
        <v>2.6099999999999998E-2</v>
      </c>
      <c r="I99" s="11">
        <v>2.0997429284396182E-2</v>
      </c>
      <c r="J99" s="8">
        <v>1.4925373134328401E-2</v>
      </c>
      <c r="K99" s="5">
        <v>1.8200000000000001E-2</v>
      </c>
      <c r="L99" s="9">
        <v>2.2136038419999994E-3</v>
      </c>
      <c r="M99" s="10">
        <v>-4.2368000000000003E-2</v>
      </c>
    </row>
    <row r="100" spans="1:13" x14ac:dyDescent="0.25">
      <c r="A100" s="3">
        <v>193502</v>
      </c>
      <c r="B100" s="5">
        <v>1.5983880762475153</v>
      </c>
      <c r="C100" s="7">
        <v>-2.5986931057598981</v>
      </c>
      <c r="D100" s="8">
        <v>0.78628638405938667</v>
      </c>
      <c r="E100" s="5">
        <v>1.9E-3</v>
      </c>
      <c r="F100" s="5">
        <v>2.2600000000000002E-2</v>
      </c>
      <c r="G100" s="5">
        <v>2.75E-2</v>
      </c>
      <c r="H100" s="5">
        <f t="shared" si="1"/>
        <v>2.5600000000000001E-2</v>
      </c>
      <c r="I100" s="11">
        <v>1.4708641484959453E-2</v>
      </c>
      <c r="J100" s="8">
        <v>7.3529411764705621E-3</v>
      </c>
      <c r="K100" s="5">
        <v>9.1999999999999998E-3</v>
      </c>
      <c r="L100" s="9">
        <v>3.2799819490000001E-3</v>
      </c>
      <c r="M100" s="10">
        <v>-3.6839999999999998E-2</v>
      </c>
    </row>
    <row r="101" spans="1:13" x14ac:dyDescent="0.25">
      <c r="A101" s="3">
        <v>193503</v>
      </c>
      <c r="B101" s="5">
        <v>1.6387523001028756</v>
      </c>
      <c r="C101" s="7">
        <v>-2.4512412535036634</v>
      </c>
      <c r="D101" s="8">
        <v>0.80075411788053186</v>
      </c>
      <c r="E101" s="5">
        <v>1.5E-3</v>
      </c>
      <c r="F101" s="5">
        <v>2.5300000000000003E-2</v>
      </c>
      <c r="G101" s="5">
        <v>2.7400000000000001E-2</v>
      </c>
      <c r="H101" s="5">
        <f t="shared" si="1"/>
        <v>2.5899999999999999E-2</v>
      </c>
      <c r="I101" s="11">
        <v>1.2045955908095339E-2</v>
      </c>
      <c r="J101" s="8">
        <v>0</v>
      </c>
      <c r="K101" s="5">
        <v>4.1000000000000003E-3</v>
      </c>
      <c r="L101" s="9">
        <v>3.9728616799999993E-3</v>
      </c>
      <c r="M101" s="10">
        <v>-3.1454000000000003E-2</v>
      </c>
    </row>
    <row r="102" spans="1:13" x14ac:dyDescent="0.25">
      <c r="A102" s="3">
        <v>193504</v>
      </c>
      <c r="B102" s="5">
        <v>1.6626977488872168</v>
      </c>
      <c r="C102" s="7">
        <v>-2.5066935634443706</v>
      </c>
      <c r="D102" s="8">
        <v>0.73732297852900863</v>
      </c>
      <c r="E102" s="5">
        <v>1.5E-3</v>
      </c>
      <c r="F102" s="5">
        <v>2.47E-2</v>
      </c>
      <c r="G102" s="5">
        <v>2.69E-2</v>
      </c>
      <c r="H102" s="5">
        <f t="shared" si="1"/>
        <v>2.5399999999999999E-2</v>
      </c>
      <c r="I102" s="11">
        <v>1.909368788956825E-2</v>
      </c>
      <c r="J102" s="8">
        <v>7.2992700729928028E-3</v>
      </c>
      <c r="K102" s="5">
        <v>7.9000000000000008E-3</v>
      </c>
      <c r="L102" s="9">
        <v>3.1621684950000001E-3</v>
      </c>
      <c r="M102" s="10">
        <v>9.6492999999999995E-2</v>
      </c>
    </row>
    <row r="103" spans="1:13" x14ac:dyDescent="0.25">
      <c r="A103" s="3">
        <v>193505</v>
      </c>
      <c r="B103" s="5">
        <v>1.5638745408755526</v>
      </c>
      <c r="C103" s="7">
        <v>-2.5038749780268166</v>
      </c>
      <c r="D103" s="8">
        <v>0.72939262472885036</v>
      </c>
      <c r="E103" s="5">
        <v>1.5E-3</v>
      </c>
      <c r="F103" s="5">
        <v>2.2900000000000004E-2</v>
      </c>
      <c r="G103" s="5">
        <v>2.76E-2</v>
      </c>
      <c r="H103" s="5">
        <f t="shared" si="1"/>
        <v>2.6099999999999998E-2</v>
      </c>
      <c r="I103" s="11">
        <v>1.9298040691548567E-2</v>
      </c>
      <c r="J103" s="8">
        <v>0</v>
      </c>
      <c r="K103" s="5">
        <v>-5.7000000000000002E-3</v>
      </c>
      <c r="L103" s="9">
        <v>2.8776616859999995E-3</v>
      </c>
      <c r="M103" s="10">
        <v>3.8135000000000002E-2</v>
      </c>
    </row>
    <row r="104" spans="1:13" x14ac:dyDescent="0.25">
      <c r="A104" s="3">
        <v>193506</v>
      </c>
      <c r="B104" s="5">
        <v>1.5245120419354921</v>
      </c>
      <c r="C104" s="7">
        <v>-2.5360456112791878</v>
      </c>
      <c r="D104" s="8">
        <v>0.68181818181818188</v>
      </c>
      <c r="E104" s="5">
        <v>1.5E-3</v>
      </c>
      <c r="F104" s="5">
        <v>2.1599999999999994E-2</v>
      </c>
      <c r="G104" s="5">
        <v>2.7E-2</v>
      </c>
      <c r="H104" s="5">
        <f t="shared" si="1"/>
        <v>2.5499999999999998E-2</v>
      </c>
      <c r="I104" s="11">
        <v>1.9343976633014789E-2</v>
      </c>
      <c r="J104" s="8">
        <v>-7.2463768115943461E-3</v>
      </c>
      <c r="K104" s="5">
        <v>9.1999999999999998E-3</v>
      </c>
      <c r="L104" s="9">
        <v>2.8104575410000002E-3</v>
      </c>
      <c r="M104" s="10">
        <v>7.0532999999999998E-2</v>
      </c>
    </row>
    <row r="105" spans="1:13" x14ac:dyDescent="0.25">
      <c r="A105" s="3">
        <v>193507</v>
      </c>
      <c r="B105" s="5">
        <v>1.4588650539547259</v>
      </c>
      <c r="C105" s="7">
        <v>-2.6366539024720197</v>
      </c>
      <c r="D105" s="8">
        <v>0.63930919749663317</v>
      </c>
      <c r="E105" s="5">
        <v>1.5E-3</v>
      </c>
      <c r="F105" s="5">
        <v>2.1100000000000001E-2</v>
      </c>
      <c r="G105" s="5">
        <v>2.6800000000000001E-2</v>
      </c>
      <c r="H105" s="5">
        <f t="shared" si="1"/>
        <v>2.53E-2</v>
      </c>
      <c r="I105" s="11">
        <v>1.7409774693289512E-2</v>
      </c>
      <c r="J105" s="8">
        <v>0</v>
      </c>
      <c r="K105" s="5">
        <v>4.5999999999999999E-3</v>
      </c>
      <c r="L105" s="9">
        <v>1.680048419E-3</v>
      </c>
      <c r="M105" s="10">
        <v>8.3814E-2</v>
      </c>
    </row>
    <row r="106" spans="1:13" x14ac:dyDescent="0.25">
      <c r="A106" s="3">
        <v>193508</v>
      </c>
      <c r="B106" s="5">
        <v>1.3790479525991231</v>
      </c>
      <c r="C106" s="7">
        <v>-2.6793146646810797</v>
      </c>
      <c r="D106" s="8">
        <v>0.63368669022379276</v>
      </c>
      <c r="E106" s="5">
        <v>1.6000000000000001E-3</v>
      </c>
      <c r="F106" s="5">
        <v>1.9799999999999998E-2</v>
      </c>
      <c r="G106" s="5">
        <v>2.81E-2</v>
      </c>
      <c r="H106" s="5">
        <f t="shared" si="1"/>
        <v>2.6499999999999999E-2</v>
      </c>
      <c r="I106" s="11">
        <v>4.9816150974882588E-3</v>
      </c>
      <c r="J106" s="8">
        <v>0</v>
      </c>
      <c r="K106" s="5">
        <v>-1.3299999999999999E-2</v>
      </c>
      <c r="L106" s="9">
        <v>3.7749858980000005E-3</v>
      </c>
      <c r="M106" s="10">
        <v>2.6568999999999999E-2</v>
      </c>
    </row>
    <row r="107" spans="1:13" x14ac:dyDescent="0.25">
      <c r="A107" s="3">
        <v>193509</v>
      </c>
      <c r="B107" s="5">
        <v>1.3576185611432243</v>
      </c>
      <c r="C107" s="7">
        <v>-2.7245795030534206</v>
      </c>
      <c r="D107" s="8">
        <v>0.61173438447543971</v>
      </c>
      <c r="E107" s="5">
        <v>2E-3</v>
      </c>
      <c r="F107" s="5">
        <v>1.9400000000000001E-2</v>
      </c>
      <c r="G107" s="5">
        <v>2.8199999999999999E-2</v>
      </c>
      <c r="H107" s="5">
        <f t="shared" si="1"/>
        <v>2.6200000000000001E-2</v>
      </c>
      <c r="I107" s="11">
        <v>8.0266210879264485E-3</v>
      </c>
      <c r="J107" s="8">
        <v>0</v>
      </c>
      <c r="K107" s="5">
        <v>8.9999999999999998E-4</v>
      </c>
      <c r="L107" s="9">
        <v>2.4288237580000001E-3</v>
      </c>
      <c r="M107" s="10">
        <v>2.5526E-2</v>
      </c>
    </row>
    <row r="108" spans="1:13" x14ac:dyDescent="0.25">
      <c r="A108" s="3">
        <v>193510</v>
      </c>
      <c r="B108" s="5">
        <v>1.3565198324186594</v>
      </c>
      <c r="C108" s="7">
        <v>-2.7969603590610674</v>
      </c>
      <c r="D108" s="8">
        <v>0.57750107342206958</v>
      </c>
      <c r="E108" s="5">
        <v>2E-3</v>
      </c>
      <c r="F108" s="5">
        <v>2.0199999999999996E-2</v>
      </c>
      <c r="G108" s="5">
        <v>2.7900000000000001E-2</v>
      </c>
      <c r="H108" s="5">
        <f t="shared" si="1"/>
        <v>2.5899999999999999E-2</v>
      </c>
      <c r="I108" s="11">
        <v>2.9507270761566888E-3</v>
      </c>
      <c r="J108" s="8">
        <v>0</v>
      </c>
      <c r="K108" s="5">
        <v>6.1000000000000004E-3</v>
      </c>
      <c r="L108" s="9">
        <v>3.2591933199999997E-3</v>
      </c>
      <c r="M108" s="10">
        <v>7.1803000000000006E-2</v>
      </c>
    </row>
    <row r="109" spans="1:13" x14ac:dyDescent="0.25">
      <c r="A109" s="3">
        <v>193511</v>
      </c>
      <c r="B109" s="5">
        <v>1.3061178831297879</v>
      </c>
      <c r="C109" s="7">
        <v>-2.8355326338473068</v>
      </c>
      <c r="D109" s="8">
        <v>0.56695236757060563</v>
      </c>
      <c r="E109" s="5">
        <v>1.6000000000000001E-3</v>
      </c>
      <c r="F109" s="5">
        <v>1.9599999999999992E-2</v>
      </c>
      <c r="G109" s="5">
        <v>2.8000000000000001E-2</v>
      </c>
      <c r="H109" s="5">
        <f t="shared" si="1"/>
        <v>2.64E-2</v>
      </c>
      <c r="I109" s="11">
        <v>2.2194292213505214E-3</v>
      </c>
      <c r="J109" s="8">
        <v>7.2992700729928028E-3</v>
      </c>
      <c r="K109" s="5">
        <v>1E-3</v>
      </c>
      <c r="L109" s="9">
        <v>3.1496825709999999E-3</v>
      </c>
      <c r="M109" s="10">
        <v>5.1943000000000003E-2</v>
      </c>
    </row>
    <row r="110" spans="1:13" x14ac:dyDescent="0.25">
      <c r="A110" s="3">
        <v>193512</v>
      </c>
      <c r="B110" s="5">
        <v>1.2890518135645119</v>
      </c>
      <c r="C110" s="7">
        <v>-2.8719278562369066</v>
      </c>
      <c r="D110" s="8">
        <v>0.55991119128564493</v>
      </c>
      <c r="E110" s="5">
        <v>1.5E-3</v>
      </c>
      <c r="F110" s="5">
        <v>1.8599999999999998E-2</v>
      </c>
      <c r="G110" s="5">
        <v>2.76E-2</v>
      </c>
      <c r="H110" s="5">
        <f t="shared" si="1"/>
        <v>2.6099999999999998E-2</v>
      </c>
      <c r="I110" s="11">
        <v>8.6888345696463001E-3</v>
      </c>
      <c r="J110" s="8">
        <v>0</v>
      </c>
      <c r="K110" s="5">
        <v>7.0000000000000001E-3</v>
      </c>
      <c r="L110" s="9">
        <v>2.8973664429999993E-3</v>
      </c>
      <c r="M110" s="10">
        <v>3.9886999999999999E-2</v>
      </c>
    </row>
    <row r="111" spans="1:13" x14ac:dyDescent="0.25">
      <c r="A111" s="3">
        <v>193601</v>
      </c>
      <c r="B111" s="5">
        <v>1.2737100003727448</v>
      </c>
      <c r="C111" s="7">
        <v>-2.9223233577027674</v>
      </c>
      <c r="D111" s="8">
        <v>0.53983544049769216</v>
      </c>
      <c r="E111" s="5">
        <v>2E-3</v>
      </c>
      <c r="F111" s="5">
        <v>1.6300000000000002E-2</v>
      </c>
      <c r="G111" s="5">
        <v>2.8500000000000001E-2</v>
      </c>
      <c r="H111" s="5">
        <f t="shared" si="1"/>
        <v>2.6500000000000003E-2</v>
      </c>
      <c r="I111" s="11">
        <v>8.9077280895851554E-3</v>
      </c>
      <c r="J111" s="8">
        <v>0</v>
      </c>
      <c r="K111" s="5">
        <v>5.4999999999999997E-3</v>
      </c>
      <c r="L111" s="9">
        <v>1.867159052E-3</v>
      </c>
      <c r="M111" s="10">
        <v>7.1831999999999993E-2</v>
      </c>
    </row>
    <row r="112" spans="1:13" x14ac:dyDescent="0.25">
      <c r="A112" s="3">
        <v>193602</v>
      </c>
      <c r="B112" s="5">
        <v>1.2308617045422667</v>
      </c>
      <c r="C112" s="7">
        <v>-2.9260523529160012</v>
      </c>
      <c r="D112" s="8">
        <v>0.52907624729561398</v>
      </c>
      <c r="E112" s="5">
        <v>2E-3</v>
      </c>
      <c r="F112" s="5">
        <v>1.4800000000000001E-2</v>
      </c>
      <c r="G112" s="5">
        <v>2.81E-2</v>
      </c>
      <c r="H112" s="5">
        <f t="shared" si="1"/>
        <v>2.6099999999999998E-2</v>
      </c>
      <c r="I112" s="11">
        <v>1.3760453503580338E-2</v>
      </c>
      <c r="J112" s="8">
        <v>0</v>
      </c>
      <c r="K112" s="5">
        <v>8.0999999999999996E-3</v>
      </c>
      <c r="L112" s="9">
        <v>2.2225935410000001E-3</v>
      </c>
      <c r="M112" s="10">
        <v>2.2460999999999998E-2</v>
      </c>
    </row>
    <row r="113" spans="1:13" x14ac:dyDescent="0.25">
      <c r="A113" s="3">
        <v>193603</v>
      </c>
      <c r="B113" s="5">
        <v>1.2344320118106444</v>
      </c>
      <c r="C113" s="7">
        <v>-2.9384249282966848</v>
      </c>
      <c r="D113" s="8">
        <v>0.52769604707688367</v>
      </c>
      <c r="E113" s="5">
        <v>2E-3</v>
      </c>
      <c r="F113" s="5">
        <v>1.5700000000000006E-2</v>
      </c>
      <c r="G113" s="5">
        <v>2.75E-2</v>
      </c>
      <c r="H113" s="5">
        <f t="shared" si="1"/>
        <v>2.5500000000000002E-2</v>
      </c>
      <c r="I113" s="11">
        <v>1.3456037056592278E-2</v>
      </c>
      <c r="J113" s="8">
        <v>-7.2463768115943461E-3</v>
      </c>
      <c r="K113" s="5">
        <v>1.06E-2</v>
      </c>
      <c r="L113" s="9">
        <v>5.0044798159999994E-3</v>
      </c>
      <c r="M113" s="10">
        <v>2.4028999999999998E-2</v>
      </c>
    </row>
    <row r="114" spans="1:13" x14ac:dyDescent="0.25">
      <c r="A114" s="3">
        <v>193604</v>
      </c>
      <c r="B114" s="5">
        <v>1.2421108786366042</v>
      </c>
      <c r="C114" s="7">
        <v>-2.8209432514644019</v>
      </c>
      <c r="D114" s="8">
        <v>0.56634859614196476</v>
      </c>
      <c r="E114" s="5">
        <v>2E-3</v>
      </c>
      <c r="F114" s="5">
        <v>1.6200000000000006E-2</v>
      </c>
      <c r="G114" s="5">
        <v>2.7400000000000001E-2</v>
      </c>
      <c r="H114" s="5">
        <f t="shared" si="1"/>
        <v>2.5399999999999999E-2</v>
      </c>
      <c r="I114" s="11">
        <v>1.9252871028399794E-2</v>
      </c>
      <c r="J114" s="8">
        <v>0</v>
      </c>
      <c r="K114" s="5">
        <v>3.5000000000000001E-3</v>
      </c>
      <c r="L114" s="9">
        <v>5.7607721030000008E-3</v>
      </c>
      <c r="M114" s="10">
        <v>-7.7588000000000004E-2</v>
      </c>
    </row>
    <row r="115" spans="1:13" x14ac:dyDescent="0.25">
      <c r="A115" s="3">
        <v>193605</v>
      </c>
      <c r="B115" s="5">
        <v>1.3540685888249584</v>
      </c>
      <c r="C115" s="7">
        <v>-2.8297471360797299</v>
      </c>
      <c r="D115" s="8">
        <v>0.5404874213836478</v>
      </c>
      <c r="E115" s="5">
        <v>2E-3</v>
      </c>
      <c r="F115" s="5">
        <v>1.6700000000000007E-2</v>
      </c>
      <c r="G115" s="5">
        <v>2.7300000000000001E-2</v>
      </c>
      <c r="H115" s="5">
        <f t="shared" si="1"/>
        <v>2.5300000000000003E-2</v>
      </c>
      <c r="I115" s="11">
        <v>1.8627594287330487E-2</v>
      </c>
      <c r="J115" s="8">
        <v>0</v>
      </c>
      <c r="K115" s="5">
        <v>4.0000000000000001E-3</v>
      </c>
      <c r="L115" s="9">
        <v>2.9079379030000001E-3</v>
      </c>
      <c r="M115" s="10">
        <v>5.3106E-2</v>
      </c>
    </row>
    <row r="116" spans="1:13" x14ac:dyDescent="0.25">
      <c r="A116" s="3">
        <v>193606</v>
      </c>
      <c r="B116" s="5">
        <v>1.3401049786505164</v>
      </c>
      <c r="C116" s="7">
        <v>-2.8251596092491194</v>
      </c>
      <c r="D116" s="8">
        <v>0.52317838797640936</v>
      </c>
      <c r="E116" s="5">
        <v>2E-3</v>
      </c>
      <c r="F116" s="5">
        <v>1.6599999999999997E-2</v>
      </c>
      <c r="G116" s="5">
        <v>2.7300000000000001E-2</v>
      </c>
      <c r="H116" s="5">
        <f t="shared" si="1"/>
        <v>2.5300000000000003E-2</v>
      </c>
      <c r="I116" s="11">
        <v>2.0813450096393838E-2</v>
      </c>
      <c r="J116" s="8">
        <v>7.2992700729928028E-3</v>
      </c>
      <c r="K116" s="5">
        <v>2.0999999999999999E-3</v>
      </c>
      <c r="L116" s="9">
        <v>1.5684950820000002E-3</v>
      </c>
      <c r="M116" s="10">
        <v>3.2542000000000001E-2</v>
      </c>
    </row>
    <row r="117" spans="1:13" x14ac:dyDescent="0.25">
      <c r="A117" s="3">
        <v>193607</v>
      </c>
      <c r="B117" s="5">
        <v>1.3457250300953159</v>
      </c>
      <c r="C117" s="7">
        <v>-2.8685300159811158</v>
      </c>
      <c r="D117" s="8">
        <v>0.50042460269319422</v>
      </c>
      <c r="E117" s="5">
        <v>1.5E-3</v>
      </c>
      <c r="F117" s="5">
        <v>1.6099999999999996E-2</v>
      </c>
      <c r="G117" s="5">
        <v>2.7099999999999999E-2</v>
      </c>
      <c r="H117" s="5">
        <f t="shared" si="1"/>
        <v>2.5599999999999998E-2</v>
      </c>
      <c r="I117" s="11">
        <v>2.1746988222569832E-2</v>
      </c>
      <c r="J117" s="8">
        <v>7.2463768115942351E-3</v>
      </c>
      <c r="K117" s="5">
        <v>6.0000000000000001E-3</v>
      </c>
      <c r="L117" s="9">
        <v>1.5685530470000006E-3</v>
      </c>
      <c r="M117" s="10">
        <v>7.3441999999999993E-2</v>
      </c>
    </row>
    <row r="118" spans="1:13" x14ac:dyDescent="0.25">
      <c r="A118" s="3">
        <v>193608</v>
      </c>
      <c r="B118" s="5">
        <v>1.3143679435824303</v>
      </c>
      <c r="C118" s="7">
        <v>-2.8553451357849138</v>
      </c>
      <c r="D118" s="8">
        <v>0.49612123398881475</v>
      </c>
      <c r="E118" s="5">
        <v>2E-3</v>
      </c>
      <c r="F118" s="5">
        <v>1.5300000000000008E-2</v>
      </c>
      <c r="G118" s="5">
        <v>2.64E-2</v>
      </c>
      <c r="H118" s="5">
        <f t="shared" si="1"/>
        <v>2.4399999999999998E-2</v>
      </c>
      <c r="I118" s="11">
        <v>1.9666034434026963E-2</v>
      </c>
      <c r="J118" s="8">
        <v>7.194244604316502E-3</v>
      </c>
      <c r="K118" s="5">
        <v>1.11E-2</v>
      </c>
      <c r="L118" s="9">
        <v>2.6195074359999996E-3</v>
      </c>
      <c r="M118" s="10">
        <v>1.4123999999999999E-2</v>
      </c>
    </row>
    <row r="119" spans="1:13" x14ac:dyDescent="0.25">
      <c r="A119" s="3">
        <v>193609</v>
      </c>
      <c r="B119" s="5">
        <v>1.3389103373274485</v>
      </c>
      <c r="C119" s="7">
        <v>-2.8350889307267111</v>
      </c>
      <c r="D119" s="8">
        <v>0.49159814086521275</v>
      </c>
      <c r="E119" s="5">
        <v>1.6000000000000001E-3</v>
      </c>
      <c r="F119" s="5">
        <v>1.4399999999999996E-2</v>
      </c>
      <c r="G119" s="5">
        <v>2.6800000000000001E-2</v>
      </c>
      <c r="H119" s="5">
        <f t="shared" si="1"/>
        <v>2.52E-2</v>
      </c>
      <c r="I119" s="11">
        <v>2.1398482974673366E-2</v>
      </c>
      <c r="J119" s="8">
        <v>0</v>
      </c>
      <c r="K119" s="5">
        <v>-3.0999999999999999E-3</v>
      </c>
      <c r="L119" s="9">
        <v>1.1837587010000001E-3</v>
      </c>
      <c r="M119" s="10">
        <v>4.8170000000000001E-3</v>
      </c>
    </row>
    <row r="120" spans="1:13" x14ac:dyDescent="0.25">
      <c r="A120" s="3">
        <v>193610</v>
      </c>
      <c r="B120" s="5">
        <v>1.3960328588503801</v>
      </c>
      <c r="C120" s="7">
        <v>-2.8793918170716024</v>
      </c>
      <c r="D120" s="8">
        <v>0.46570702794242164</v>
      </c>
      <c r="E120" s="5">
        <v>1.2999999999999999E-3</v>
      </c>
      <c r="F120" s="5">
        <v>1.3600000000000001E-2</v>
      </c>
      <c r="G120" s="5">
        <v>2.69E-2</v>
      </c>
      <c r="H120" s="5">
        <f t="shared" si="1"/>
        <v>2.5600000000000001E-2</v>
      </c>
      <c r="I120" s="11">
        <v>2.1804227023902535E-2</v>
      </c>
      <c r="J120" s="8">
        <v>0</v>
      </c>
      <c r="K120" s="5">
        <v>5.9999999999999995E-4</v>
      </c>
      <c r="L120" s="9">
        <v>2.2244051480000003E-3</v>
      </c>
      <c r="M120" s="10">
        <v>7.6281000000000002E-2</v>
      </c>
    </row>
    <row r="121" spans="1:13" x14ac:dyDescent="0.25">
      <c r="A121" s="3">
        <v>193611</v>
      </c>
      <c r="B121" s="5">
        <v>1.3789065924418531</v>
      </c>
      <c r="C121" s="7">
        <v>-2.8562390870972325</v>
      </c>
      <c r="D121" s="8">
        <v>0.45027835389149656</v>
      </c>
      <c r="E121" s="5">
        <v>1.1000000000000001E-3</v>
      </c>
      <c r="F121" s="5">
        <v>1.3699999999999997E-2</v>
      </c>
      <c r="G121" s="5">
        <v>2.5700000000000001E-2</v>
      </c>
      <c r="H121" s="5">
        <f t="shared" si="1"/>
        <v>2.46E-2</v>
      </c>
      <c r="I121" s="11">
        <v>2.2840762004661886E-2</v>
      </c>
      <c r="J121" s="8">
        <v>0</v>
      </c>
      <c r="K121" s="5">
        <v>2.0500000000000001E-2</v>
      </c>
      <c r="L121" s="9">
        <v>2.8304003639999993E-3</v>
      </c>
      <c r="M121" s="10">
        <v>1.0666E-2</v>
      </c>
    </row>
    <row r="122" spans="1:13" x14ac:dyDescent="0.25">
      <c r="A122" s="3">
        <v>193612</v>
      </c>
      <c r="B122" s="5">
        <v>1.4271163556401456</v>
      </c>
      <c r="C122" s="7">
        <v>-2.8239432892599297</v>
      </c>
      <c r="D122" s="8">
        <v>0.45858810450250137</v>
      </c>
      <c r="E122" s="5">
        <v>1.1999999999999999E-3</v>
      </c>
      <c r="F122" s="5">
        <v>1.43E-2</v>
      </c>
      <c r="G122" s="5">
        <v>2.5499999999999998E-2</v>
      </c>
      <c r="H122" s="5">
        <f t="shared" si="1"/>
        <v>2.4299999999999999E-2</v>
      </c>
      <c r="I122" s="11">
        <v>2.5224721571867965E-2</v>
      </c>
      <c r="J122" s="8">
        <v>0</v>
      </c>
      <c r="K122" s="5">
        <v>3.8E-3</v>
      </c>
      <c r="L122" s="9">
        <v>1.498374538E-3</v>
      </c>
      <c r="M122" s="10">
        <v>-3.8300000000000001E-3</v>
      </c>
    </row>
    <row r="123" spans="1:13" x14ac:dyDescent="0.25">
      <c r="A123" s="3">
        <v>193701</v>
      </c>
      <c r="B123" s="5">
        <v>1.4467135245922815</v>
      </c>
      <c r="C123" s="7">
        <v>-2.8320922677056166</v>
      </c>
      <c r="D123" s="8">
        <v>0.44657356284507954</v>
      </c>
      <c r="E123" s="5">
        <v>1.7000000000000001E-3</v>
      </c>
      <c r="F123" s="5">
        <v>1.3900000000000003E-2</v>
      </c>
      <c r="G123" s="5">
        <v>2.58E-2</v>
      </c>
      <c r="H123" s="5">
        <f t="shared" si="1"/>
        <v>2.41E-2</v>
      </c>
      <c r="I123" s="11">
        <v>2.5003249582512287E-2</v>
      </c>
      <c r="J123" s="8">
        <v>7.1428571428571175E-3</v>
      </c>
      <c r="K123" s="5">
        <v>-1.2999999999999999E-3</v>
      </c>
      <c r="L123" s="9">
        <v>1.5725492190000001E-3</v>
      </c>
      <c r="M123" s="10">
        <v>3.6648E-2</v>
      </c>
    </row>
    <row r="124" spans="1:13" x14ac:dyDescent="0.25">
      <c r="A124" s="3">
        <v>193702</v>
      </c>
      <c r="B124" s="5">
        <v>1.4231826613291214</v>
      </c>
      <c r="C124" s="7">
        <v>-2.8183982582710754</v>
      </c>
      <c r="D124" s="8">
        <v>0.4407757653470108</v>
      </c>
      <c r="E124" s="5">
        <v>1.5E-3</v>
      </c>
      <c r="F124" s="5">
        <v>1.3100000000000001E-2</v>
      </c>
      <c r="G124" s="5">
        <v>2.53E-2</v>
      </c>
      <c r="H124" s="5">
        <f t="shared" si="1"/>
        <v>2.3799999999999998E-2</v>
      </c>
      <c r="I124" s="11">
        <v>2.5207677382825134E-2</v>
      </c>
      <c r="J124" s="8">
        <v>0</v>
      </c>
      <c r="K124" s="5">
        <v>8.6E-3</v>
      </c>
      <c r="L124" s="9">
        <v>1.3067888959999998E-3</v>
      </c>
      <c r="M124" s="10">
        <v>1.8482999999999999E-2</v>
      </c>
    </row>
    <row r="125" spans="1:13" x14ac:dyDescent="0.25">
      <c r="A125" s="3">
        <v>193703</v>
      </c>
      <c r="B125" s="5">
        <v>1.4221288141291062</v>
      </c>
      <c r="C125" s="7">
        <v>-2.7815573922225414</v>
      </c>
      <c r="D125" s="8">
        <v>0.4586663805589829</v>
      </c>
      <c r="E125" s="5">
        <v>3.8E-3</v>
      </c>
      <c r="F125" s="5">
        <v>1.3599999999999994E-2</v>
      </c>
      <c r="G125" s="5">
        <v>2.8500000000000001E-2</v>
      </c>
      <c r="H125" s="5">
        <f t="shared" si="1"/>
        <v>2.47E-2</v>
      </c>
      <c r="I125" s="11">
        <v>3.3506829277127469E-2</v>
      </c>
      <c r="J125" s="8">
        <v>7.0921985815601829E-3</v>
      </c>
      <c r="K125" s="5">
        <v>-4.1099999999999998E-2</v>
      </c>
      <c r="L125" s="9">
        <v>3.1144795049999996E-3</v>
      </c>
      <c r="M125" s="10">
        <v>-3.5109999999999998E-3</v>
      </c>
    </row>
    <row r="126" spans="1:13" x14ac:dyDescent="0.25">
      <c r="A126" s="3">
        <v>193704</v>
      </c>
      <c r="B126" s="5">
        <v>1.4707914191428073</v>
      </c>
      <c r="C126" s="7">
        <v>-2.6768912993249279</v>
      </c>
      <c r="D126" s="8">
        <v>0.49061800654157339</v>
      </c>
      <c r="E126" s="5">
        <v>5.6000000000000008E-3</v>
      </c>
      <c r="F126" s="5">
        <v>1.4199999999999997E-2</v>
      </c>
      <c r="G126" s="5">
        <v>2.8400000000000002E-2</v>
      </c>
      <c r="H126" s="5">
        <f t="shared" si="1"/>
        <v>2.2800000000000001E-2</v>
      </c>
      <c r="I126" s="11">
        <v>2.8107264356390372E-2</v>
      </c>
      <c r="J126" s="8">
        <v>7.0422535211267512E-3</v>
      </c>
      <c r="K126" s="5">
        <v>3.8999999999999998E-3</v>
      </c>
      <c r="L126" s="9">
        <v>5.4667794090000003E-3</v>
      </c>
      <c r="M126" s="10">
        <v>-8.0645999999999995E-2</v>
      </c>
    </row>
    <row r="127" spans="1:13" x14ac:dyDescent="0.25">
      <c r="A127" s="3">
        <v>193705</v>
      </c>
      <c r="B127" s="5">
        <v>1.5953402226232622</v>
      </c>
      <c r="C127" s="7">
        <v>-2.6489461617445058</v>
      </c>
      <c r="D127" s="8">
        <v>0.48938240512849862</v>
      </c>
      <c r="E127" s="5">
        <v>4.0999999999999995E-3</v>
      </c>
      <c r="F127" s="5">
        <v>1.5099999999999995E-2</v>
      </c>
      <c r="G127" s="5">
        <v>2.8199999999999999E-2</v>
      </c>
      <c r="H127" s="5">
        <f t="shared" si="1"/>
        <v>2.41E-2</v>
      </c>
      <c r="I127" s="11">
        <v>2.8278063102959185E-2</v>
      </c>
      <c r="J127" s="8">
        <v>6.9930069930068672E-3</v>
      </c>
      <c r="K127" s="5">
        <v>5.3E-3</v>
      </c>
      <c r="L127" s="9">
        <v>3.5930723120000006E-3</v>
      </c>
      <c r="M127" s="10">
        <v>-5.6990000000000001E-3</v>
      </c>
    </row>
    <row r="128" spans="1:13" x14ac:dyDescent="0.25">
      <c r="A128" s="3">
        <v>193706</v>
      </c>
      <c r="B128" s="5">
        <v>1.6421086947236487</v>
      </c>
      <c r="C128" s="7">
        <v>-2.5773637606099191</v>
      </c>
      <c r="D128" s="8">
        <v>0.50496102055279946</v>
      </c>
      <c r="E128" s="5">
        <v>3.5999999999999999E-3</v>
      </c>
      <c r="F128" s="5">
        <v>1.6500000000000001E-2</v>
      </c>
      <c r="G128" s="5">
        <v>2.8500000000000001E-2</v>
      </c>
      <c r="H128" s="5">
        <f t="shared" si="1"/>
        <v>2.4900000000000002E-2</v>
      </c>
      <c r="I128" s="11">
        <v>3.1266166536589174E-2</v>
      </c>
      <c r="J128" s="8">
        <v>0</v>
      </c>
      <c r="K128" s="5">
        <v>-1.8E-3</v>
      </c>
      <c r="L128" s="9">
        <v>2.9841705610000003E-3</v>
      </c>
      <c r="M128" s="10">
        <v>-5.3802999999999997E-2</v>
      </c>
    </row>
    <row r="129" spans="1:13" x14ac:dyDescent="0.25">
      <c r="A129" s="3">
        <v>193707</v>
      </c>
      <c r="B129" s="5">
        <v>1.6682788206202162</v>
      </c>
      <c r="C129" s="7">
        <v>-2.6608851157025533</v>
      </c>
      <c r="D129" s="8">
        <v>0.46464866039889141</v>
      </c>
      <c r="E129" s="5">
        <v>2.8000000000000004E-3</v>
      </c>
      <c r="F129" s="5">
        <v>1.6600000000000004E-2</v>
      </c>
      <c r="G129" s="5">
        <v>2.7699999999999999E-2</v>
      </c>
      <c r="H129" s="5">
        <f t="shared" si="1"/>
        <v>2.4899999999999999E-2</v>
      </c>
      <c r="I129" s="11">
        <v>2.7224932048796318E-2</v>
      </c>
      <c r="J129" s="8">
        <v>6.9444444444444198E-3</v>
      </c>
      <c r="K129" s="5">
        <v>1.38E-2</v>
      </c>
      <c r="L129" s="9">
        <v>2.9822171400000004E-3</v>
      </c>
      <c r="M129" s="10">
        <v>9.8990999999999996E-2</v>
      </c>
    </row>
    <row r="130" spans="1:13" x14ac:dyDescent="0.25">
      <c r="A130" s="3">
        <v>193708</v>
      </c>
      <c r="B130" s="5">
        <v>1.5416217839520083</v>
      </c>
      <c r="C130" s="7">
        <v>-2.5899928888486277</v>
      </c>
      <c r="D130" s="8">
        <v>0.48193450200101462</v>
      </c>
      <c r="E130" s="5">
        <v>2.8999999999999998E-3</v>
      </c>
      <c r="F130" s="5">
        <v>1.6799999999999995E-2</v>
      </c>
      <c r="G130" s="5">
        <v>2.86E-2</v>
      </c>
      <c r="H130" s="5">
        <f t="shared" ref="H130:H193" si="2">G130-E130</f>
        <v>2.5700000000000001E-2</v>
      </c>
      <c r="I130" s="11">
        <v>3.1064412767672439E-2</v>
      </c>
      <c r="J130" s="8">
        <v>0</v>
      </c>
      <c r="K130" s="5">
        <v>-1.04E-2</v>
      </c>
      <c r="L130" s="9">
        <v>2.1407943970000003E-3</v>
      </c>
      <c r="M130" s="10">
        <v>-5.1182999999999999E-2</v>
      </c>
    </row>
    <row r="131" spans="1:13" x14ac:dyDescent="0.25">
      <c r="A131" s="3">
        <v>193709</v>
      </c>
      <c r="B131" s="5">
        <v>1.5687198194153158</v>
      </c>
      <c r="C131" s="7">
        <v>-2.4229149737600322</v>
      </c>
      <c r="D131" s="8">
        <v>0.5531474412887365</v>
      </c>
      <c r="E131" s="5">
        <v>3.0999999999999999E-3</v>
      </c>
      <c r="F131" s="5">
        <v>1.8800000000000004E-2</v>
      </c>
      <c r="G131" s="5">
        <v>2.8400000000000002E-2</v>
      </c>
      <c r="H131" s="5">
        <f t="shared" si="2"/>
        <v>2.5300000000000003E-2</v>
      </c>
      <c r="I131" s="11">
        <v>3.5846725625976468E-2</v>
      </c>
      <c r="J131" s="8">
        <v>6.8965517241379448E-3</v>
      </c>
      <c r="K131" s="5">
        <v>4.4999999999999997E-3</v>
      </c>
      <c r="L131" s="9">
        <v>1.5821146421999999E-2</v>
      </c>
      <c r="M131" s="10">
        <v>-0.13961000000000001</v>
      </c>
    </row>
    <row r="132" spans="1:13" x14ac:dyDescent="0.25">
      <c r="A132" s="3">
        <v>193710</v>
      </c>
      <c r="B132" s="5">
        <v>1.7349429941843941</v>
      </c>
      <c r="C132" s="7">
        <v>-2.340512144906107</v>
      </c>
      <c r="D132" s="8">
        <v>0.61741767764298094</v>
      </c>
      <c r="E132" s="5">
        <v>2E-3</v>
      </c>
      <c r="F132" s="5">
        <v>2.2499999999999999E-2</v>
      </c>
      <c r="G132" s="5">
        <v>2.8299999999999999E-2</v>
      </c>
      <c r="H132" s="5">
        <f t="shared" si="2"/>
        <v>2.6299999999999997E-2</v>
      </c>
      <c r="I132" s="11">
        <v>4.0958563617450344E-2</v>
      </c>
      <c r="J132" s="8">
        <v>0</v>
      </c>
      <c r="K132" s="5">
        <v>4.1999999999999997E-3</v>
      </c>
      <c r="L132" s="9">
        <v>3.1722240730000004E-2</v>
      </c>
      <c r="M132" s="10">
        <v>-0.10272199999999999</v>
      </c>
    </row>
    <row r="133" spans="1:13" x14ac:dyDescent="0.25">
      <c r="A133" s="3">
        <v>193711</v>
      </c>
      <c r="B133" s="5">
        <v>1.8549824004374766</v>
      </c>
      <c r="C133" s="7">
        <v>-2.2594255985332654</v>
      </c>
      <c r="D133" s="8">
        <v>0.69241982507288624</v>
      </c>
      <c r="E133" s="5">
        <v>8.9999999999999998E-4</v>
      </c>
      <c r="F133" s="5">
        <v>2.5799999999999997E-2</v>
      </c>
      <c r="G133" s="5">
        <v>2.7799999999999998E-2</v>
      </c>
      <c r="H133" s="5">
        <f t="shared" si="2"/>
        <v>2.6899999999999997E-2</v>
      </c>
      <c r="I133" s="11">
        <v>4.2030807411455609E-2</v>
      </c>
      <c r="J133" s="8">
        <v>-6.8493150684931781E-3</v>
      </c>
      <c r="K133" s="5">
        <v>9.5999999999999992E-3</v>
      </c>
      <c r="L133" s="9">
        <v>2.1973391515999998E-2</v>
      </c>
      <c r="M133" s="10">
        <v>-8.4289000000000003E-2</v>
      </c>
    </row>
    <row r="134" spans="1:13" x14ac:dyDescent="0.25">
      <c r="A134" s="3">
        <v>193712</v>
      </c>
      <c r="B134" s="5">
        <v>1.9741810310223427</v>
      </c>
      <c r="C134" s="7">
        <v>-2.2339082271978263</v>
      </c>
      <c r="D134" s="8">
        <v>0.70748862225899878</v>
      </c>
      <c r="E134" s="5">
        <v>1.1000000000000001E-3</v>
      </c>
      <c r="F134" s="5">
        <v>2.5200000000000007E-2</v>
      </c>
      <c r="G134" s="5">
        <v>2.7300000000000001E-2</v>
      </c>
      <c r="H134" s="5">
        <f t="shared" si="2"/>
        <v>2.6200000000000001E-2</v>
      </c>
      <c r="I134" s="11">
        <v>3.1775399951307855E-2</v>
      </c>
      <c r="J134" s="8">
        <v>-6.8965517241379448E-3</v>
      </c>
      <c r="K134" s="5">
        <v>8.2000000000000007E-3</v>
      </c>
      <c r="L134" s="9">
        <v>6.9549625049999987E-3</v>
      </c>
      <c r="M134" s="10">
        <v>-4.5828000000000001E-2</v>
      </c>
    </row>
    <row r="135" spans="1:13" x14ac:dyDescent="0.25">
      <c r="A135" s="3">
        <v>193801</v>
      </c>
      <c r="B135" s="5">
        <v>2.0175321049131343</v>
      </c>
      <c r="C135" s="7">
        <v>-2.2954357805000587</v>
      </c>
      <c r="D135" s="8">
        <v>0.70156724378436031</v>
      </c>
      <c r="E135" s="5">
        <v>1E-3</v>
      </c>
      <c r="F135" s="5">
        <v>2.7199999999999995E-2</v>
      </c>
      <c r="G135" s="5">
        <v>2.7099999999999999E-2</v>
      </c>
      <c r="H135" s="5">
        <f t="shared" si="2"/>
        <v>2.6099999999999998E-2</v>
      </c>
      <c r="I135" s="11">
        <v>3.8801721900104877E-2</v>
      </c>
      <c r="J135" s="8">
        <v>-1.3888888888888951E-2</v>
      </c>
      <c r="K135" s="5">
        <v>5.7000000000000002E-3</v>
      </c>
      <c r="L135" s="9">
        <v>9.7512413039999996E-3</v>
      </c>
      <c r="M135" s="10">
        <v>1.2163E-2</v>
      </c>
    </row>
    <row r="136" spans="1:13" x14ac:dyDescent="0.25">
      <c r="A136" s="3">
        <v>193802</v>
      </c>
      <c r="B136" s="5">
        <v>1.9959112150492708</v>
      </c>
      <c r="C136" s="7">
        <v>-2.4052742827029054</v>
      </c>
      <c r="D136" s="8">
        <v>0.65951866707806239</v>
      </c>
      <c r="E136" s="5">
        <v>8.0000000000000004E-4</v>
      </c>
      <c r="F136" s="5">
        <v>2.7699999999999995E-2</v>
      </c>
      <c r="G136" s="5">
        <v>2.6800000000000001E-2</v>
      </c>
      <c r="H136" s="5">
        <f t="shared" si="2"/>
        <v>2.6000000000000002E-2</v>
      </c>
      <c r="I136" s="11">
        <v>3.224778047710266E-2</v>
      </c>
      <c r="J136" s="8">
        <v>-7.0422535211267512E-3</v>
      </c>
      <c r="K136" s="5">
        <v>5.1999999999999998E-3</v>
      </c>
      <c r="L136" s="9">
        <v>7.7724907420000022E-3</v>
      </c>
      <c r="M136" s="10">
        <v>6.5756999999999996E-2</v>
      </c>
    </row>
    <row r="137" spans="1:13" x14ac:dyDescent="0.25">
      <c r="A137" s="3">
        <v>193803</v>
      </c>
      <c r="B137" s="5">
        <v>1.9283725283899855</v>
      </c>
      <c r="C137" s="7">
        <v>-2.1705253709809793</v>
      </c>
      <c r="D137" s="8">
        <v>0.89236988377968662</v>
      </c>
      <c r="E137" s="5">
        <v>8.0000000000000004E-4</v>
      </c>
      <c r="F137" s="5">
        <v>3.0800000000000001E-2</v>
      </c>
      <c r="G137" s="5">
        <v>2.7300000000000001E-2</v>
      </c>
      <c r="H137" s="5">
        <f t="shared" si="2"/>
        <v>2.6500000000000003E-2</v>
      </c>
      <c r="I137" s="11">
        <v>3.384524940287837E-2</v>
      </c>
      <c r="J137" s="8">
        <v>0</v>
      </c>
      <c r="K137" s="5">
        <v>-3.7000000000000002E-3</v>
      </c>
      <c r="L137" s="9">
        <v>1.5067942032999999E-2</v>
      </c>
      <c r="M137" s="10">
        <v>-0.254106</v>
      </c>
    </row>
    <row r="138" spans="1:13" x14ac:dyDescent="0.25">
      <c r="A138" s="3">
        <v>193804</v>
      </c>
      <c r="B138" s="5">
        <v>2.1994012915413288</v>
      </c>
      <c r="C138" s="7">
        <v>-2.373789908289595</v>
      </c>
      <c r="D138" s="8">
        <v>0.79079348020777362</v>
      </c>
      <c r="E138" s="5">
        <v>8.9999999999999998E-4</v>
      </c>
      <c r="F138" s="5">
        <v>3.1699999999999992E-2</v>
      </c>
      <c r="G138" s="5">
        <v>2.5899999999999999E-2</v>
      </c>
      <c r="H138" s="5">
        <f t="shared" si="2"/>
        <v>2.4999999999999998E-2</v>
      </c>
      <c r="I138" s="11">
        <v>2.7160852326524071E-2</v>
      </c>
      <c r="J138" s="8">
        <v>7.0921985815601829E-3</v>
      </c>
      <c r="K138" s="5">
        <v>2.1000000000000001E-2</v>
      </c>
      <c r="L138" s="9">
        <v>1.8892724741000001E-2</v>
      </c>
      <c r="M138" s="10">
        <v>0.14266699999999999</v>
      </c>
    </row>
    <row r="139" spans="1:13" x14ac:dyDescent="0.25">
      <c r="A139" s="3">
        <v>193805</v>
      </c>
      <c r="B139" s="5">
        <v>2.049796382616865</v>
      </c>
      <c r="C139" s="7">
        <v>-2.4051125166958855</v>
      </c>
      <c r="D139" s="8">
        <v>0.8195656209392983</v>
      </c>
      <c r="E139" s="5">
        <v>5.0000000000000001E-4</v>
      </c>
      <c r="F139" s="5">
        <v>2.8399999999999995E-2</v>
      </c>
      <c r="G139" s="5">
        <v>2.5700000000000001E-2</v>
      </c>
      <c r="H139" s="5">
        <f t="shared" si="2"/>
        <v>2.52E-2</v>
      </c>
      <c r="I139" s="11">
        <v>2.9977327213493585E-2</v>
      </c>
      <c r="J139" s="8">
        <v>-7.0422535211267512E-3</v>
      </c>
      <c r="K139" s="5">
        <v>4.4000000000000003E-3</v>
      </c>
      <c r="L139" s="9">
        <v>7.6514339589999992E-3</v>
      </c>
      <c r="M139" s="10">
        <v>-3.9973000000000002E-2</v>
      </c>
    </row>
    <row r="140" spans="1:13" x14ac:dyDescent="0.25">
      <c r="A140" s="3">
        <v>193806</v>
      </c>
      <c r="B140" s="5">
        <v>2.0772817136264066</v>
      </c>
      <c r="C140" s="7">
        <v>-2.708915627378639</v>
      </c>
      <c r="D140" s="8">
        <v>0.65954586196593967</v>
      </c>
      <c r="E140" s="5">
        <v>5.0000000000000001E-4</v>
      </c>
      <c r="F140" s="5">
        <v>2.9900000000000003E-2</v>
      </c>
      <c r="G140" s="5">
        <v>2.5899999999999999E-2</v>
      </c>
      <c r="H140" s="5">
        <f t="shared" si="2"/>
        <v>2.5399999999999999E-2</v>
      </c>
      <c r="I140" s="11">
        <v>1.6744545465353516E-2</v>
      </c>
      <c r="J140" s="8">
        <v>0</v>
      </c>
      <c r="K140" s="5">
        <v>4.0000000000000002E-4</v>
      </c>
      <c r="L140" s="9">
        <v>1.1809308759999996E-2</v>
      </c>
      <c r="M140" s="10">
        <v>0.25351899999999999</v>
      </c>
    </row>
    <row r="141" spans="1:13" x14ac:dyDescent="0.25">
      <c r="A141" s="3">
        <v>193807</v>
      </c>
      <c r="B141" s="5">
        <v>1.8198123958196817</v>
      </c>
      <c r="C141" s="7">
        <v>-2.8462005395830272</v>
      </c>
      <c r="D141" s="8">
        <v>0.62535410764872523</v>
      </c>
      <c r="E141" s="5">
        <v>7.000000000000001E-4</v>
      </c>
      <c r="F141" s="5">
        <v>2.4099999999999996E-2</v>
      </c>
      <c r="G141" s="5">
        <v>2.5700000000000001E-2</v>
      </c>
      <c r="H141" s="5">
        <f t="shared" si="2"/>
        <v>2.5000000000000001E-2</v>
      </c>
      <c r="I141" s="11">
        <v>1.7055514732613217E-2</v>
      </c>
      <c r="J141" s="8">
        <v>0</v>
      </c>
      <c r="K141" s="5">
        <v>4.3E-3</v>
      </c>
      <c r="L141" s="9">
        <v>6.8298755579999986E-3</v>
      </c>
      <c r="M141" s="10">
        <v>7.4737999999999999E-2</v>
      </c>
    </row>
    <row r="142" spans="1:13" x14ac:dyDescent="0.25">
      <c r="A142" s="3">
        <v>193808</v>
      </c>
      <c r="B142" s="5">
        <v>1.7115678929472553</v>
      </c>
      <c r="C142" s="7">
        <v>-2.8903717578961645</v>
      </c>
      <c r="D142" s="8">
        <v>0.63402024843828531</v>
      </c>
      <c r="E142" s="5">
        <v>5.9999999999999995E-4</v>
      </c>
      <c r="F142" s="5">
        <v>2.3100000000000002E-2</v>
      </c>
      <c r="G142" s="5">
        <v>2.5899999999999999E-2</v>
      </c>
      <c r="H142" s="5">
        <f t="shared" si="2"/>
        <v>2.53E-2</v>
      </c>
      <c r="I142" s="11">
        <v>1.4308272816802973E-2</v>
      </c>
      <c r="J142" s="8">
        <v>0</v>
      </c>
      <c r="K142" s="5">
        <v>0</v>
      </c>
      <c r="L142" s="9">
        <v>5.9815683840000007E-3</v>
      </c>
      <c r="M142" s="10">
        <v>-2.5901E-2</v>
      </c>
    </row>
    <row r="143" spans="1:13" x14ac:dyDescent="0.25">
      <c r="A143" s="3">
        <v>193809</v>
      </c>
      <c r="B143" s="5">
        <v>1.6997605507273859</v>
      </c>
      <c r="C143" s="7">
        <v>-2.9827450780271798</v>
      </c>
      <c r="D143" s="8">
        <v>0.62424885118416407</v>
      </c>
      <c r="E143" s="5">
        <v>8.0000000000000004E-4</v>
      </c>
      <c r="F143" s="5">
        <v>2.4400000000000005E-2</v>
      </c>
      <c r="G143" s="5">
        <v>2.5899999999999999E-2</v>
      </c>
      <c r="H143" s="5">
        <f t="shared" si="2"/>
        <v>2.5100000000000001E-2</v>
      </c>
      <c r="I143" s="11">
        <v>1.1896174152456805E-2</v>
      </c>
      <c r="J143" s="8">
        <v>0</v>
      </c>
      <c r="K143" s="5">
        <v>2.2000000000000001E-3</v>
      </c>
      <c r="L143" s="9">
        <v>1.7046706359000002E-2</v>
      </c>
      <c r="M143" s="10">
        <v>1.6931999999999999E-2</v>
      </c>
    </row>
    <row r="144" spans="1:13" x14ac:dyDescent="0.25">
      <c r="A144" s="3">
        <v>193810</v>
      </c>
      <c r="B144" s="5">
        <v>1.6061645870891312</v>
      </c>
      <c r="C144" s="7">
        <v>-3.0452814956666896</v>
      </c>
      <c r="D144" s="8">
        <v>0.58195478811045942</v>
      </c>
      <c r="E144" s="5">
        <v>5.0000000000000001E-4</v>
      </c>
      <c r="F144" s="5">
        <v>2.2100000000000002E-2</v>
      </c>
      <c r="G144" s="5">
        <v>2.5399999999999999E-2</v>
      </c>
      <c r="H144" s="5">
        <f t="shared" si="2"/>
        <v>2.4899999999999999E-2</v>
      </c>
      <c r="I144" s="11">
        <v>7.9325974048763594E-3</v>
      </c>
      <c r="J144" s="8">
        <v>-7.0921985815602939E-3</v>
      </c>
      <c r="K144" s="5">
        <v>8.6999999999999994E-3</v>
      </c>
      <c r="L144" s="9">
        <v>4.4044303820000011E-3</v>
      </c>
      <c r="M144" s="10">
        <v>7.8960000000000002E-2</v>
      </c>
    </row>
    <row r="145" spans="1:13" x14ac:dyDescent="0.25">
      <c r="A145" s="3">
        <v>193811</v>
      </c>
      <c r="B145" s="5">
        <v>1.4474101749799599</v>
      </c>
      <c r="C145" s="7">
        <v>-3.000720341380958</v>
      </c>
      <c r="D145" s="8">
        <v>0.58937391536510475</v>
      </c>
      <c r="E145" s="5">
        <v>4.0000000000000002E-4</v>
      </c>
      <c r="F145" s="5">
        <v>2.1300000000000006E-2</v>
      </c>
      <c r="G145" s="5">
        <v>2.5700000000000001E-2</v>
      </c>
      <c r="H145" s="5">
        <f t="shared" si="2"/>
        <v>2.53E-2</v>
      </c>
      <c r="I145" s="11">
        <v>8.5352671979496732E-3</v>
      </c>
      <c r="J145" s="8">
        <v>0</v>
      </c>
      <c r="K145" s="5">
        <v>-2.2000000000000001E-3</v>
      </c>
      <c r="L145" s="9">
        <v>4.644167815E-3</v>
      </c>
      <c r="M145" s="10">
        <v>-2.6207000000000001E-2</v>
      </c>
    </row>
    <row r="146" spans="1:13" x14ac:dyDescent="0.25">
      <c r="A146" s="3">
        <v>193812</v>
      </c>
      <c r="B146" s="5">
        <v>1.3878642201550107</v>
      </c>
      <c r="C146" s="7">
        <v>-3.0272612211626533</v>
      </c>
      <c r="D146" s="8">
        <v>0.5720393884426016</v>
      </c>
      <c r="E146" s="5">
        <v>2.9999999999999997E-4</v>
      </c>
      <c r="F146" s="5">
        <v>2.1899999999999996E-2</v>
      </c>
      <c r="G146" s="5">
        <v>2.52E-2</v>
      </c>
      <c r="H146" s="5">
        <f t="shared" si="2"/>
        <v>2.4899999999999999E-2</v>
      </c>
      <c r="I146" s="11">
        <v>5.7217126501595992E-3</v>
      </c>
      <c r="J146" s="8">
        <v>0</v>
      </c>
      <c r="K146" s="5">
        <v>8.0000000000000002E-3</v>
      </c>
      <c r="L146" s="9">
        <v>2.2909395440000005E-3</v>
      </c>
      <c r="M146" s="10">
        <v>4.4810000000000003E-2</v>
      </c>
    </row>
    <row r="147" spans="1:13" x14ac:dyDescent="0.25">
      <c r="A147" s="3">
        <v>193901</v>
      </c>
      <c r="B147" s="5">
        <v>1.3573655458604255</v>
      </c>
      <c r="C147" s="7">
        <v>-2.9200774148227699</v>
      </c>
      <c r="D147" s="8">
        <v>0.61421814134668895</v>
      </c>
      <c r="E147" s="5">
        <v>2.9999999999999997E-4</v>
      </c>
      <c r="F147" s="5">
        <v>2.1100000000000004E-2</v>
      </c>
      <c r="G147" s="5">
        <v>2.4899999999999999E-2</v>
      </c>
      <c r="H147" s="5">
        <f t="shared" si="2"/>
        <v>2.4599999999999997E-2</v>
      </c>
      <c r="I147" s="11">
        <v>-3.6013643336836945E-3</v>
      </c>
      <c r="J147" s="8">
        <v>0</v>
      </c>
      <c r="K147" s="5">
        <v>5.8999999999999999E-3</v>
      </c>
      <c r="L147" s="9">
        <v>7.2954961339999997E-3</v>
      </c>
      <c r="M147" s="10">
        <v>-7.0505999999999999E-2</v>
      </c>
    </row>
    <row r="148" spans="1:13" x14ac:dyDescent="0.25">
      <c r="A148" s="3">
        <v>193902</v>
      </c>
      <c r="B148" s="5">
        <v>1.4352142110338471</v>
      </c>
      <c r="C148" s="7">
        <v>-2.9175078138943902</v>
      </c>
      <c r="D148" s="8">
        <v>0.59945689069925312</v>
      </c>
      <c r="E148" s="5">
        <v>2.9999999999999997E-4</v>
      </c>
      <c r="F148" s="5">
        <v>2.0499999999999997E-2</v>
      </c>
      <c r="G148" s="5">
        <v>2.4500000000000001E-2</v>
      </c>
      <c r="H148" s="5">
        <f t="shared" si="2"/>
        <v>2.4199999999999999E-2</v>
      </c>
      <c r="I148" s="11">
        <v>6.1493542832309969E-4</v>
      </c>
      <c r="J148" s="8">
        <v>-7.1428571428571175E-3</v>
      </c>
      <c r="K148" s="5">
        <v>8.0000000000000002E-3</v>
      </c>
      <c r="L148" s="9">
        <v>3.2916439030000002E-3</v>
      </c>
      <c r="M148" s="10">
        <v>3.9292000000000001E-2</v>
      </c>
    </row>
    <row r="149" spans="1:13" x14ac:dyDescent="0.25">
      <c r="A149" s="3">
        <v>193903</v>
      </c>
      <c r="B149" s="5">
        <v>1.4096417251168818</v>
      </c>
      <c r="C149" s="7">
        <v>-2.7385657450281604</v>
      </c>
      <c r="D149" s="8">
        <v>0.66064927184466016</v>
      </c>
      <c r="E149" s="5">
        <v>2.9999999999999997E-4</v>
      </c>
      <c r="F149" s="5">
        <v>1.8999999999999996E-2</v>
      </c>
      <c r="G149" s="5">
        <v>2.3699999999999999E-2</v>
      </c>
      <c r="H149" s="5">
        <f t="shared" si="2"/>
        <v>2.3399999999999997E-2</v>
      </c>
      <c r="I149" s="11">
        <v>-1.260685612704563E-3</v>
      </c>
      <c r="J149" s="8">
        <v>0</v>
      </c>
      <c r="K149" s="5">
        <v>1.2500000000000001E-2</v>
      </c>
      <c r="L149" s="9">
        <v>8.5387031449999998E-3</v>
      </c>
      <c r="M149" s="10">
        <v>-0.134821</v>
      </c>
    </row>
    <row r="150" spans="1:13" x14ac:dyDescent="0.25">
      <c r="A150" s="3">
        <v>193904</v>
      </c>
      <c r="B150" s="5">
        <v>1.5615574436559361</v>
      </c>
      <c r="C150" s="7">
        <v>-2.7098829234683803</v>
      </c>
      <c r="D150" s="8">
        <v>0.67845458794204705</v>
      </c>
      <c r="E150" s="5">
        <v>2.9999999999999997E-4</v>
      </c>
      <c r="F150" s="5">
        <v>2.1300000000000003E-2</v>
      </c>
      <c r="G150" s="5">
        <v>2.29E-2</v>
      </c>
      <c r="H150" s="5">
        <f t="shared" si="2"/>
        <v>2.2599999999999999E-2</v>
      </c>
      <c r="I150" s="11">
        <v>-1.8831933403465869E-3</v>
      </c>
      <c r="J150" s="8">
        <v>-7.194244604316502E-3</v>
      </c>
      <c r="K150" s="5">
        <v>1.18E-2</v>
      </c>
      <c r="L150" s="9">
        <v>9.2032922910000002E-3</v>
      </c>
      <c r="M150" s="10">
        <v>-6.6109999999999997E-3</v>
      </c>
    </row>
    <row r="151" spans="1:13" x14ac:dyDescent="0.25">
      <c r="A151" s="3">
        <v>193905</v>
      </c>
      <c r="B151" s="5">
        <v>1.57338740695329</v>
      </c>
      <c r="C151" s="7">
        <v>-2.7476162497389951</v>
      </c>
      <c r="D151" s="8">
        <v>0.63033724127949042</v>
      </c>
      <c r="E151" s="5">
        <v>2.9999999999999997E-4</v>
      </c>
      <c r="F151" s="5">
        <v>2.1000000000000001E-2</v>
      </c>
      <c r="G151" s="5">
        <v>2.1700000000000001E-2</v>
      </c>
      <c r="H151" s="5">
        <f t="shared" si="2"/>
        <v>2.1399999999999999E-2</v>
      </c>
      <c r="I151" s="11">
        <v>-2.3543238437565488E-3</v>
      </c>
      <c r="J151" s="8">
        <v>0</v>
      </c>
      <c r="K151" s="5">
        <v>1.7100000000000001E-2</v>
      </c>
      <c r="L151" s="9">
        <v>3.5590914929999992E-3</v>
      </c>
      <c r="M151" s="10">
        <v>6.9556999999999994E-2</v>
      </c>
    </row>
    <row r="152" spans="1:13" x14ac:dyDescent="0.25">
      <c r="A152" s="3">
        <v>193906</v>
      </c>
      <c r="B152" s="5">
        <v>1.5192868154398029</v>
      </c>
      <c r="C152" s="7">
        <v>-2.6595231602075495</v>
      </c>
      <c r="D152" s="8">
        <v>0.66676873612493304</v>
      </c>
      <c r="E152" s="5">
        <v>2.9999999999999997E-4</v>
      </c>
      <c r="F152" s="5">
        <v>1.9900000000000004E-2</v>
      </c>
      <c r="G152" s="5">
        <v>2.2100000000000002E-2</v>
      </c>
      <c r="H152" s="5">
        <f t="shared" si="2"/>
        <v>2.18E-2</v>
      </c>
      <c r="I152" s="11">
        <v>-8.6351909917090257E-5</v>
      </c>
      <c r="J152" s="8">
        <v>0</v>
      </c>
      <c r="K152" s="5">
        <v>-2.7000000000000001E-3</v>
      </c>
      <c r="L152" s="9">
        <v>3.2023427909999998E-3</v>
      </c>
      <c r="M152" s="10">
        <v>-6.1809999999999997E-2</v>
      </c>
    </row>
    <row r="153" spans="1:13" x14ac:dyDescent="0.25">
      <c r="A153" s="3">
        <v>193907</v>
      </c>
      <c r="B153" s="5">
        <v>1.6038977320584853</v>
      </c>
      <c r="C153" s="7">
        <v>-2.7409780317867183</v>
      </c>
      <c r="D153" s="8">
        <v>0.60798548094373861</v>
      </c>
      <c r="E153" s="5">
        <v>4.0000000000000002E-4</v>
      </c>
      <c r="F153" s="5">
        <v>1.9499999999999997E-2</v>
      </c>
      <c r="G153" s="5">
        <v>2.1299999999999999E-2</v>
      </c>
      <c r="H153" s="5">
        <f t="shared" si="2"/>
        <v>2.0899999999999998E-2</v>
      </c>
      <c r="I153" s="11">
        <v>-1.5621881390211053E-3</v>
      </c>
      <c r="J153" s="8">
        <v>0</v>
      </c>
      <c r="K153" s="5">
        <v>1.1299999999999999E-2</v>
      </c>
      <c r="L153" s="9">
        <v>4.3046091790000006E-3</v>
      </c>
      <c r="M153" s="10">
        <v>0.11131000000000001</v>
      </c>
    </row>
    <row r="154" spans="1:13" x14ac:dyDescent="0.25">
      <c r="A154" s="3">
        <v>193908</v>
      </c>
      <c r="B154" s="5">
        <v>1.5190987453517963</v>
      </c>
      <c r="C154" s="7">
        <v>-2.6456386888798349</v>
      </c>
      <c r="D154" s="8">
        <v>0.64801726062048948</v>
      </c>
      <c r="E154" s="5">
        <v>5.0000000000000001E-4</v>
      </c>
      <c r="F154" s="5">
        <v>1.9199999999999991E-2</v>
      </c>
      <c r="G154" s="5">
        <v>2.3099999999999999E-2</v>
      </c>
      <c r="H154" s="5">
        <f t="shared" si="2"/>
        <v>2.2599999999999999E-2</v>
      </c>
      <c r="I154" s="11">
        <v>-3.0065252641826622E-3</v>
      </c>
      <c r="J154" s="8">
        <v>0</v>
      </c>
      <c r="K154" s="5">
        <v>-2.01E-2</v>
      </c>
      <c r="L154" s="9">
        <v>7.1372431300000009E-3</v>
      </c>
      <c r="M154" s="10">
        <v>-6.7551E-2</v>
      </c>
    </row>
    <row r="155" spans="1:13" x14ac:dyDescent="0.25">
      <c r="A155" s="3">
        <v>193909</v>
      </c>
      <c r="B155" s="5">
        <v>1.6112252230081965</v>
      </c>
      <c r="C155" s="7">
        <v>-2.777207668096076</v>
      </c>
      <c r="D155" s="8">
        <v>0.58004794885455513</v>
      </c>
      <c r="E155" s="5">
        <v>1.4000000000000002E-3</v>
      </c>
      <c r="F155" s="5">
        <v>1.7500000000000002E-2</v>
      </c>
      <c r="G155" s="5">
        <v>2.7799999999999998E-2</v>
      </c>
      <c r="H155" s="5">
        <f t="shared" si="2"/>
        <v>2.64E-2</v>
      </c>
      <c r="I155" s="11">
        <v>-2.1095515547625964E-3</v>
      </c>
      <c r="J155" s="8">
        <v>2.1739130434782483E-2</v>
      </c>
      <c r="K155" s="5">
        <v>-5.45E-2</v>
      </c>
      <c r="L155" s="9">
        <v>1.5683907085E-2</v>
      </c>
      <c r="M155" s="10">
        <v>0.18116699999999999</v>
      </c>
    </row>
    <row r="156" spans="1:13" x14ac:dyDescent="0.25">
      <c r="A156" s="3">
        <v>193910</v>
      </c>
      <c r="B156" s="5">
        <v>1.4939563737659958</v>
      </c>
      <c r="C156" s="7">
        <v>-2.7261395657723231</v>
      </c>
      <c r="D156" s="8">
        <v>0.57347906241769819</v>
      </c>
      <c r="E156" s="5">
        <v>5.0000000000000001E-4</v>
      </c>
      <c r="F156" s="5">
        <v>1.7299999999999996E-2</v>
      </c>
      <c r="G156" s="5">
        <v>2.47E-2</v>
      </c>
      <c r="H156" s="5">
        <f t="shared" si="2"/>
        <v>2.4199999999999999E-2</v>
      </c>
      <c r="I156" s="11">
        <v>-1.8527882055730635E-3</v>
      </c>
      <c r="J156" s="8">
        <v>-7.0921985815602939E-3</v>
      </c>
      <c r="K156" s="5">
        <v>4.1000000000000002E-2</v>
      </c>
      <c r="L156" s="9">
        <v>1.8467448110000002E-3</v>
      </c>
      <c r="M156" s="10">
        <v>-1.6886999999999999E-2</v>
      </c>
    </row>
    <row r="157" spans="1:13" x14ac:dyDescent="0.25">
      <c r="A157" s="3">
        <v>193911</v>
      </c>
      <c r="B157" s="5">
        <v>1.5425583835945553</v>
      </c>
      <c r="C157" s="7">
        <v>-2.6406980190727185</v>
      </c>
      <c r="D157" s="8">
        <v>0.59784473882902045</v>
      </c>
      <c r="E157" s="5">
        <v>5.0000000000000001E-4</v>
      </c>
      <c r="F157" s="5">
        <v>1.8499999999999996E-2</v>
      </c>
      <c r="G157" s="5">
        <v>2.3599999999999999E-2</v>
      </c>
      <c r="H157" s="5">
        <f t="shared" si="2"/>
        <v>2.3099999999999999E-2</v>
      </c>
      <c r="I157" s="11">
        <v>-1.6991367094866649E-3</v>
      </c>
      <c r="J157" s="8">
        <v>0</v>
      </c>
      <c r="K157" s="5">
        <v>1.6199999999999999E-2</v>
      </c>
      <c r="L157" s="9">
        <v>1.284237624E-3</v>
      </c>
      <c r="M157" s="10">
        <v>-4.0531999999999999E-2</v>
      </c>
    </row>
    <row r="158" spans="1:13" x14ac:dyDescent="0.25">
      <c r="A158" s="3">
        <v>193912</v>
      </c>
      <c r="B158" s="5">
        <v>1.6256984333058808</v>
      </c>
      <c r="C158" s="7">
        <v>-2.6302888397953126</v>
      </c>
      <c r="D158" s="8">
        <v>0.58070538035869046</v>
      </c>
      <c r="E158" s="5">
        <v>4.0000000000000002E-4</v>
      </c>
      <c r="F158" s="5">
        <v>1.9800000000000002E-2</v>
      </c>
      <c r="G158" s="5">
        <v>2.2599999999999999E-2</v>
      </c>
      <c r="H158" s="5">
        <f t="shared" si="2"/>
        <v>2.2199999999999998E-2</v>
      </c>
      <c r="I158" s="11">
        <v>2.5507840509365943E-3</v>
      </c>
      <c r="J158" s="8">
        <v>0</v>
      </c>
      <c r="K158" s="5">
        <v>1.4500000000000001E-2</v>
      </c>
      <c r="L158" s="9">
        <v>1.0730021270000003E-3</v>
      </c>
      <c r="M158" s="10">
        <v>2.8177000000000001E-2</v>
      </c>
    </row>
    <row r="159" spans="1:13" x14ac:dyDescent="0.25">
      <c r="A159" s="3">
        <v>194001</v>
      </c>
      <c r="B159" s="5">
        <v>1.607567469289489</v>
      </c>
      <c r="C159" s="7">
        <v>-2.5616353527714995</v>
      </c>
      <c r="D159" s="8">
        <v>0.59932567260716985</v>
      </c>
      <c r="E159" s="5">
        <v>1E-4</v>
      </c>
      <c r="F159" s="5">
        <v>1.9800000000000005E-2</v>
      </c>
      <c r="G159" s="5">
        <v>2.29E-2</v>
      </c>
      <c r="H159" s="5">
        <f t="shared" si="2"/>
        <v>2.2800000000000001E-2</v>
      </c>
      <c r="I159" s="11">
        <v>7.7727051969947256E-3</v>
      </c>
      <c r="J159" s="8">
        <v>-7.1428571428571175E-3</v>
      </c>
      <c r="K159" s="5">
        <v>-1.6999999999999999E-3</v>
      </c>
      <c r="L159" s="9">
        <v>1.478045612E-3</v>
      </c>
      <c r="M159" s="10">
        <v>-3.5927000000000001E-2</v>
      </c>
    </row>
    <row r="160" spans="1:13" x14ac:dyDescent="0.25">
      <c r="A160" s="3">
        <v>194002</v>
      </c>
      <c r="B160" s="5">
        <v>1.6487655461399275</v>
      </c>
      <c r="C160" s="7">
        <v>-2.5365037174762142</v>
      </c>
      <c r="D160" s="8">
        <v>0.59437696192165956</v>
      </c>
      <c r="E160" s="5">
        <v>2.0000000000000001E-4</v>
      </c>
      <c r="F160" s="5">
        <v>1.9700000000000002E-2</v>
      </c>
      <c r="G160" s="5">
        <v>2.2800000000000001E-2</v>
      </c>
      <c r="H160" s="5">
        <f t="shared" si="2"/>
        <v>2.2600000000000002E-2</v>
      </c>
      <c r="I160" s="11">
        <v>4.8402618780624442E-3</v>
      </c>
      <c r="J160" s="8">
        <v>7.194244604316502E-3</v>
      </c>
      <c r="K160" s="5">
        <v>2.7000000000000001E-3</v>
      </c>
      <c r="L160" s="9">
        <v>4.8950583600000002E-4</v>
      </c>
      <c r="M160" s="10">
        <v>1.3139E-2</v>
      </c>
    </row>
    <row r="161" spans="1:13" x14ac:dyDescent="0.25">
      <c r="A161" s="3">
        <v>194003</v>
      </c>
      <c r="B161" s="5">
        <v>1.6474530034355737</v>
      </c>
      <c r="C161" s="7">
        <v>-2.5155762728442377</v>
      </c>
      <c r="D161" s="8">
        <v>0.64795987528805743</v>
      </c>
      <c r="E161" s="5">
        <v>2.0000000000000001E-4</v>
      </c>
      <c r="F161" s="5">
        <v>1.9600000000000003E-2</v>
      </c>
      <c r="G161" s="5">
        <v>2.1499999999999998E-2</v>
      </c>
      <c r="H161" s="5">
        <f t="shared" si="2"/>
        <v>2.1299999999999999E-2</v>
      </c>
      <c r="I161" s="11">
        <v>5.6787088494200232E-3</v>
      </c>
      <c r="J161" s="8">
        <v>0</v>
      </c>
      <c r="K161" s="5">
        <v>1.77E-2</v>
      </c>
      <c r="L161" s="9">
        <v>7.0911176599999998E-4</v>
      </c>
      <c r="M161" s="10">
        <v>1.3561E-2</v>
      </c>
    </row>
    <row r="162" spans="1:13" x14ac:dyDescent="0.25">
      <c r="A162" s="3">
        <v>194004</v>
      </c>
      <c r="B162" s="5">
        <v>1.6481357259478564</v>
      </c>
      <c r="C162" s="7">
        <v>-2.493968089521716</v>
      </c>
      <c r="D162" s="8">
        <v>0.64407464798221381</v>
      </c>
      <c r="E162" s="5">
        <v>2.0000000000000001E-4</v>
      </c>
      <c r="F162" s="5">
        <v>1.9200000000000005E-2</v>
      </c>
      <c r="G162" s="5">
        <v>2.1999999999999999E-2</v>
      </c>
      <c r="H162" s="5">
        <f t="shared" si="2"/>
        <v>2.18E-2</v>
      </c>
      <c r="I162" s="11">
        <v>5.8486657983108396E-3</v>
      </c>
      <c r="J162" s="8">
        <v>0</v>
      </c>
      <c r="K162" s="5">
        <v>-3.5000000000000001E-3</v>
      </c>
      <c r="L162" s="9">
        <v>1.1922769959999998E-3</v>
      </c>
      <c r="M162" s="10">
        <v>-4.4780000000000002E-3</v>
      </c>
    </row>
    <row r="163" spans="1:13" x14ac:dyDescent="0.25">
      <c r="A163" s="3">
        <v>194005</v>
      </c>
      <c r="B163" s="5">
        <v>1.6634614386087465</v>
      </c>
      <c r="C163" s="7">
        <v>-2.2037213639810629</v>
      </c>
      <c r="D163" s="8">
        <v>0.82257786955773526</v>
      </c>
      <c r="E163" s="5">
        <v>5.9999999999999995E-4</v>
      </c>
      <c r="F163" s="5">
        <v>2.0100000000000003E-2</v>
      </c>
      <c r="G163" s="5">
        <v>2.46E-2</v>
      </c>
      <c r="H163" s="5">
        <f t="shared" si="2"/>
        <v>2.4E-2</v>
      </c>
      <c r="I163" s="11">
        <v>6.6101851713249709E-3</v>
      </c>
      <c r="J163" s="8">
        <v>0</v>
      </c>
      <c r="K163" s="5">
        <v>-2.9899999999999999E-2</v>
      </c>
      <c r="L163" s="9">
        <v>1.8668567641999999E-2</v>
      </c>
      <c r="M163" s="10">
        <v>-0.23147999999999999</v>
      </c>
    </row>
    <row r="164" spans="1:13" x14ac:dyDescent="0.25">
      <c r="A164" s="3">
        <v>194006</v>
      </c>
      <c r="B164" s="5">
        <v>1.9476038903178732</v>
      </c>
      <c r="C164" s="7">
        <v>-2.2613623771700917</v>
      </c>
      <c r="D164" s="8">
        <v>0.78322136654104535</v>
      </c>
      <c r="E164" s="5">
        <v>1E-3</v>
      </c>
      <c r="F164" s="5">
        <v>2.1500000000000005E-2</v>
      </c>
      <c r="G164" s="5">
        <v>2.2700000000000001E-2</v>
      </c>
      <c r="H164" s="5">
        <f t="shared" si="2"/>
        <v>2.1700000000000001E-2</v>
      </c>
      <c r="I164" s="11">
        <v>6.3697906591721658E-3</v>
      </c>
      <c r="J164" s="8">
        <v>7.1428571428571175E-3</v>
      </c>
      <c r="K164" s="5">
        <v>2.58E-2</v>
      </c>
      <c r="L164" s="9">
        <v>9.7970173560000019E-3</v>
      </c>
      <c r="M164" s="10">
        <v>8.3034999999999998E-2</v>
      </c>
    </row>
    <row r="165" spans="1:13" x14ac:dyDescent="0.25">
      <c r="A165" s="3">
        <v>194007</v>
      </c>
      <c r="B165" s="5">
        <v>1.8840088573605906</v>
      </c>
      <c r="C165" s="7">
        <v>-2.2792159754772161</v>
      </c>
      <c r="D165" s="8">
        <v>0.75788806088473115</v>
      </c>
      <c r="E165" s="5">
        <v>5.0000000000000001E-4</v>
      </c>
      <c r="F165" s="5">
        <v>1.9200000000000002E-2</v>
      </c>
      <c r="G165" s="5">
        <v>2.24E-2</v>
      </c>
      <c r="H165" s="5">
        <f t="shared" si="2"/>
        <v>2.1899999999999999E-2</v>
      </c>
      <c r="I165" s="11">
        <v>8.1091892720840733E-3</v>
      </c>
      <c r="J165" s="8">
        <v>-7.0921985815602939E-3</v>
      </c>
      <c r="K165" s="5">
        <v>5.1999999999999998E-3</v>
      </c>
      <c r="L165" s="9">
        <v>1.3236754139999999E-3</v>
      </c>
      <c r="M165" s="10">
        <v>3.3090000000000001E-2</v>
      </c>
    </row>
    <row r="166" spans="1:13" x14ac:dyDescent="0.25">
      <c r="A166" s="3">
        <v>194008</v>
      </c>
      <c r="B166" s="5">
        <v>1.8635194836977358</v>
      </c>
      <c r="C166" s="7">
        <v>-2.292531632145427</v>
      </c>
      <c r="D166" s="8">
        <v>0.74177529484792049</v>
      </c>
      <c r="E166" s="5">
        <v>4.0000000000000002E-4</v>
      </c>
      <c r="F166" s="5">
        <v>1.9099999999999995E-2</v>
      </c>
      <c r="G166" s="5">
        <v>2.23E-2</v>
      </c>
      <c r="H166" s="5">
        <f t="shared" si="2"/>
        <v>2.1899999999999999E-2</v>
      </c>
      <c r="I166" s="11">
        <v>9.0864625701416561E-3</v>
      </c>
      <c r="J166" s="8">
        <v>0</v>
      </c>
      <c r="K166" s="5">
        <v>2.8E-3</v>
      </c>
      <c r="L166" s="9">
        <v>3.5608428109999996E-3</v>
      </c>
      <c r="M166" s="10">
        <v>3.5421000000000001E-2</v>
      </c>
    </row>
    <row r="167" spans="1:13" x14ac:dyDescent="0.25">
      <c r="A167" s="3">
        <v>194009</v>
      </c>
      <c r="B167" s="5">
        <v>1.8476193411128503</v>
      </c>
      <c r="C167" s="7">
        <v>-2.2895373776015697</v>
      </c>
      <c r="D167" s="8">
        <v>0.7207478890229192</v>
      </c>
      <c r="E167" s="5">
        <v>5.0000000000000001E-4</v>
      </c>
      <c r="F167" s="5">
        <v>1.8400000000000003E-2</v>
      </c>
      <c r="G167" s="5">
        <v>2.1499999999999998E-2</v>
      </c>
      <c r="H167" s="5">
        <f t="shared" si="2"/>
        <v>2.0999999999999998E-2</v>
      </c>
      <c r="I167" s="11">
        <v>9.6469387897216499E-3</v>
      </c>
      <c r="J167" s="8">
        <v>0</v>
      </c>
      <c r="K167" s="5">
        <v>1.0999999999999999E-2</v>
      </c>
      <c r="L167" s="9">
        <v>2.9438369340000006E-3</v>
      </c>
      <c r="M167" s="10">
        <v>1.4220999999999999E-2</v>
      </c>
    </row>
    <row r="168" spans="1:13" x14ac:dyDescent="0.25">
      <c r="A168" s="3">
        <v>194010</v>
      </c>
      <c r="B168" s="5">
        <v>1.8381942006532674</v>
      </c>
      <c r="C168" s="7">
        <v>-2.3374830328453231</v>
      </c>
      <c r="D168" s="8">
        <v>0.71019983656489105</v>
      </c>
      <c r="E168" s="5">
        <v>2.0000000000000001E-4</v>
      </c>
      <c r="F168" s="5">
        <v>1.7699999999999994E-2</v>
      </c>
      <c r="G168" s="5">
        <v>2.1399999999999999E-2</v>
      </c>
      <c r="H168" s="5">
        <f t="shared" si="2"/>
        <v>2.12E-2</v>
      </c>
      <c r="I168" s="11">
        <v>9.414832641145808E-3</v>
      </c>
      <c r="J168" s="8">
        <v>0</v>
      </c>
      <c r="K168" s="5">
        <v>3.0999999999999999E-3</v>
      </c>
      <c r="L168" s="9">
        <v>1.4650609000000001E-3</v>
      </c>
      <c r="M168" s="10">
        <v>4.1467999999999998E-2</v>
      </c>
    </row>
    <row r="169" spans="1:13" x14ac:dyDescent="0.25">
      <c r="A169" s="3">
        <v>194011</v>
      </c>
      <c r="B169" s="5">
        <v>1.7995509380718278</v>
      </c>
      <c r="C169" s="7">
        <v>-2.3035280445019155</v>
      </c>
      <c r="D169" s="8">
        <v>0.73521495039606244</v>
      </c>
      <c r="E169" s="5">
        <v>2.0000000000000001E-4</v>
      </c>
      <c r="F169" s="5">
        <v>1.7300000000000006E-2</v>
      </c>
      <c r="G169" s="5">
        <v>1.9900000000000001E-2</v>
      </c>
      <c r="H169" s="5">
        <f t="shared" si="2"/>
        <v>1.9700000000000002E-2</v>
      </c>
      <c r="I169" s="11">
        <v>1.0157652453725045E-2</v>
      </c>
      <c r="J169" s="8">
        <v>0</v>
      </c>
      <c r="K169" s="5">
        <v>2.0500000000000001E-2</v>
      </c>
      <c r="L169" s="9">
        <v>5.9142110490000002E-3</v>
      </c>
      <c r="M169" s="10">
        <v>-2.9430999999999999E-2</v>
      </c>
    </row>
    <row r="170" spans="1:13" x14ac:dyDescent="0.25">
      <c r="A170" s="3">
        <v>194012</v>
      </c>
      <c r="B170" s="5">
        <v>1.8428956667650742</v>
      </c>
      <c r="C170" s="7">
        <v>-2.3101752622607212</v>
      </c>
      <c r="D170" s="8">
        <v>0.72904751010447644</v>
      </c>
      <c r="E170" s="5">
        <v>2.0000000000000001E-4</v>
      </c>
      <c r="F170" s="5">
        <v>1.7400000000000006E-2</v>
      </c>
      <c r="G170" s="5">
        <v>1.9400000000000001E-2</v>
      </c>
      <c r="H170" s="5">
        <f t="shared" si="2"/>
        <v>1.9200000000000002E-2</v>
      </c>
      <c r="I170" s="11">
        <v>1.2589188521903201E-2</v>
      </c>
      <c r="J170" s="8">
        <v>7.1428571428571175E-3</v>
      </c>
      <c r="K170" s="5">
        <v>6.7000000000000002E-3</v>
      </c>
      <c r="L170" s="9">
        <v>5.078424350000001E-4</v>
      </c>
      <c r="M170" s="10">
        <v>2.9269999999999999E-3</v>
      </c>
    </row>
    <row r="171" spans="1:13" x14ac:dyDescent="0.25">
      <c r="A171" s="3">
        <v>194101</v>
      </c>
      <c r="B171" s="5">
        <v>1.8506894872533137</v>
      </c>
      <c r="C171" s="7">
        <v>-2.2576041323617289</v>
      </c>
      <c r="D171" s="8">
        <v>0.77016031579795374</v>
      </c>
      <c r="E171" s="5">
        <v>2.0000000000000001E-4</v>
      </c>
      <c r="F171" s="5">
        <v>1.6299999999999999E-2</v>
      </c>
      <c r="G171" s="5">
        <v>2.1299999999999999E-2</v>
      </c>
      <c r="H171" s="5">
        <f t="shared" si="2"/>
        <v>2.1100000000000001E-2</v>
      </c>
      <c r="I171" s="11">
        <v>1.0853413978018157E-2</v>
      </c>
      <c r="J171" s="8">
        <v>0</v>
      </c>
      <c r="K171" s="5">
        <v>-2.01E-2</v>
      </c>
      <c r="L171" s="9">
        <v>1.8551122819999999E-3</v>
      </c>
      <c r="M171" s="10">
        <v>-4.5554999999999998E-2</v>
      </c>
    </row>
    <row r="172" spans="1:13" x14ac:dyDescent="0.25">
      <c r="A172" s="3">
        <v>194102</v>
      </c>
      <c r="B172" s="5">
        <v>1.9050334762539229</v>
      </c>
      <c r="C172" s="7">
        <v>-2.2394304675065451</v>
      </c>
      <c r="D172" s="8">
        <v>0.78379929490858402</v>
      </c>
      <c r="E172" s="5">
        <v>4.0000000000000002E-4</v>
      </c>
      <c r="F172" s="5">
        <v>1.6399999999999998E-2</v>
      </c>
      <c r="G172" s="5">
        <v>2.1299999999999999E-2</v>
      </c>
      <c r="H172" s="5">
        <f t="shared" si="2"/>
        <v>2.0899999999999998E-2</v>
      </c>
      <c r="I172" s="11">
        <v>1.0770234176767136E-2</v>
      </c>
      <c r="J172" s="8">
        <v>0</v>
      </c>
      <c r="K172" s="5">
        <v>2E-3</v>
      </c>
      <c r="L172" s="9">
        <v>2.7518139709999997E-3</v>
      </c>
      <c r="M172" s="10">
        <v>-4.7289999999999997E-3</v>
      </c>
    </row>
    <row r="173" spans="1:13" x14ac:dyDescent="0.25">
      <c r="A173" s="3">
        <v>194103</v>
      </c>
      <c r="B173" s="5">
        <v>1.9249547838793255</v>
      </c>
      <c r="C173" s="7">
        <v>-2.2403081634725308</v>
      </c>
      <c r="D173" s="8">
        <v>0.80426988265971322</v>
      </c>
      <c r="E173" s="5">
        <v>1.1000000000000001E-3</v>
      </c>
      <c r="F173" s="5">
        <v>1.5800000000000002E-2</v>
      </c>
      <c r="G173" s="5">
        <v>2.06E-2</v>
      </c>
      <c r="H173" s="5">
        <f t="shared" si="2"/>
        <v>1.95E-2</v>
      </c>
      <c r="I173" s="11">
        <v>1.0060575017632082E-2</v>
      </c>
      <c r="J173" s="8">
        <v>7.0921985815601829E-3</v>
      </c>
      <c r="K173" s="5">
        <v>9.5999999999999992E-3</v>
      </c>
      <c r="L173" s="9">
        <v>1.3646263550000002E-3</v>
      </c>
      <c r="M173" s="10">
        <v>8.8719999999999997E-3</v>
      </c>
    </row>
    <row r="174" spans="1:13" x14ac:dyDescent="0.25">
      <c r="A174" s="3">
        <v>194104</v>
      </c>
      <c r="B174" s="5">
        <v>1.9258201310687943</v>
      </c>
      <c r="C174" s="7">
        <v>-2.1634304428151609</v>
      </c>
      <c r="D174" s="8">
        <v>0.85424961052449366</v>
      </c>
      <c r="E174" s="5">
        <v>1E-3</v>
      </c>
      <c r="F174" s="5">
        <v>1.5099999999999999E-2</v>
      </c>
      <c r="G174" s="5">
        <v>1.9599999999999999E-2</v>
      </c>
      <c r="H174" s="5">
        <f t="shared" si="2"/>
        <v>1.8599999999999998E-2</v>
      </c>
      <c r="I174" s="11">
        <v>1.0481534762011597E-2</v>
      </c>
      <c r="J174" s="8">
        <v>7.0422535211267512E-3</v>
      </c>
      <c r="K174" s="5">
        <v>1.29E-2</v>
      </c>
      <c r="L174" s="9">
        <v>1.767100741E-3</v>
      </c>
      <c r="M174" s="10">
        <v>-6.2151999999999999E-2</v>
      </c>
    </row>
    <row r="175" spans="1:13" x14ac:dyDescent="0.25">
      <c r="A175" s="3">
        <v>194105</v>
      </c>
      <c r="B175" s="5">
        <v>1.9981752742692707</v>
      </c>
      <c r="C175" s="7">
        <v>-2.158415302164467</v>
      </c>
      <c r="D175" s="8">
        <v>0.84917835326507785</v>
      </c>
      <c r="E175" s="5">
        <v>1.1000000000000001E-3</v>
      </c>
      <c r="F175" s="5">
        <v>1.5100000000000002E-2</v>
      </c>
      <c r="G175" s="5">
        <v>1.95E-2</v>
      </c>
      <c r="H175" s="5">
        <f t="shared" si="2"/>
        <v>1.84E-2</v>
      </c>
      <c r="I175" s="11">
        <v>9.9236032124601272E-3</v>
      </c>
      <c r="J175" s="8">
        <v>6.9930069930068672E-3</v>
      </c>
      <c r="K175" s="5">
        <v>2.7000000000000001E-3</v>
      </c>
      <c r="L175" s="9">
        <v>1.5744619400000002E-3</v>
      </c>
      <c r="M175" s="10">
        <v>1.3184E-2</v>
      </c>
    </row>
    <row r="176" spans="1:13" x14ac:dyDescent="0.25">
      <c r="A176" s="3">
        <v>194106</v>
      </c>
      <c r="B176" s="5">
        <v>1.9987301612966641</v>
      </c>
      <c r="C176" s="7">
        <v>-2.2012937589429451</v>
      </c>
      <c r="D176" s="8">
        <v>0.80152671755725191</v>
      </c>
      <c r="E176" s="5">
        <v>1.1999999999999999E-3</v>
      </c>
      <c r="F176" s="5">
        <v>1.54E-2</v>
      </c>
      <c r="G176" s="5">
        <v>1.9099999999999999E-2</v>
      </c>
      <c r="H176" s="5">
        <f t="shared" si="2"/>
        <v>1.7899999999999999E-2</v>
      </c>
      <c r="I176" s="11">
        <v>8.9675065613701224E-3</v>
      </c>
      <c r="J176" s="8">
        <v>2.0833333333333259E-2</v>
      </c>
      <c r="K176" s="5">
        <v>6.6E-3</v>
      </c>
      <c r="L176" s="9">
        <v>1.1809090570000004E-3</v>
      </c>
      <c r="M176" s="10">
        <v>5.8851000000000001E-2</v>
      </c>
    </row>
    <row r="177" spans="1:13" x14ac:dyDescent="0.25">
      <c r="A177" s="3">
        <v>194107</v>
      </c>
      <c r="B177" s="5">
        <v>1.9514538550798641</v>
      </c>
      <c r="C177" s="7">
        <v>-2.2245463167784285</v>
      </c>
      <c r="D177" s="8">
        <v>0.76636384812485447</v>
      </c>
      <c r="E177" s="5">
        <v>1.1999999999999999E-3</v>
      </c>
      <c r="F177" s="5">
        <v>1.5400000000000004E-2</v>
      </c>
      <c r="G177" s="5">
        <v>1.9099999999999999E-2</v>
      </c>
      <c r="H177" s="5">
        <f t="shared" si="2"/>
        <v>1.7899999999999999E-2</v>
      </c>
      <c r="I177" s="11">
        <v>9.029859909085754E-3</v>
      </c>
      <c r="J177" s="8">
        <v>0</v>
      </c>
      <c r="K177" s="5">
        <v>2.2000000000000001E-3</v>
      </c>
      <c r="L177" s="9">
        <v>1.2129738950000001E-3</v>
      </c>
      <c r="M177" s="10">
        <v>5.7105999999999997E-2</v>
      </c>
    </row>
    <row r="178" spans="1:13" x14ac:dyDescent="0.25">
      <c r="A178" s="3">
        <v>194108</v>
      </c>
      <c r="B178" s="5">
        <v>1.9028786366543504</v>
      </c>
      <c r="C178" s="7">
        <v>-2.1865987081047038</v>
      </c>
      <c r="D178" s="8">
        <v>0.77454288629051238</v>
      </c>
      <c r="E178" s="5">
        <v>1.2999999999999999E-3</v>
      </c>
      <c r="F178" s="5">
        <v>1.5299999999999994E-2</v>
      </c>
      <c r="G178" s="5">
        <v>1.9E-2</v>
      </c>
      <c r="H178" s="5">
        <f t="shared" si="2"/>
        <v>1.77E-2</v>
      </c>
      <c r="I178" s="11">
        <v>1.0725020274125155E-2</v>
      </c>
      <c r="J178" s="8">
        <v>1.3605442176870763E-2</v>
      </c>
      <c r="K178" s="5">
        <v>1.8E-3</v>
      </c>
      <c r="L178" s="9">
        <v>5.1317976000000011E-4</v>
      </c>
      <c r="M178" s="10">
        <v>-1.1130000000000001E-3</v>
      </c>
    </row>
    <row r="179" spans="1:13" x14ac:dyDescent="0.25">
      <c r="A179" s="3">
        <v>194109</v>
      </c>
      <c r="B179" s="5">
        <v>1.9163513468137694</v>
      </c>
      <c r="C179" s="7">
        <v>-2.1484344131667874</v>
      </c>
      <c r="D179" s="8">
        <v>0.77826841192240981</v>
      </c>
      <c r="E179" s="5">
        <v>1E-3</v>
      </c>
      <c r="F179" s="5">
        <v>1.5499999999999996E-2</v>
      </c>
      <c r="G179" s="5">
        <v>1.9300000000000001E-2</v>
      </c>
      <c r="H179" s="5">
        <f t="shared" si="2"/>
        <v>1.83E-2</v>
      </c>
      <c r="I179" s="11">
        <v>1.0283855188842077E-2</v>
      </c>
      <c r="J179" s="8">
        <v>1.3422818791946289E-2</v>
      </c>
      <c r="K179" s="5">
        <v>-1.1999999999999999E-3</v>
      </c>
      <c r="L179" s="9">
        <v>9.7544164999999996E-4</v>
      </c>
      <c r="M179" s="10">
        <v>-7.3509999999999999E-3</v>
      </c>
    </row>
    <row r="180" spans="1:13" x14ac:dyDescent="0.25">
      <c r="A180" s="3">
        <v>194110</v>
      </c>
      <c r="B180" s="5">
        <v>1.9308576505839699</v>
      </c>
      <c r="C180" s="7">
        <v>-2.085777360128922</v>
      </c>
      <c r="D180" s="8">
        <v>0.83771855372602277</v>
      </c>
      <c r="E180" s="5">
        <v>8.9999999999999998E-4</v>
      </c>
      <c r="F180" s="5">
        <v>1.5500000000000003E-2</v>
      </c>
      <c r="G180" s="5">
        <v>1.8200000000000001E-2</v>
      </c>
      <c r="H180" s="5">
        <f t="shared" si="2"/>
        <v>1.7299999999999999E-2</v>
      </c>
      <c r="I180" s="11">
        <v>1.1687208090774623E-2</v>
      </c>
      <c r="J180" s="8">
        <v>1.3245033112582849E-2</v>
      </c>
      <c r="K180" s="5">
        <v>1.4E-2</v>
      </c>
      <c r="L180" s="9">
        <v>1.3100964719999998E-3</v>
      </c>
      <c r="M180" s="10">
        <v>-6.4602000000000007E-2</v>
      </c>
    </row>
    <row r="181" spans="1:13" x14ac:dyDescent="0.25">
      <c r="A181" s="3">
        <v>194111</v>
      </c>
      <c r="B181" s="5">
        <v>2.0066826590954094</v>
      </c>
      <c r="C181" s="7">
        <v>-2.0512706647131398</v>
      </c>
      <c r="D181" s="8">
        <v>0.86080586080586086</v>
      </c>
      <c r="E181" s="5">
        <v>2.8000000000000004E-3</v>
      </c>
      <c r="F181" s="5">
        <v>1.5600000000000003E-2</v>
      </c>
      <c r="G181" s="5">
        <v>1.8599999999999998E-2</v>
      </c>
      <c r="H181" s="5">
        <f t="shared" si="2"/>
        <v>1.5799999999999998E-2</v>
      </c>
      <c r="I181" s="11">
        <v>1.0364624451918405E-2</v>
      </c>
      <c r="J181" s="8">
        <v>6.5359477124182774E-3</v>
      </c>
      <c r="K181" s="5">
        <v>-2.8999999999999998E-3</v>
      </c>
      <c r="L181" s="9">
        <v>1.2858980540000002E-3</v>
      </c>
      <c r="M181" s="10">
        <v>-2.4916000000000001E-2</v>
      </c>
    </row>
    <row r="182" spans="1:13" x14ac:dyDescent="0.25">
      <c r="A182" s="3">
        <v>194112</v>
      </c>
      <c r="B182" s="5">
        <v>2.0544054635185112</v>
      </c>
      <c r="C182" s="7">
        <v>-2.0137529341590277</v>
      </c>
      <c r="D182" s="8">
        <v>0.88950973323720273</v>
      </c>
      <c r="E182" s="5">
        <v>3.3E-3</v>
      </c>
      <c r="F182" s="5">
        <v>1.5800000000000002E-2</v>
      </c>
      <c r="G182" s="5">
        <v>2.0400000000000001E-2</v>
      </c>
      <c r="H182" s="5">
        <f t="shared" si="2"/>
        <v>1.7100000000000001E-2</v>
      </c>
      <c r="I182" s="11">
        <v>1.0342826313128743E-2</v>
      </c>
      <c r="J182" s="8">
        <v>6.4935064935065512E-3</v>
      </c>
      <c r="K182" s="5">
        <v>-1.77E-2</v>
      </c>
      <c r="L182" s="9">
        <v>6.6808135070000009E-3</v>
      </c>
      <c r="M182" s="10">
        <v>-3.8843000000000003E-2</v>
      </c>
    </row>
    <row r="183" spans="1:13" x14ac:dyDescent="0.25">
      <c r="A183" s="3">
        <v>194201</v>
      </c>
      <c r="B183" s="5">
        <v>2.0910724315968943</v>
      </c>
      <c r="C183" s="7">
        <v>-2.0625587546410848</v>
      </c>
      <c r="D183" s="8">
        <v>0.90211132437619967</v>
      </c>
      <c r="E183" s="5">
        <v>2.7000000000000001E-3</v>
      </c>
      <c r="F183" s="5">
        <v>1.4599999999999998E-2</v>
      </c>
      <c r="G183" s="5">
        <v>2.47E-2</v>
      </c>
      <c r="H183" s="5">
        <f t="shared" si="2"/>
        <v>2.1999999999999999E-2</v>
      </c>
      <c r="I183" s="11">
        <v>8.9351821697707268E-3</v>
      </c>
      <c r="J183" s="8">
        <v>1.2903225806451646E-2</v>
      </c>
      <c r="K183" s="5">
        <v>6.8999999999999999E-3</v>
      </c>
      <c r="L183" s="9">
        <v>2.2049531699999997E-3</v>
      </c>
      <c r="M183" s="10">
        <v>2.2276000000000001E-2</v>
      </c>
    </row>
    <row r="184" spans="1:13" x14ac:dyDescent="0.25">
      <c r="A184" s="3">
        <v>194202</v>
      </c>
      <c r="B184" s="5">
        <v>2.0678350018173983</v>
      </c>
      <c r="C184" s="7">
        <v>-2.0736376948600355</v>
      </c>
      <c r="D184" s="8">
        <v>0.9260649277538</v>
      </c>
      <c r="E184" s="5">
        <v>2.5000000000000001E-3</v>
      </c>
      <c r="F184" s="5">
        <v>1.44E-2</v>
      </c>
      <c r="G184" s="5">
        <v>2.47E-2</v>
      </c>
      <c r="H184" s="5">
        <f t="shared" si="2"/>
        <v>2.2200000000000001E-2</v>
      </c>
      <c r="I184" s="11">
        <v>9.350152718212535E-3</v>
      </c>
      <c r="J184" s="8">
        <v>6.3694267515923553E-3</v>
      </c>
      <c r="K184" s="5">
        <v>1.1000000000000001E-3</v>
      </c>
      <c r="L184" s="9">
        <v>1.260824717E-3</v>
      </c>
      <c r="M184" s="10">
        <v>-1.7646999999999999E-2</v>
      </c>
    </row>
    <row r="185" spans="1:13" x14ac:dyDescent="0.25">
      <c r="A185" s="3">
        <v>194203</v>
      </c>
      <c r="B185" s="5">
        <v>2.0835077686010957</v>
      </c>
      <c r="C185" s="7">
        <v>-2.0414700479269867</v>
      </c>
      <c r="D185" s="8">
        <v>1.0348638601426705</v>
      </c>
      <c r="E185" s="5">
        <v>2.5000000000000001E-3</v>
      </c>
      <c r="F185" s="5">
        <v>1.4399999999999996E-2</v>
      </c>
      <c r="G185" s="5">
        <v>2.4400000000000002E-2</v>
      </c>
      <c r="H185" s="5">
        <f t="shared" si="2"/>
        <v>2.1900000000000003E-2</v>
      </c>
      <c r="I185" s="11">
        <v>1.0120461564385303E-2</v>
      </c>
      <c r="J185" s="8">
        <v>1.2658227848101111E-2</v>
      </c>
      <c r="K185" s="5">
        <v>9.1999999999999998E-3</v>
      </c>
      <c r="L185" s="9">
        <v>3.1061137480000007E-3</v>
      </c>
      <c r="M185" s="10">
        <v>-6.4068E-2</v>
      </c>
    </row>
    <row r="186" spans="1:13" x14ac:dyDescent="0.25">
      <c r="A186" s="3">
        <v>194204</v>
      </c>
      <c r="B186" s="5">
        <v>2.1388169440958391</v>
      </c>
      <c r="C186" s="7">
        <v>-2.0162093564563204</v>
      </c>
      <c r="D186" s="8">
        <v>1.0802307288935502</v>
      </c>
      <c r="E186" s="5">
        <v>3.2000000000000002E-3</v>
      </c>
      <c r="F186" s="5">
        <v>1.4299999999999997E-2</v>
      </c>
      <c r="G186" s="5">
        <v>2.46E-2</v>
      </c>
      <c r="H186" s="5">
        <f t="shared" si="2"/>
        <v>2.1399999999999999E-2</v>
      </c>
      <c r="I186" s="11">
        <v>1.100481920949271E-2</v>
      </c>
      <c r="J186" s="8">
        <v>6.2500000000000888E-3</v>
      </c>
      <c r="K186" s="5">
        <v>-2.8999999999999998E-3</v>
      </c>
      <c r="L186" s="9">
        <v>2.4409751589999991E-3</v>
      </c>
      <c r="M186" s="10">
        <v>-3.7988000000000001E-2</v>
      </c>
    </row>
    <row r="187" spans="1:13" x14ac:dyDescent="0.25">
      <c r="A187" s="3">
        <v>194205</v>
      </c>
      <c r="B187" s="5">
        <v>2.1686806356384656</v>
      </c>
      <c r="C187" s="7">
        <v>-2.0980179272527715</v>
      </c>
      <c r="D187" s="8">
        <v>1.0210150674068201</v>
      </c>
      <c r="E187" s="5">
        <v>3.7000000000000002E-3</v>
      </c>
      <c r="F187" s="5">
        <v>1.4199999999999994E-2</v>
      </c>
      <c r="G187" s="5">
        <v>2.4299999999999999E-2</v>
      </c>
      <c r="H187" s="5">
        <f t="shared" si="2"/>
        <v>2.06E-2</v>
      </c>
      <c r="I187" s="11">
        <v>1.0525172998939352E-2</v>
      </c>
      <c r="J187" s="8">
        <v>1.2422360248447228E-2</v>
      </c>
      <c r="K187" s="5">
        <v>7.4999999999999997E-3</v>
      </c>
      <c r="L187" s="9">
        <v>1.5923891839999997E-3</v>
      </c>
      <c r="M187" s="10">
        <v>7.0338999999999999E-2</v>
      </c>
    </row>
    <row r="188" spans="1:13" x14ac:dyDescent="0.25">
      <c r="A188" s="3">
        <v>194206</v>
      </c>
      <c r="B188" s="5">
        <v>2.0916368147736537</v>
      </c>
      <c r="C188" s="7">
        <v>-2.1364582221200719</v>
      </c>
      <c r="D188" s="8">
        <v>0.99670988968453644</v>
      </c>
      <c r="E188" s="5">
        <v>3.7000000000000002E-3</v>
      </c>
      <c r="F188" s="5">
        <v>1.4799999999999997E-2</v>
      </c>
      <c r="G188" s="5">
        <v>2.4400000000000002E-2</v>
      </c>
      <c r="H188" s="5">
        <f t="shared" si="2"/>
        <v>2.0700000000000003E-2</v>
      </c>
      <c r="I188" s="11">
        <v>1.0198305515171121E-2</v>
      </c>
      <c r="J188" s="8">
        <v>0</v>
      </c>
      <c r="K188" s="5">
        <v>2.9999999999999997E-4</v>
      </c>
      <c r="L188" s="9">
        <v>1.2004675620000001E-3</v>
      </c>
      <c r="M188" s="10">
        <v>2.3543999999999999E-2</v>
      </c>
    </row>
    <row r="189" spans="1:13" x14ac:dyDescent="0.25">
      <c r="A189" s="3">
        <v>194207</v>
      </c>
      <c r="B189" s="5">
        <v>2.0529908710564513</v>
      </c>
      <c r="C189" s="7">
        <v>-2.181001397001805</v>
      </c>
      <c r="D189" s="8">
        <v>0.97427166099129781</v>
      </c>
      <c r="E189" s="5">
        <v>3.8E-3</v>
      </c>
      <c r="F189" s="5">
        <v>1.4699999999999994E-2</v>
      </c>
      <c r="G189" s="5">
        <v>2.4400000000000002E-2</v>
      </c>
      <c r="H189" s="5">
        <f t="shared" si="2"/>
        <v>2.06E-2</v>
      </c>
      <c r="I189" s="11">
        <v>8.4862715701503923E-3</v>
      </c>
      <c r="J189" s="8">
        <v>6.1349693251533388E-3</v>
      </c>
      <c r="K189" s="5">
        <v>1.8E-3</v>
      </c>
      <c r="L189" s="9">
        <v>2.0886578279999996E-3</v>
      </c>
      <c r="M189" s="10">
        <v>3.6031000000000001E-2</v>
      </c>
    </row>
    <row r="190" spans="1:13" x14ac:dyDescent="0.25">
      <c r="A190" s="3">
        <v>194208</v>
      </c>
      <c r="B190" s="5">
        <v>2.0013110670227978</v>
      </c>
      <c r="C190" s="7">
        <v>-2.2018760981623609</v>
      </c>
      <c r="D190" s="8">
        <v>0.96868240383711091</v>
      </c>
      <c r="E190" s="5">
        <v>3.8E-3</v>
      </c>
      <c r="F190" s="5">
        <v>1.4700000000000005E-2</v>
      </c>
      <c r="G190" s="5">
        <v>2.4400000000000002E-2</v>
      </c>
      <c r="H190" s="5">
        <f t="shared" si="2"/>
        <v>2.06E-2</v>
      </c>
      <c r="I190" s="11">
        <v>7.1526482877321829E-3</v>
      </c>
      <c r="J190" s="8">
        <v>6.0975609756097615E-3</v>
      </c>
      <c r="K190" s="5">
        <v>3.8E-3</v>
      </c>
      <c r="L190" s="9">
        <v>6.2703206399999988E-4</v>
      </c>
      <c r="M190" s="10">
        <v>1.5346E-2</v>
      </c>
    </row>
    <row r="191" spans="1:13" x14ac:dyDescent="0.25">
      <c r="A191" s="3">
        <v>194209</v>
      </c>
      <c r="B191" s="5">
        <v>1.9730493003694902</v>
      </c>
      <c r="C191" s="7">
        <v>-2.2422928627379255</v>
      </c>
      <c r="D191" s="8">
        <v>0.9440014664100449</v>
      </c>
      <c r="E191" s="5">
        <v>3.8E-3</v>
      </c>
      <c r="F191" s="5">
        <v>1.4600000000000002E-2</v>
      </c>
      <c r="G191" s="5">
        <v>2.4400000000000002E-2</v>
      </c>
      <c r="H191" s="5">
        <f t="shared" si="2"/>
        <v>2.06E-2</v>
      </c>
      <c r="I191" s="11">
        <v>6.2435383724597435E-3</v>
      </c>
      <c r="J191" s="8">
        <v>0</v>
      </c>
      <c r="K191" s="5">
        <v>2.9999999999999997E-4</v>
      </c>
      <c r="L191" s="9">
        <v>4.7252202899999995E-4</v>
      </c>
      <c r="M191" s="10">
        <v>3.2448999999999999E-2</v>
      </c>
    </row>
    <row r="192" spans="1:13" x14ac:dyDescent="0.25">
      <c r="A192" s="3">
        <v>194210</v>
      </c>
      <c r="B192" s="5">
        <v>1.9304564051534734</v>
      </c>
      <c r="C192" s="7">
        <v>-2.2732942960729803</v>
      </c>
      <c r="D192" s="8">
        <v>0.90748898678414092</v>
      </c>
      <c r="E192" s="5">
        <v>3.8E-3</v>
      </c>
      <c r="F192" s="5">
        <v>1.4400000000000003E-2</v>
      </c>
      <c r="G192" s="5">
        <v>2.4400000000000002E-2</v>
      </c>
      <c r="H192" s="5">
        <f t="shared" si="2"/>
        <v>2.06E-2</v>
      </c>
      <c r="I192" s="11">
        <v>4.4262783950562322E-3</v>
      </c>
      <c r="J192" s="8">
        <v>1.2121212121211977E-2</v>
      </c>
      <c r="K192" s="5">
        <v>2.3999999999999998E-3</v>
      </c>
      <c r="L192" s="9">
        <v>1.2735960749999998E-3</v>
      </c>
      <c r="M192" s="10">
        <v>6.7866999999999997E-2</v>
      </c>
    </row>
    <row r="193" spans="1:13" x14ac:dyDescent="0.25">
      <c r="A193" s="3">
        <v>194211</v>
      </c>
      <c r="B193" s="5">
        <v>1.8515094736338287</v>
      </c>
      <c r="C193" s="7">
        <v>-2.2289385528257473</v>
      </c>
      <c r="D193" s="8">
        <v>0.89956331877729256</v>
      </c>
      <c r="E193" s="5">
        <v>3.8E-3</v>
      </c>
      <c r="F193" s="5">
        <v>1.4600000000000002E-2</v>
      </c>
      <c r="G193" s="5">
        <v>2.47E-2</v>
      </c>
      <c r="H193" s="5">
        <f t="shared" si="2"/>
        <v>2.0899999999999998E-2</v>
      </c>
      <c r="I193" s="11">
        <v>5.0957059295139344E-3</v>
      </c>
      <c r="J193" s="8">
        <v>5.9880239520959666E-3</v>
      </c>
      <c r="K193" s="5">
        <v>-3.5000000000000001E-3</v>
      </c>
      <c r="L193" s="9">
        <v>9.9205659200000008E-4</v>
      </c>
      <c r="M193" s="10">
        <v>-4.3920000000000001E-3</v>
      </c>
    </row>
    <row r="194" spans="1:13" x14ac:dyDescent="0.25">
      <c r="A194" s="3">
        <v>194212</v>
      </c>
      <c r="B194" s="5">
        <v>1.8485988910799724</v>
      </c>
      <c r="C194" s="7">
        <v>-2.2497576638131469</v>
      </c>
      <c r="D194" s="8">
        <v>0.86264656616415403</v>
      </c>
      <c r="E194" s="5">
        <v>3.8E-3</v>
      </c>
      <c r="F194" s="5">
        <v>1.4700000000000005E-2</v>
      </c>
      <c r="G194" s="5">
        <v>2.46E-2</v>
      </c>
      <c r="H194" s="5">
        <f t="shared" ref="H194:H257" si="3">G194-E194</f>
        <v>2.0799999999999999E-2</v>
      </c>
      <c r="I194" s="11">
        <v>1.8120042882714858E-3</v>
      </c>
      <c r="J194" s="8">
        <v>5.9523809523809312E-3</v>
      </c>
      <c r="K194" s="5">
        <v>4.8999999999999998E-3</v>
      </c>
      <c r="L194" s="9">
        <v>7.9139051499999989E-4</v>
      </c>
      <c r="M194" s="10">
        <v>5.7536999999999998E-2</v>
      </c>
    </row>
    <row r="195" spans="1:13" x14ac:dyDescent="0.25">
      <c r="A195" s="3">
        <v>194301</v>
      </c>
      <c r="B195" s="5">
        <v>1.7982209778510283</v>
      </c>
      <c r="C195" s="7">
        <v>-2.306096503891776</v>
      </c>
      <c r="D195" s="8">
        <v>0.8213061159397177</v>
      </c>
      <c r="E195" s="5">
        <v>3.8E-3</v>
      </c>
      <c r="F195" s="5">
        <v>1.3699999999999997E-2</v>
      </c>
      <c r="G195" s="5">
        <v>2.4500000000000001E-2</v>
      </c>
      <c r="H195" s="5">
        <f t="shared" si="3"/>
        <v>2.07E-2</v>
      </c>
      <c r="I195" s="11">
        <v>2.0883053234763247E-3</v>
      </c>
      <c r="J195" s="8">
        <v>0</v>
      </c>
      <c r="K195" s="5">
        <v>3.3E-3</v>
      </c>
      <c r="L195" s="9">
        <v>7.4486833000000007E-4</v>
      </c>
      <c r="M195" s="10">
        <v>7.2433999999999998E-2</v>
      </c>
    </row>
    <row r="196" spans="1:13" x14ac:dyDescent="0.25">
      <c r="A196" s="3">
        <v>194302</v>
      </c>
      <c r="B196" s="5">
        <v>1.7290234190232741</v>
      </c>
      <c r="C196" s="7">
        <v>-2.3427728190081343</v>
      </c>
      <c r="D196" s="8">
        <v>0.79407909952972011</v>
      </c>
      <c r="E196" s="5">
        <v>3.8E-3</v>
      </c>
      <c r="F196" s="5">
        <v>1.3100000000000004E-2</v>
      </c>
      <c r="G196" s="5">
        <v>2.46E-2</v>
      </c>
      <c r="H196" s="5">
        <f t="shared" si="3"/>
        <v>2.0799999999999999E-2</v>
      </c>
      <c r="I196" s="11">
        <v>2.5699914084540277E-3</v>
      </c>
      <c r="J196" s="8">
        <v>0</v>
      </c>
      <c r="K196" s="5">
        <v>-5.0000000000000001E-4</v>
      </c>
      <c r="L196" s="9">
        <v>8.1959656199999983E-4</v>
      </c>
      <c r="M196" s="10">
        <v>5.8502999999999999E-2</v>
      </c>
    </row>
    <row r="197" spans="1:13" x14ac:dyDescent="0.25">
      <c r="A197" s="3">
        <v>194303</v>
      </c>
      <c r="B197" s="5">
        <v>1.679642171107349</v>
      </c>
      <c r="C197" s="7">
        <v>-2.3816208236710343</v>
      </c>
      <c r="D197" s="8">
        <v>0.78348099875521715</v>
      </c>
      <c r="E197" s="5">
        <v>3.8E-3</v>
      </c>
      <c r="F197" s="5">
        <v>1.2499999999999997E-2</v>
      </c>
      <c r="G197" s="5">
        <v>2.47E-2</v>
      </c>
      <c r="H197" s="5">
        <f t="shared" si="3"/>
        <v>2.0899999999999998E-2</v>
      </c>
      <c r="I197" s="11">
        <v>1.8918598080365334E-3</v>
      </c>
      <c r="J197" s="8">
        <v>1.7751479289940919E-2</v>
      </c>
      <c r="K197" s="5">
        <v>8.9999999999999998E-4</v>
      </c>
      <c r="L197" s="9">
        <v>1.3687758709999998E-3</v>
      </c>
      <c r="M197" s="10">
        <v>5.9403999999999998E-2</v>
      </c>
    </row>
    <row r="198" spans="1:13" x14ac:dyDescent="0.25">
      <c r="A198" s="3">
        <v>194304</v>
      </c>
      <c r="B198" s="5">
        <v>1.6282579717608705</v>
      </c>
      <c r="C198" s="7">
        <v>-2.3731816162155317</v>
      </c>
      <c r="D198" s="8">
        <v>0.7897844700324772</v>
      </c>
      <c r="E198" s="5">
        <v>3.8E-3</v>
      </c>
      <c r="F198" s="5">
        <v>1.1999999999999997E-2</v>
      </c>
      <c r="G198" s="5">
        <v>2.46E-2</v>
      </c>
      <c r="H198" s="5">
        <f t="shared" si="3"/>
        <v>2.0799999999999999E-2</v>
      </c>
      <c r="I198" s="11">
        <v>1.2510458501176632E-3</v>
      </c>
      <c r="J198" s="8">
        <v>1.1627906976744207E-2</v>
      </c>
      <c r="K198" s="5">
        <v>4.7999999999999996E-3</v>
      </c>
      <c r="L198" s="9">
        <v>2.4921938640000011E-3</v>
      </c>
      <c r="M198" s="10">
        <v>3.588E-3</v>
      </c>
    </row>
    <row r="199" spans="1:13" x14ac:dyDescent="0.25">
      <c r="A199" s="3">
        <v>194305</v>
      </c>
      <c r="B199" s="5">
        <v>1.6273947865540594</v>
      </c>
      <c r="C199" s="7">
        <v>-2.4078538613239484</v>
      </c>
      <c r="D199" s="8">
        <v>0.75789771922368598</v>
      </c>
      <c r="E199" s="5">
        <v>3.8E-3</v>
      </c>
      <c r="F199" s="5">
        <v>1.1700000000000002E-2</v>
      </c>
      <c r="G199" s="5">
        <v>2.4400000000000002E-2</v>
      </c>
      <c r="H199" s="5">
        <f t="shared" si="3"/>
        <v>2.06E-2</v>
      </c>
      <c r="I199" s="11">
        <v>9.4618277020477306E-4</v>
      </c>
      <c r="J199" s="8">
        <v>5.7471264367816577E-3</v>
      </c>
      <c r="K199" s="5">
        <v>5.0000000000000001E-3</v>
      </c>
      <c r="L199" s="9">
        <v>1.0895496249999999E-3</v>
      </c>
      <c r="M199" s="10">
        <v>5.2698000000000002E-2</v>
      </c>
    </row>
    <row r="200" spans="1:13" x14ac:dyDescent="0.25">
      <c r="A200" s="3">
        <v>194306</v>
      </c>
      <c r="B200" s="5">
        <v>1.5835058863407188</v>
      </c>
      <c r="C200" s="7">
        <v>-2.4183458832696614</v>
      </c>
      <c r="D200" s="8">
        <v>0.74626865671641796</v>
      </c>
      <c r="E200" s="5">
        <v>3.8E-3</v>
      </c>
      <c r="F200" s="5">
        <v>1.1599999999999999E-2</v>
      </c>
      <c r="G200" s="5">
        <v>2.4400000000000002E-2</v>
      </c>
      <c r="H200" s="5">
        <f t="shared" si="3"/>
        <v>2.06E-2</v>
      </c>
      <c r="I200" s="11">
        <v>1.2001053485758699E-3</v>
      </c>
      <c r="J200" s="8">
        <v>0</v>
      </c>
      <c r="K200" s="5">
        <v>1.8E-3</v>
      </c>
      <c r="L200" s="9">
        <v>1.0691580289999998E-3</v>
      </c>
      <c r="M200" s="10">
        <v>2.1689E-2</v>
      </c>
    </row>
    <row r="201" spans="1:13" x14ac:dyDescent="0.25">
      <c r="A201" s="3">
        <v>194307</v>
      </c>
      <c r="B201" s="5">
        <v>1.5695146367520785</v>
      </c>
      <c r="C201" s="7">
        <v>-2.3686498924572739</v>
      </c>
      <c r="D201" s="8">
        <v>0.77959927140255014</v>
      </c>
      <c r="E201" s="5">
        <v>3.8E-3</v>
      </c>
      <c r="F201" s="5">
        <v>1.1200000000000002E-2</v>
      </c>
      <c r="G201" s="5">
        <v>2.4500000000000001E-2</v>
      </c>
      <c r="H201" s="5">
        <f t="shared" si="3"/>
        <v>2.07E-2</v>
      </c>
      <c r="I201" s="11">
        <v>1.7823643211303287E-2</v>
      </c>
      <c r="J201" s="8">
        <v>-5.7142857142857828E-3</v>
      </c>
      <c r="K201" s="5">
        <v>-1E-4</v>
      </c>
      <c r="L201" s="9">
        <v>2.433361168E-3</v>
      </c>
      <c r="M201" s="10">
        <v>-5.3092E-2</v>
      </c>
    </row>
    <row r="202" spans="1:13" x14ac:dyDescent="0.25">
      <c r="A202" s="3">
        <v>194308</v>
      </c>
      <c r="B202" s="5">
        <v>1.6308960984316259</v>
      </c>
      <c r="C202" s="7">
        <v>-2.3849815572811548</v>
      </c>
      <c r="D202" s="8">
        <v>0.78319426145513105</v>
      </c>
      <c r="E202" s="5">
        <v>3.8E-3</v>
      </c>
      <c r="F202" s="5">
        <v>1.1200000000000002E-2</v>
      </c>
      <c r="G202" s="5">
        <v>2.4500000000000001E-2</v>
      </c>
      <c r="H202" s="5">
        <f t="shared" si="3"/>
        <v>2.07E-2</v>
      </c>
      <c r="I202" s="11">
        <v>1.3954319187025058E-2</v>
      </c>
      <c r="J202" s="8">
        <v>-5.7471264367814356E-3</v>
      </c>
      <c r="K202" s="5">
        <v>2.0999999999999999E-3</v>
      </c>
      <c r="L202" s="9">
        <v>1.7066360049999999E-3</v>
      </c>
      <c r="M202" s="10">
        <v>1.6232E-2</v>
      </c>
    </row>
    <row r="203" spans="1:13" x14ac:dyDescent="0.25">
      <c r="A203" s="3">
        <v>194309</v>
      </c>
      <c r="B203" s="5">
        <v>1.6262450307504812</v>
      </c>
      <c r="C203" s="7">
        <v>-2.4145901513705401</v>
      </c>
      <c r="D203" s="8">
        <v>0.76363117328004571</v>
      </c>
      <c r="E203" s="5">
        <v>3.8E-3</v>
      </c>
      <c r="F203" s="5">
        <v>1.14E-2</v>
      </c>
      <c r="G203" s="5">
        <v>2.46E-2</v>
      </c>
      <c r="H203" s="5">
        <f t="shared" si="3"/>
        <v>2.0799999999999999E-2</v>
      </c>
      <c r="I203" s="11">
        <v>1.369347801997471E-2</v>
      </c>
      <c r="J203" s="8">
        <v>5.7803468208090791E-3</v>
      </c>
      <c r="K203" s="5">
        <v>1.1000000000000001E-3</v>
      </c>
      <c r="L203" s="9">
        <v>6.080398099999999E-4</v>
      </c>
      <c r="M203" s="10">
        <v>2.7498000000000002E-2</v>
      </c>
    </row>
    <row r="204" spans="1:13" x14ac:dyDescent="0.25">
      <c r="A204" s="3">
        <v>194310</v>
      </c>
      <c r="B204" s="5">
        <v>1.6083329976047072</v>
      </c>
      <c r="C204" s="7">
        <v>-2.445431064625867</v>
      </c>
      <c r="D204" s="8">
        <v>0.77373635114614225</v>
      </c>
      <c r="E204" s="5">
        <v>3.8E-3</v>
      </c>
      <c r="F204" s="5">
        <v>1.1199999999999995E-2</v>
      </c>
      <c r="G204" s="5">
        <v>2.47E-2</v>
      </c>
      <c r="H204" s="5">
        <f t="shared" si="3"/>
        <v>2.0899999999999998E-2</v>
      </c>
      <c r="I204" s="11">
        <v>1.6869539608287451E-2</v>
      </c>
      <c r="J204" s="8">
        <v>0</v>
      </c>
      <c r="K204" s="5">
        <v>5.0000000000000001E-4</v>
      </c>
      <c r="L204" s="9">
        <v>7.6415710499999991E-4</v>
      </c>
      <c r="M204" s="10">
        <v>-1.1650000000000001E-2</v>
      </c>
    </row>
    <row r="205" spans="1:13" x14ac:dyDescent="0.25">
      <c r="A205" s="3">
        <v>194311</v>
      </c>
      <c r="B205" s="5">
        <v>1.6271772862218805</v>
      </c>
      <c r="C205" s="7">
        <v>-2.4131344862191284</v>
      </c>
      <c r="D205" s="8">
        <v>0.82580844331249526</v>
      </c>
      <c r="E205" s="5">
        <v>3.8E-3</v>
      </c>
      <c r="F205" s="5">
        <v>1.1200000000000002E-2</v>
      </c>
      <c r="G205" s="5">
        <v>2.4799999999999999E-2</v>
      </c>
      <c r="H205" s="5">
        <f t="shared" si="3"/>
        <v>2.0999999999999998E-2</v>
      </c>
      <c r="I205" s="11">
        <v>1.908093692493357E-2</v>
      </c>
      <c r="J205" s="8">
        <v>0</v>
      </c>
      <c r="K205" s="5">
        <v>0</v>
      </c>
      <c r="L205" s="9">
        <v>2.0016000349999999E-3</v>
      </c>
      <c r="M205" s="10">
        <v>-6.7052E-2</v>
      </c>
    </row>
    <row r="206" spans="1:13" x14ac:dyDescent="0.25">
      <c r="A206" s="3">
        <v>194312</v>
      </c>
      <c r="B206" s="5">
        <v>1.7111620604485429</v>
      </c>
      <c r="C206" s="7">
        <v>-2.5188968500165521</v>
      </c>
      <c r="D206" s="8">
        <v>0.78740157480314965</v>
      </c>
      <c r="E206" s="5">
        <v>3.8E-3</v>
      </c>
      <c r="F206" s="5">
        <v>1.0799999999999997E-2</v>
      </c>
      <c r="G206" s="5">
        <v>2.4799999999999999E-2</v>
      </c>
      <c r="H206" s="5">
        <f t="shared" si="3"/>
        <v>2.0999999999999998E-2</v>
      </c>
      <c r="I206" s="11">
        <v>1.4422539244569406E-2</v>
      </c>
      <c r="J206" s="8">
        <v>0</v>
      </c>
      <c r="K206" s="5">
        <v>1.8E-3</v>
      </c>
      <c r="L206" s="9">
        <v>9.8859395299999995E-4</v>
      </c>
      <c r="M206" s="10">
        <v>7.0305000000000006E-2</v>
      </c>
    </row>
    <row r="207" spans="1:13" x14ac:dyDescent="0.25">
      <c r="A207" s="3">
        <v>194401</v>
      </c>
      <c r="B207" s="5">
        <v>1.6593014791640033</v>
      </c>
      <c r="C207" s="7">
        <v>-2.5377553170317726</v>
      </c>
      <c r="D207" s="8">
        <v>0.77874818049490535</v>
      </c>
      <c r="E207" s="5">
        <v>3.8E-3</v>
      </c>
      <c r="F207" s="5">
        <v>1.0399999999999993E-2</v>
      </c>
      <c r="G207" s="5">
        <v>2.4799999999999999E-2</v>
      </c>
      <c r="H207" s="5">
        <f t="shared" si="3"/>
        <v>2.0999999999999998E-2</v>
      </c>
      <c r="I207" s="11">
        <v>1.9253231349750193E-2</v>
      </c>
      <c r="J207" s="8">
        <v>0</v>
      </c>
      <c r="K207" s="5">
        <v>2.0999999999999999E-3</v>
      </c>
      <c r="L207" s="9">
        <v>6.3983494099999986E-4</v>
      </c>
      <c r="M207" s="10">
        <v>1.8622E-2</v>
      </c>
    </row>
    <row r="208" spans="1:13" x14ac:dyDescent="0.25">
      <c r="A208" s="3">
        <v>194402</v>
      </c>
      <c r="B208" s="5">
        <v>1.6494162093694698</v>
      </c>
      <c r="C208" s="7">
        <v>-2.5387862406078243</v>
      </c>
      <c r="D208" s="8">
        <v>0.78503301540718995</v>
      </c>
      <c r="E208" s="5">
        <v>3.8E-3</v>
      </c>
      <c r="F208" s="5">
        <v>9.8000000000000032E-3</v>
      </c>
      <c r="G208" s="5">
        <v>2.47E-2</v>
      </c>
      <c r="H208" s="5">
        <f t="shared" si="3"/>
        <v>2.0899999999999998E-2</v>
      </c>
      <c r="I208" s="11">
        <v>1.949383817598253E-2</v>
      </c>
      <c r="J208" s="8">
        <v>0</v>
      </c>
      <c r="K208" s="5">
        <v>3.2000000000000002E-3</v>
      </c>
      <c r="L208" s="9">
        <v>6.426371500000001E-4</v>
      </c>
      <c r="M208" s="10">
        <v>6.4790000000000004E-3</v>
      </c>
    </row>
    <row r="209" spans="1:13" x14ac:dyDescent="0.25">
      <c r="A209" s="3">
        <v>194403</v>
      </c>
      <c r="B209" s="5">
        <v>1.6573413730671396</v>
      </c>
      <c r="C209" s="7">
        <v>-2.5591426219418971</v>
      </c>
      <c r="D209" s="8">
        <v>0.81388648804379138</v>
      </c>
      <c r="E209" s="5">
        <v>3.8E-3</v>
      </c>
      <c r="F209" s="5">
        <v>9.6000000000000044E-3</v>
      </c>
      <c r="G209" s="5">
        <v>2.47E-2</v>
      </c>
      <c r="H209" s="5">
        <f t="shared" si="3"/>
        <v>2.0899999999999998E-2</v>
      </c>
      <c r="I209" s="11">
        <v>1.9145327346360961E-2</v>
      </c>
      <c r="J209" s="8">
        <v>0</v>
      </c>
      <c r="K209" s="5">
        <v>2.0999999999999999E-3</v>
      </c>
      <c r="L209" s="9">
        <v>6.3640843199999988E-4</v>
      </c>
      <c r="M209" s="10">
        <v>2.1312999999999999E-2</v>
      </c>
    </row>
    <row r="210" spans="1:13" x14ac:dyDescent="0.25">
      <c r="A210" s="3">
        <v>194404</v>
      </c>
      <c r="B210" s="5">
        <v>1.6459238643199137</v>
      </c>
      <c r="C210" s="7">
        <v>-2.550175209874975</v>
      </c>
      <c r="D210" s="8">
        <v>0.82960135085529696</v>
      </c>
      <c r="E210" s="5">
        <v>3.8E-3</v>
      </c>
      <c r="F210" s="5">
        <v>9.3999999999999986E-3</v>
      </c>
      <c r="G210" s="5">
        <v>2.4799999999999999E-2</v>
      </c>
      <c r="H210" s="5">
        <f t="shared" si="3"/>
        <v>2.0999999999999998E-2</v>
      </c>
      <c r="I210" s="11">
        <v>2.007759339633847E-2</v>
      </c>
      <c r="J210" s="8">
        <v>5.7471264367816577E-3</v>
      </c>
      <c r="K210" s="5">
        <v>1.2999999999999999E-3</v>
      </c>
      <c r="L210" s="9">
        <v>7.6416293199999983E-4</v>
      </c>
      <c r="M210" s="10">
        <v>-1.2427000000000001E-2</v>
      </c>
    </row>
    <row r="211" spans="1:13" x14ac:dyDescent="0.25">
      <c r="A211" s="3">
        <v>194405</v>
      </c>
      <c r="B211" s="5">
        <v>1.6638159974550151</v>
      </c>
      <c r="C211" s="7">
        <v>-2.5934213925537444</v>
      </c>
      <c r="D211" s="8">
        <v>0.79443194600674916</v>
      </c>
      <c r="E211" s="5">
        <v>3.8E-3</v>
      </c>
      <c r="F211" s="5">
        <v>8.9999999999999976E-3</v>
      </c>
      <c r="G211" s="5">
        <v>2.47E-2</v>
      </c>
      <c r="H211" s="5">
        <f t="shared" si="3"/>
        <v>2.0899999999999998E-2</v>
      </c>
      <c r="I211" s="11">
        <v>1.8397357006344695E-2</v>
      </c>
      <c r="J211" s="8">
        <v>0</v>
      </c>
      <c r="K211" s="5">
        <v>2.8E-3</v>
      </c>
      <c r="L211" s="9">
        <v>4.1190551200000002E-4</v>
      </c>
      <c r="M211" s="10">
        <v>4.8841000000000002E-2</v>
      </c>
    </row>
    <row r="212" spans="1:13" x14ac:dyDescent="0.25">
      <c r="A212" s="3">
        <v>194406</v>
      </c>
      <c r="B212" s="5">
        <v>1.6294786633175464</v>
      </c>
      <c r="C212" s="7">
        <v>-2.6467913202149949</v>
      </c>
      <c r="D212" s="8">
        <v>0.76155816147728805</v>
      </c>
      <c r="E212" s="5">
        <v>3.8E-3</v>
      </c>
      <c r="F212" s="5">
        <v>8.6E-3</v>
      </c>
      <c r="G212" s="5">
        <v>2.4799999999999999E-2</v>
      </c>
      <c r="H212" s="5">
        <f t="shared" si="3"/>
        <v>2.0999999999999998E-2</v>
      </c>
      <c r="I212" s="11">
        <v>1.8201769961051797E-2</v>
      </c>
      <c r="J212" s="8">
        <v>5.7142857142857828E-3</v>
      </c>
      <c r="K212" s="5">
        <v>8.0000000000000004E-4</v>
      </c>
      <c r="L212" s="9">
        <v>7.175888750000001E-4</v>
      </c>
      <c r="M212" s="10">
        <v>5.4573999999999998E-2</v>
      </c>
    </row>
    <row r="213" spans="1:13" x14ac:dyDescent="0.25">
      <c r="A213" s="3">
        <v>194407</v>
      </c>
      <c r="B213" s="5">
        <v>1.5850015459005045</v>
      </c>
      <c r="C213" s="7">
        <v>-2.6330438184330638</v>
      </c>
      <c r="D213" s="8">
        <v>0.77338991171035509</v>
      </c>
      <c r="E213" s="5">
        <v>3.8E-3</v>
      </c>
      <c r="F213" s="5">
        <v>8.4999999999999937E-3</v>
      </c>
      <c r="G213" s="5">
        <v>2.47E-2</v>
      </c>
      <c r="H213" s="5">
        <f t="shared" si="3"/>
        <v>2.0899999999999998E-2</v>
      </c>
      <c r="I213" s="11">
        <v>4.3229355416055295E-3</v>
      </c>
      <c r="J213" s="8">
        <v>5.6818181818181213E-3</v>
      </c>
      <c r="K213" s="5">
        <v>3.5999999999999999E-3</v>
      </c>
      <c r="L213" s="9">
        <v>9.3967381800000012E-4</v>
      </c>
      <c r="M213" s="10">
        <v>-1.9470000000000001E-2</v>
      </c>
    </row>
    <row r="214" spans="1:13" x14ac:dyDescent="0.25">
      <c r="A214" s="3">
        <v>194408</v>
      </c>
      <c r="B214" s="5">
        <v>1.6112725777372296</v>
      </c>
      <c r="C214" s="7">
        <v>-2.6489864922057365</v>
      </c>
      <c r="D214" s="8">
        <v>0.76875977957684194</v>
      </c>
      <c r="E214" s="5">
        <v>3.8E-3</v>
      </c>
      <c r="F214" s="5">
        <v>8.3999999999999977E-3</v>
      </c>
      <c r="G214" s="5">
        <v>2.47E-2</v>
      </c>
      <c r="H214" s="5">
        <f t="shared" si="3"/>
        <v>2.0899999999999998E-2</v>
      </c>
      <c r="I214" s="11">
        <v>8.0697968830472609E-3</v>
      </c>
      <c r="J214" s="8">
        <v>0</v>
      </c>
      <c r="K214" s="5">
        <v>2.7000000000000001E-3</v>
      </c>
      <c r="L214" s="9">
        <v>5.5998766099999992E-4</v>
      </c>
      <c r="M214" s="10">
        <v>1.47E-2</v>
      </c>
    </row>
    <row r="215" spans="1:13" x14ac:dyDescent="0.25">
      <c r="A215" s="3">
        <v>194409</v>
      </c>
      <c r="B215" s="5">
        <v>1.6078766318671476</v>
      </c>
      <c r="C215" s="7">
        <v>-2.653241964607215</v>
      </c>
      <c r="D215" s="8">
        <v>0.77233271820107985</v>
      </c>
      <c r="E215" s="5">
        <v>3.8E-3</v>
      </c>
      <c r="F215" s="5">
        <v>8.3999999999999977E-3</v>
      </c>
      <c r="G215" s="5">
        <v>2.47E-2</v>
      </c>
      <c r="H215" s="5">
        <f t="shared" si="3"/>
        <v>2.0899999999999998E-2</v>
      </c>
      <c r="I215" s="11">
        <v>8.9627545031396791E-3</v>
      </c>
      <c r="J215" s="8">
        <v>0</v>
      </c>
      <c r="K215" s="5">
        <v>1.4E-3</v>
      </c>
      <c r="L215" s="9">
        <v>1.115514909E-3</v>
      </c>
      <c r="M215" s="10">
        <v>-6.9200000000000002E-4</v>
      </c>
    </row>
    <row r="216" spans="1:13" x14ac:dyDescent="0.25">
      <c r="A216" s="3">
        <v>194410</v>
      </c>
      <c r="B216" s="5">
        <v>1.6110016344102829</v>
      </c>
      <c r="C216" s="7">
        <v>-2.6421921284206298</v>
      </c>
      <c r="D216" s="8">
        <v>0.77117313860642867</v>
      </c>
      <c r="E216" s="5">
        <v>3.8E-3</v>
      </c>
      <c r="F216" s="5">
        <v>8.2999999999999949E-3</v>
      </c>
      <c r="G216" s="5">
        <v>2.47E-2</v>
      </c>
      <c r="H216" s="5">
        <f t="shared" si="3"/>
        <v>2.0899999999999998E-2</v>
      </c>
      <c r="I216" s="11">
        <v>6.5103663456772551E-3</v>
      </c>
      <c r="J216" s="8">
        <v>0</v>
      </c>
      <c r="K216" s="5">
        <v>1.1999999999999999E-3</v>
      </c>
      <c r="L216" s="9">
        <v>6.7521834200000015E-4</v>
      </c>
      <c r="M216" s="10">
        <v>2.4350000000000001E-3</v>
      </c>
    </row>
    <row r="217" spans="1:13" x14ac:dyDescent="0.25">
      <c r="A217" s="3">
        <v>194411</v>
      </c>
      <c r="B217" s="5">
        <v>1.6110016344102829</v>
      </c>
      <c r="C217" s="7">
        <v>-2.635167787566596</v>
      </c>
      <c r="D217" s="8">
        <v>0.76698567840901366</v>
      </c>
      <c r="E217" s="5">
        <v>3.8E-3</v>
      </c>
      <c r="F217" s="5">
        <v>8.0999999999999961E-3</v>
      </c>
      <c r="G217" s="5">
        <v>2.47E-2</v>
      </c>
      <c r="H217" s="5">
        <f t="shared" si="3"/>
        <v>2.0899999999999998E-2</v>
      </c>
      <c r="I217" s="11">
        <v>5.7829453812980264E-3</v>
      </c>
      <c r="J217" s="8">
        <v>0</v>
      </c>
      <c r="K217" s="5">
        <v>2.3999999999999998E-3</v>
      </c>
      <c r="L217" s="9">
        <v>4.24297467E-4</v>
      </c>
      <c r="M217" s="10">
        <v>1.7326999999999999E-2</v>
      </c>
    </row>
    <row r="218" spans="1:13" x14ac:dyDescent="0.25">
      <c r="A218" s="3">
        <v>194412</v>
      </c>
      <c r="B218" s="5">
        <v>1.6070969047321264</v>
      </c>
      <c r="C218" s="7">
        <v>-2.6588298368831231</v>
      </c>
      <c r="D218" s="8">
        <v>0.74376357533074444</v>
      </c>
      <c r="E218" s="5">
        <v>3.8E-3</v>
      </c>
      <c r="F218" s="5">
        <v>7.8999999999999973E-3</v>
      </c>
      <c r="G218" s="5">
        <v>2.46E-2</v>
      </c>
      <c r="H218" s="5">
        <f t="shared" si="3"/>
        <v>2.0799999999999999E-2</v>
      </c>
      <c r="I218" s="11">
        <v>1.9062446533258545E-2</v>
      </c>
      <c r="J218" s="8">
        <v>5.6497175141243527E-3</v>
      </c>
      <c r="K218" s="5">
        <v>4.1999999999999997E-3</v>
      </c>
      <c r="L218" s="9">
        <v>8.7227261999999991E-4</v>
      </c>
      <c r="M218" s="10">
        <v>4.4777999999999998E-2</v>
      </c>
    </row>
    <row r="219" spans="1:13" x14ac:dyDescent="0.25">
      <c r="A219" s="3">
        <v>194501</v>
      </c>
      <c r="B219" s="5">
        <v>1.5778182380536392</v>
      </c>
      <c r="C219" s="7">
        <v>-2.6623403941403603</v>
      </c>
      <c r="D219" s="8">
        <v>0.73534196655170181</v>
      </c>
      <c r="E219" s="5">
        <v>3.8E-3</v>
      </c>
      <c r="F219" s="5">
        <v>7.6999999999999985E-3</v>
      </c>
      <c r="G219" s="5">
        <v>2.4E-2</v>
      </c>
      <c r="H219" s="5">
        <f t="shared" si="3"/>
        <v>2.0199999999999999E-2</v>
      </c>
      <c r="I219" s="11">
        <v>1.6453896906363299E-2</v>
      </c>
      <c r="J219" s="8">
        <v>0</v>
      </c>
      <c r="K219" s="5">
        <v>1.2699999999999999E-2</v>
      </c>
      <c r="L219" s="9">
        <v>9.2446341400000001E-4</v>
      </c>
      <c r="M219" s="10">
        <v>1.1901E-2</v>
      </c>
    </row>
    <row r="220" spans="1:13" x14ac:dyDescent="0.25">
      <c r="A220" s="3">
        <v>194502</v>
      </c>
      <c r="B220" s="5">
        <v>1.5687813954367309</v>
      </c>
      <c r="C220" s="7">
        <v>-2.7115528316534121</v>
      </c>
      <c r="D220" s="8">
        <v>0.70448877805486276</v>
      </c>
      <c r="E220" s="5">
        <v>3.8E-3</v>
      </c>
      <c r="F220" s="5">
        <v>7.5999999999999991E-3</v>
      </c>
      <c r="G220" s="5">
        <v>2.3599999999999999E-2</v>
      </c>
      <c r="H220" s="5">
        <f t="shared" si="3"/>
        <v>1.9799999999999998E-2</v>
      </c>
      <c r="I220" s="11">
        <v>1.4836052402432891E-2</v>
      </c>
      <c r="J220" s="8">
        <v>0</v>
      </c>
      <c r="K220" s="5">
        <v>7.7000000000000002E-3</v>
      </c>
      <c r="L220" s="9">
        <v>6.5485191300000006E-4</v>
      </c>
      <c r="M220" s="10">
        <v>6.9472000000000006E-2</v>
      </c>
    </row>
    <row r="221" spans="1:13" x14ac:dyDescent="0.25">
      <c r="A221" s="3">
        <v>194503</v>
      </c>
      <c r="B221" s="5">
        <v>1.5141277326297753</v>
      </c>
      <c r="C221" s="7">
        <v>-2.6538286469355712</v>
      </c>
      <c r="D221" s="8">
        <v>0.76788264312605481</v>
      </c>
      <c r="E221" s="5">
        <v>3.8E-3</v>
      </c>
      <c r="F221" s="5">
        <v>7.5999999999999956E-3</v>
      </c>
      <c r="G221" s="5">
        <v>2.3599999999999999E-2</v>
      </c>
      <c r="H221" s="5">
        <f t="shared" si="3"/>
        <v>1.9799999999999998E-2</v>
      </c>
      <c r="I221" s="11">
        <v>1.5962527841657536E-2</v>
      </c>
      <c r="J221" s="8">
        <v>0</v>
      </c>
      <c r="K221" s="5">
        <v>2.0999999999999999E-3</v>
      </c>
      <c r="L221" s="9">
        <v>1.8874417000000004E-3</v>
      </c>
      <c r="M221" s="10">
        <v>-4.1685E-2</v>
      </c>
    </row>
    <row r="222" spans="1:13" x14ac:dyDescent="0.25">
      <c r="A222" s="3">
        <v>194504</v>
      </c>
      <c r="B222" s="5">
        <v>1.5613806174803209</v>
      </c>
      <c r="C222" s="7">
        <v>-2.7243552525929657</v>
      </c>
      <c r="D222" s="8">
        <v>0.71506286266924568</v>
      </c>
      <c r="E222" s="5">
        <v>3.8E-3</v>
      </c>
      <c r="F222" s="5">
        <v>7.4999999999999997E-3</v>
      </c>
      <c r="G222" s="5">
        <v>2.2800000000000001E-2</v>
      </c>
      <c r="H222" s="5">
        <f t="shared" si="3"/>
        <v>1.9E-2</v>
      </c>
      <c r="I222" s="11">
        <v>1.5085868883980648E-2</v>
      </c>
      <c r="J222" s="8">
        <v>0</v>
      </c>
      <c r="K222" s="5">
        <v>1.6E-2</v>
      </c>
      <c r="L222" s="9">
        <v>1.3982781349999997E-3</v>
      </c>
      <c r="M222" s="10">
        <v>9.0523999999999993E-2</v>
      </c>
    </row>
    <row r="223" spans="1:13" x14ac:dyDescent="0.25">
      <c r="A223" s="3">
        <v>194505</v>
      </c>
      <c r="B223" s="5">
        <v>1.4770610321564024</v>
      </c>
      <c r="C223" s="7">
        <v>-2.7221393281397304</v>
      </c>
      <c r="D223" s="8">
        <v>0.70291146761734991</v>
      </c>
      <c r="E223" s="5">
        <v>3.8E-3</v>
      </c>
      <c r="F223" s="5">
        <v>6.9999999999999993E-3</v>
      </c>
      <c r="G223" s="5">
        <v>2.2599999999999999E-2</v>
      </c>
      <c r="H223" s="5">
        <f t="shared" si="3"/>
        <v>1.8799999999999997E-2</v>
      </c>
      <c r="I223" s="11">
        <v>1.977321191371911E-2</v>
      </c>
      <c r="J223" s="8">
        <v>5.6179775280897903E-3</v>
      </c>
      <c r="K223" s="5">
        <v>5.5999999999999999E-3</v>
      </c>
      <c r="L223" s="9">
        <v>9.209598799999999E-4</v>
      </c>
      <c r="M223" s="10">
        <v>2.0041E-2</v>
      </c>
    </row>
    <row r="224" spans="1:13" x14ac:dyDescent="0.25">
      <c r="A224" s="3">
        <v>194506</v>
      </c>
      <c r="B224" s="5">
        <v>1.4656706242502664</v>
      </c>
      <c r="C224" s="7">
        <v>-2.7053799725463312</v>
      </c>
      <c r="D224" s="8">
        <v>0.71884304551254785</v>
      </c>
      <c r="E224" s="5">
        <v>3.8E-3</v>
      </c>
      <c r="F224" s="5">
        <v>6.8000000000000005E-3</v>
      </c>
      <c r="G224" s="5">
        <v>2.1700000000000001E-2</v>
      </c>
      <c r="H224" s="5">
        <f t="shared" si="3"/>
        <v>1.7899999999999999E-2</v>
      </c>
      <c r="I224" s="11">
        <v>1.946631670743295E-2</v>
      </c>
      <c r="J224" s="8">
        <v>1.1173184357541999E-2</v>
      </c>
      <c r="K224" s="5">
        <v>1.6899999999999998E-2</v>
      </c>
      <c r="L224" s="9">
        <v>8.6616476199999999E-4</v>
      </c>
      <c r="M224" s="10">
        <v>2.3800000000000002E-3</v>
      </c>
    </row>
    <row r="225" spans="1:13" x14ac:dyDescent="0.25">
      <c r="A225" s="3">
        <v>194507</v>
      </c>
      <c r="B225" s="5">
        <v>1.4741218878118643</v>
      </c>
      <c r="C225" s="7">
        <v>-2.6884612632759155</v>
      </c>
      <c r="D225" s="8">
        <v>0.72630157170923382</v>
      </c>
      <c r="E225" s="5">
        <v>3.8E-3</v>
      </c>
      <c r="F225" s="5">
        <v>6.5999999999999948E-3</v>
      </c>
      <c r="G225" s="5">
        <v>2.24E-2</v>
      </c>
      <c r="H225" s="5">
        <f t="shared" si="3"/>
        <v>1.8599999999999998E-2</v>
      </c>
      <c r="I225" s="11">
        <v>2.0437412429496558E-2</v>
      </c>
      <c r="J225" s="8">
        <v>0</v>
      </c>
      <c r="K225" s="5">
        <v>-8.6E-3</v>
      </c>
      <c r="L225" s="9">
        <v>1.8141107579999994E-3</v>
      </c>
      <c r="M225" s="10">
        <v>-2.1538999999999999E-2</v>
      </c>
    </row>
    <row r="226" spans="1:13" x14ac:dyDescent="0.25">
      <c r="A226" s="3">
        <v>194508</v>
      </c>
      <c r="B226" s="5">
        <v>1.4994692512254582</v>
      </c>
      <c r="C226" s="7">
        <v>-2.7481743009097701</v>
      </c>
      <c r="D226" s="8">
        <v>0.67875380113603767</v>
      </c>
      <c r="E226" s="5">
        <v>3.8E-3</v>
      </c>
      <c r="F226" s="5">
        <v>6.4999999999999988E-3</v>
      </c>
      <c r="G226" s="5">
        <v>2.23E-2</v>
      </c>
      <c r="H226" s="5">
        <f t="shared" si="3"/>
        <v>1.8499999999999999E-2</v>
      </c>
      <c r="I226" s="11">
        <v>1.8945102993614134E-2</v>
      </c>
      <c r="J226" s="8">
        <v>0</v>
      </c>
      <c r="K226" s="5">
        <v>2.5999999999999999E-3</v>
      </c>
      <c r="L226" s="9">
        <v>2.0966468930000001E-3</v>
      </c>
      <c r="M226" s="10">
        <v>5.9852000000000002E-2</v>
      </c>
    </row>
    <row r="227" spans="1:13" x14ac:dyDescent="0.25">
      <c r="A227" s="3">
        <v>194509</v>
      </c>
      <c r="B227" s="5">
        <v>1.4481697648379779</v>
      </c>
      <c r="C227" s="7">
        <v>-2.792589388946451</v>
      </c>
      <c r="D227" s="8">
        <v>0.65682083171395256</v>
      </c>
      <c r="E227" s="5">
        <v>3.8E-3</v>
      </c>
      <c r="F227" s="5">
        <v>6.2000000000000041E-3</v>
      </c>
      <c r="G227" s="5">
        <v>2.2100000000000002E-2</v>
      </c>
      <c r="H227" s="5">
        <f t="shared" si="3"/>
        <v>1.83E-2</v>
      </c>
      <c r="I227" s="11">
        <v>1.7606919749428875E-2</v>
      </c>
      <c r="J227" s="8">
        <v>0</v>
      </c>
      <c r="K227" s="5">
        <v>5.4000000000000003E-3</v>
      </c>
      <c r="L227" s="9">
        <v>1.4385545599999996E-3</v>
      </c>
      <c r="M227" s="10">
        <v>4.6360999999999999E-2</v>
      </c>
    </row>
    <row r="228" spans="1:13" x14ac:dyDescent="0.25">
      <c r="A228" s="3">
        <v>194510</v>
      </c>
      <c r="B228" s="5">
        <v>1.4071156889334757</v>
      </c>
      <c r="C228" s="7">
        <v>-2.8326129237439721</v>
      </c>
      <c r="D228" s="8">
        <v>0.63397642015005362</v>
      </c>
      <c r="E228" s="5">
        <v>3.8E-3</v>
      </c>
      <c r="F228" s="5">
        <v>5.7999999999999996E-3</v>
      </c>
      <c r="G228" s="5">
        <v>2.1600000000000001E-2</v>
      </c>
      <c r="H228" s="5">
        <f t="shared" si="3"/>
        <v>1.78E-2</v>
      </c>
      <c r="I228" s="11">
        <v>1.858099926561271E-2</v>
      </c>
      <c r="J228" s="8">
        <v>0</v>
      </c>
      <c r="K228" s="5">
        <v>1.04E-2</v>
      </c>
      <c r="L228" s="9">
        <v>9.8118391099999988E-4</v>
      </c>
      <c r="M228" s="10">
        <v>3.0814999999999999E-2</v>
      </c>
    </row>
    <row r="229" spans="1:13" x14ac:dyDescent="0.25">
      <c r="A229" s="3">
        <v>194511</v>
      </c>
      <c r="B229" s="5">
        <v>1.3772445255999726</v>
      </c>
      <c r="C229" s="7">
        <v>-2.8747870268794666</v>
      </c>
      <c r="D229" s="8">
        <v>0.61788363104564914</v>
      </c>
      <c r="E229" s="5">
        <v>3.8E-3</v>
      </c>
      <c r="F229" s="5">
        <v>5.2999999999999992E-3</v>
      </c>
      <c r="G229" s="5">
        <v>2.1000000000000001E-2</v>
      </c>
      <c r="H229" s="5">
        <f t="shared" si="3"/>
        <v>1.72E-2</v>
      </c>
      <c r="I229" s="11">
        <v>1.8934033416738577E-2</v>
      </c>
      <c r="J229" s="8">
        <v>0</v>
      </c>
      <c r="K229" s="5">
        <v>1.2500000000000001E-2</v>
      </c>
      <c r="L229" s="9">
        <v>1.448271511E-3</v>
      </c>
      <c r="M229" s="10">
        <v>4.4949999999999997E-2</v>
      </c>
    </row>
    <row r="230" spans="1:13" x14ac:dyDescent="0.25">
      <c r="A230" s="3">
        <v>194512</v>
      </c>
      <c r="B230" s="5">
        <v>1.3453269226316671</v>
      </c>
      <c r="C230" s="7">
        <v>-2.8949907037524594</v>
      </c>
      <c r="D230" s="8">
        <v>0.61323933440464462</v>
      </c>
      <c r="E230" s="5">
        <v>3.8E-3</v>
      </c>
      <c r="F230" s="5">
        <v>4.9000000000000016E-3</v>
      </c>
      <c r="G230" s="5">
        <v>1.9900000000000001E-2</v>
      </c>
      <c r="H230" s="5">
        <f t="shared" si="3"/>
        <v>1.61E-2</v>
      </c>
      <c r="I230" s="11">
        <v>2.5525278289567403E-2</v>
      </c>
      <c r="J230" s="8">
        <v>5.5248618784529135E-3</v>
      </c>
      <c r="K230" s="5">
        <v>1.9400000000000001E-2</v>
      </c>
      <c r="L230" s="9">
        <v>1.5383169699999999E-3</v>
      </c>
      <c r="M230" s="10">
        <v>1.1133000000000001E-2</v>
      </c>
    </row>
    <row r="231" spans="1:13" x14ac:dyDescent="0.25">
      <c r="A231" s="3">
        <v>194601</v>
      </c>
      <c r="B231" s="5">
        <v>1.3455368686475984</v>
      </c>
      <c r="C231" s="7">
        <v>-2.9834227790827019</v>
      </c>
      <c r="D231" s="8">
        <v>0.57800361557629354</v>
      </c>
      <c r="E231" s="5">
        <v>3.8E-3</v>
      </c>
      <c r="F231" s="5">
        <v>4.6999999999999993E-3</v>
      </c>
      <c r="G231" s="5">
        <v>1.9900000000000001E-2</v>
      </c>
      <c r="H231" s="5">
        <f t="shared" si="3"/>
        <v>1.61E-2</v>
      </c>
      <c r="I231" s="11">
        <v>2.796949676592542E-2</v>
      </c>
      <c r="J231" s="8">
        <v>0</v>
      </c>
      <c r="K231" s="5">
        <v>2.5000000000000001E-3</v>
      </c>
      <c r="L231" s="9">
        <v>2.6451684660000006E-3</v>
      </c>
      <c r="M231" s="10">
        <v>6.9503999999999996E-2</v>
      </c>
    </row>
    <row r="232" spans="1:13" x14ac:dyDescent="0.25">
      <c r="A232" s="3">
        <v>194602</v>
      </c>
      <c r="B232" s="5">
        <v>1.2881075383188527</v>
      </c>
      <c r="C232" s="7">
        <v>-2.9329313723149606</v>
      </c>
      <c r="D232" s="8">
        <v>0.62233678783734014</v>
      </c>
      <c r="E232" s="5">
        <v>3.8E-3</v>
      </c>
      <c r="F232" s="5">
        <v>4.7000000000000028E-3</v>
      </c>
      <c r="G232" s="5">
        <v>1.9800000000000002E-2</v>
      </c>
      <c r="H232" s="5">
        <f t="shared" si="3"/>
        <v>1.6E-2</v>
      </c>
      <c r="I232" s="11">
        <v>3.1090952059235271E-2</v>
      </c>
      <c r="J232" s="8">
        <v>-5.494505494505364E-3</v>
      </c>
      <c r="K232" s="5">
        <v>3.2000000000000002E-3</v>
      </c>
      <c r="L232" s="9">
        <v>5.9424130340000004E-3</v>
      </c>
      <c r="M232" s="10">
        <v>-6.5171000000000007E-2</v>
      </c>
    </row>
    <row r="233" spans="1:13" x14ac:dyDescent="0.25">
      <c r="A233" s="3">
        <v>194603</v>
      </c>
      <c r="B233" s="5">
        <v>1.3699579418001973</v>
      </c>
      <c r="C233" s="7">
        <v>-3.0001668706218565</v>
      </c>
      <c r="D233" s="8">
        <v>0.61485267588695125</v>
      </c>
      <c r="E233" s="5">
        <v>3.8E-3</v>
      </c>
      <c r="F233" s="5">
        <v>4.6999999999999958E-3</v>
      </c>
      <c r="G233" s="5">
        <v>1.9800000000000002E-2</v>
      </c>
      <c r="H233" s="5">
        <f t="shared" si="3"/>
        <v>1.6E-2</v>
      </c>
      <c r="I233" s="11">
        <v>3.118787560107204E-2</v>
      </c>
      <c r="J233" s="8">
        <v>1.1049723756906049E-2</v>
      </c>
      <c r="K233" s="5">
        <v>1E-3</v>
      </c>
      <c r="L233" s="9">
        <v>1.496573418E-3</v>
      </c>
      <c r="M233" s="10">
        <v>4.9118000000000002E-2</v>
      </c>
    </row>
    <row r="234" spans="1:13" x14ac:dyDescent="0.25">
      <c r="A234" s="3">
        <v>194604</v>
      </c>
      <c r="B234" s="5">
        <v>1.3247013502120768</v>
      </c>
      <c r="C234" s="7">
        <v>-3.0595603150879636</v>
      </c>
      <c r="D234" s="8">
        <v>0.5934129709338879</v>
      </c>
      <c r="E234" s="5">
        <v>3.8E-3</v>
      </c>
      <c r="F234" s="5">
        <v>5.000000000000001E-3</v>
      </c>
      <c r="G234" s="5">
        <v>2.07E-2</v>
      </c>
      <c r="H234" s="5">
        <f t="shared" si="3"/>
        <v>1.6899999999999998E-2</v>
      </c>
      <c r="I234" s="11">
        <v>3.1306827969875266E-2</v>
      </c>
      <c r="J234" s="8">
        <v>5.4644808743167239E-3</v>
      </c>
      <c r="K234" s="5">
        <v>-1.35E-2</v>
      </c>
      <c r="L234" s="9">
        <v>1.0777341069999995E-3</v>
      </c>
      <c r="M234" s="10">
        <v>3.5748000000000002E-2</v>
      </c>
    </row>
    <row r="235" spans="1:13" x14ac:dyDescent="0.25">
      <c r="A235" s="3">
        <v>194605</v>
      </c>
      <c r="B235" s="5">
        <v>1.2877807615980283</v>
      </c>
      <c r="C235" s="7">
        <v>-3.1046909591898757</v>
      </c>
      <c r="D235" s="8">
        <v>0.57801017524024878</v>
      </c>
      <c r="E235" s="5">
        <v>3.8E-3</v>
      </c>
      <c r="F235" s="5">
        <v>5.1000000000000038E-3</v>
      </c>
      <c r="G235" s="5">
        <v>2.0899999999999998E-2</v>
      </c>
      <c r="H235" s="5">
        <f t="shared" si="3"/>
        <v>1.7099999999999997E-2</v>
      </c>
      <c r="I235" s="11">
        <v>3.1999919723635119E-2</v>
      </c>
      <c r="J235" s="8">
        <v>5.4347826086957873E-3</v>
      </c>
      <c r="K235" s="5">
        <v>-1.1999999999999999E-3</v>
      </c>
      <c r="L235" s="9">
        <v>1.2724951409999999E-3</v>
      </c>
      <c r="M235" s="10">
        <v>2.8785000000000002E-2</v>
      </c>
    </row>
    <row r="236" spans="1:13" x14ac:dyDescent="0.25">
      <c r="A236" s="3">
        <v>194606</v>
      </c>
      <c r="B236" s="5">
        <v>1.2656396357208148</v>
      </c>
      <c r="C236" s="7">
        <v>-3.0883331588265097</v>
      </c>
      <c r="D236" s="8">
        <v>0.59673183542456965</v>
      </c>
      <c r="E236" s="5">
        <v>3.8E-3</v>
      </c>
      <c r="F236" s="5">
        <v>5.3999999999999951E-3</v>
      </c>
      <c r="G236" s="5">
        <v>2.06E-2</v>
      </c>
      <c r="H236" s="5">
        <f t="shared" si="3"/>
        <v>1.6799999999999999E-2</v>
      </c>
      <c r="I236" s="11">
        <v>3.3591571498343069E-2</v>
      </c>
      <c r="J236" s="8">
        <v>1.08108108108107E-2</v>
      </c>
      <c r="K236" s="5">
        <v>7.0000000000000001E-3</v>
      </c>
      <c r="L236" s="9">
        <v>1.481741162E-3</v>
      </c>
      <c r="M236" s="10">
        <v>-3.5289000000000001E-2</v>
      </c>
    </row>
    <row r="237" spans="1:13" x14ac:dyDescent="0.25">
      <c r="A237" s="3">
        <v>194607</v>
      </c>
      <c r="B237" s="5">
        <v>1.3104174309835694</v>
      </c>
      <c r="C237" s="7">
        <v>-3.0428530635300524</v>
      </c>
      <c r="D237" s="8">
        <v>0.60875173645564595</v>
      </c>
      <c r="E237" s="5">
        <v>3.8E-3</v>
      </c>
      <c r="F237" s="5">
        <v>5.4999999999999979E-3</v>
      </c>
      <c r="G237" s="5">
        <v>2.0899999999999998E-2</v>
      </c>
      <c r="H237" s="5">
        <f t="shared" si="3"/>
        <v>1.7099999999999997E-2</v>
      </c>
      <c r="I237" s="11">
        <v>3.9174987603827684E-2</v>
      </c>
      <c r="J237" s="8">
        <v>5.8823529411764719E-2</v>
      </c>
      <c r="K237" s="5">
        <v>-4.0000000000000001E-3</v>
      </c>
      <c r="L237" s="9">
        <v>1.7038856649999998E-3</v>
      </c>
      <c r="M237" s="10">
        <v>-2.7349999999999999E-2</v>
      </c>
    </row>
    <row r="238" spans="1:13" x14ac:dyDescent="0.25">
      <c r="A238" s="3">
        <v>194608</v>
      </c>
      <c r="B238" s="5">
        <v>1.3411173026841929</v>
      </c>
      <c r="C238" s="7">
        <v>-2.9478485690010188</v>
      </c>
      <c r="D238" s="8">
        <v>0.64855436333844285</v>
      </c>
      <c r="E238" s="5">
        <v>3.8E-3</v>
      </c>
      <c r="F238" s="5">
        <v>5.1999999999999998E-3</v>
      </c>
      <c r="G238" s="5">
        <v>2.1700000000000001E-2</v>
      </c>
      <c r="H238" s="5">
        <f t="shared" si="3"/>
        <v>1.7899999999999999E-2</v>
      </c>
      <c r="I238" s="11">
        <v>4.3267644930462569E-2</v>
      </c>
      <c r="J238" s="8">
        <v>2.020202020202011E-2</v>
      </c>
      <c r="K238" s="5">
        <v>-1.11E-2</v>
      </c>
      <c r="L238" s="9">
        <v>1.9801137219999996E-3</v>
      </c>
      <c r="M238" s="10">
        <v>-6.8855E-2</v>
      </c>
    </row>
    <row r="239" spans="1:13" x14ac:dyDescent="0.25">
      <c r="A239" s="3">
        <v>194609</v>
      </c>
      <c r="B239" s="5">
        <v>1.4216962881708071</v>
      </c>
      <c r="C239" s="7">
        <v>-2.8219137888022829</v>
      </c>
      <c r="D239" s="8">
        <v>0.71163438116227817</v>
      </c>
      <c r="E239" s="5">
        <v>3.8E-3</v>
      </c>
      <c r="F239" s="5">
        <v>5.1999999999999998E-3</v>
      </c>
      <c r="G239" s="5">
        <v>2.1899999999999999E-2</v>
      </c>
      <c r="H239" s="5">
        <f t="shared" si="3"/>
        <v>1.8099999999999998E-2</v>
      </c>
      <c r="I239" s="11">
        <v>4.9111944572613302E-2</v>
      </c>
      <c r="J239" s="8">
        <v>9.9009900990099098E-3</v>
      </c>
      <c r="K239" s="5">
        <v>-8.9999999999999998E-4</v>
      </c>
      <c r="L239" s="9">
        <v>1.6025015149999999E-2</v>
      </c>
      <c r="M239" s="10">
        <v>-0.104113</v>
      </c>
    </row>
    <row r="240" spans="1:13" x14ac:dyDescent="0.25">
      <c r="A240" s="3">
        <v>194610</v>
      </c>
      <c r="B240" s="5">
        <v>1.5383424692191552</v>
      </c>
      <c r="C240" s="7">
        <v>-2.7521341221216153</v>
      </c>
      <c r="D240" s="8">
        <v>0.72539166420336976</v>
      </c>
      <c r="E240" s="5">
        <v>3.8E-3</v>
      </c>
      <c r="F240" s="5">
        <v>5.4999999999999979E-3</v>
      </c>
      <c r="G240" s="5">
        <v>2.1600000000000001E-2</v>
      </c>
      <c r="H240" s="5">
        <f t="shared" si="3"/>
        <v>1.78E-2</v>
      </c>
      <c r="I240" s="11">
        <v>4.8597481256166065E-2</v>
      </c>
      <c r="J240" s="8">
        <v>1.9607843137255054E-2</v>
      </c>
      <c r="K240" s="5">
        <v>7.4000000000000003E-3</v>
      </c>
      <c r="L240" s="9">
        <v>6.1160953800000022E-3</v>
      </c>
      <c r="M240" s="10">
        <v>-5.6360000000000004E-3</v>
      </c>
    </row>
    <row r="241" spans="1:13" x14ac:dyDescent="0.25">
      <c r="A241" s="3">
        <v>194611</v>
      </c>
      <c r="B241" s="5">
        <v>1.5559191331349607</v>
      </c>
      <c r="C241" s="7">
        <v>-2.6824801243268706</v>
      </c>
      <c r="D241" s="8">
        <v>0.72269996466014841</v>
      </c>
      <c r="E241" s="5">
        <v>3.8E-3</v>
      </c>
      <c r="F241" s="5">
        <v>5.7999999999999996E-3</v>
      </c>
      <c r="G241" s="5">
        <v>2.1999999999999999E-2</v>
      </c>
      <c r="H241" s="5">
        <f t="shared" si="3"/>
        <v>1.8199999999999997E-2</v>
      </c>
      <c r="I241" s="11">
        <v>4.8072281243770505E-2</v>
      </c>
      <c r="J241" s="8">
        <v>2.4038461538461453E-2</v>
      </c>
      <c r="K241" s="5">
        <v>-5.4000000000000003E-3</v>
      </c>
      <c r="L241" s="9">
        <v>3.9143489930000006E-3</v>
      </c>
      <c r="M241" s="10">
        <v>-3.8010000000000001E-3</v>
      </c>
    </row>
    <row r="242" spans="1:13" x14ac:dyDescent="0.25">
      <c r="A242" s="3">
        <v>194612</v>
      </c>
      <c r="B242" s="5">
        <v>1.5768752848864249</v>
      </c>
      <c r="C242" s="7">
        <v>-2.6695839202744138</v>
      </c>
      <c r="D242" s="8">
        <v>0.69243792325056441</v>
      </c>
      <c r="E242" s="5">
        <v>3.8E-3</v>
      </c>
      <c r="F242" s="5">
        <v>5.6000000000000008E-3</v>
      </c>
      <c r="G242" s="5">
        <v>2.12E-2</v>
      </c>
      <c r="H242" s="5">
        <f t="shared" si="3"/>
        <v>1.7399999999999999E-2</v>
      </c>
      <c r="I242" s="11">
        <v>3.6076060450878723E-2</v>
      </c>
      <c r="J242" s="8">
        <v>9.3896713615022609E-3</v>
      </c>
      <c r="K242" s="5">
        <v>1.4500000000000001E-2</v>
      </c>
      <c r="L242" s="9">
        <v>2.7155077160000004E-3</v>
      </c>
      <c r="M242" s="10">
        <v>4.6817999999999999E-2</v>
      </c>
    </row>
    <row r="243" spans="1:13" x14ac:dyDescent="0.25">
      <c r="A243" s="3">
        <v>194701</v>
      </c>
      <c r="B243" s="5">
        <v>1.5395104306655232</v>
      </c>
      <c r="C243" s="7">
        <v>-2.6288920578384078</v>
      </c>
      <c r="D243" s="8">
        <v>0.68000443360673912</v>
      </c>
      <c r="E243" s="5">
        <v>3.8E-3</v>
      </c>
      <c r="F243" s="5">
        <v>5.6000000000000043E-3</v>
      </c>
      <c r="G243" s="5">
        <v>2.1399999999999999E-2</v>
      </c>
      <c r="H243" s="5">
        <f t="shared" si="3"/>
        <v>1.7599999999999998E-2</v>
      </c>
      <c r="I243" s="11">
        <v>3.1538462558013403E-2</v>
      </c>
      <c r="J243" s="8">
        <v>0</v>
      </c>
      <c r="K243" s="5">
        <v>-5.9999999999999995E-4</v>
      </c>
      <c r="L243" s="9">
        <v>2.1117214710000003E-3</v>
      </c>
      <c r="M243" s="10">
        <v>2.2013000000000001E-2</v>
      </c>
    </row>
    <row r="244" spans="1:13" x14ac:dyDescent="0.25">
      <c r="A244" s="3">
        <v>194702</v>
      </c>
      <c r="B244" s="5">
        <v>1.5209165140130669</v>
      </c>
      <c r="C244" s="7">
        <v>-2.5539921095811149</v>
      </c>
      <c r="D244" s="8">
        <v>0.68585802124091666</v>
      </c>
      <c r="E244" s="5">
        <v>3.8E-3</v>
      </c>
      <c r="F244" s="5">
        <v>5.7000000000000037E-3</v>
      </c>
      <c r="G244" s="5">
        <v>2.1399999999999999E-2</v>
      </c>
      <c r="H244" s="5">
        <f t="shared" si="3"/>
        <v>1.7599999999999998E-2</v>
      </c>
      <c r="I244" s="11">
        <v>3.0102657173069484E-2</v>
      </c>
      <c r="J244" s="8">
        <v>0</v>
      </c>
      <c r="K244" s="5">
        <v>2.0999999999999999E-3</v>
      </c>
      <c r="L244" s="9">
        <v>1.3641434470000003E-3</v>
      </c>
      <c r="M244" s="10">
        <v>-8.3070000000000001E-3</v>
      </c>
    </row>
    <row r="245" spans="1:13" x14ac:dyDescent="0.25">
      <c r="A245" s="3">
        <v>194703</v>
      </c>
      <c r="B245" s="5">
        <v>1.540352452640986</v>
      </c>
      <c r="C245" s="7">
        <v>-2.4803028928899411</v>
      </c>
      <c r="D245" s="8">
        <v>0.74153498871331835</v>
      </c>
      <c r="E245" s="5">
        <v>3.8E-3</v>
      </c>
      <c r="F245" s="5">
        <v>6.0000000000000019E-3</v>
      </c>
      <c r="G245" s="5">
        <v>2.1299999999999999E-2</v>
      </c>
      <c r="H245" s="5">
        <f t="shared" si="3"/>
        <v>1.7499999999999998E-2</v>
      </c>
      <c r="I245" s="11">
        <v>3.1019979725566312E-2</v>
      </c>
      <c r="J245" s="8">
        <v>1.8604651162790642E-2</v>
      </c>
      <c r="K245" s="5">
        <v>2E-3</v>
      </c>
      <c r="L245" s="9">
        <v>2.4112825730000001E-3</v>
      </c>
      <c r="M245" s="10">
        <v>-1.5008000000000001E-2</v>
      </c>
    </row>
    <row r="246" spans="1:13" x14ac:dyDescent="0.25">
      <c r="A246" s="3">
        <v>194704</v>
      </c>
      <c r="B246" s="5">
        <v>1.5756950097782534</v>
      </c>
      <c r="C246" s="7">
        <v>-2.3969786833926179</v>
      </c>
      <c r="D246" s="8">
        <v>0.77004219409282715</v>
      </c>
      <c r="E246" s="5">
        <v>3.8E-3</v>
      </c>
      <c r="F246" s="5">
        <v>6.3000000000000035E-3</v>
      </c>
      <c r="G246" s="5">
        <v>2.1700000000000001E-2</v>
      </c>
      <c r="H246" s="5">
        <f t="shared" si="3"/>
        <v>1.7899999999999999E-2</v>
      </c>
      <c r="I246" s="11">
        <v>3.1345974852659754E-2</v>
      </c>
      <c r="J246" s="8">
        <v>0</v>
      </c>
      <c r="K246" s="5">
        <v>-3.7000000000000002E-3</v>
      </c>
      <c r="L246" s="9">
        <v>2.3073614650000003E-3</v>
      </c>
      <c r="M246" s="10">
        <v>-3.9559999999999998E-2</v>
      </c>
    </row>
    <row r="247" spans="1:13" x14ac:dyDescent="0.25">
      <c r="A247" s="3">
        <v>194705</v>
      </c>
      <c r="B247" s="5">
        <v>1.6333834830348892</v>
      </c>
      <c r="C247" s="7">
        <v>-2.3462007786254011</v>
      </c>
      <c r="D247" s="8">
        <v>0.77636632200886269</v>
      </c>
      <c r="E247" s="5">
        <v>3.8E-3</v>
      </c>
      <c r="F247" s="5">
        <v>6.3999999999999994E-3</v>
      </c>
      <c r="G247" s="5">
        <v>2.1600000000000001E-2</v>
      </c>
      <c r="H247" s="5">
        <f t="shared" si="3"/>
        <v>1.78E-2</v>
      </c>
      <c r="I247" s="11">
        <v>2.5894307027640517E-2</v>
      </c>
      <c r="J247" s="8">
        <v>0</v>
      </c>
      <c r="K247" s="5">
        <v>3.3E-3</v>
      </c>
      <c r="L247" s="9">
        <v>2.5450853479999994E-3</v>
      </c>
      <c r="M247" s="10">
        <v>-9.8999999999999999E-4</v>
      </c>
    </row>
    <row r="248" spans="1:13" x14ac:dyDescent="0.25">
      <c r="A248" s="3">
        <v>194706</v>
      </c>
      <c r="B248" s="5">
        <v>1.66003892572789</v>
      </c>
      <c r="C248" s="7">
        <v>-2.3573099926832923</v>
      </c>
      <c r="D248" s="8">
        <v>0.74111675126903553</v>
      </c>
      <c r="E248" s="5">
        <v>3.8E-3</v>
      </c>
      <c r="F248" s="5">
        <v>6.5999999999999982E-3</v>
      </c>
      <c r="G248" s="5">
        <v>2.1600000000000001E-2</v>
      </c>
      <c r="H248" s="5">
        <f t="shared" si="3"/>
        <v>1.78E-2</v>
      </c>
      <c r="I248" s="11">
        <v>2.6472742840074899E-2</v>
      </c>
      <c r="J248" s="8">
        <v>4.5662100456622667E-3</v>
      </c>
      <c r="K248" s="5">
        <v>1E-3</v>
      </c>
      <c r="L248" s="9">
        <v>1.958778533E-3</v>
      </c>
      <c r="M248" s="10">
        <v>5.3990999999999997E-2</v>
      </c>
    </row>
    <row r="249" spans="1:13" x14ac:dyDescent="0.25">
      <c r="A249" s="3">
        <v>194707</v>
      </c>
      <c r="B249" s="5">
        <v>1.6218523155824824</v>
      </c>
      <c r="C249" s="7">
        <v>-2.3676855317070031</v>
      </c>
      <c r="D249" s="8">
        <v>0.71732721912872588</v>
      </c>
      <c r="E249" s="5">
        <v>6.6E-3</v>
      </c>
      <c r="F249" s="5">
        <v>6.3000000000000035E-3</v>
      </c>
      <c r="G249" s="5">
        <v>2.1399999999999999E-2</v>
      </c>
      <c r="H249" s="5">
        <f t="shared" si="3"/>
        <v>1.4799999999999999E-2</v>
      </c>
      <c r="I249" s="11">
        <v>2.0640509696410105E-2</v>
      </c>
      <c r="J249" s="8">
        <v>9.0909090909090384E-3</v>
      </c>
      <c r="K249" s="5">
        <v>6.3E-3</v>
      </c>
      <c r="L249" s="9">
        <v>1.9774476030000004E-3</v>
      </c>
      <c r="M249" s="10">
        <v>3.9572000000000003E-2</v>
      </c>
    </row>
    <row r="250" spans="1:13" x14ac:dyDescent="0.25">
      <c r="A250" s="3">
        <v>194708</v>
      </c>
      <c r="B250" s="5">
        <v>1.5992337422598588</v>
      </c>
      <c r="C250" s="7">
        <v>-2.3148466435728956</v>
      </c>
      <c r="D250" s="8">
        <v>0.73469387755102045</v>
      </c>
      <c r="E250" s="5">
        <v>7.4999999999999997E-3</v>
      </c>
      <c r="F250" s="5">
        <v>6.0999999999999978E-3</v>
      </c>
      <c r="G250" s="5">
        <v>2.1000000000000001E-2</v>
      </c>
      <c r="H250" s="5">
        <f t="shared" si="3"/>
        <v>1.3500000000000002E-2</v>
      </c>
      <c r="I250" s="11">
        <v>2.3176791729668599E-2</v>
      </c>
      <c r="J250" s="8">
        <v>1.3513513513513598E-2</v>
      </c>
      <c r="K250" s="5">
        <v>8.0999999999999996E-3</v>
      </c>
      <c r="L250" s="9">
        <v>8.2439982000000005E-4</v>
      </c>
      <c r="M250" s="10">
        <v>-2.3075999999999999E-2</v>
      </c>
    </row>
    <row r="251" spans="1:13" x14ac:dyDescent="0.25">
      <c r="A251" s="3">
        <v>194709</v>
      </c>
      <c r="B251" s="5">
        <v>1.6402886881545764</v>
      </c>
      <c r="C251" s="7">
        <v>-2.2771018453534926</v>
      </c>
      <c r="D251" s="8">
        <v>0.740323398501324</v>
      </c>
      <c r="E251" s="5">
        <v>8.0000000000000002E-3</v>
      </c>
      <c r="F251" s="5">
        <v>6.2000000000000041E-3</v>
      </c>
      <c r="G251" s="5">
        <v>2.1299999999999999E-2</v>
      </c>
      <c r="H251" s="5">
        <f t="shared" si="3"/>
        <v>1.3299999999999999E-2</v>
      </c>
      <c r="I251" s="11">
        <v>2.4058549955382553E-2</v>
      </c>
      <c r="J251" s="8">
        <v>2.2222222222222143E-2</v>
      </c>
      <c r="K251" s="5">
        <v>-4.4000000000000003E-3</v>
      </c>
      <c r="L251" s="9">
        <v>1.385496857E-3</v>
      </c>
      <c r="M251" s="10">
        <v>-9.9279999999999993E-3</v>
      </c>
    </row>
    <row r="252" spans="1:13" x14ac:dyDescent="0.25">
      <c r="A252" s="3">
        <v>194710</v>
      </c>
      <c r="B252" s="5">
        <v>1.6749690744269836</v>
      </c>
      <c r="C252" s="7">
        <v>-2.2852380470148526</v>
      </c>
      <c r="D252" s="8">
        <v>0.72273252296353341</v>
      </c>
      <c r="E252" s="5">
        <v>8.5000000000000006E-3</v>
      </c>
      <c r="F252" s="5">
        <v>6.4999999999999988E-3</v>
      </c>
      <c r="G252" s="5">
        <v>2.1700000000000001E-2</v>
      </c>
      <c r="H252" s="5">
        <f t="shared" si="3"/>
        <v>1.32E-2</v>
      </c>
      <c r="I252" s="11">
        <v>2.3018572400164587E-2</v>
      </c>
      <c r="J252" s="8">
        <v>0</v>
      </c>
      <c r="K252" s="5">
        <v>-3.7000000000000002E-3</v>
      </c>
      <c r="L252" s="9">
        <v>8.6953756399999989E-4</v>
      </c>
      <c r="M252" s="10">
        <v>2.0577999999999999E-2</v>
      </c>
    </row>
    <row r="253" spans="1:13" x14ac:dyDescent="0.25">
      <c r="A253" s="3">
        <v>194711</v>
      </c>
      <c r="B253" s="5">
        <v>1.6744619767264166</v>
      </c>
      <c r="C253" s="7">
        <v>-2.2436492958823662</v>
      </c>
      <c r="D253" s="8">
        <v>0.73199264664921182</v>
      </c>
      <c r="E253" s="5">
        <v>9.1999999999999998E-3</v>
      </c>
      <c r="F253" s="5">
        <v>6.7000000000000011E-3</v>
      </c>
      <c r="G253" s="5">
        <v>2.29E-2</v>
      </c>
      <c r="H253" s="5">
        <f t="shared" si="3"/>
        <v>1.37E-2</v>
      </c>
      <c r="I253" s="11">
        <v>2.5908144516033051E-2</v>
      </c>
      <c r="J253" s="8">
        <v>4.3478260869564966E-3</v>
      </c>
      <c r="K253" s="5">
        <v>-1.7399999999999999E-2</v>
      </c>
      <c r="L253" s="9">
        <v>4.7596075700000006E-4</v>
      </c>
      <c r="M253" s="10">
        <v>-1.7632999999999999E-2</v>
      </c>
    </row>
    <row r="254" spans="1:13" x14ac:dyDescent="0.25">
      <c r="A254" s="3">
        <v>194712</v>
      </c>
      <c r="B254" s="5">
        <v>1.723433486728807</v>
      </c>
      <c r="C254" s="7">
        <v>-2.2516186494020181</v>
      </c>
      <c r="D254" s="8">
        <v>0.7253256789578274</v>
      </c>
      <c r="E254" s="5">
        <v>9.4999999999999998E-3</v>
      </c>
      <c r="F254" s="5">
        <v>6.6000000000000017E-3</v>
      </c>
      <c r="G254" s="5">
        <v>2.4299999999999999E-2</v>
      </c>
      <c r="H254" s="5">
        <f t="shared" si="3"/>
        <v>1.4799999999999999E-2</v>
      </c>
      <c r="I254" s="11">
        <v>2.5921595269506336E-2</v>
      </c>
      <c r="J254" s="8">
        <v>1.298701298701288E-2</v>
      </c>
      <c r="K254" s="5">
        <v>-1.9199999999999998E-2</v>
      </c>
      <c r="L254" s="9">
        <v>1.1073046429999997E-3</v>
      </c>
      <c r="M254" s="10">
        <v>3.0783999999999999E-2</v>
      </c>
    </row>
    <row r="255" spans="1:13" x14ac:dyDescent="0.25">
      <c r="A255" s="3">
        <v>194801</v>
      </c>
      <c r="B255" s="5">
        <v>1.7069239764040254</v>
      </c>
      <c r="C255" s="7">
        <v>-2.1904423191989197</v>
      </c>
      <c r="D255" s="8">
        <v>0.75188830395971629</v>
      </c>
      <c r="E255" s="5">
        <v>9.7000000000000003E-3</v>
      </c>
      <c r="F255" s="5">
        <v>6.6000000000000017E-3</v>
      </c>
      <c r="G255" s="5">
        <v>2.4299999999999999E-2</v>
      </c>
      <c r="H255" s="5">
        <f t="shared" si="3"/>
        <v>1.4599999999999998E-2</v>
      </c>
      <c r="I255" s="11">
        <v>2.7765386729122349E-2</v>
      </c>
      <c r="J255" s="8">
        <v>1.2820512820512775E-2</v>
      </c>
      <c r="K255" s="5">
        <v>2E-3</v>
      </c>
      <c r="L255" s="9">
        <v>1.0488639839999999E-3</v>
      </c>
      <c r="M255" s="10">
        <v>-3.7742999999999999E-2</v>
      </c>
    </row>
    <row r="256" spans="1:13" x14ac:dyDescent="0.25">
      <c r="A256" s="3">
        <v>194802</v>
      </c>
      <c r="B256" s="5">
        <v>1.7515553818653511</v>
      </c>
      <c r="C256" s="7">
        <v>-2.1222476461021258</v>
      </c>
      <c r="D256" s="8">
        <v>0.78776978417266186</v>
      </c>
      <c r="E256" s="5">
        <v>0.01</v>
      </c>
      <c r="F256" s="5">
        <v>6.799999999999997E-3</v>
      </c>
      <c r="G256" s="5">
        <v>2.41E-2</v>
      </c>
      <c r="H256" s="5">
        <f t="shared" si="3"/>
        <v>1.41E-2</v>
      </c>
      <c r="I256" s="11">
        <v>2.9134401018584607E-2</v>
      </c>
      <c r="J256" s="8">
        <v>-8.4388185654008518E-3</v>
      </c>
      <c r="K256" s="5">
        <v>4.5999999999999999E-3</v>
      </c>
      <c r="L256" s="9">
        <v>1.7556377390000003E-3</v>
      </c>
      <c r="M256" s="10">
        <v>-4.0231999999999997E-2</v>
      </c>
    </row>
    <row r="257" spans="1:13" x14ac:dyDescent="0.25">
      <c r="A257" s="3">
        <v>194803</v>
      </c>
      <c r="B257" s="5">
        <v>1.8035939268750583</v>
      </c>
      <c r="C257" s="7">
        <v>-2.1768759920652414</v>
      </c>
      <c r="D257" s="8">
        <v>0.8414221218961625</v>
      </c>
      <c r="E257" s="5">
        <v>0.01</v>
      </c>
      <c r="F257" s="5">
        <v>6.9999999999999958E-3</v>
      </c>
      <c r="G257" s="5">
        <v>2.41E-2</v>
      </c>
      <c r="H257" s="5">
        <f t="shared" si="3"/>
        <v>1.41E-2</v>
      </c>
      <c r="I257" s="11">
        <v>2.7187025483540288E-2</v>
      </c>
      <c r="J257" s="8">
        <v>-4.2553191489361764E-3</v>
      </c>
      <c r="K257" s="5">
        <v>3.3999999999999998E-3</v>
      </c>
      <c r="L257" s="9">
        <v>2.0820213490000002E-3</v>
      </c>
      <c r="M257" s="10">
        <v>8.1439999999999999E-2</v>
      </c>
    </row>
    <row r="258" spans="1:13" x14ac:dyDescent="0.25">
      <c r="A258" s="3">
        <v>194804</v>
      </c>
      <c r="B258" s="5">
        <v>1.7292818939105068</v>
      </c>
      <c r="C258" s="7">
        <v>-2.1742350591115205</v>
      </c>
      <c r="D258" s="8">
        <v>0.82599301977729767</v>
      </c>
      <c r="E258" s="5">
        <v>0.01</v>
      </c>
      <c r="F258" s="5">
        <v>6.9000000000000034E-3</v>
      </c>
      <c r="G258" s="5">
        <v>2.3900000000000001E-2</v>
      </c>
      <c r="H258" s="5">
        <f t="shared" ref="H258:H321" si="4">G258-E258</f>
        <v>1.3900000000000001E-2</v>
      </c>
      <c r="I258" s="11">
        <v>2.7453933573589013E-2</v>
      </c>
      <c r="J258" s="8">
        <v>1.7094017094017255E-2</v>
      </c>
      <c r="K258" s="5">
        <v>4.4999999999999997E-3</v>
      </c>
      <c r="L258" s="9">
        <v>5.5196923500000017E-4</v>
      </c>
      <c r="M258" s="10">
        <v>3.0821000000000001E-2</v>
      </c>
    </row>
    <row r="259" spans="1:13" x14ac:dyDescent="0.25">
      <c r="A259" s="3">
        <v>194805</v>
      </c>
      <c r="B259" s="5">
        <v>1.7031023883287357</v>
      </c>
      <c r="C259" s="7">
        <v>-2.2214828923960095</v>
      </c>
      <c r="D259" s="8">
        <v>0.78169235608681964</v>
      </c>
      <c r="E259" s="5">
        <v>0.01</v>
      </c>
      <c r="F259" s="5">
        <v>6.1999999999999972E-3</v>
      </c>
      <c r="G259" s="5">
        <v>2.3099999999999999E-2</v>
      </c>
      <c r="H259" s="5">
        <f t="shared" si="4"/>
        <v>1.3099999999999999E-2</v>
      </c>
      <c r="I259" s="11">
        <v>2.5578121484162299E-2</v>
      </c>
      <c r="J259" s="8">
        <v>4.2016806722688926E-3</v>
      </c>
      <c r="K259" s="5">
        <v>1.41E-2</v>
      </c>
      <c r="L259" s="9">
        <v>1.4527575470000005E-3</v>
      </c>
      <c r="M259" s="10">
        <v>8.4014000000000005E-2</v>
      </c>
    </row>
    <row r="260" spans="1:13" x14ac:dyDescent="0.25">
      <c r="A260" s="3">
        <v>194806</v>
      </c>
      <c r="B260" s="5">
        <v>1.6278415188165729</v>
      </c>
      <c r="C260" s="7">
        <v>-2.1972245773362191</v>
      </c>
      <c r="D260" s="8">
        <v>0.78697350364192964</v>
      </c>
      <c r="E260" s="5">
        <v>0.01</v>
      </c>
      <c r="F260" s="5">
        <v>5.7999999999999996E-3</v>
      </c>
      <c r="G260" s="5">
        <v>2.3800000000000002E-2</v>
      </c>
      <c r="H260" s="5">
        <f t="shared" si="4"/>
        <v>1.3800000000000002E-2</v>
      </c>
      <c r="I260" s="11">
        <v>2.3893669202064764E-2</v>
      </c>
      <c r="J260" s="8">
        <v>8.3682008368202165E-3</v>
      </c>
      <c r="K260" s="5">
        <v>-8.3999999999999995E-3</v>
      </c>
      <c r="L260" s="9">
        <v>9.0705668800000001E-4</v>
      </c>
      <c r="M260" s="10">
        <v>7.6649999999999999E-3</v>
      </c>
    </row>
    <row r="261" spans="1:13" x14ac:dyDescent="0.25">
      <c r="A261" s="3">
        <v>194807</v>
      </c>
      <c r="B261" s="5">
        <v>1.632663120270764</v>
      </c>
      <c r="C261" s="7">
        <v>-2.1056494974064952</v>
      </c>
      <c r="D261" s="8">
        <v>0.82225776209121482</v>
      </c>
      <c r="E261" s="5">
        <v>0.01</v>
      </c>
      <c r="F261" s="5">
        <v>5.6000000000000008E-3</v>
      </c>
      <c r="G261" s="5">
        <v>2.41E-2</v>
      </c>
      <c r="H261" s="5">
        <f t="shared" si="4"/>
        <v>1.41E-2</v>
      </c>
      <c r="I261" s="11">
        <v>2.2179319981707097E-2</v>
      </c>
      <c r="J261" s="8">
        <v>1.2448132780082943E-2</v>
      </c>
      <c r="K261" s="5">
        <v>-2.0999999999999999E-3</v>
      </c>
      <c r="L261" s="9">
        <v>2.7669911470000006E-3</v>
      </c>
      <c r="M261" s="10">
        <v>-5.2296000000000002E-2</v>
      </c>
    </row>
    <row r="262" spans="1:13" x14ac:dyDescent="0.25">
      <c r="A262" s="3">
        <v>194808</v>
      </c>
      <c r="B262" s="5">
        <v>1.6950458866076779</v>
      </c>
      <c r="C262" s="7">
        <v>-2.0775647816669758</v>
      </c>
      <c r="D262" s="8">
        <v>0.82053822024104339</v>
      </c>
      <c r="E262" s="5">
        <v>1.06E-2</v>
      </c>
      <c r="F262" s="5">
        <v>6.0000000000000019E-3</v>
      </c>
      <c r="G262" s="5">
        <v>2.4199999999999999E-2</v>
      </c>
      <c r="H262" s="5">
        <f t="shared" si="4"/>
        <v>1.3599999999999999E-2</v>
      </c>
      <c r="I262" s="11">
        <v>1.9226802697696953E-2</v>
      </c>
      <c r="J262" s="8">
        <v>4.098360655737654E-3</v>
      </c>
      <c r="K262" s="5">
        <v>1E-4</v>
      </c>
      <c r="L262" s="9">
        <v>1.1851393339999997E-3</v>
      </c>
      <c r="M262" s="10">
        <v>1.5539000000000001E-2</v>
      </c>
    </row>
    <row r="263" spans="1:13" x14ac:dyDescent="0.25">
      <c r="A263" s="3">
        <v>194809</v>
      </c>
      <c r="B263" s="5">
        <v>1.6951961564276625</v>
      </c>
      <c r="C263" s="7">
        <v>-2.0126460471514998</v>
      </c>
      <c r="D263" s="8">
        <v>0.8362310712282669</v>
      </c>
      <c r="E263" s="5">
        <v>1.09E-2</v>
      </c>
      <c r="F263" s="5">
        <v>6.1000000000000047E-3</v>
      </c>
      <c r="G263" s="5">
        <v>2.4199999999999999E-2</v>
      </c>
      <c r="H263" s="5">
        <f t="shared" si="4"/>
        <v>1.3299999999999999E-2</v>
      </c>
      <c r="I263" s="11">
        <v>1.9128082199314826E-2</v>
      </c>
      <c r="J263" s="8">
        <v>0</v>
      </c>
      <c r="K263" s="5">
        <v>1.4E-3</v>
      </c>
      <c r="L263" s="9">
        <v>2.395501641E-3</v>
      </c>
      <c r="M263" s="10">
        <v>-2.7015999999999998E-2</v>
      </c>
    </row>
    <row r="264" spans="1:13" x14ac:dyDescent="0.25">
      <c r="A264" s="3">
        <v>194810</v>
      </c>
      <c r="B264" s="5">
        <v>1.7484417153033625</v>
      </c>
      <c r="C264" s="7">
        <v>-2.0434209952252895</v>
      </c>
      <c r="D264" s="8">
        <v>0.79190567240280429</v>
      </c>
      <c r="E264" s="5">
        <v>1.1200000000000002E-2</v>
      </c>
      <c r="F264" s="5">
        <v>6.6000000000000052E-3</v>
      </c>
      <c r="G264" s="5">
        <v>2.4299999999999999E-2</v>
      </c>
      <c r="H264" s="5">
        <f t="shared" si="4"/>
        <v>1.3099999999999997E-2</v>
      </c>
      <c r="I264" s="11">
        <v>1.8133741019190925E-2</v>
      </c>
      <c r="J264" s="8">
        <v>-4.0816326530612734E-3</v>
      </c>
      <c r="K264" s="5">
        <v>6.9999999999999999E-4</v>
      </c>
      <c r="L264" s="9">
        <v>8.2756330799999976E-4</v>
      </c>
      <c r="M264" s="10">
        <v>7.0041000000000006E-2</v>
      </c>
    </row>
    <row r="265" spans="1:13" x14ac:dyDescent="0.25">
      <c r="A265" s="3">
        <v>194811</v>
      </c>
      <c r="B265" s="5">
        <v>1.7050778169213046</v>
      </c>
      <c r="C265" s="7">
        <v>-1.8952370130279079</v>
      </c>
      <c r="D265" s="8">
        <v>0.87091121495327106</v>
      </c>
      <c r="E265" s="5">
        <v>1.1399999999999999E-2</v>
      </c>
      <c r="F265" s="5">
        <v>6.8999999999999999E-3</v>
      </c>
      <c r="G265" s="5">
        <v>2.3900000000000001E-2</v>
      </c>
      <c r="H265" s="5">
        <f t="shared" si="4"/>
        <v>1.2500000000000002E-2</v>
      </c>
      <c r="I265" s="11">
        <v>1.779153726578591E-2</v>
      </c>
      <c r="J265" s="8">
        <v>-8.1967213114754189E-3</v>
      </c>
      <c r="K265" s="5">
        <v>7.6E-3</v>
      </c>
      <c r="L265" s="9">
        <v>6.1589031289999993E-3</v>
      </c>
      <c r="M265" s="10">
        <v>-9.8332000000000003E-2</v>
      </c>
    </row>
    <row r="266" spans="1:13" x14ac:dyDescent="0.25">
      <c r="A266" s="3">
        <v>194812</v>
      </c>
      <c r="B266" s="5">
        <v>1.8413564103674274</v>
      </c>
      <c r="C266" s="7">
        <v>-1.8927436102860824</v>
      </c>
      <c r="D266" s="8">
        <v>0.84094754653130277</v>
      </c>
      <c r="E266" s="5">
        <v>1.1599999999999999E-2</v>
      </c>
      <c r="F266" s="5">
        <v>7.3999999999999969E-3</v>
      </c>
      <c r="G266" s="5">
        <v>2.3699999999999999E-2</v>
      </c>
      <c r="H266" s="5">
        <f t="shared" si="4"/>
        <v>1.21E-2</v>
      </c>
      <c r="I266" s="11">
        <v>1.5014554123042907E-2</v>
      </c>
      <c r="J266" s="8">
        <v>-4.1322314049585529E-3</v>
      </c>
      <c r="K266" s="5">
        <v>5.5999999999999999E-3</v>
      </c>
      <c r="L266" s="9">
        <v>9.6740501000000003E-4</v>
      </c>
      <c r="M266" s="10">
        <v>3.5951999999999998E-2</v>
      </c>
    </row>
    <row r="267" spans="1:13" x14ac:dyDescent="0.25">
      <c r="A267" s="3">
        <v>194901</v>
      </c>
      <c r="B267" s="5">
        <v>1.8290668737534803</v>
      </c>
      <c r="C267" s="7">
        <v>-1.8810431667553211</v>
      </c>
      <c r="D267" s="8">
        <v>0.83240285841893702</v>
      </c>
      <c r="E267" s="5">
        <v>1.1699999999999999E-2</v>
      </c>
      <c r="F267" s="5">
        <v>7.4999999999999997E-3</v>
      </c>
      <c r="G267" s="5">
        <v>2.3300000000000001E-2</v>
      </c>
      <c r="H267" s="5">
        <f t="shared" si="4"/>
        <v>1.1600000000000003E-2</v>
      </c>
      <c r="I267" s="11">
        <v>1.3297671379348007E-2</v>
      </c>
      <c r="J267" s="8">
        <v>-4.1493775933610921E-3</v>
      </c>
      <c r="K267" s="5">
        <v>8.2000000000000007E-3</v>
      </c>
      <c r="L267" s="9">
        <v>1.3129862260000001E-3</v>
      </c>
      <c r="M267" s="10">
        <v>2.676E-3</v>
      </c>
    </row>
    <row r="268" spans="1:13" x14ac:dyDescent="0.25">
      <c r="A268" s="3">
        <v>194902</v>
      </c>
      <c r="B268" s="5">
        <v>1.8452037009899618</v>
      </c>
      <c r="C268" s="7">
        <v>-1.827975126165565</v>
      </c>
      <c r="D268" s="8">
        <v>0.86155090719981509</v>
      </c>
      <c r="E268" s="5">
        <v>1.1699999999999999E-2</v>
      </c>
      <c r="F268" s="5">
        <v>7.4000000000000038E-3</v>
      </c>
      <c r="G268" s="5">
        <v>2.3099999999999999E-2</v>
      </c>
      <c r="H268" s="5">
        <f t="shared" si="4"/>
        <v>1.14E-2</v>
      </c>
      <c r="I268" s="11">
        <v>1.7219043668335855E-2</v>
      </c>
      <c r="J268" s="8">
        <v>-8.3333333333333037E-3</v>
      </c>
      <c r="K268" s="5">
        <v>4.8999999999999998E-3</v>
      </c>
      <c r="L268" s="9">
        <v>1.4096786060000003E-3</v>
      </c>
      <c r="M268" s="10">
        <v>-3.1639E-2</v>
      </c>
    </row>
    <row r="269" spans="1:13" x14ac:dyDescent="0.25">
      <c r="A269" s="3">
        <v>194903</v>
      </c>
      <c r="B269" s="5">
        <v>1.9025770243489397</v>
      </c>
      <c r="C269" s="7">
        <v>-1.8449417346883643</v>
      </c>
      <c r="D269" s="8">
        <v>0.90175042348955392</v>
      </c>
      <c r="E269" s="5">
        <v>1.1699999999999999E-2</v>
      </c>
      <c r="F269" s="5">
        <v>7.6999999999999985E-3</v>
      </c>
      <c r="G269" s="5">
        <v>2.2700000000000001E-2</v>
      </c>
      <c r="H269" s="5">
        <f t="shared" si="4"/>
        <v>1.1000000000000003E-2</v>
      </c>
      <c r="I269" s="11">
        <v>1.4658966241923112E-2</v>
      </c>
      <c r="J269" s="8">
        <v>0</v>
      </c>
      <c r="K269" s="5">
        <v>7.4000000000000003E-3</v>
      </c>
      <c r="L269" s="9">
        <v>1.120894145E-3</v>
      </c>
      <c r="M269" s="10">
        <v>3.3980999999999997E-2</v>
      </c>
    </row>
    <row r="270" spans="1:13" x14ac:dyDescent="0.25">
      <c r="A270" s="3">
        <v>194904</v>
      </c>
      <c r="B270" s="5">
        <v>1.886438639895021</v>
      </c>
      <c r="C270" s="7">
        <v>-1.8206657978096765</v>
      </c>
      <c r="D270" s="8">
        <v>0.91749971274273234</v>
      </c>
      <c r="E270" s="5">
        <v>1.1699999999999999E-2</v>
      </c>
      <c r="F270" s="5">
        <v>7.4999999999999997E-3</v>
      </c>
      <c r="G270" s="5">
        <v>2.2700000000000001E-2</v>
      </c>
      <c r="H270" s="5">
        <f t="shared" si="4"/>
        <v>1.1000000000000003E-2</v>
      </c>
      <c r="I270" s="11">
        <v>1.5288745507972974E-2</v>
      </c>
      <c r="J270" s="8">
        <v>4.2016806722688926E-3</v>
      </c>
      <c r="K270" s="5">
        <v>1.1000000000000001E-3</v>
      </c>
      <c r="L270" s="9">
        <v>4.9927059700000001E-4</v>
      </c>
      <c r="M270" s="10">
        <v>-1.8690999999999999E-2</v>
      </c>
    </row>
    <row r="271" spans="1:13" x14ac:dyDescent="0.25">
      <c r="A271" s="3">
        <v>194905</v>
      </c>
      <c r="B271" s="5">
        <v>1.9212531531983656</v>
      </c>
      <c r="C271" s="7">
        <v>-1.7798517895385582</v>
      </c>
      <c r="D271" s="8">
        <v>0.94856260394392955</v>
      </c>
      <c r="E271" s="5">
        <v>1.1699999999999999E-2</v>
      </c>
      <c r="F271" s="5">
        <v>7.4000000000000038E-3</v>
      </c>
      <c r="G271" s="5">
        <v>2.2700000000000001E-2</v>
      </c>
      <c r="H271" s="5">
        <f t="shared" si="4"/>
        <v>1.1000000000000003E-2</v>
      </c>
      <c r="I271" s="11">
        <v>1.6901437544982224E-2</v>
      </c>
      <c r="J271" s="8">
        <v>-4.1841004184099972E-3</v>
      </c>
      <c r="K271" s="5">
        <v>1.9E-3</v>
      </c>
      <c r="L271" s="9">
        <v>1.007660117E-3</v>
      </c>
      <c r="M271" s="10">
        <v>-2.9423000000000001E-2</v>
      </c>
    </row>
    <row r="272" spans="1:13" x14ac:dyDescent="0.25">
      <c r="A272" s="3">
        <v>194906</v>
      </c>
      <c r="B272" s="5">
        <v>1.9724353221123194</v>
      </c>
      <c r="C272" s="7">
        <v>-1.7749523509116738</v>
      </c>
      <c r="D272" s="8">
        <v>0.95388842432206422</v>
      </c>
      <c r="E272" s="5">
        <v>1.1699999999999999E-2</v>
      </c>
      <c r="F272" s="5">
        <v>7.6000000000000026E-3</v>
      </c>
      <c r="G272" s="5">
        <v>2.1700000000000001E-2</v>
      </c>
      <c r="H272" s="5">
        <f t="shared" si="4"/>
        <v>1.0000000000000002E-2</v>
      </c>
      <c r="I272" s="11">
        <v>1.68124176066306E-2</v>
      </c>
      <c r="J272" s="8">
        <v>4.2016806722688926E-3</v>
      </c>
      <c r="K272" s="5">
        <v>1.67E-2</v>
      </c>
      <c r="L272" s="9">
        <v>1.6978116739999999E-3</v>
      </c>
      <c r="M272" s="10">
        <v>1.7440000000000001E-3</v>
      </c>
    </row>
    <row r="273" spans="1:13" x14ac:dyDescent="0.25">
      <c r="A273" s="3">
        <v>194907</v>
      </c>
      <c r="B273" s="5">
        <v>1.9810696527878675</v>
      </c>
      <c r="C273" s="7">
        <v>-1.8366330446372312</v>
      </c>
      <c r="D273" s="8">
        <v>0.90779899954524779</v>
      </c>
      <c r="E273" s="5">
        <v>1.0200000000000001E-2</v>
      </c>
      <c r="F273" s="5">
        <v>7.9000000000000008E-3</v>
      </c>
      <c r="G273" s="5">
        <v>2.1600000000000001E-2</v>
      </c>
      <c r="H273" s="5">
        <f t="shared" si="4"/>
        <v>1.14E-2</v>
      </c>
      <c r="I273" s="11">
        <v>1.9511400370179101E-2</v>
      </c>
      <c r="J273" s="8">
        <v>-8.3682008368201055E-3</v>
      </c>
      <c r="K273" s="5">
        <v>3.3E-3</v>
      </c>
      <c r="L273" s="9">
        <v>6.4088089400000004E-4</v>
      </c>
      <c r="M273" s="10">
        <v>6.2731999999999996E-2</v>
      </c>
    </row>
    <row r="274" spans="1:13" x14ac:dyDescent="0.25">
      <c r="A274" s="3">
        <v>194908</v>
      </c>
      <c r="B274" s="5">
        <v>1.9272434644777343</v>
      </c>
      <c r="C274" s="7">
        <v>-1.8499246508001466</v>
      </c>
      <c r="D274" s="8">
        <v>0.89387663718795474</v>
      </c>
      <c r="E274" s="5">
        <v>1.04E-2</v>
      </c>
      <c r="F274" s="5">
        <v>7.8000000000000014E-3</v>
      </c>
      <c r="G274" s="5">
        <v>2.1000000000000001E-2</v>
      </c>
      <c r="H274" s="5">
        <f t="shared" si="4"/>
        <v>1.0600000000000002E-2</v>
      </c>
      <c r="I274" s="11">
        <v>1.9440800826836618E-2</v>
      </c>
      <c r="J274" s="8">
        <v>4.2194092827005925E-3</v>
      </c>
      <c r="K274" s="5">
        <v>1.11E-2</v>
      </c>
      <c r="L274" s="9">
        <v>1.073536357E-3</v>
      </c>
      <c r="M274" s="10">
        <v>2.18E-2</v>
      </c>
    </row>
    <row r="275" spans="1:13" x14ac:dyDescent="0.25">
      <c r="A275" s="3">
        <v>194909</v>
      </c>
      <c r="B275" s="5">
        <v>1.9217805467078328</v>
      </c>
      <c r="C275" s="7">
        <v>-1.874694674499183</v>
      </c>
      <c r="D275" s="8">
        <v>0.87502054681935237</v>
      </c>
      <c r="E275" s="5">
        <v>1.0700000000000001E-2</v>
      </c>
      <c r="F275" s="5">
        <v>7.6999999999999985E-3</v>
      </c>
      <c r="G275" s="5">
        <v>2.12E-2</v>
      </c>
      <c r="H275" s="5">
        <f t="shared" si="4"/>
        <v>1.0499999999999999E-2</v>
      </c>
      <c r="I275" s="11">
        <v>2.3343407531069463E-2</v>
      </c>
      <c r="J275" s="8">
        <v>4.2016806722688926E-3</v>
      </c>
      <c r="K275" s="5">
        <v>-1.1000000000000001E-3</v>
      </c>
      <c r="L275" s="9">
        <v>1.5475937490000001E-3</v>
      </c>
      <c r="M275" s="10">
        <v>2.7414999999999998E-2</v>
      </c>
    </row>
    <row r="276" spans="1:13" x14ac:dyDescent="0.25">
      <c r="A276" s="3">
        <v>194910</v>
      </c>
      <c r="B276" s="5">
        <v>1.9299481108388119</v>
      </c>
      <c r="C276" s="7">
        <v>-1.9136016986094959</v>
      </c>
      <c r="D276" s="8">
        <v>0.84256621293658329</v>
      </c>
      <c r="E276" s="5">
        <v>1.0500000000000001E-2</v>
      </c>
      <c r="F276" s="5">
        <v>7.4999999999999997E-3</v>
      </c>
      <c r="G276" s="5">
        <v>2.12E-2</v>
      </c>
      <c r="H276" s="5">
        <f t="shared" si="4"/>
        <v>1.0699999999999999E-2</v>
      </c>
      <c r="I276" s="11">
        <v>2.2233299623086445E-2</v>
      </c>
      <c r="J276" s="8">
        <v>-8.3682008368201055E-3</v>
      </c>
      <c r="K276" s="5">
        <v>1.9E-3</v>
      </c>
      <c r="L276" s="9">
        <v>6.1350204500000007E-4</v>
      </c>
      <c r="M276" s="10">
        <v>2.9780000000000001E-2</v>
      </c>
    </row>
    <row r="277" spans="1:13" x14ac:dyDescent="0.25">
      <c r="A277" s="3">
        <v>194911</v>
      </c>
      <c r="B277" s="5">
        <v>1.931440089853667</v>
      </c>
      <c r="C277" s="7">
        <v>-1.9247587138402702</v>
      </c>
      <c r="D277" s="8">
        <v>0.83372487601148515</v>
      </c>
      <c r="E277" s="5">
        <v>1.0800000000000001E-2</v>
      </c>
      <c r="F277" s="5">
        <v>7.4999999999999997E-3</v>
      </c>
      <c r="G277" s="5">
        <v>2.12E-2</v>
      </c>
      <c r="H277" s="5">
        <f t="shared" si="4"/>
        <v>1.04E-2</v>
      </c>
      <c r="I277" s="11">
        <v>2.3643159901944658E-2</v>
      </c>
      <c r="J277" s="8">
        <v>4.2194092827005925E-3</v>
      </c>
      <c r="K277" s="5">
        <v>2.0999999999999999E-3</v>
      </c>
      <c r="L277" s="9">
        <v>9.0886154900000026E-4</v>
      </c>
      <c r="M277" s="10">
        <v>2.0737999999999999E-2</v>
      </c>
    </row>
    <row r="278" spans="1:13" x14ac:dyDescent="0.25">
      <c r="A278" s="3">
        <v>194912</v>
      </c>
      <c r="B278" s="5">
        <v>1.95986673987588</v>
      </c>
      <c r="C278" s="7">
        <v>-1.9774279093757183</v>
      </c>
      <c r="D278" s="8">
        <v>0.79642928386195877</v>
      </c>
      <c r="E278" s="5">
        <v>1.1000000000000001E-2</v>
      </c>
      <c r="F278" s="5">
        <v>7.2999999999999975E-3</v>
      </c>
      <c r="G278" s="5">
        <v>2.0899999999999998E-2</v>
      </c>
      <c r="H278" s="5">
        <f t="shared" si="4"/>
        <v>9.8999999999999973E-3</v>
      </c>
      <c r="I278" s="11">
        <v>2.7175584701247667E-2</v>
      </c>
      <c r="J278" s="8">
        <v>-8.4033613445377853E-3</v>
      </c>
      <c r="K278" s="5">
        <v>5.1999999999999998E-3</v>
      </c>
      <c r="L278" s="9">
        <v>4.7323949399999995E-4</v>
      </c>
      <c r="M278" s="10">
        <v>5.0984000000000002E-2</v>
      </c>
    </row>
    <row r="279" spans="1:13" x14ac:dyDescent="0.25">
      <c r="A279" s="3">
        <v>195001</v>
      </c>
      <c r="B279" s="5">
        <v>1.9259370333093133</v>
      </c>
      <c r="C279" s="7">
        <v>-1.9874233648186306</v>
      </c>
      <c r="D279" s="8">
        <v>0.79141681946578124</v>
      </c>
      <c r="E279" s="5">
        <v>1.0700000000000001E-2</v>
      </c>
      <c r="F279" s="5">
        <v>6.700000000000008E-3</v>
      </c>
      <c r="G279" s="5">
        <v>2.1499999999999998E-2</v>
      </c>
      <c r="H279" s="5">
        <f t="shared" si="4"/>
        <v>1.0799999999999997E-2</v>
      </c>
      <c r="I279" s="11">
        <v>2.7102232956871506E-2</v>
      </c>
      <c r="J279" s="8">
        <v>-4.2372881355933201E-3</v>
      </c>
      <c r="K279" s="5">
        <v>-6.1000000000000004E-3</v>
      </c>
      <c r="L279" s="9">
        <v>9.8915297499999988E-4</v>
      </c>
      <c r="M279" s="10">
        <v>1.9702999999999998E-2</v>
      </c>
    </row>
    <row r="280" spans="1:13" x14ac:dyDescent="0.25">
      <c r="A280" s="3">
        <v>195002</v>
      </c>
      <c r="B280" s="5">
        <v>1.9174399873768389</v>
      </c>
      <c r="C280" s="7">
        <v>-1.9902401525941416</v>
      </c>
      <c r="D280" s="8">
        <v>0.78499803381832478</v>
      </c>
      <c r="E280" s="5">
        <v>1.1200000000000002E-2</v>
      </c>
      <c r="F280" s="5">
        <v>6.6000000000000052E-3</v>
      </c>
      <c r="G280" s="5">
        <v>2.1399999999999999E-2</v>
      </c>
      <c r="H280" s="5">
        <f t="shared" si="4"/>
        <v>1.0199999999999997E-2</v>
      </c>
      <c r="I280" s="11">
        <v>2.5491644846679758E-2</v>
      </c>
      <c r="J280" s="8">
        <v>0</v>
      </c>
      <c r="K280" s="5">
        <v>2.0999999999999999E-3</v>
      </c>
      <c r="L280" s="9">
        <v>4.2601425599999996E-4</v>
      </c>
      <c r="M280" s="10">
        <v>1.9602999999999999E-2</v>
      </c>
    </row>
    <row r="281" spans="1:13" x14ac:dyDescent="0.25">
      <c r="A281" s="3">
        <v>195003</v>
      </c>
      <c r="B281" s="5">
        <v>1.9161024357981717</v>
      </c>
      <c r="C281" s="7">
        <v>-1.9872383445481594</v>
      </c>
      <c r="D281" s="8">
        <v>0.82552778451832076</v>
      </c>
      <c r="E281" s="5">
        <v>1.1200000000000002E-2</v>
      </c>
      <c r="F281" s="5">
        <v>6.6000000000000052E-3</v>
      </c>
      <c r="G281" s="5">
        <v>2.1499999999999998E-2</v>
      </c>
      <c r="H281" s="5">
        <f t="shared" si="4"/>
        <v>1.0299999999999997E-2</v>
      </c>
      <c r="I281" s="11">
        <v>2.9291342017535797E-2</v>
      </c>
      <c r="J281" s="8">
        <v>4.2553191489362874E-3</v>
      </c>
      <c r="K281" s="5">
        <v>8.0000000000000004E-4</v>
      </c>
      <c r="L281" s="9">
        <v>6.2430247800000012E-4</v>
      </c>
      <c r="M281" s="10">
        <v>8.1849999999999996E-3</v>
      </c>
    </row>
    <row r="282" spans="1:13" x14ac:dyDescent="0.25">
      <c r="A282" s="3">
        <v>195004</v>
      </c>
      <c r="B282" s="5">
        <v>1.920556324770466</v>
      </c>
      <c r="C282" s="7">
        <v>-2.007733157438222</v>
      </c>
      <c r="D282" s="8">
        <v>0.79649747143659855</v>
      </c>
      <c r="E282" s="5">
        <v>1.15E-2</v>
      </c>
      <c r="F282" s="5">
        <v>6.3E-3</v>
      </c>
      <c r="G282" s="5">
        <v>2.1399999999999999E-2</v>
      </c>
      <c r="H282" s="5">
        <f t="shared" si="4"/>
        <v>9.8999999999999991E-3</v>
      </c>
      <c r="I282" s="11">
        <v>2.6397518857444346E-2</v>
      </c>
      <c r="J282" s="8">
        <v>0</v>
      </c>
      <c r="K282" s="5">
        <v>3.0000000000000001E-3</v>
      </c>
      <c r="L282" s="9">
        <v>7.1401073900000003E-4</v>
      </c>
      <c r="M282" s="10">
        <v>4.5886999999999997E-2</v>
      </c>
    </row>
    <row r="283" spans="1:13" x14ac:dyDescent="0.25">
      <c r="A283" s="3">
        <v>195005</v>
      </c>
      <c r="B283" s="5">
        <v>1.8848703885073923</v>
      </c>
      <c r="C283" s="7">
        <v>-2.0231920723395387</v>
      </c>
      <c r="D283" s="8">
        <v>0.76134634321009764</v>
      </c>
      <c r="E283" s="5">
        <v>1.1599999999999999E-2</v>
      </c>
      <c r="F283" s="5">
        <v>6.4000000000000029E-3</v>
      </c>
      <c r="G283" s="5">
        <v>2.1299999999999999E-2</v>
      </c>
      <c r="H283" s="5">
        <f t="shared" si="4"/>
        <v>9.7000000000000003E-3</v>
      </c>
      <c r="I283" s="11">
        <v>2.8572263608588323E-2</v>
      </c>
      <c r="J283" s="8">
        <v>4.237288135593209E-3</v>
      </c>
      <c r="K283" s="5">
        <v>3.3E-3</v>
      </c>
      <c r="L283" s="9">
        <v>6.4126298299999995E-4</v>
      </c>
      <c r="M283" s="10">
        <v>4.6901999999999999E-2</v>
      </c>
    </row>
    <row r="284" spans="1:13" x14ac:dyDescent="0.25">
      <c r="A284" s="3">
        <v>195006</v>
      </c>
      <c r="B284" s="5">
        <v>1.8546992690019288</v>
      </c>
      <c r="C284" s="7">
        <v>-1.9408354271412489</v>
      </c>
      <c r="D284" s="8">
        <v>0.81344746783989275</v>
      </c>
      <c r="E284" s="5">
        <v>1.15E-2</v>
      </c>
      <c r="F284" s="5">
        <v>6.5999999999999948E-3</v>
      </c>
      <c r="G284" s="5">
        <v>2.1600000000000001E-2</v>
      </c>
      <c r="H284" s="5">
        <f t="shared" si="4"/>
        <v>1.0100000000000001E-2</v>
      </c>
      <c r="I284" s="11">
        <v>3.0396658842657943E-2</v>
      </c>
      <c r="J284" s="8">
        <v>4.2194092827005925E-3</v>
      </c>
      <c r="K284" s="5">
        <v>-2.5000000000000001E-3</v>
      </c>
      <c r="L284" s="9">
        <v>5.8557165030000006E-3</v>
      </c>
      <c r="M284" s="10">
        <v>-5.4224000000000001E-2</v>
      </c>
    </row>
    <row r="285" spans="1:13" x14ac:dyDescent="0.25">
      <c r="A285" s="3">
        <v>195007</v>
      </c>
      <c r="B285" s="5">
        <v>1.9499639418352706</v>
      </c>
      <c r="C285" s="7">
        <v>-1.925931682124427</v>
      </c>
      <c r="D285" s="8">
        <v>0.81232091690544406</v>
      </c>
      <c r="E285" s="5">
        <v>1.1599999999999999E-2</v>
      </c>
      <c r="F285" s="5">
        <v>6.7000000000000011E-3</v>
      </c>
      <c r="G285" s="5">
        <v>2.1399999999999999E-2</v>
      </c>
      <c r="H285" s="5">
        <f t="shared" si="4"/>
        <v>9.7999999999999997E-3</v>
      </c>
      <c r="I285" s="11">
        <v>3.0117347359960668E-2</v>
      </c>
      <c r="J285" s="8">
        <v>1.2605042016806678E-2</v>
      </c>
      <c r="K285" s="5">
        <v>5.4999999999999997E-3</v>
      </c>
      <c r="L285" s="9">
        <v>3.110250034E-3</v>
      </c>
      <c r="M285" s="10">
        <v>1.6981E-2</v>
      </c>
    </row>
    <row r="286" spans="1:13" x14ac:dyDescent="0.25">
      <c r="A286" s="3">
        <v>195008</v>
      </c>
      <c r="B286" s="5">
        <v>1.9757845443150774</v>
      </c>
      <c r="C286" s="7">
        <v>-1.9351109080335531</v>
      </c>
      <c r="D286" s="8">
        <v>0.78434084935675741</v>
      </c>
      <c r="E286" s="5">
        <v>1.2E-2</v>
      </c>
      <c r="F286" s="5">
        <v>6.2000000000000041E-3</v>
      </c>
      <c r="G286" s="5">
        <v>2.1399999999999999E-2</v>
      </c>
      <c r="H286" s="5">
        <f t="shared" si="4"/>
        <v>9.3999999999999986E-3</v>
      </c>
      <c r="I286" s="11">
        <v>2.9550872270041703E-2</v>
      </c>
      <c r="J286" s="8">
        <v>8.2987551867219622E-3</v>
      </c>
      <c r="K286" s="5">
        <v>1.4E-3</v>
      </c>
      <c r="L286" s="9">
        <v>1.0756051259999998E-3</v>
      </c>
      <c r="M286" s="10">
        <v>4.8063000000000002E-2</v>
      </c>
    </row>
    <row r="287" spans="1:13" x14ac:dyDescent="0.25">
      <c r="A287" s="3">
        <v>195009</v>
      </c>
      <c r="B287" s="5">
        <v>1.9769120973945928</v>
      </c>
      <c r="C287" s="7">
        <v>-1.9672151897565495</v>
      </c>
      <c r="D287" s="8">
        <v>0.75145785474465443</v>
      </c>
      <c r="E287" s="5">
        <v>1.3000000000000001E-2</v>
      </c>
      <c r="F287" s="5">
        <v>5.6999999999999967E-3</v>
      </c>
      <c r="G287" s="5">
        <v>2.1999999999999999E-2</v>
      </c>
      <c r="H287" s="5">
        <f t="shared" si="4"/>
        <v>8.9999999999999976E-3</v>
      </c>
      <c r="I287" s="11">
        <v>2.591420886679404E-2</v>
      </c>
      <c r="J287" s="8">
        <v>4.1152263374484299E-3</v>
      </c>
      <c r="K287" s="5">
        <v>-7.1999999999999998E-3</v>
      </c>
      <c r="L287" s="9">
        <v>1.3183729690000002E-3</v>
      </c>
      <c r="M287" s="10">
        <v>5.9465999999999998E-2</v>
      </c>
    </row>
    <row r="288" spans="1:13" x14ac:dyDescent="0.25">
      <c r="A288" s="3">
        <v>195010</v>
      </c>
      <c r="B288" s="5">
        <v>1.9569906555330423</v>
      </c>
      <c r="C288" s="7">
        <v>-1.956721065159529</v>
      </c>
      <c r="D288" s="8">
        <v>0.75596640149326699</v>
      </c>
      <c r="E288" s="5">
        <v>1.3100000000000001E-2</v>
      </c>
      <c r="F288" s="5">
        <v>5.5000000000000014E-3</v>
      </c>
      <c r="G288" s="5">
        <v>2.2499999999999999E-2</v>
      </c>
      <c r="H288" s="5">
        <f t="shared" si="4"/>
        <v>9.3999999999999986E-3</v>
      </c>
      <c r="I288" s="11">
        <v>2.7341038347213947E-2</v>
      </c>
      <c r="J288" s="8">
        <v>8.19672131147553E-3</v>
      </c>
      <c r="K288" s="5">
        <v>-4.7999999999999996E-3</v>
      </c>
      <c r="L288" s="9">
        <v>1.7594065179999999E-3</v>
      </c>
      <c r="M288" s="10">
        <v>5.084E-3</v>
      </c>
    </row>
    <row r="289" spans="1:13" x14ac:dyDescent="0.25">
      <c r="A289" s="3">
        <v>195011</v>
      </c>
      <c r="B289" s="5">
        <v>1.9862176377488105</v>
      </c>
      <c r="C289" s="7">
        <v>-1.9413077374538619</v>
      </c>
      <c r="D289" s="8">
        <v>0.74736379613356763</v>
      </c>
      <c r="E289" s="5">
        <v>1.3600000000000001E-2</v>
      </c>
      <c r="F289" s="5">
        <v>5.5000000000000014E-3</v>
      </c>
      <c r="G289" s="5">
        <v>2.24E-2</v>
      </c>
      <c r="H289" s="5">
        <f t="shared" si="4"/>
        <v>8.7999999999999988E-3</v>
      </c>
      <c r="I289" s="11">
        <v>2.5540132680544725E-2</v>
      </c>
      <c r="J289" s="8">
        <v>4.0650406504063596E-3</v>
      </c>
      <c r="K289" s="5">
        <v>3.5000000000000001E-3</v>
      </c>
      <c r="L289" s="9">
        <v>2.4576730459999999E-3</v>
      </c>
      <c r="M289" s="10">
        <v>2.2429999999999999E-2</v>
      </c>
    </row>
    <row r="290" spans="1:13" x14ac:dyDescent="0.25">
      <c r="A290" s="3">
        <v>195012</v>
      </c>
      <c r="B290" s="5">
        <v>2.019505432143716</v>
      </c>
      <c r="C290" s="7">
        <v>-1.9722209246486389</v>
      </c>
      <c r="D290" s="8">
        <v>0.72253844193356553</v>
      </c>
      <c r="E290" s="5">
        <v>1.34E-2</v>
      </c>
      <c r="F290" s="5">
        <v>5.3000000000000026E-3</v>
      </c>
      <c r="G290" s="5">
        <v>2.24E-2</v>
      </c>
      <c r="H290" s="5">
        <f t="shared" si="4"/>
        <v>8.9999999999999993E-3</v>
      </c>
      <c r="I290" s="11">
        <v>3.1358255908732945E-2</v>
      </c>
      <c r="J290" s="8">
        <v>1.2145748987854255E-2</v>
      </c>
      <c r="K290" s="5">
        <v>1.6000000000000001E-3</v>
      </c>
      <c r="L290" s="9">
        <v>2.4895409429999999E-3</v>
      </c>
      <c r="M290" s="10">
        <v>5.5425000000000002E-2</v>
      </c>
    </row>
    <row r="291" spans="1:13" x14ac:dyDescent="0.25">
      <c r="A291" s="3">
        <v>195101</v>
      </c>
      <c r="B291" s="5">
        <v>1.9856839286801535</v>
      </c>
      <c r="C291" s="7">
        <v>-2.0328364125682303</v>
      </c>
      <c r="D291" s="8">
        <v>0.68359924446409193</v>
      </c>
      <c r="E291" s="5">
        <v>1.34E-2</v>
      </c>
      <c r="F291" s="5">
        <v>5.0999999999999969E-3</v>
      </c>
      <c r="G291" s="5">
        <v>2.2100000000000002E-2</v>
      </c>
      <c r="H291" s="5">
        <f t="shared" si="4"/>
        <v>8.7000000000000011E-3</v>
      </c>
      <c r="I291" s="11">
        <v>3.0045078410990005E-2</v>
      </c>
      <c r="J291" s="8">
        <v>1.6000000000000014E-2</v>
      </c>
      <c r="K291" s="5">
        <v>5.7999999999999996E-3</v>
      </c>
      <c r="L291" s="9">
        <v>1.704688583E-3</v>
      </c>
      <c r="M291" s="10">
        <v>6.5104999999999996E-2</v>
      </c>
    </row>
    <row r="292" spans="1:13" x14ac:dyDescent="0.25">
      <c r="A292" s="3">
        <v>195102</v>
      </c>
      <c r="B292" s="5">
        <v>1.9373855919643659</v>
      </c>
      <c r="C292" s="7">
        <v>-2.0404572714381626</v>
      </c>
      <c r="D292" s="8">
        <v>0.67486609799642927</v>
      </c>
      <c r="E292" s="5">
        <v>1.3600000000000001E-2</v>
      </c>
      <c r="F292" s="5">
        <v>5.000000000000001E-3</v>
      </c>
      <c r="G292" s="5">
        <v>2.2800000000000001E-2</v>
      </c>
      <c r="H292" s="5">
        <f t="shared" si="4"/>
        <v>9.1999999999999998E-3</v>
      </c>
      <c r="I292" s="11">
        <v>3.1120052439322372E-2</v>
      </c>
      <c r="J292" s="8">
        <v>1.1811023622047223E-2</v>
      </c>
      <c r="K292" s="5">
        <v>-7.4000000000000003E-3</v>
      </c>
      <c r="L292" s="9">
        <v>6.5064396300000007E-4</v>
      </c>
      <c r="M292" s="10">
        <v>1.4546E-2</v>
      </c>
    </row>
    <row r="293" spans="1:13" x14ac:dyDescent="0.25">
      <c r="A293" s="3">
        <v>195103</v>
      </c>
      <c r="B293" s="5">
        <v>1.9419705510512331</v>
      </c>
      <c r="C293" s="7">
        <v>-2.0231142103726594</v>
      </c>
      <c r="D293" s="8">
        <v>0.78139460024946683</v>
      </c>
      <c r="E293" s="5">
        <v>1.3999999999999999E-2</v>
      </c>
      <c r="F293" s="5">
        <v>4.500000000000004E-3</v>
      </c>
      <c r="G293" s="5">
        <v>2.41E-2</v>
      </c>
      <c r="H293" s="5">
        <f t="shared" si="4"/>
        <v>1.0100000000000001E-2</v>
      </c>
      <c r="I293" s="11">
        <v>3.2686771293978858E-2</v>
      </c>
      <c r="J293" s="8">
        <v>3.8910505836575737E-3</v>
      </c>
      <c r="K293" s="5">
        <v>-1.5699999999999999E-2</v>
      </c>
      <c r="L293" s="9">
        <v>1.2276649489999999E-3</v>
      </c>
      <c r="M293" s="10">
        <v>-1.7484E-2</v>
      </c>
    </row>
    <row r="294" spans="1:13" x14ac:dyDescent="0.25">
      <c r="A294" s="3">
        <v>195104</v>
      </c>
      <c r="B294" s="5">
        <v>1.9692211048718185</v>
      </c>
      <c r="C294" s="7">
        <v>-2.0831649160243693</v>
      </c>
      <c r="D294" s="8">
        <v>0.74943078763554971</v>
      </c>
      <c r="E294" s="5">
        <v>1.47E-2</v>
      </c>
      <c r="F294" s="5">
        <v>4.8000000000000022E-3</v>
      </c>
      <c r="G294" s="5">
        <v>2.4799999999999999E-2</v>
      </c>
      <c r="H294" s="5">
        <f t="shared" si="4"/>
        <v>1.01E-2</v>
      </c>
      <c r="I294" s="11">
        <v>3.2092479179582203E-2</v>
      </c>
      <c r="J294" s="8">
        <v>0</v>
      </c>
      <c r="K294" s="5">
        <v>-6.3E-3</v>
      </c>
      <c r="L294" s="9">
        <v>8.4819813699999998E-4</v>
      </c>
      <c r="M294" s="10">
        <v>4.9107999999999999E-2</v>
      </c>
    </row>
    <row r="295" spans="1:13" x14ac:dyDescent="0.25">
      <c r="A295" s="3">
        <v>195105</v>
      </c>
      <c r="B295" s="5">
        <v>1.9308750701961195</v>
      </c>
      <c r="C295" s="7">
        <v>-2.0549593057369817</v>
      </c>
      <c r="D295" s="8">
        <v>0.77788904466252751</v>
      </c>
      <c r="E295" s="5">
        <v>1.55E-2</v>
      </c>
      <c r="F295" s="5">
        <v>5.1000000000000004E-3</v>
      </c>
      <c r="G295" s="5">
        <v>2.5399999999999999E-2</v>
      </c>
      <c r="H295" s="5">
        <f t="shared" si="4"/>
        <v>9.8999999999999991E-3</v>
      </c>
      <c r="I295" s="11">
        <v>3.0675026858775437E-2</v>
      </c>
      <c r="J295" s="8">
        <v>3.8759689922480689E-3</v>
      </c>
      <c r="K295" s="5">
        <v>-6.8999999999999999E-3</v>
      </c>
      <c r="L295" s="9">
        <v>1.4074200069999999E-3</v>
      </c>
      <c r="M295" s="10">
        <v>-2.9978999999999999E-2</v>
      </c>
    </row>
    <row r="296" spans="1:13" x14ac:dyDescent="0.25">
      <c r="A296" s="3">
        <v>195106</v>
      </c>
      <c r="B296" s="5">
        <v>1.9808732719559536</v>
      </c>
      <c r="C296" s="7">
        <v>-2.0419839791449355</v>
      </c>
      <c r="D296" s="8">
        <v>0.80036267721727661</v>
      </c>
      <c r="E296" s="5">
        <v>1.4499999999999999E-2</v>
      </c>
      <c r="F296" s="5">
        <v>5.5000000000000014E-3</v>
      </c>
      <c r="G296" s="5">
        <v>2.5899999999999999E-2</v>
      </c>
      <c r="H296" s="5">
        <f t="shared" si="4"/>
        <v>1.14E-2</v>
      </c>
      <c r="I296" s="11">
        <v>3.6341120871883556E-2</v>
      </c>
      <c r="J296" s="8">
        <v>0</v>
      </c>
      <c r="K296" s="5">
        <v>-6.1999999999999998E-3</v>
      </c>
      <c r="L296" s="9">
        <v>1.136773276E-3</v>
      </c>
      <c r="M296" s="10">
        <v>-2.5847999999999999E-2</v>
      </c>
    </row>
    <row r="297" spans="1:13" x14ac:dyDescent="0.25">
      <c r="A297" s="3">
        <v>195107</v>
      </c>
      <c r="B297" s="5">
        <v>1.9986585592753952</v>
      </c>
      <c r="C297" s="7">
        <v>-2.1345013188628634</v>
      </c>
      <c r="D297" s="8">
        <v>0.75312184906538426</v>
      </c>
      <c r="E297" s="5">
        <v>1.5600000000000001E-2</v>
      </c>
      <c r="F297" s="5">
        <v>5.899999999999999E-3</v>
      </c>
      <c r="G297" s="5">
        <v>2.52E-2</v>
      </c>
      <c r="H297" s="5">
        <f t="shared" si="4"/>
        <v>9.5999999999999992E-3</v>
      </c>
      <c r="I297" s="11">
        <v>3.2598596437350684E-2</v>
      </c>
      <c r="J297" s="8">
        <v>0</v>
      </c>
      <c r="K297" s="5">
        <v>1.38E-2</v>
      </c>
      <c r="L297" s="9">
        <v>1.4082078629999999E-3</v>
      </c>
      <c r="M297" s="10">
        <v>7.0934999999999998E-2</v>
      </c>
    </row>
    <row r="298" spans="1:13" x14ac:dyDescent="0.25">
      <c r="A298" s="3">
        <v>195108</v>
      </c>
      <c r="B298" s="5">
        <v>1.9235510680386301</v>
      </c>
      <c r="C298" s="7">
        <v>-2.1998052239297112</v>
      </c>
      <c r="D298" s="8">
        <v>0.71859389454209066</v>
      </c>
      <c r="E298" s="5">
        <v>1.6200000000000003E-2</v>
      </c>
      <c r="F298" s="5">
        <v>6.2000000000000041E-3</v>
      </c>
      <c r="G298" s="5">
        <v>2.46E-2</v>
      </c>
      <c r="H298" s="5">
        <f t="shared" si="4"/>
        <v>8.3999999999999977E-3</v>
      </c>
      <c r="I298" s="11">
        <v>3.0321199558032513E-2</v>
      </c>
      <c r="J298" s="8">
        <v>0</v>
      </c>
      <c r="K298" s="5">
        <v>9.9000000000000008E-3</v>
      </c>
      <c r="L298" s="9">
        <v>5.8177953099999998E-4</v>
      </c>
      <c r="M298" s="10">
        <v>5.0220000000000001E-2</v>
      </c>
    </row>
    <row r="299" spans="1:13" x14ac:dyDescent="0.25">
      <c r="A299" s="3">
        <v>195109</v>
      </c>
      <c r="B299" s="5">
        <v>1.8762858979830392</v>
      </c>
      <c r="C299" s="7">
        <v>-2.2264523939468259</v>
      </c>
      <c r="D299" s="8">
        <v>0.71618232777695812</v>
      </c>
      <c r="E299" s="5">
        <v>1.6299999999999999E-2</v>
      </c>
      <c r="F299" s="5">
        <v>6.2000000000000006E-3</v>
      </c>
      <c r="G299" s="5">
        <v>2.53E-2</v>
      </c>
      <c r="H299" s="5">
        <f t="shared" si="4"/>
        <v>9.0000000000000011E-3</v>
      </c>
      <c r="I299" s="11">
        <v>2.8799505871312598E-2</v>
      </c>
      <c r="J299" s="8">
        <v>7.7220077220079286E-3</v>
      </c>
      <c r="K299" s="5">
        <v>-8.0000000000000002E-3</v>
      </c>
      <c r="L299" s="9">
        <v>2.5476904200000006E-4</v>
      </c>
      <c r="M299" s="10">
        <v>2.8679999999999999E-3</v>
      </c>
    </row>
    <row r="300" spans="1:13" x14ac:dyDescent="0.25">
      <c r="A300" s="3">
        <v>195110</v>
      </c>
      <c r="B300" s="5">
        <v>1.8527245992140755</v>
      </c>
      <c r="C300" s="7">
        <v>-2.2219376456719893</v>
      </c>
      <c r="D300" s="8">
        <v>0.74023251381741939</v>
      </c>
      <c r="E300" s="5">
        <v>1.54E-2</v>
      </c>
      <c r="F300" s="5">
        <v>6.1000000000000013E-3</v>
      </c>
      <c r="G300" s="5">
        <v>2.5399999999999999E-2</v>
      </c>
      <c r="H300" s="5">
        <f t="shared" si="4"/>
        <v>9.9999999999999985E-3</v>
      </c>
      <c r="I300" s="11">
        <v>2.9144255170932446E-2</v>
      </c>
      <c r="J300" s="8">
        <v>3.8314176245208831E-3</v>
      </c>
      <c r="K300" s="5">
        <v>1E-3</v>
      </c>
      <c r="L300" s="9">
        <v>1.5110762550000002E-3</v>
      </c>
      <c r="M300" s="10">
        <v>-1.3321E-2</v>
      </c>
    </row>
    <row r="301" spans="1:13" x14ac:dyDescent="0.25">
      <c r="A301" s="3">
        <v>195111</v>
      </c>
      <c r="B301" s="5">
        <v>1.8415524378758814</v>
      </c>
      <c r="C301" s="7">
        <v>-2.2287490734004849</v>
      </c>
      <c r="D301" s="8">
        <v>0.74329237953075367</v>
      </c>
      <c r="E301" s="5">
        <v>1.5600000000000001E-2</v>
      </c>
      <c r="F301" s="5">
        <v>5.9999999999999984E-3</v>
      </c>
      <c r="G301" s="5">
        <v>2.64E-2</v>
      </c>
      <c r="H301" s="5">
        <f t="shared" si="4"/>
        <v>1.0799999999999999E-2</v>
      </c>
      <c r="I301" s="11">
        <v>3.1620966490111084E-2</v>
      </c>
      <c r="J301" s="8">
        <v>7.6335877862594437E-3</v>
      </c>
      <c r="K301" s="5">
        <v>-1.3599999999999999E-2</v>
      </c>
      <c r="L301" s="9">
        <v>1.0239816519999998E-3</v>
      </c>
      <c r="M301" s="10">
        <v>1.1388000000000001E-2</v>
      </c>
    </row>
    <row r="302" spans="1:13" x14ac:dyDescent="0.25">
      <c r="A302" s="3">
        <v>195112</v>
      </c>
      <c r="B302" s="5">
        <v>1.8184967238665712</v>
      </c>
      <c r="C302" s="7">
        <v>-2.2764262420669921</v>
      </c>
      <c r="D302" s="8">
        <v>0.72131634661813315</v>
      </c>
      <c r="E302" s="5">
        <v>1.7299999999999999E-2</v>
      </c>
      <c r="F302" s="5">
        <v>6.0000000000000019E-3</v>
      </c>
      <c r="G302" s="5">
        <v>2.69E-2</v>
      </c>
      <c r="H302" s="5">
        <f t="shared" si="4"/>
        <v>9.6000000000000009E-3</v>
      </c>
      <c r="I302" s="11">
        <v>3.615078779985318E-2</v>
      </c>
      <c r="J302" s="8">
        <v>3.7878787878788955E-3</v>
      </c>
      <c r="K302" s="5">
        <v>-6.1000000000000004E-3</v>
      </c>
      <c r="L302" s="9">
        <v>4.2703636799999999E-4</v>
      </c>
      <c r="M302" s="10">
        <v>4.1814999999999998E-2</v>
      </c>
    </row>
    <row r="303" spans="1:13" x14ac:dyDescent="0.25">
      <c r="A303" s="3">
        <v>195201</v>
      </c>
      <c r="B303" s="5">
        <v>1.782694526698398</v>
      </c>
      <c r="C303" s="7">
        <v>-2.2973502685034703</v>
      </c>
      <c r="D303" s="8">
        <v>0.71742583767409207</v>
      </c>
      <c r="E303" s="5">
        <v>1.5700000000000002E-2</v>
      </c>
      <c r="F303" s="5">
        <v>6.1000000000000013E-3</v>
      </c>
      <c r="G303" s="5">
        <v>2.6800000000000001E-2</v>
      </c>
      <c r="H303" s="5">
        <f t="shared" si="4"/>
        <v>1.1099999999999999E-2</v>
      </c>
      <c r="I303" s="11">
        <v>3.5150698238972593E-2</v>
      </c>
      <c r="J303" s="8">
        <v>0</v>
      </c>
      <c r="K303" s="5">
        <v>2.8E-3</v>
      </c>
      <c r="L303" s="9">
        <v>5.3842108100000008E-4</v>
      </c>
      <c r="M303" s="10">
        <v>1.7767999999999999E-2</v>
      </c>
    </row>
    <row r="304" spans="1:13" x14ac:dyDescent="0.25">
      <c r="A304" s="3">
        <v>195202</v>
      </c>
      <c r="B304" s="5">
        <v>1.7696090175253301</v>
      </c>
      <c r="C304" s="7">
        <v>-2.2657276105774264</v>
      </c>
      <c r="D304" s="8">
        <v>0.74669332513072906</v>
      </c>
      <c r="E304" s="5">
        <v>1.54E-2</v>
      </c>
      <c r="F304" s="5">
        <v>5.9999999999999949E-3</v>
      </c>
      <c r="G304" s="5">
        <v>2.69E-2</v>
      </c>
      <c r="H304" s="5">
        <f t="shared" si="4"/>
        <v>1.15E-2</v>
      </c>
      <c r="I304" s="11">
        <v>3.4871704612944115E-2</v>
      </c>
      <c r="J304" s="8">
        <v>-7.547169811320753E-3</v>
      </c>
      <c r="K304" s="5">
        <v>1.4E-3</v>
      </c>
      <c r="L304" s="9">
        <v>9.3160098400000006E-4</v>
      </c>
      <c r="M304" s="10">
        <v>-2.5241E-2</v>
      </c>
    </row>
    <row r="305" spans="1:13" x14ac:dyDescent="0.25">
      <c r="A305" s="3">
        <v>195203</v>
      </c>
      <c r="B305" s="5">
        <v>1.8090919105107424</v>
      </c>
      <c r="C305" s="7">
        <v>-2.3178841302832152</v>
      </c>
      <c r="D305" s="8">
        <v>0.75187411860758557</v>
      </c>
      <c r="E305" s="5">
        <v>1.5900000000000001E-2</v>
      </c>
      <c r="F305" s="5">
        <v>5.4999999999999979E-3</v>
      </c>
      <c r="G305" s="5">
        <v>2.63E-2</v>
      </c>
      <c r="H305" s="5">
        <f t="shared" si="4"/>
        <v>1.04E-2</v>
      </c>
      <c r="I305" s="11">
        <v>3.2094136675370498E-2</v>
      </c>
      <c r="J305" s="8">
        <v>0</v>
      </c>
      <c r="K305" s="5">
        <v>1.11E-2</v>
      </c>
      <c r="L305" s="9">
        <v>6.3181516899999996E-4</v>
      </c>
      <c r="M305" s="10">
        <v>5.2804999999999998E-2</v>
      </c>
    </row>
    <row r="306" spans="1:13" x14ac:dyDescent="0.25">
      <c r="A306" s="3">
        <v>195204</v>
      </c>
      <c r="B306" s="5">
        <v>1.769491762622792</v>
      </c>
      <c r="C306" s="7">
        <v>-2.2822108737989084</v>
      </c>
      <c r="D306" s="8">
        <v>0.78639909948375575</v>
      </c>
      <c r="E306" s="5">
        <v>1.5700000000000002E-2</v>
      </c>
      <c r="F306" s="5">
        <v>5.7000000000000002E-3</v>
      </c>
      <c r="G306" s="5">
        <v>2.5399999999999999E-2</v>
      </c>
      <c r="H306" s="5">
        <f t="shared" si="4"/>
        <v>9.6999999999999968E-3</v>
      </c>
      <c r="I306" s="11">
        <v>3.323144944739824E-2</v>
      </c>
      <c r="J306" s="8">
        <v>3.8022813688212143E-3</v>
      </c>
      <c r="K306" s="5">
        <v>1.7100000000000001E-2</v>
      </c>
      <c r="L306" s="9">
        <v>8.0783527899999988E-4</v>
      </c>
      <c r="M306" s="10">
        <v>-4.1423000000000001E-2</v>
      </c>
    </row>
    <row r="307" spans="1:13" x14ac:dyDescent="0.25">
      <c r="A307" s="3">
        <v>195205</v>
      </c>
      <c r="B307" s="5">
        <v>1.8205019380937091</v>
      </c>
      <c r="C307" s="7">
        <v>-2.3135417976322512</v>
      </c>
      <c r="D307" s="8">
        <v>0.77051798889480483</v>
      </c>
      <c r="E307" s="5">
        <v>1.67E-2</v>
      </c>
      <c r="F307" s="5">
        <v>5.5999999999999973E-3</v>
      </c>
      <c r="G307" s="5">
        <v>2.5700000000000001E-2</v>
      </c>
      <c r="H307" s="5">
        <f t="shared" si="4"/>
        <v>9.0000000000000011E-3</v>
      </c>
      <c r="I307" s="11">
        <v>3.2149120725290282E-2</v>
      </c>
      <c r="J307" s="8">
        <v>0</v>
      </c>
      <c r="K307" s="5">
        <v>-3.3E-3</v>
      </c>
      <c r="L307" s="9">
        <v>5.2645261100000011E-4</v>
      </c>
      <c r="M307" s="10">
        <v>3.3697999999999999E-2</v>
      </c>
    </row>
    <row r="308" spans="1:13" x14ac:dyDescent="0.25">
      <c r="A308" s="3">
        <v>195206</v>
      </c>
      <c r="B308" s="5">
        <v>1.8045303257508043</v>
      </c>
      <c r="C308" s="7">
        <v>-2.367123614131617</v>
      </c>
      <c r="D308" s="8">
        <v>0.73871508787282136</v>
      </c>
      <c r="E308" s="5">
        <v>1.7000000000000001E-2</v>
      </c>
      <c r="F308" s="5">
        <v>5.6000000000000043E-3</v>
      </c>
      <c r="G308" s="5">
        <v>2.5899999999999999E-2</v>
      </c>
      <c r="H308" s="5">
        <f t="shared" si="4"/>
        <v>8.8999999999999982E-3</v>
      </c>
      <c r="I308" s="11">
        <v>2.7731270299789154E-2</v>
      </c>
      <c r="J308" s="8">
        <v>3.7878787878788955E-3</v>
      </c>
      <c r="K308" s="5">
        <v>2.9999999999999997E-4</v>
      </c>
      <c r="L308" s="9">
        <v>3.2527064899999996E-4</v>
      </c>
      <c r="M308" s="10">
        <v>4.7832E-2</v>
      </c>
    </row>
    <row r="309" spans="1:13" x14ac:dyDescent="0.25">
      <c r="A309" s="3">
        <v>195207</v>
      </c>
      <c r="B309" s="5">
        <v>1.7594591989193473</v>
      </c>
      <c r="C309" s="7">
        <v>-2.3817518720691129</v>
      </c>
      <c r="D309" s="8">
        <v>0.72471025897839458</v>
      </c>
      <c r="E309" s="5">
        <v>1.8100000000000002E-2</v>
      </c>
      <c r="F309" s="5">
        <v>5.5000000000000014E-3</v>
      </c>
      <c r="G309" s="5">
        <v>2.6100000000000002E-2</v>
      </c>
      <c r="H309" s="5">
        <f t="shared" si="4"/>
        <v>8.0000000000000002E-3</v>
      </c>
      <c r="I309" s="11">
        <v>2.7922824594005202E-2</v>
      </c>
      <c r="J309" s="8">
        <v>7.547169811320753E-3</v>
      </c>
      <c r="K309" s="5">
        <v>-2E-3</v>
      </c>
      <c r="L309" s="9">
        <v>3.4488178100000003E-4</v>
      </c>
      <c r="M309" s="10">
        <v>1.9129E-2</v>
      </c>
    </row>
    <row r="310" spans="1:13" x14ac:dyDescent="0.25">
      <c r="A310" s="3">
        <v>195208</v>
      </c>
      <c r="B310" s="5">
        <v>1.7419845683960835</v>
      </c>
      <c r="C310" s="7">
        <v>-2.3642437590382395</v>
      </c>
      <c r="D310" s="8">
        <v>0.73662012798138443</v>
      </c>
      <c r="E310" s="5">
        <v>1.83E-2</v>
      </c>
      <c r="F310" s="5">
        <v>5.7000000000000002E-3</v>
      </c>
      <c r="G310" s="5">
        <v>2.6700000000000002E-2</v>
      </c>
      <c r="H310" s="5">
        <f t="shared" si="4"/>
        <v>8.4000000000000012E-3</v>
      </c>
      <c r="I310" s="11">
        <v>2.804287868044052E-2</v>
      </c>
      <c r="J310" s="8">
        <v>0</v>
      </c>
      <c r="K310" s="5">
        <v>-7.0000000000000001E-3</v>
      </c>
      <c r="L310" s="9">
        <v>2.8953667400000003E-4</v>
      </c>
      <c r="M310" s="10">
        <v>-5.6740000000000002E-3</v>
      </c>
    </row>
    <row r="311" spans="1:13" x14ac:dyDescent="0.25">
      <c r="A311" s="3">
        <v>195209</v>
      </c>
      <c r="B311" s="5">
        <v>1.7566586369768915</v>
      </c>
      <c r="C311" s="7">
        <v>-2.3416428202452466</v>
      </c>
      <c r="D311" s="8">
        <v>0.74867891060936398</v>
      </c>
      <c r="E311" s="5">
        <v>1.7100000000000001E-2</v>
      </c>
      <c r="F311" s="5">
        <v>5.7000000000000002E-3</v>
      </c>
      <c r="G311" s="5">
        <v>2.7699999999999999E-2</v>
      </c>
      <c r="H311" s="5">
        <f t="shared" si="4"/>
        <v>1.0599999999999998E-2</v>
      </c>
      <c r="I311" s="11">
        <v>3.103805499205994E-2</v>
      </c>
      <c r="J311" s="8">
        <v>0</v>
      </c>
      <c r="K311" s="5">
        <v>-1.2999999999999999E-2</v>
      </c>
      <c r="L311" s="9">
        <v>4.4117257299999997E-4</v>
      </c>
      <c r="M311" s="10">
        <v>-1.8085E-2</v>
      </c>
    </row>
    <row r="312" spans="1:13" x14ac:dyDescent="0.25">
      <c r="A312" s="3">
        <v>195210</v>
      </c>
      <c r="B312" s="5">
        <v>1.7671936823357961</v>
      </c>
      <c r="C312" s="7">
        <v>-2.3351950788076041</v>
      </c>
      <c r="D312" s="8">
        <v>0.75251643576124494</v>
      </c>
      <c r="E312" s="5">
        <v>1.7399999999999999E-2</v>
      </c>
      <c r="F312" s="5">
        <v>5.3000000000000026E-3</v>
      </c>
      <c r="G312" s="5">
        <v>2.69E-2</v>
      </c>
      <c r="H312" s="5">
        <f t="shared" si="4"/>
        <v>9.5000000000000015E-3</v>
      </c>
      <c r="I312" s="11">
        <v>2.9927311762305727E-2</v>
      </c>
      <c r="J312" s="8">
        <v>0</v>
      </c>
      <c r="K312" s="5">
        <v>1.4800000000000001E-2</v>
      </c>
      <c r="L312" s="9">
        <v>1.0262180079999997E-3</v>
      </c>
      <c r="M312" s="10">
        <v>3.2000000000000003E-4</v>
      </c>
    </row>
    <row r="313" spans="1:13" x14ac:dyDescent="0.25">
      <c r="A313" s="3">
        <v>195211</v>
      </c>
      <c r="B313" s="5">
        <v>1.7586802715693874</v>
      </c>
      <c r="C313" s="7">
        <v>-2.3750342702359766</v>
      </c>
      <c r="D313" s="8">
        <v>0.71423535218218981</v>
      </c>
      <c r="E313" s="5">
        <v>1.8500000000000003E-2</v>
      </c>
      <c r="F313" s="5">
        <v>5.4999999999999979E-3</v>
      </c>
      <c r="G313" s="5">
        <v>2.7199999999999998E-2</v>
      </c>
      <c r="H313" s="5">
        <f t="shared" si="4"/>
        <v>8.6999999999999959E-3</v>
      </c>
      <c r="I313" s="11">
        <v>2.6550152449692176E-2</v>
      </c>
      <c r="J313" s="8">
        <v>0</v>
      </c>
      <c r="K313" s="5">
        <v>-1.5E-3</v>
      </c>
      <c r="L313" s="9">
        <v>4.5908912499999992E-4</v>
      </c>
      <c r="M313" s="10">
        <v>6.1381999999999999E-2</v>
      </c>
    </row>
    <row r="314" spans="1:13" x14ac:dyDescent="0.25">
      <c r="A314" s="3">
        <v>195212</v>
      </c>
      <c r="B314" s="5">
        <v>1.703826531190678</v>
      </c>
      <c r="C314" s="7">
        <v>-2.4043140224178221</v>
      </c>
      <c r="D314" s="8">
        <v>0.69407331277834883</v>
      </c>
      <c r="E314" s="5">
        <v>2.0899999999999998E-2</v>
      </c>
      <c r="F314" s="5">
        <v>5.3999999999999986E-3</v>
      </c>
      <c r="G314" s="5">
        <v>2.7900000000000001E-2</v>
      </c>
      <c r="H314" s="5">
        <f t="shared" si="4"/>
        <v>7.0000000000000027E-3</v>
      </c>
      <c r="I314" s="11">
        <v>2.6534716358030466E-2</v>
      </c>
      <c r="J314" s="8">
        <v>0</v>
      </c>
      <c r="K314" s="5">
        <v>-8.6E-3</v>
      </c>
      <c r="L314" s="9">
        <v>2.6771746700000003E-4</v>
      </c>
      <c r="M314" s="10">
        <v>3.8214999999999999E-2</v>
      </c>
    </row>
    <row r="315" spans="1:13" x14ac:dyDescent="0.25">
      <c r="A315" s="3">
        <v>195301</v>
      </c>
      <c r="B315" s="5">
        <v>1.6689771306064465</v>
      </c>
      <c r="C315" s="7">
        <v>-2.3929793997866051</v>
      </c>
      <c r="D315" s="8">
        <v>0.69917520792352561</v>
      </c>
      <c r="E315" s="5">
        <v>1.9599999999999999E-2</v>
      </c>
      <c r="F315" s="5">
        <v>4.8999999999999981E-3</v>
      </c>
      <c r="G315" s="5">
        <v>2.7900000000000001E-2</v>
      </c>
      <c r="H315" s="5">
        <f t="shared" si="4"/>
        <v>8.3000000000000018E-3</v>
      </c>
      <c r="I315" s="11">
        <v>2.5934035008075059E-2</v>
      </c>
      <c r="J315" s="8">
        <v>-3.7453183520598232E-3</v>
      </c>
      <c r="K315" s="5">
        <v>1.1999999999999999E-3</v>
      </c>
      <c r="L315" s="9">
        <v>4.0095887699999994E-4</v>
      </c>
      <c r="M315" s="10">
        <v>-6.2069999999999998E-3</v>
      </c>
    </row>
    <row r="316" spans="1:13" x14ac:dyDescent="0.25">
      <c r="A316" s="3">
        <v>195302</v>
      </c>
      <c r="B316" s="5">
        <v>1.6761537430889999</v>
      </c>
      <c r="C316" s="7">
        <v>-2.370475428536897</v>
      </c>
      <c r="D316" s="8">
        <v>0.71270271221022274</v>
      </c>
      <c r="E316" s="5">
        <v>1.9699999999999999E-2</v>
      </c>
      <c r="F316" s="5">
        <v>4.5999999999999999E-3</v>
      </c>
      <c r="G316" s="5">
        <v>2.87E-2</v>
      </c>
      <c r="H316" s="5">
        <f t="shared" si="4"/>
        <v>9.0000000000000011E-3</v>
      </c>
      <c r="I316" s="11">
        <v>2.6515491011400716E-2</v>
      </c>
      <c r="J316" s="8">
        <v>-3.7593984962406291E-3</v>
      </c>
      <c r="K316" s="5">
        <v>-8.6999999999999994E-3</v>
      </c>
      <c r="L316" s="9">
        <v>4.9066373500000001E-4</v>
      </c>
      <c r="M316" s="10">
        <v>-7.5399999999999998E-3</v>
      </c>
    </row>
    <row r="317" spans="1:13" x14ac:dyDescent="0.25">
      <c r="A317" s="3">
        <v>195303</v>
      </c>
      <c r="B317" s="5">
        <v>1.6945169216726765</v>
      </c>
      <c r="C317" s="7">
        <v>-2.3425178033294163</v>
      </c>
      <c r="D317" s="8">
        <v>0.76249687354843321</v>
      </c>
      <c r="E317" s="5">
        <v>2.0099999999999996E-2</v>
      </c>
      <c r="F317" s="5">
        <v>4.4999999999999936E-3</v>
      </c>
      <c r="G317" s="5">
        <v>2.9399999999999999E-2</v>
      </c>
      <c r="H317" s="5">
        <f t="shared" si="4"/>
        <v>9.3000000000000027E-3</v>
      </c>
      <c r="I317" s="11">
        <v>2.4013352761139525E-2</v>
      </c>
      <c r="J317" s="8">
        <v>3.7735849056603765E-3</v>
      </c>
      <c r="K317" s="5">
        <v>-8.8000000000000005E-3</v>
      </c>
      <c r="L317" s="9">
        <v>6.8265246599999994E-4</v>
      </c>
      <c r="M317" s="10">
        <v>-2.2287999999999999E-2</v>
      </c>
    </row>
    <row r="318" spans="1:13" x14ac:dyDescent="0.25">
      <c r="A318" s="3">
        <v>195304</v>
      </c>
      <c r="B318" s="5">
        <v>1.7207097473886268</v>
      </c>
      <c r="C318" s="7">
        <v>-2.3047523463719894</v>
      </c>
      <c r="D318" s="8">
        <v>0.77670609645131938</v>
      </c>
      <c r="E318" s="5">
        <v>2.1899999999999999E-2</v>
      </c>
      <c r="F318" s="5">
        <v>4.1999999999999954E-3</v>
      </c>
      <c r="G318" s="5">
        <v>3.0300000000000001E-2</v>
      </c>
      <c r="H318" s="5">
        <f t="shared" si="4"/>
        <v>8.4000000000000012E-3</v>
      </c>
      <c r="I318" s="11">
        <v>2.6293154355143001E-2</v>
      </c>
      <c r="J318" s="8">
        <v>0</v>
      </c>
      <c r="K318" s="5">
        <v>-1.0500000000000001E-2</v>
      </c>
      <c r="L318" s="9">
        <v>1.271594922E-3</v>
      </c>
      <c r="M318" s="10">
        <v>-2.5308000000000001E-2</v>
      </c>
    </row>
    <row r="319" spans="1:13" x14ac:dyDescent="0.25">
      <c r="A319" s="3">
        <v>195305</v>
      </c>
      <c r="B319" s="5">
        <v>1.7499201124384083</v>
      </c>
      <c r="C319" s="7">
        <v>-2.290704037842187</v>
      </c>
      <c r="D319" s="8">
        <v>0.783752019979433</v>
      </c>
      <c r="E319" s="5">
        <v>2.1600000000000001E-2</v>
      </c>
      <c r="F319" s="5">
        <v>4.4000000000000011E-3</v>
      </c>
      <c r="G319" s="5">
        <v>3.1399999999999997E-2</v>
      </c>
      <c r="H319" s="5">
        <f t="shared" si="4"/>
        <v>9.7999999999999962E-3</v>
      </c>
      <c r="I319" s="11">
        <v>2.7225578994867577E-2</v>
      </c>
      <c r="J319" s="8">
        <v>3.759398496240518E-3</v>
      </c>
      <c r="K319" s="5">
        <v>-1.4800000000000001E-2</v>
      </c>
      <c r="L319" s="9">
        <v>5.9316660500000008E-4</v>
      </c>
      <c r="M319" s="10">
        <v>7.4009999999999996E-3</v>
      </c>
    </row>
    <row r="320" spans="1:13" x14ac:dyDescent="0.25">
      <c r="A320" s="3">
        <v>195306</v>
      </c>
      <c r="B320" s="5">
        <v>1.7555226183184955</v>
      </c>
      <c r="C320" s="7">
        <v>-2.2635874625256931</v>
      </c>
      <c r="D320" s="8">
        <v>0.79549690598672929</v>
      </c>
      <c r="E320" s="5">
        <v>2.1099999999999997E-2</v>
      </c>
      <c r="F320" s="5">
        <v>4.599999999999993E-3</v>
      </c>
      <c r="G320" s="5">
        <v>3.0099999999999998E-2</v>
      </c>
      <c r="H320" s="5">
        <f t="shared" si="4"/>
        <v>9.0000000000000011E-3</v>
      </c>
      <c r="I320" s="11">
        <v>2.7461899830267294E-2</v>
      </c>
      <c r="J320" s="8">
        <v>3.7453183520599342E-3</v>
      </c>
      <c r="K320" s="5">
        <v>2.23E-2</v>
      </c>
      <c r="L320" s="9">
        <v>1.1056921389999996E-3</v>
      </c>
      <c r="M320" s="10">
        <v>-1.4265999999999999E-2</v>
      </c>
    </row>
    <row r="321" spans="1:13" x14ac:dyDescent="0.25">
      <c r="A321" s="3">
        <v>195307</v>
      </c>
      <c r="B321" s="5">
        <v>1.7719568419318752</v>
      </c>
      <c r="C321" s="7">
        <v>-2.2832460312382872</v>
      </c>
      <c r="D321" s="8">
        <v>0.7749291887573535</v>
      </c>
      <c r="E321" s="5">
        <v>2.0400000000000001E-2</v>
      </c>
      <c r="F321" s="5">
        <v>5.7999999999999996E-3</v>
      </c>
      <c r="G321" s="5">
        <v>3.0099999999999998E-2</v>
      </c>
      <c r="H321" s="5">
        <f t="shared" si="4"/>
        <v>9.6999999999999968E-3</v>
      </c>
      <c r="I321" s="11">
        <v>2.6151870303874516E-2</v>
      </c>
      <c r="J321" s="8">
        <v>0</v>
      </c>
      <c r="K321" s="5">
        <v>3.8999999999999998E-3</v>
      </c>
      <c r="L321" s="9">
        <v>5.8101459600000004E-4</v>
      </c>
      <c r="M321" s="10">
        <v>2.6314000000000001E-2</v>
      </c>
    </row>
    <row r="322" spans="1:13" x14ac:dyDescent="0.25">
      <c r="A322" s="3">
        <v>195308</v>
      </c>
      <c r="B322" s="5">
        <v>1.7470015685865614</v>
      </c>
      <c r="C322" s="7">
        <v>-2.2184591642172236</v>
      </c>
      <c r="D322" s="8">
        <v>0.81693591608605765</v>
      </c>
      <c r="E322" s="5">
        <v>2.0400000000000001E-2</v>
      </c>
      <c r="F322" s="5">
        <v>6.0999999999999943E-3</v>
      </c>
      <c r="G322" s="5">
        <v>3.0300000000000001E-2</v>
      </c>
      <c r="H322" s="5">
        <f t="shared" ref="H322:H385" si="5">G322-E322</f>
        <v>9.8999999999999991E-3</v>
      </c>
      <c r="I322" s="11">
        <v>2.8087024705043661E-2</v>
      </c>
      <c r="J322" s="8">
        <v>3.7313432835819338E-3</v>
      </c>
      <c r="K322" s="5">
        <v>-8.0000000000000004E-4</v>
      </c>
      <c r="L322" s="9">
        <v>6.8147383499999996E-4</v>
      </c>
      <c r="M322" s="10">
        <v>-5.0101E-2</v>
      </c>
    </row>
    <row r="323" spans="1:13" x14ac:dyDescent="0.25">
      <c r="A323" s="3">
        <v>195309</v>
      </c>
      <c r="B323" s="5">
        <v>1.8065156961189692</v>
      </c>
      <c r="C323" s="7">
        <v>-2.2145036249445713</v>
      </c>
      <c r="D323" s="8">
        <v>0.80821087713982731</v>
      </c>
      <c r="E323" s="5">
        <v>1.7899999999999999E-2</v>
      </c>
      <c r="F323" s="5">
        <v>5.9000000000000025E-3</v>
      </c>
      <c r="G323" s="5">
        <v>2.8400000000000002E-2</v>
      </c>
      <c r="H323" s="5">
        <f t="shared" si="5"/>
        <v>1.0500000000000002E-2</v>
      </c>
      <c r="I323" s="11">
        <v>2.5876605890648562E-2</v>
      </c>
      <c r="J323" s="8">
        <v>0</v>
      </c>
      <c r="K323" s="5">
        <v>2.9899999999999999E-2</v>
      </c>
      <c r="L323" s="9">
        <v>1.1056425909999998E-3</v>
      </c>
      <c r="M323" s="10">
        <v>2.1870000000000001E-3</v>
      </c>
    </row>
    <row r="324" spans="1:13" x14ac:dyDescent="0.25">
      <c r="A324" s="3">
        <v>195310</v>
      </c>
      <c r="B324" s="5">
        <v>1.8122476461450008</v>
      </c>
      <c r="C324" s="7">
        <v>-2.2694522420176972</v>
      </c>
      <c r="D324" s="8">
        <v>0.77372103984627105</v>
      </c>
      <c r="E324" s="5">
        <v>1.38E-2</v>
      </c>
      <c r="F324" s="5">
        <v>6.5999999999999948E-3</v>
      </c>
      <c r="G324" s="5">
        <v>2.81E-2</v>
      </c>
      <c r="H324" s="5">
        <f t="shared" si="5"/>
        <v>1.43E-2</v>
      </c>
      <c r="I324" s="11">
        <v>2.469523189008176E-2</v>
      </c>
      <c r="J324" s="8">
        <v>3.7174721189592308E-3</v>
      </c>
      <c r="K324" s="5">
        <v>7.4000000000000003E-3</v>
      </c>
      <c r="L324" s="9">
        <v>5.72851756E-4</v>
      </c>
      <c r="M324" s="10">
        <v>5.1046000000000001E-2</v>
      </c>
    </row>
    <row r="325" spans="1:13" x14ac:dyDescent="0.25">
      <c r="A325" s="3">
        <v>195311</v>
      </c>
      <c r="B325" s="5">
        <v>1.7695088602932354</v>
      </c>
      <c r="C325" s="7">
        <v>-2.2836499900399834</v>
      </c>
      <c r="D325" s="8">
        <v>0.75843195792017626</v>
      </c>
      <c r="E325" s="5">
        <v>1.44E-2</v>
      </c>
      <c r="F325" s="5">
        <v>6.3999999999999994E-3</v>
      </c>
      <c r="G325" s="5">
        <v>2.86E-2</v>
      </c>
      <c r="H325" s="5">
        <f t="shared" si="5"/>
        <v>1.4200000000000001E-2</v>
      </c>
      <c r="I325" s="11">
        <v>2.5798001684740821E-2</v>
      </c>
      <c r="J325" s="8">
        <v>-3.7037037037037646E-3</v>
      </c>
      <c r="K325" s="5">
        <v>-4.8999999999999998E-3</v>
      </c>
      <c r="L325" s="9">
        <v>3.7649826299999999E-4</v>
      </c>
      <c r="M325" s="10">
        <v>2.3762999999999999E-2</v>
      </c>
    </row>
    <row r="326" spans="1:13" x14ac:dyDescent="0.25">
      <c r="A326" s="3">
        <v>195312</v>
      </c>
      <c r="B326" s="5">
        <v>1.7675042946041786</v>
      </c>
      <c r="C326" s="7">
        <v>-2.2909640445600172</v>
      </c>
      <c r="D326" s="8">
        <v>0.75970096119615527</v>
      </c>
      <c r="E326" s="5">
        <v>1.6E-2</v>
      </c>
      <c r="F326" s="5">
        <v>6.1000000000000013E-3</v>
      </c>
      <c r="G326" s="5">
        <v>2.7400000000000001E-2</v>
      </c>
      <c r="H326" s="5">
        <f t="shared" si="5"/>
        <v>1.14E-2</v>
      </c>
      <c r="I326" s="11">
        <v>2.4822272294748638E-2</v>
      </c>
      <c r="J326" s="8">
        <v>0</v>
      </c>
      <c r="K326" s="5">
        <v>2.06E-2</v>
      </c>
      <c r="L326" s="9">
        <v>4.1726887199999992E-4</v>
      </c>
      <c r="M326" s="10">
        <v>1.7129999999999999E-3</v>
      </c>
    </row>
    <row r="327" spans="1:13" x14ac:dyDescent="0.25">
      <c r="A327" s="3">
        <v>195401</v>
      </c>
      <c r="B327" s="5">
        <v>1.7700763970506723</v>
      </c>
      <c r="C327" s="7">
        <v>-2.3355892792820399</v>
      </c>
      <c r="D327" s="8">
        <v>0.72984712199459634</v>
      </c>
      <c r="E327" s="5">
        <v>1.18E-2</v>
      </c>
      <c r="F327" s="5">
        <v>6.4999999999999988E-3</v>
      </c>
      <c r="G327" s="5">
        <v>2.9100000000000001E-2</v>
      </c>
      <c r="H327" s="5">
        <f t="shared" si="5"/>
        <v>1.7300000000000003E-2</v>
      </c>
      <c r="I327" s="11">
        <v>2.3383339552034088E-2</v>
      </c>
      <c r="J327" s="8">
        <v>0</v>
      </c>
      <c r="K327" s="5">
        <v>8.8999999999999999E-3</v>
      </c>
      <c r="L327" s="9">
        <v>4.9822493499999986E-4</v>
      </c>
      <c r="M327" s="10">
        <v>5.3485999999999999E-2</v>
      </c>
    </row>
    <row r="328" spans="1:13" x14ac:dyDescent="0.25">
      <c r="A328" s="3">
        <v>195402</v>
      </c>
      <c r="B328" s="5">
        <v>1.7247161094416867</v>
      </c>
      <c r="C328" s="7">
        <v>-2.3329969932458638</v>
      </c>
      <c r="D328" s="8">
        <v>0.72451958986894816</v>
      </c>
      <c r="E328" s="5">
        <v>9.7000000000000003E-3</v>
      </c>
      <c r="F328" s="5">
        <v>6.5999999999999982E-3</v>
      </c>
      <c r="G328" s="5">
        <v>2.7900000000000001E-2</v>
      </c>
      <c r="H328" s="5">
        <f t="shared" si="5"/>
        <v>1.8200000000000001E-2</v>
      </c>
      <c r="I328" s="11">
        <v>2.2562565320400834E-2</v>
      </c>
      <c r="J328" s="8">
        <v>0</v>
      </c>
      <c r="K328" s="5">
        <v>2.4E-2</v>
      </c>
      <c r="L328" s="9">
        <v>3.4071256099999999E-4</v>
      </c>
      <c r="M328" s="10">
        <v>1.2916E-2</v>
      </c>
    </row>
    <row r="329" spans="1:13" x14ac:dyDescent="0.25">
      <c r="A329" s="3">
        <v>195403</v>
      </c>
      <c r="B329" s="5">
        <v>1.7265833962678041</v>
      </c>
      <c r="C329" s="7">
        <v>-2.3575188118118833</v>
      </c>
      <c r="D329" s="8">
        <v>0.80491581825969494</v>
      </c>
      <c r="E329" s="5">
        <v>1.03E-2</v>
      </c>
      <c r="F329" s="5">
        <v>6.4999999999999988E-3</v>
      </c>
      <c r="G329" s="5">
        <v>2.7799999999999998E-2</v>
      </c>
      <c r="H329" s="5">
        <f t="shared" si="5"/>
        <v>1.7499999999999998E-2</v>
      </c>
      <c r="I329" s="11">
        <v>2.2093476024517163E-2</v>
      </c>
      <c r="J329" s="8">
        <v>0</v>
      </c>
      <c r="K329" s="5">
        <v>5.7999999999999996E-3</v>
      </c>
      <c r="L329" s="9">
        <v>3.5654858499999998E-4</v>
      </c>
      <c r="M329" s="10">
        <v>3.0530000000000002E-2</v>
      </c>
    </row>
    <row r="330" spans="1:13" x14ac:dyDescent="0.25">
      <c r="A330" s="3">
        <v>195404</v>
      </c>
      <c r="B330" s="5">
        <v>1.6922726755179207</v>
      </c>
      <c r="C330" s="7">
        <v>-2.3962465972254328</v>
      </c>
      <c r="D330" s="8">
        <v>0.76503930103654538</v>
      </c>
      <c r="E330" s="5">
        <v>9.7000000000000003E-3</v>
      </c>
      <c r="F330" s="5">
        <v>6.2000000000000006E-3</v>
      </c>
      <c r="G330" s="5">
        <v>2.7300000000000001E-2</v>
      </c>
      <c r="H330" s="5">
        <f t="shared" si="5"/>
        <v>1.7600000000000001E-2</v>
      </c>
      <c r="I330" s="11">
        <v>2.0856233184872494E-2</v>
      </c>
      <c r="J330" s="8">
        <v>-3.7174721189590088E-3</v>
      </c>
      <c r="K330" s="5">
        <v>1.04E-2</v>
      </c>
      <c r="L330" s="9">
        <v>7.30701935E-4</v>
      </c>
      <c r="M330" s="10">
        <v>4.8357999999999998E-2</v>
      </c>
    </row>
    <row r="331" spans="1:13" x14ac:dyDescent="0.25">
      <c r="A331" s="3">
        <v>195405</v>
      </c>
      <c r="B331" s="5">
        <v>1.6398758174980008</v>
      </c>
      <c r="C331" s="7">
        <v>-2.4195963299552528</v>
      </c>
      <c r="D331" s="8">
        <v>0.74597697639622584</v>
      </c>
      <c r="E331" s="5">
        <v>7.6E-3</v>
      </c>
      <c r="F331" s="5">
        <v>5.9000000000000025E-3</v>
      </c>
      <c r="G331" s="5">
        <v>2.7900000000000001E-2</v>
      </c>
      <c r="H331" s="5">
        <f t="shared" si="5"/>
        <v>2.0300000000000002E-2</v>
      </c>
      <c r="I331" s="11">
        <v>1.849258783997669E-2</v>
      </c>
      <c r="J331" s="8">
        <v>3.7313432835819338E-3</v>
      </c>
      <c r="K331" s="5">
        <v>-8.6999999999999994E-3</v>
      </c>
      <c r="L331" s="9">
        <v>4.2985320500000005E-4</v>
      </c>
      <c r="M331" s="10">
        <v>4.2777000000000003E-2</v>
      </c>
    </row>
    <row r="332" spans="1:13" x14ac:dyDescent="0.25">
      <c r="A332" s="3">
        <v>195406</v>
      </c>
      <c r="B332" s="5">
        <v>1.6029075575545506</v>
      </c>
      <c r="C332" s="7">
        <v>-2.4113367986266439</v>
      </c>
      <c r="D332" s="8">
        <v>0.73246784397205655</v>
      </c>
      <c r="E332" s="5">
        <v>6.4000000000000003E-3</v>
      </c>
      <c r="F332" s="5">
        <v>5.9000000000000025E-3</v>
      </c>
      <c r="G332" s="5">
        <v>2.7199999999999998E-2</v>
      </c>
      <c r="H332" s="5">
        <f t="shared" si="5"/>
        <v>2.0799999999999999E-2</v>
      </c>
      <c r="I332" s="11">
        <v>1.8357419031035969E-2</v>
      </c>
      <c r="J332" s="8">
        <v>0</v>
      </c>
      <c r="K332" s="5">
        <v>1.6299999999999999E-2</v>
      </c>
      <c r="L332" s="9">
        <v>9.3542851E-4</v>
      </c>
      <c r="M332" s="10">
        <v>2.467E-3</v>
      </c>
    </row>
    <row r="333" spans="1:13" x14ac:dyDescent="0.25">
      <c r="A333" s="3">
        <v>195407</v>
      </c>
      <c r="B333" s="5">
        <v>1.6068120783547326</v>
      </c>
      <c r="C333" s="7">
        <v>-2.4656642220442109</v>
      </c>
      <c r="D333" s="8">
        <v>0.70217291331340537</v>
      </c>
      <c r="E333" s="5">
        <v>7.1999999999999998E-3</v>
      </c>
      <c r="F333" s="5">
        <v>6.1000000000000013E-3</v>
      </c>
      <c r="G333" s="5">
        <v>2.6599999999999999E-2</v>
      </c>
      <c r="H333" s="5">
        <f t="shared" si="5"/>
        <v>1.9400000000000001E-2</v>
      </c>
      <c r="I333" s="11">
        <v>1.7707472298425526E-2</v>
      </c>
      <c r="J333" s="8">
        <v>0</v>
      </c>
      <c r="K333" s="5">
        <v>1.34E-2</v>
      </c>
      <c r="L333" s="9">
        <v>6.1330673600000019E-4</v>
      </c>
      <c r="M333" s="10">
        <v>5.8701000000000003E-2</v>
      </c>
    </row>
    <row r="334" spans="1:13" x14ac:dyDescent="0.25">
      <c r="A334" s="3">
        <v>195408</v>
      </c>
      <c r="B334" s="5">
        <v>1.5557761213435635</v>
      </c>
      <c r="C334" s="7">
        <v>-2.4297977142902512</v>
      </c>
      <c r="D334" s="8">
        <v>0.7275163787969029</v>
      </c>
      <c r="E334" s="5">
        <v>9.1999999999999998E-3</v>
      </c>
      <c r="F334" s="5">
        <v>6.2000000000000006E-3</v>
      </c>
      <c r="G334" s="5">
        <v>2.69E-2</v>
      </c>
      <c r="H334" s="5">
        <f t="shared" si="5"/>
        <v>1.77E-2</v>
      </c>
      <c r="I334" s="11">
        <v>1.7527531397013244E-2</v>
      </c>
      <c r="J334" s="8">
        <v>0</v>
      </c>
      <c r="K334" s="5">
        <v>-3.5999999999999999E-3</v>
      </c>
      <c r="L334" s="9">
        <v>1.1449665549999998E-3</v>
      </c>
      <c r="M334" s="10">
        <v>-2.5894E-2</v>
      </c>
    </row>
    <row r="335" spans="1:13" x14ac:dyDescent="0.25">
      <c r="A335" s="3">
        <v>195409</v>
      </c>
      <c r="B335" s="5">
        <v>1.594917988252079</v>
      </c>
      <c r="C335" s="7">
        <v>-2.5083929336467339</v>
      </c>
      <c r="D335" s="8">
        <v>0.67774510347888817</v>
      </c>
      <c r="E335" s="5">
        <v>1.01E-2</v>
      </c>
      <c r="F335" s="5">
        <v>5.7999999999999996E-3</v>
      </c>
      <c r="G335" s="5">
        <v>2.7099999999999999E-2</v>
      </c>
      <c r="H335" s="5">
        <f t="shared" si="5"/>
        <v>1.7000000000000001E-2</v>
      </c>
      <c r="I335" s="11">
        <v>1.6884188602312594E-2</v>
      </c>
      <c r="J335" s="8">
        <v>-3.7174721189590088E-3</v>
      </c>
      <c r="K335" s="5">
        <v>-1E-3</v>
      </c>
      <c r="L335" s="9">
        <v>6.9178946400000004E-4</v>
      </c>
      <c r="M335" s="10">
        <v>8.2500000000000004E-2</v>
      </c>
    </row>
    <row r="336" spans="1:13" x14ac:dyDescent="0.25">
      <c r="A336" s="3">
        <v>195410</v>
      </c>
      <c r="B336" s="5">
        <v>1.5308019317651205</v>
      </c>
      <c r="C336" s="7">
        <v>-2.4711120823264272</v>
      </c>
      <c r="D336" s="8">
        <v>0.69375816436644522</v>
      </c>
      <c r="E336" s="5">
        <v>9.7999999999999997E-3</v>
      </c>
      <c r="F336" s="5">
        <v>5.899999999999999E-3</v>
      </c>
      <c r="G336" s="5">
        <v>2.7099999999999999E-2</v>
      </c>
      <c r="H336" s="5">
        <f t="shared" si="5"/>
        <v>1.7299999999999999E-2</v>
      </c>
      <c r="I336" s="11">
        <v>1.7579611194469463E-2</v>
      </c>
      <c r="J336" s="8">
        <v>0</v>
      </c>
      <c r="K336" s="5">
        <v>5.9999999999999995E-4</v>
      </c>
      <c r="L336" s="9">
        <v>4.9917436699999996E-4</v>
      </c>
      <c r="M336" s="10">
        <v>-1.7867000000000001E-2</v>
      </c>
    </row>
    <row r="337" spans="1:13" x14ac:dyDescent="0.25">
      <c r="A337" s="3">
        <v>195411</v>
      </c>
      <c r="B337" s="5">
        <v>1.5660017611363983</v>
      </c>
      <c r="C337" s="7">
        <v>-2.5315391550606967</v>
      </c>
      <c r="D337" s="8">
        <v>0.6316415440701193</v>
      </c>
      <c r="E337" s="5">
        <v>9.300000000000001E-3</v>
      </c>
      <c r="F337" s="5">
        <v>5.6000000000000008E-3</v>
      </c>
      <c r="G337" s="5">
        <v>2.7400000000000001E-2</v>
      </c>
      <c r="H337" s="5">
        <f t="shared" si="5"/>
        <v>1.8099999999999998E-2</v>
      </c>
      <c r="I337" s="11">
        <v>1.4153219014120507E-2</v>
      </c>
      <c r="J337" s="8">
        <v>0</v>
      </c>
      <c r="K337" s="5">
        <v>-2.5000000000000001E-3</v>
      </c>
      <c r="L337" s="9">
        <v>1.2668257469999999E-3</v>
      </c>
      <c r="M337" s="10">
        <v>9.5773999999999998E-2</v>
      </c>
    </row>
    <row r="338" spans="1:13" x14ac:dyDescent="0.25">
      <c r="A338" s="3">
        <v>195412</v>
      </c>
      <c r="B338" s="5">
        <v>1.5035580511400881</v>
      </c>
      <c r="C338" s="7">
        <v>-2.56411590832314</v>
      </c>
      <c r="D338" s="8">
        <v>0.60411978535572097</v>
      </c>
      <c r="E338" s="5">
        <v>1.15E-2</v>
      </c>
      <c r="F338" s="5">
        <v>5.5000000000000049E-3</v>
      </c>
      <c r="G338" s="5">
        <v>2.7199999999999998E-2</v>
      </c>
      <c r="H338" s="5">
        <f t="shared" si="5"/>
        <v>1.5699999999999999E-2</v>
      </c>
      <c r="I338" s="11">
        <v>2.6992812470241084E-2</v>
      </c>
      <c r="J338" s="8">
        <v>-3.7313432835821558E-3</v>
      </c>
      <c r="K338" s="5">
        <v>6.4000000000000003E-3</v>
      </c>
      <c r="L338" s="9">
        <v>8.8228098400000001E-4</v>
      </c>
      <c r="M338" s="10">
        <v>5.4288000000000003E-2</v>
      </c>
    </row>
    <row r="339" spans="1:13" x14ac:dyDescent="0.25">
      <c r="A339" s="3">
        <v>195501</v>
      </c>
      <c r="B339" s="5">
        <v>1.4583111902058494</v>
      </c>
      <c r="C339" s="7">
        <v>-2.5594148784338424</v>
      </c>
      <c r="D339" s="8">
        <v>0.59755888755717546</v>
      </c>
      <c r="E339" s="5">
        <v>1.2199999999999999E-2</v>
      </c>
      <c r="F339" s="5">
        <v>5.1999999999999998E-3</v>
      </c>
      <c r="G339" s="5">
        <v>2.86E-2</v>
      </c>
      <c r="H339" s="5">
        <f t="shared" si="5"/>
        <v>1.6400000000000001E-2</v>
      </c>
      <c r="I339" s="11">
        <v>2.6412209141496137E-2</v>
      </c>
      <c r="J339" s="8">
        <v>0</v>
      </c>
      <c r="K339" s="5">
        <v>-2.41E-2</v>
      </c>
      <c r="L339" s="9">
        <v>2.5173979019999996E-3</v>
      </c>
      <c r="M339" s="10">
        <v>1.8075999999999998E-2</v>
      </c>
    </row>
    <row r="340" spans="1:13" x14ac:dyDescent="0.25">
      <c r="A340" s="3">
        <v>195502</v>
      </c>
      <c r="B340" s="5">
        <v>1.444703622741764</v>
      </c>
      <c r="C340" s="7">
        <v>-2.5408484961309714</v>
      </c>
      <c r="D340" s="8">
        <v>0.59314832350013358</v>
      </c>
      <c r="E340" s="5">
        <v>1.1699999999999999E-2</v>
      </c>
      <c r="F340" s="5">
        <v>5.3999999999999986E-3</v>
      </c>
      <c r="G340" s="5">
        <v>2.92E-2</v>
      </c>
      <c r="H340" s="5">
        <f t="shared" si="5"/>
        <v>1.7500000000000002E-2</v>
      </c>
      <c r="I340" s="11">
        <v>2.804465334951944E-2</v>
      </c>
      <c r="J340" s="8">
        <v>0</v>
      </c>
      <c r="K340" s="5">
        <v>-7.7999999999999996E-3</v>
      </c>
      <c r="L340" s="9">
        <v>6.040311319999999E-4</v>
      </c>
      <c r="M340" s="10">
        <v>1.3526E-2</v>
      </c>
    </row>
    <row r="341" spans="1:13" x14ac:dyDescent="0.25">
      <c r="A341" s="3">
        <v>195503</v>
      </c>
      <c r="B341" s="5">
        <v>1.4454457097620508</v>
      </c>
      <c r="C341" s="7">
        <v>-2.5143123746267504</v>
      </c>
      <c r="D341" s="8">
        <v>0.60776177690993416</v>
      </c>
      <c r="E341" s="5">
        <v>1.2800000000000001E-2</v>
      </c>
      <c r="F341" s="5">
        <v>4.5999999999999965E-3</v>
      </c>
      <c r="G341" s="5">
        <v>2.8799999999999999E-2</v>
      </c>
      <c r="H341" s="5">
        <f t="shared" si="5"/>
        <v>1.6E-2</v>
      </c>
      <c r="I341" s="11">
        <v>2.7968341933268071E-2</v>
      </c>
      <c r="J341" s="8">
        <v>0</v>
      </c>
      <c r="K341" s="5">
        <v>8.6999999999999994E-3</v>
      </c>
      <c r="L341" s="9">
        <v>2.482548154E-3</v>
      </c>
      <c r="M341" s="10">
        <v>-2.2420000000000001E-3</v>
      </c>
    </row>
    <row r="342" spans="1:13" x14ac:dyDescent="0.25">
      <c r="A342" s="3">
        <v>195504</v>
      </c>
      <c r="B342" s="5">
        <v>1.4524867046170149</v>
      </c>
      <c r="C342" s="7">
        <v>-2.5224837828524729</v>
      </c>
      <c r="D342" s="8">
        <v>0.58498766592270646</v>
      </c>
      <c r="E342" s="5">
        <v>1.5900000000000001E-2</v>
      </c>
      <c r="F342" s="5">
        <v>4.8000000000000022E-3</v>
      </c>
      <c r="G342" s="5">
        <v>2.9000000000000001E-2</v>
      </c>
      <c r="H342" s="5">
        <f t="shared" si="5"/>
        <v>1.3100000000000001E-2</v>
      </c>
      <c r="I342" s="11">
        <v>2.6509678885879365E-2</v>
      </c>
      <c r="J342" s="8">
        <v>0</v>
      </c>
      <c r="K342" s="5">
        <v>1E-4</v>
      </c>
      <c r="L342" s="9">
        <v>6.2805034200000005E-4</v>
      </c>
      <c r="M342" s="10">
        <v>3.9843000000000003E-2</v>
      </c>
    </row>
    <row r="343" spans="1:13" x14ac:dyDescent="0.25">
      <c r="A343" s="3">
        <v>195505</v>
      </c>
      <c r="B343" s="5">
        <v>1.4175895599515789</v>
      </c>
      <c r="C343" s="7">
        <v>-2.493118592750748</v>
      </c>
      <c r="D343" s="8">
        <v>0.58607541307724897</v>
      </c>
      <c r="E343" s="5">
        <v>1.4499999999999999E-2</v>
      </c>
      <c r="F343" s="5">
        <v>4.6000000000000034E-3</v>
      </c>
      <c r="G343" s="5">
        <v>2.87E-2</v>
      </c>
      <c r="H343" s="5">
        <f t="shared" si="5"/>
        <v>1.4200000000000001E-2</v>
      </c>
      <c r="I343" s="11">
        <v>2.5418715307258009E-2</v>
      </c>
      <c r="J343" s="8">
        <v>0</v>
      </c>
      <c r="K343" s="5">
        <v>7.3000000000000001E-3</v>
      </c>
      <c r="L343" s="9">
        <v>7.45073396E-4</v>
      </c>
      <c r="M343" s="10">
        <v>6.4330000000000003E-3</v>
      </c>
    </row>
    <row r="344" spans="1:13" x14ac:dyDescent="0.25">
      <c r="A344" s="3">
        <v>195506</v>
      </c>
      <c r="B344" s="5">
        <v>1.4210308758200645</v>
      </c>
      <c r="C344" s="7">
        <v>-2.5449221468977781</v>
      </c>
      <c r="D344" s="8">
        <v>0.55164163232752894</v>
      </c>
      <c r="E344" s="5">
        <v>1.41E-2</v>
      </c>
      <c r="F344" s="5">
        <v>4.5999999999999999E-3</v>
      </c>
      <c r="G344" s="5">
        <v>2.93E-2</v>
      </c>
      <c r="H344" s="5">
        <f t="shared" si="5"/>
        <v>1.52E-2</v>
      </c>
      <c r="I344" s="11">
        <v>2.5363932271466653E-2</v>
      </c>
      <c r="J344" s="8">
        <v>0</v>
      </c>
      <c r="K344" s="5">
        <v>-7.6E-3</v>
      </c>
      <c r="L344" s="9">
        <v>6.457440699999999E-4</v>
      </c>
      <c r="M344" s="10">
        <v>8.1299999999999997E-2</v>
      </c>
    </row>
    <row r="345" spans="1:13" x14ac:dyDescent="0.25">
      <c r="A345" s="3">
        <v>195507</v>
      </c>
      <c r="B345" s="5">
        <v>1.3525041599473449</v>
      </c>
      <c r="C345" s="7">
        <v>-2.5813213916022812</v>
      </c>
      <c r="D345" s="8">
        <v>0.53450681549855106</v>
      </c>
      <c r="E345" s="5">
        <v>1.6E-2</v>
      </c>
      <c r="F345" s="5">
        <v>4.5999999999999999E-3</v>
      </c>
      <c r="G345" s="5">
        <v>0.03</v>
      </c>
      <c r="H345" s="5">
        <f t="shared" si="5"/>
        <v>1.3999999999999999E-2</v>
      </c>
      <c r="I345" s="11">
        <v>2.4760441615846195E-2</v>
      </c>
      <c r="J345" s="8">
        <v>3.7453183520599342E-3</v>
      </c>
      <c r="K345" s="5">
        <v>-1.0200000000000001E-2</v>
      </c>
      <c r="L345" s="9">
        <v>2.082118547E-3</v>
      </c>
      <c r="M345" s="10">
        <v>5.7646000000000003E-2</v>
      </c>
    </row>
    <row r="346" spans="1:13" x14ac:dyDescent="0.25">
      <c r="A346" s="3">
        <v>195508</v>
      </c>
      <c r="B346" s="5">
        <v>1.3040322998857241</v>
      </c>
      <c r="C346" s="7">
        <v>-2.5514532998090376</v>
      </c>
      <c r="D346" s="8">
        <v>0.53184672561835189</v>
      </c>
      <c r="E346" s="5">
        <v>1.9E-2</v>
      </c>
      <c r="F346" s="5">
        <v>4.5000000000000005E-3</v>
      </c>
      <c r="G346" s="5">
        <v>3.0099999999999998E-2</v>
      </c>
      <c r="H346" s="5">
        <f t="shared" si="5"/>
        <v>1.1099999999999999E-2</v>
      </c>
      <c r="I346" s="11">
        <v>2.667106263285441E-2</v>
      </c>
      <c r="J346" s="8">
        <v>0</v>
      </c>
      <c r="K346" s="5">
        <v>4.0000000000000002E-4</v>
      </c>
      <c r="L346" s="9">
        <v>1.12040356E-3</v>
      </c>
      <c r="M346" s="10">
        <v>-6.4800000000000003E-4</v>
      </c>
    </row>
    <row r="347" spans="1:13" x14ac:dyDescent="0.25">
      <c r="A347" s="3">
        <v>195509</v>
      </c>
      <c r="B347" s="5">
        <v>1.3222189101457222</v>
      </c>
      <c r="C347" s="7">
        <v>-2.5411898961121624</v>
      </c>
      <c r="D347" s="8">
        <v>0.53362479105053362</v>
      </c>
      <c r="E347" s="5">
        <v>2.07E-2</v>
      </c>
      <c r="F347" s="5">
        <v>4.5999999999999999E-3</v>
      </c>
      <c r="G347" s="5">
        <v>2.98E-2</v>
      </c>
      <c r="H347" s="5">
        <f t="shared" si="5"/>
        <v>9.1000000000000004E-3</v>
      </c>
      <c r="I347" s="11">
        <v>2.5633980800136215E-2</v>
      </c>
      <c r="J347" s="8">
        <v>3.7313432835819338E-3</v>
      </c>
      <c r="K347" s="5">
        <v>7.3000000000000001E-3</v>
      </c>
      <c r="L347" s="9">
        <v>5.7110808070000001E-3</v>
      </c>
      <c r="M347" s="10">
        <v>1.1285999999999999E-2</v>
      </c>
    </row>
    <row r="348" spans="1:13" x14ac:dyDescent="0.25">
      <c r="A348" s="3">
        <v>195510</v>
      </c>
      <c r="B348" s="5">
        <v>1.3150437988657959</v>
      </c>
      <c r="C348" s="7">
        <v>-2.4929692972113511</v>
      </c>
      <c r="D348" s="8">
        <v>0.54740914986699496</v>
      </c>
      <c r="E348" s="5">
        <v>2.23E-2</v>
      </c>
      <c r="F348" s="5">
        <v>4.9000000000000016E-3</v>
      </c>
      <c r="G348" s="5">
        <v>2.92E-2</v>
      </c>
      <c r="H348" s="5">
        <f t="shared" si="5"/>
        <v>6.8999999999999999E-3</v>
      </c>
      <c r="I348" s="11">
        <v>2.5100686602568437E-2</v>
      </c>
      <c r="J348" s="8">
        <v>0</v>
      </c>
      <c r="K348" s="5">
        <v>1.44E-2</v>
      </c>
      <c r="L348" s="9">
        <v>2.6798957789999993E-3</v>
      </c>
      <c r="M348" s="10">
        <v>-3.0467999999999999E-2</v>
      </c>
    </row>
    <row r="349" spans="1:13" x14ac:dyDescent="0.25">
      <c r="A349" s="3">
        <v>195511</v>
      </c>
      <c r="B349" s="5">
        <v>1.3500587959114343</v>
      </c>
      <c r="C349" s="7">
        <v>-2.5481715371646114</v>
      </c>
      <c r="D349" s="8">
        <v>0.51525058974465088</v>
      </c>
      <c r="E349" s="5">
        <v>2.2400000000000003E-2</v>
      </c>
      <c r="F349" s="5">
        <v>4.7999999999999987E-3</v>
      </c>
      <c r="G349" s="5">
        <v>2.9499999999999998E-2</v>
      </c>
      <c r="H349" s="5">
        <f t="shared" si="5"/>
        <v>7.0999999999999952E-3</v>
      </c>
      <c r="I349" s="11">
        <v>2.6033702709268299E-2</v>
      </c>
      <c r="J349" s="8">
        <v>0</v>
      </c>
      <c r="K349" s="5">
        <v>-4.4999999999999997E-3</v>
      </c>
      <c r="L349" s="9">
        <v>1.9291618190000002E-3</v>
      </c>
      <c r="M349" s="10">
        <v>8.7825E-2</v>
      </c>
    </row>
    <row r="350" spans="1:13" x14ac:dyDescent="0.25">
      <c r="A350" s="3">
        <v>195512</v>
      </c>
      <c r="B350" s="5">
        <v>1.2819343457956482</v>
      </c>
      <c r="C350" s="7">
        <v>-2.5307986430446556</v>
      </c>
      <c r="D350" s="8">
        <v>0.5098280098280098</v>
      </c>
      <c r="E350" s="5">
        <v>2.5399999999999999E-2</v>
      </c>
      <c r="F350" s="5">
        <v>4.7000000000000028E-3</v>
      </c>
      <c r="G350" s="5">
        <v>2.9499999999999998E-2</v>
      </c>
      <c r="H350" s="5">
        <f t="shared" si="5"/>
        <v>4.0999999999999995E-3</v>
      </c>
      <c r="I350" s="11">
        <v>2.5244549861861313E-2</v>
      </c>
      <c r="J350" s="8">
        <v>-3.7174721189590088E-3</v>
      </c>
      <c r="K350" s="5">
        <v>3.7000000000000002E-3</v>
      </c>
      <c r="L350" s="9">
        <v>4.7470324900000002E-4</v>
      </c>
      <c r="M350" s="10">
        <v>-3.0899999999999998E-4</v>
      </c>
    </row>
    <row r="351" spans="1:13" x14ac:dyDescent="0.25">
      <c r="A351" s="3">
        <v>195601</v>
      </c>
      <c r="B351" s="5">
        <v>1.3007211435344201</v>
      </c>
      <c r="C351" s="7">
        <v>-2.4871922355604847</v>
      </c>
      <c r="D351" s="8">
        <v>0.52895441220206485</v>
      </c>
      <c r="E351" s="5">
        <v>2.41E-2</v>
      </c>
      <c r="F351" s="5">
        <v>4.900000000000005E-3</v>
      </c>
      <c r="G351" s="5">
        <v>2.92E-2</v>
      </c>
      <c r="H351" s="5">
        <f t="shared" si="5"/>
        <v>5.1000000000000004E-3</v>
      </c>
      <c r="I351" s="11">
        <v>2.6424477060710903E-2</v>
      </c>
      <c r="J351" s="8">
        <v>0</v>
      </c>
      <c r="K351" s="5">
        <v>8.3000000000000001E-3</v>
      </c>
      <c r="L351" s="9">
        <v>1.179984062E-3</v>
      </c>
      <c r="M351" s="10">
        <v>-3.5056999999999998E-2</v>
      </c>
    </row>
    <row r="352" spans="1:13" x14ac:dyDescent="0.25">
      <c r="A352" s="3">
        <v>195602</v>
      </c>
      <c r="B352" s="5">
        <v>1.3557081028829416</v>
      </c>
      <c r="C352" s="7">
        <v>-2.5149057518586266</v>
      </c>
      <c r="D352" s="8">
        <v>0.5148351080326683</v>
      </c>
      <c r="E352" s="5">
        <v>2.3199999999999998E-2</v>
      </c>
      <c r="F352" s="5">
        <v>4.9999999999999975E-3</v>
      </c>
      <c r="G352" s="5">
        <v>2.93E-2</v>
      </c>
      <c r="H352" s="5">
        <f t="shared" si="5"/>
        <v>6.1000000000000013E-3</v>
      </c>
      <c r="I352" s="11">
        <v>2.4165344268914136E-2</v>
      </c>
      <c r="J352" s="8">
        <v>0</v>
      </c>
      <c r="K352" s="5">
        <v>-2.0000000000000001E-4</v>
      </c>
      <c r="L352" s="9">
        <v>1.1001472029999999E-3</v>
      </c>
      <c r="M352" s="10">
        <v>4.1397000000000003E-2</v>
      </c>
    </row>
    <row r="353" spans="1:13" x14ac:dyDescent="0.25">
      <c r="A353" s="3">
        <v>195603</v>
      </c>
      <c r="B353" s="5">
        <v>1.3391019494183962</v>
      </c>
      <c r="C353" s="7">
        <v>-2.5755248837086233</v>
      </c>
      <c r="D353" s="8">
        <v>0.53107719963266187</v>
      </c>
      <c r="E353" s="5">
        <v>2.2499999999999999E-2</v>
      </c>
      <c r="F353" s="5">
        <v>5.0000000000000044E-3</v>
      </c>
      <c r="G353" s="5">
        <v>3.0300000000000001E-2</v>
      </c>
      <c r="H353" s="5">
        <f t="shared" si="5"/>
        <v>7.8000000000000014E-3</v>
      </c>
      <c r="I353" s="11">
        <v>2.6695068384052046E-2</v>
      </c>
      <c r="J353" s="8">
        <v>0</v>
      </c>
      <c r="K353" s="5">
        <v>-1.49E-2</v>
      </c>
      <c r="L353" s="9">
        <v>1.0088558209999999E-3</v>
      </c>
      <c r="M353" s="10">
        <v>7.0328000000000002E-2</v>
      </c>
    </row>
    <row r="354" spans="1:13" x14ac:dyDescent="0.25">
      <c r="A354" s="3">
        <v>195604</v>
      </c>
      <c r="B354" s="5">
        <v>1.2855356811660497</v>
      </c>
      <c r="C354" s="7">
        <v>-2.5816233577686063</v>
      </c>
      <c r="D354" s="8">
        <v>0.52662171588002793</v>
      </c>
      <c r="E354" s="5">
        <v>2.6000000000000002E-2</v>
      </c>
      <c r="F354" s="5">
        <v>4.3999999999999942E-3</v>
      </c>
      <c r="G354" s="5">
        <v>3.1099999999999999E-2</v>
      </c>
      <c r="H354" s="5">
        <f t="shared" si="5"/>
        <v>5.0999999999999969E-3</v>
      </c>
      <c r="I354" s="11">
        <v>2.6213748735125615E-2</v>
      </c>
      <c r="J354" s="8">
        <v>3.7313432835819338E-3</v>
      </c>
      <c r="K354" s="5">
        <v>-1.1299999999999999E-2</v>
      </c>
      <c r="L354" s="9">
        <v>8.1489940200000003E-4</v>
      </c>
      <c r="M354" s="10">
        <v>-6.3699999999999998E-4</v>
      </c>
    </row>
    <row r="355" spans="1:13" x14ac:dyDescent="0.25">
      <c r="A355" s="3">
        <v>195605</v>
      </c>
      <c r="B355" s="5">
        <v>1.3008245064867019</v>
      </c>
      <c r="C355" s="7">
        <v>-2.5218644385614262</v>
      </c>
      <c r="D355" s="8">
        <v>0.56855977408220904</v>
      </c>
      <c r="E355" s="5">
        <v>2.6099999999999998E-2</v>
      </c>
      <c r="F355" s="5">
        <v>4.500000000000004E-3</v>
      </c>
      <c r="G355" s="5">
        <v>2.9899999999999999E-2</v>
      </c>
      <c r="H355" s="5">
        <f t="shared" si="5"/>
        <v>3.8000000000000013E-3</v>
      </c>
      <c r="I355" s="11">
        <v>2.930298262512309E-2</v>
      </c>
      <c r="J355" s="8">
        <v>3.7174721189592308E-3</v>
      </c>
      <c r="K355" s="5">
        <v>2.2499999999999999E-2</v>
      </c>
      <c r="L355" s="9">
        <v>1.8364287110000004E-3</v>
      </c>
      <c r="M355" s="10">
        <v>-5.8414000000000001E-2</v>
      </c>
    </row>
    <row r="356" spans="1:13" x14ac:dyDescent="0.25">
      <c r="A356" s="3">
        <v>195606</v>
      </c>
      <c r="B356" s="5">
        <v>1.3818597640520247</v>
      </c>
      <c r="C356" s="7">
        <v>-2.5685752545768397</v>
      </c>
      <c r="D356" s="8">
        <v>0.55156459271886038</v>
      </c>
      <c r="E356" s="5">
        <v>2.4900000000000002E-2</v>
      </c>
      <c r="F356" s="5">
        <v>4.9999999999999975E-3</v>
      </c>
      <c r="G356" s="5">
        <v>2.9899999999999999E-2</v>
      </c>
      <c r="H356" s="5">
        <f t="shared" si="5"/>
        <v>4.9999999999999975E-3</v>
      </c>
      <c r="I356" s="11">
        <v>2.5671522082138493E-2</v>
      </c>
      <c r="J356" s="8">
        <v>7.4074074074073071E-3</v>
      </c>
      <c r="K356" s="5">
        <v>2.7000000000000001E-3</v>
      </c>
      <c r="L356" s="9">
        <v>1.0370448649999998E-3</v>
      </c>
      <c r="M356" s="10">
        <v>3.891E-2</v>
      </c>
    </row>
    <row r="357" spans="1:13" x14ac:dyDescent="0.25">
      <c r="A357" s="3">
        <v>195607</v>
      </c>
      <c r="B357" s="5">
        <v>1.3508260199119455</v>
      </c>
      <c r="C357" s="7">
        <v>-2.6318627825696885</v>
      </c>
      <c r="D357" s="8">
        <v>0.52490295668295328</v>
      </c>
      <c r="E357" s="5">
        <v>2.3099999999999999E-2</v>
      </c>
      <c r="F357" s="5">
        <v>5.2000000000000032E-3</v>
      </c>
      <c r="G357" s="5">
        <v>3.1300000000000001E-2</v>
      </c>
      <c r="H357" s="5">
        <f t="shared" si="5"/>
        <v>8.2000000000000024E-3</v>
      </c>
      <c r="I357" s="11">
        <v>2.4753606166895769E-2</v>
      </c>
      <c r="J357" s="8">
        <v>7.3529411764705621E-3</v>
      </c>
      <c r="K357" s="5">
        <v>-2.0899999999999998E-2</v>
      </c>
      <c r="L357" s="9">
        <v>4.9557634300000011E-4</v>
      </c>
      <c r="M357" s="10">
        <v>5.1427E-2</v>
      </c>
    </row>
    <row r="358" spans="1:13" x14ac:dyDescent="0.25">
      <c r="A358" s="3">
        <v>195608</v>
      </c>
      <c r="B358" s="5">
        <v>1.3079168485432255</v>
      </c>
      <c r="C358" s="7">
        <v>-2.6062733459874856</v>
      </c>
      <c r="D358" s="8">
        <v>0.54139112421321012</v>
      </c>
      <c r="E358" s="5">
        <v>2.6000000000000002E-2</v>
      </c>
      <c r="F358" s="5">
        <v>4.9999999999999975E-3</v>
      </c>
      <c r="G358" s="5">
        <v>3.2500000000000001E-2</v>
      </c>
      <c r="H358" s="5">
        <f t="shared" si="5"/>
        <v>6.4999999999999988E-3</v>
      </c>
      <c r="I358" s="11">
        <v>2.3811483306661402E-2</v>
      </c>
      <c r="J358" s="8">
        <v>-3.6496350364962904E-3</v>
      </c>
      <c r="K358" s="5">
        <v>-1.8700000000000001E-2</v>
      </c>
      <c r="L358" s="9">
        <v>1.2354053339999999E-3</v>
      </c>
      <c r="M358" s="10">
        <v>-3.2787999999999998E-2</v>
      </c>
    </row>
    <row r="359" spans="1:13" x14ac:dyDescent="0.25">
      <c r="A359" s="3">
        <v>195609</v>
      </c>
      <c r="B359" s="5">
        <v>1.3539955424101557</v>
      </c>
      <c r="C359" s="7">
        <v>-2.5731415874915129</v>
      </c>
      <c r="D359" s="8">
        <v>0.57190952130457662</v>
      </c>
      <c r="E359" s="5">
        <v>2.8399999999999998E-2</v>
      </c>
      <c r="F359" s="5">
        <v>5.1000000000000004E-3</v>
      </c>
      <c r="G359" s="5">
        <v>3.2399999999999998E-2</v>
      </c>
      <c r="H359" s="5">
        <f t="shared" si="5"/>
        <v>4.0000000000000001E-3</v>
      </c>
      <c r="I359" s="11">
        <v>2.9361949241487922E-2</v>
      </c>
      <c r="J359" s="8">
        <v>3.66300366300365E-3</v>
      </c>
      <c r="K359" s="5">
        <v>5.0000000000000001E-3</v>
      </c>
      <c r="L359" s="9">
        <v>7.8777944800000001E-4</v>
      </c>
      <c r="M359" s="10">
        <v>-4.4021999999999999E-2</v>
      </c>
    </row>
    <row r="360" spans="1:13" x14ac:dyDescent="0.25">
      <c r="A360" s="3">
        <v>195610</v>
      </c>
      <c r="B360" s="5">
        <v>1.3822453812271389</v>
      </c>
      <c r="C360" s="7">
        <v>-2.5830299974087803</v>
      </c>
      <c r="D360" s="8">
        <v>0.56642700844013749</v>
      </c>
      <c r="E360" s="5">
        <v>2.8999999999999998E-2</v>
      </c>
      <c r="F360" s="5">
        <v>5.7999999999999996E-3</v>
      </c>
      <c r="G360" s="5">
        <v>3.2899999999999999E-2</v>
      </c>
      <c r="H360" s="5">
        <f t="shared" si="5"/>
        <v>3.9000000000000007E-3</v>
      </c>
      <c r="I360" s="11">
        <v>2.9457321664088019E-2</v>
      </c>
      <c r="J360" s="8">
        <v>3.6496350364965124E-3</v>
      </c>
      <c r="K360" s="5">
        <v>-5.4000000000000003E-3</v>
      </c>
      <c r="L360" s="9">
        <v>1.6420104589999996E-3</v>
      </c>
      <c r="M360" s="10">
        <v>6.6189999999999999E-3</v>
      </c>
    </row>
    <row r="361" spans="1:13" x14ac:dyDescent="0.25">
      <c r="A361" s="3">
        <v>195611</v>
      </c>
      <c r="B361" s="5">
        <v>1.3585602971549822</v>
      </c>
      <c r="C361" s="7">
        <v>-2.5768497450504935</v>
      </c>
      <c r="D361" s="8">
        <v>0.57489741528829486</v>
      </c>
      <c r="E361" s="5">
        <v>2.9900000000000003E-2</v>
      </c>
      <c r="F361" s="5">
        <v>5.4999999999999979E-3</v>
      </c>
      <c r="G361" s="5">
        <v>3.3300000000000003E-2</v>
      </c>
      <c r="H361" s="5">
        <f t="shared" si="5"/>
        <v>3.4000000000000002E-3</v>
      </c>
      <c r="I361" s="11">
        <v>2.7088457725728529E-2</v>
      </c>
      <c r="J361" s="8">
        <v>0</v>
      </c>
      <c r="K361" s="5">
        <v>-5.7000000000000002E-3</v>
      </c>
      <c r="L361" s="9">
        <v>1.7315170259999996E-3</v>
      </c>
      <c r="M361" s="10">
        <v>-1.921E-3</v>
      </c>
    </row>
    <row r="362" spans="1:13" x14ac:dyDescent="0.25">
      <c r="A362" s="3">
        <v>195612</v>
      </c>
      <c r="B362" s="5">
        <v>1.3506166100429535</v>
      </c>
      <c r="C362" s="7">
        <v>-2.6163892686662988</v>
      </c>
      <c r="D362" s="8">
        <v>0.54417682743708329</v>
      </c>
      <c r="E362" s="5">
        <v>3.2099999999999997E-2</v>
      </c>
      <c r="F362" s="5">
        <v>6.2000000000000041E-3</v>
      </c>
      <c r="G362" s="5">
        <v>3.4500000000000003E-2</v>
      </c>
      <c r="H362" s="5">
        <f t="shared" si="5"/>
        <v>2.4000000000000063E-3</v>
      </c>
      <c r="I362" s="11">
        <v>2.6149367267363086E-2</v>
      </c>
      <c r="J362" s="8">
        <v>3.6363636363636598E-3</v>
      </c>
      <c r="K362" s="5">
        <v>-1.7899999999999999E-2</v>
      </c>
      <c r="L362" s="9">
        <v>1.0202756230000001E-3</v>
      </c>
      <c r="M362" s="10">
        <v>3.6283999999999997E-2</v>
      </c>
    </row>
    <row r="363" spans="1:13" x14ac:dyDescent="0.25">
      <c r="A363" s="3">
        <v>195701</v>
      </c>
      <c r="B363" s="5">
        <v>1.3140381125074874</v>
      </c>
      <c r="C363" s="7">
        <v>-2.5746855542662921</v>
      </c>
      <c r="D363" s="8">
        <v>0.56724267468069123</v>
      </c>
      <c r="E363" s="5">
        <v>3.1099999999999999E-2</v>
      </c>
      <c r="F363" s="5">
        <v>7.200000000000005E-3</v>
      </c>
      <c r="G363" s="5">
        <v>3.2800000000000003E-2</v>
      </c>
      <c r="H363" s="5">
        <f t="shared" si="5"/>
        <v>1.7000000000000036E-3</v>
      </c>
      <c r="I363" s="11">
        <v>2.7991993943420845E-2</v>
      </c>
      <c r="J363" s="8">
        <v>0</v>
      </c>
      <c r="K363" s="5">
        <v>3.4599999999999999E-2</v>
      </c>
      <c r="L363" s="9">
        <v>9.0194245999999998E-4</v>
      </c>
      <c r="M363" s="10">
        <v>-4.0238000000000003E-2</v>
      </c>
    </row>
    <row r="364" spans="1:13" x14ac:dyDescent="0.25">
      <c r="A364" s="3">
        <v>195702</v>
      </c>
      <c r="B364" s="5">
        <v>1.3547937709817477</v>
      </c>
      <c r="C364" s="7">
        <v>-2.542474056448857</v>
      </c>
      <c r="D364" s="8">
        <v>0.58499418879944898</v>
      </c>
      <c r="E364" s="5">
        <v>3.1E-2</v>
      </c>
      <c r="F364" s="5">
        <v>8.0000000000000002E-3</v>
      </c>
      <c r="G364" s="5">
        <v>3.2800000000000003E-2</v>
      </c>
      <c r="H364" s="5">
        <f t="shared" si="5"/>
        <v>1.800000000000003E-3</v>
      </c>
      <c r="I364" s="11">
        <v>3.0172846543541458E-2</v>
      </c>
      <c r="J364" s="8">
        <v>3.6231884057971175E-3</v>
      </c>
      <c r="K364" s="5">
        <v>2.5000000000000001E-3</v>
      </c>
      <c r="L364" s="9">
        <v>1.056040188E-3</v>
      </c>
      <c r="M364" s="10">
        <v>-2.4919E-2</v>
      </c>
    </row>
    <row r="365" spans="1:13" x14ac:dyDescent="0.25">
      <c r="A365" s="3">
        <v>195703</v>
      </c>
      <c r="B365" s="5">
        <v>1.3860631739728668</v>
      </c>
      <c r="C365" s="7">
        <v>-2.5629110824947325</v>
      </c>
      <c r="D365" s="8">
        <v>0.59981887491838848</v>
      </c>
      <c r="E365" s="5">
        <v>3.0800000000000001E-2</v>
      </c>
      <c r="F365" s="5">
        <v>7.6999999999999985E-3</v>
      </c>
      <c r="G365" s="5">
        <v>3.3099999999999997E-2</v>
      </c>
      <c r="H365" s="5">
        <f t="shared" si="5"/>
        <v>2.2999999999999965E-3</v>
      </c>
      <c r="I365" s="11">
        <v>2.6599594699423877E-2</v>
      </c>
      <c r="J365" s="8">
        <v>3.6101083032491488E-3</v>
      </c>
      <c r="K365" s="5">
        <v>-2.3999999999999998E-3</v>
      </c>
      <c r="L365" s="9">
        <v>3.3029759600000007E-4</v>
      </c>
      <c r="M365" s="10">
        <v>2.3827000000000001E-2</v>
      </c>
    </row>
    <row r="366" spans="1:13" x14ac:dyDescent="0.25">
      <c r="A366" s="3">
        <v>195704</v>
      </c>
      <c r="B366" s="5">
        <v>1.3666050803809311</v>
      </c>
      <c r="C366" s="7">
        <v>-2.5972379140140838</v>
      </c>
      <c r="D366" s="8">
        <v>0.5760983898373655</v>
      </c>
      <c r="E366" s="5">
        <v>3.0699999999999998E-2</v>
      </c>
      <c r="F366" s="5">
        <v>7.7000000000000055E-3</v>
      </c>
      <c r="G366" s="5">
        <v>3.4500000000000003E-2</v>
      </c>
      <c r="H366" s="5">
        <f t="shared" si="5"/>
        <v>3.8000000000000048E-3</v>
      </c>
      <c r="I366" s="11">
        <v>2.7420593087233162E-2</v>
      </c>
      <c r="J366" s="8">
        <v>3.597122302158251E-3</v>
      </c>
      <c r="K366" s="5">
        <v>-2.2200000000000001E-2</v>
      </c>
      <c r="L366" s="9">
        <v>3.0246006300000002E-4</v>
      </c>
      <c r="M366" s="10">
        <v>4.6538000000000003E-2</v>
      </c>
    </row>
    <row r="367" spans="1:13" x14ac:dyDescent="0.25">
      <c r="A367" s="3">
        <v>195705</v>
      </c>
      <c r="B367" s="5">
        <v>1.3303184059031441</v>
      </c>
      <c r="C367" s="7">
        <v>-2.6315665855092147</v>
      </c>
      <c r="D367" s="8">
        <v>0.56403857960509374</v>
      </c>
      <c r="E367" s="5">
        <v>3.0600000000000002E-2</v>
      </c>
      <c r="F367" s="5">
        <v>7.7999999999999944E-3</v>
      </c>
      <c r="G367" s="5">
        <v>3.4799999999999998E-2</v>
      </c>
      <c r="H367" s="5">
        <f t="shared" si="5"/>
        <v>4.1999999999999954E-3</v>
      </c>
      <c r="I367" s="11">
        <v>2.8848654637553393E-2</v>
      </c>
      <c r="J367" s="8">
        <v>3.5842293906811484E-3</v>
      </c>
      <c r="K367" s="5">
        <v>-2.3E-3</v>
      </c>
      <c r="L367" s="9">
        <v>4.8177117499999998E-4</v>
      </c>
      <c r="M367" s="10">
        <v>3.8733999999999998E-2</v>
      </c>
    </row>
    <row r="368" spans="1:13" x14ac:dyDescent="0.25">
      <c r="A368" s="3">
        <v>195706</v>
      </c>
      <c r="B368" s="5">
        <v>1.2940366546082891</v>
      </c>
      <c r="C368" s="7">
        <v>-2.6283485658611463</v>
      </c>
      <c r="D368" s="8">
        <v>0.56587653241669811</v>
      </c>
      <c r="E368" s="5">
        <v>3.2899999999999999E-2</v>
      </c>
      <c r="F368" s="5">
        <v>7.1999999999999981E-3</v>
      </c>
      <c r="G368" s="5">
        <v>3.61E-2</v>
      </c>
      <c r="H368" s="5">
        <f t="shared" si="5"/>
        <v>3.2000000000000015E-3</v>
      </c>
      <c r="I368" s="11">
        <v>3.0527691427377521E-2</v>
      </c>
      <c r="J368" s="8">
        <v>3.5714285714285587E-3</v>
      </c>
      <c r="K368" s="5">
        <v>-1.7999999999999999E-2</v>
      </c>
      <c r="L368" s="9">
        <v>5.7862141099999996E-4</v>
      </c>
      <c r="M368" s="10">
        <v>-7.0500000000000001E-4</v>
      </c>
    </row>
    <row r="369" spans="1:13" x14ac:dyDescent="0.25">
      <c r="A369" s="3">
        <v>195707</v>
      </c>
      <c r="B369" s="5">
        <v>1.3010661822788689</v>
      </c>
      <c r="C369" s="7">
        <v>-2.6348212716026378</v>
      </c>
      <c r="D369" s="8">
        <v>0.56005663494061197</v>
      </c>
      <c r="E369" s="5">
        <v>3.1600000000000003E-2</v>
      </c>
      <c r="F369" s="5">
        <v>7.3999999999999969E-3</v>
      </c>
      <c r="G369" s="5">
        <v>3.6499999999999998E-2</v>
      </c>
      <c r="H369" s="5">
        <f t="shared" si="5"/>
        <v>4.8999999999999946E-3</v>
      </c>
      <c r="I369" s="11">
        <v>3.2346039764605955E-2</v>
      </c>
      <c r="J369" s="8">
        <v>7.1174377224199059E-3</v>
      </c>
      <c r="K369" s="5">
        <v>-4.1000000000000003E-3</v>
      </c>
      <c r="L369" s="9">
        <v>5.5386766200000005E-4</v>
      </c>
      <c r="M369" s="10">
        <v>9.7470000000000005E-3</v>
      </c>
    </row>
    <row r="370" spans="1:13" x14ac:dyDescent="0.25">
      <c r="A370" s="3">
        <v>195708</v>
      </c>
      <c r="B370" s="5">
        <v>1.2954617230284837</v>
      </c>
      <c r="C370" s="7">
        <v>-2.5722004839380279</v>
      </c>
      <c r="D370" s="8">
        <v>0.58800454216991849</v>
      </c>
      <c r="E370" s="5">
        <v>3.3700000000000001E-2</v>
      </c>
      <c r="F370" s="5">
        <v>7.200000000000005E-3</v>
      </c>
      <c r="G370" s="5">
        <v>3.6700000000000003E-2</v>
      </c>
      <c r="H370" s="5">
        <f t="shared" si="5"/>
        <v>3.0000000000000027E-3</v>
      </c>
      <c r="I370" s="11">
        <v>3.5853989475737182E-2</v>
      </c>
      <c r="J370" s="8">
        <v>0</v>
      </c>
      <c r="K370" s="5">
        <v>2.0000000000000001E-4</v>
      </c>
      <c r="L370" s="9">
        <v>2.147248218E-3</v>
      </c>
      <c r="M370" s="10">
        <v>-4.8998E-2</v>
      </c>
    </row>
    <row r="371" spans="1:13" x14ac:dyDescent="0.25">
      <c r="A371" s="3">
        <v>195709</v>
      </c>
      <c r="B371" s="5">
        <v>1.3589445281883274</v>
      </c>
      <c r="C371" s="7">
        <v>-2.5034653551777684</v>
      </c>
      <c r="D371" s="8">
        <v>0.62415077799693186</v>
      </c>
      <c r="E371" s="5">
        <v>3.5299999999999998E-2</v>
      </c>
      <c r="F371" s="5">
        <v>8.0999999999999961E-3</v>
      </c>
      <c r="G371" s="5">
        <v>3.6400000000000002E-2</v>
      </c>
      <c r="H371" s="5">
        <f t="shared" si="5"/>
        <v>1.1000000000000038E-3</v>
      </c>
      <c r="I371" s="11">
        <v>3.4362522478884196E-2</v>
      </c>
      <c r="J371" s="8">
        <v>0</v>
      </c>
      <c r="K371" s="5">
        <v>7.6E-3</v>
      </c>
      <c r="L371" s="9">
        <v>1.5171098810000002E-3</v>
      </c>
      <c r="M371" s="10">
        <v>-5.7879E-2</v>
      </c>
    </row>
    <row r="372" spans="1:13" x14ac:dyDescent="0.25">
      <c r="A372" s="3">
        <v>195710</v>
      </c>
      <c r="B372" s="5">
        <v>1.4285297834372925</v>
      </c>
      <c r="C372" s="7">
        <v>-2.4805314322983945</v>
      </c>
      <c r="D372" s="8">
        <v>0.64574641755849804</v>
      </c>
      <c r="E372" s="5">
        <v>3.5799999999999998E-2</v>
      </c>
      <c r="F372" s="5">
        <v>8.9000000000000051E-3</v>
      </c>
      <c r="G372" s="5">
        <v>3.6900000000000002E-2</v>
      </c>
      <c r="H372" s="5">
        <f t="shared" si="5"/>
        <v>1.1000000000000038E-3</v>
      </c>
      <c r="I372" s="11">
        <v>3.8409716496547536E-2</v>
      </c>
      <c r="J372" s="8">
        <v>0</v>
      </c>
      <c r="K372" s="5">
        <v>-5.0000000000000001E-3</v>
      </c>
      <c r="L372" s="9">
        <v>4.9360114039999998E-3</v>
      </c>
      <c r="M372" s="10">
        <v>-3.8834E-2</v>
      </c>
    </row>
    <row r="373" spans="1:13" x14ac:dyDescent="0.25">
      <c r="A373" s="3">
        <v>195711</v>
      </c>
      <c r="B373" s="5">
        <v>1.4667491387012976</v>
      </c>
      <c r="C373" s="7">
        <v>-2.5062262660565162</v>
      </c>
      <c r="D373" s="8">
        <v>0.63307177629092848</v>
      </c>
      <c r="E373" s="5">
        <v>3.3099999999999997E-2</v>
      </c>
      <c r="F373" s="5">
        <v>1.0099999999999998E-2</v>
      </c>
      <c r="G373" s="5">
        <v>3.4000000000000002E-2</v>
      </c>
      <c r="H373" s="5">
        <f t="shared" si="5"/>
        <v>9.0000000000000496E-4</v>
      </c>
      <c r="I373" s="11">
        <v>4.0989813635519443E-2</v>
      </c>
      <c r="J373" s="8">
        <v>3.5335689045936647E-3</v>
      </c>
      <c r="K373" s="5">
        <v>5.33E-2</v>
      </c>
      <c r="L373" s="9">
        <v>3.4900785359999998E-3</v>
      </c>
      <c r="M373" s="10">
        <v>2.3702999999999998E-2</v>
      </c>
    </row>
    <row r="374" spans="1:13" x14ac:dyDescent="0.25">
      <c r="A374" s="3">
        <v>195712</v>
      </c>
      <c r="B374" s="5">
        <v>1.4564051757081833</v>
      </c>
      <c r="C374" s="7">
        <v>-2.4737166784944566</v>
      </c>
      <c r="D374" s="8">
        <v>0.65367577864995752</v>
      </c>
      <c r="E374" s="5">
        <v>3.04E-2</v>
      </c>
      <c r="F374" s="5">
        <v>1.2200000000000003E-2</v>
      </c>
      <c r="G374" s="5">
        <v>3.2300000000000002E-2</v>
      </c>
      <c r="H374" s="5">
        <f t="shared" si="5"/>
        <v>1.9000000000000024E-3</v>
      </c>
      <c r="I374" s="11">
        <v>3.4873146995566345E-2</v>
      </c>
      <c r="J374" s="8">
        <v>0</v>
      </c>
      <c r="K374" s="5">
        <v>3.0700000000000002E-2</v>
      </c>
      <c r="L374" s="9">
        <v>1.2514024429999997E-3</v>
      </c>
      <c r="M374" s="10">
        <v>-3.7421999999999997E-2</v>
      </c>
    </row>
    <row r="375" spans="1:13" x14ac:dyDescent="0.25">
      <c r="A375" s="3">
        <v>195801</v>
      </c>
      <c r="B375" s="5">
        <v>1.4950231662085449</v>
      </c>
      <c r="C375" s="7">
        <v>-2.5386019178593502</v>
      </c>
      <c r="D375" s="8">
        <v>0.63286076174392258</v>
      </c>
      <c r="E375" s="5">
        <v>2.4399999999999998E-2</v>
      </c>
      <c r="F375" s="5">
        <v>1.2299999999999998E-2</v>
      </c>
      <c r="G375" s="5">
        <v>3.3000000000000002E-2</v>
      </c>
      <c r="H375" s="5">
        <f t="shared" si="5"/>
        <v>8.6000000000000035E-3</v>
      </c>
      <c r="I375" s="11">
        <v>2.9896179894453111E-2</v>
      </c>
      <c r="J375" s="8">
        <v>7.0422535211267512E-3</v>
      </c>
      <c r="K375" s="5">
        <v>-8.3999999999999995E-3</v>
      </c>
      <c r="L375" s="9">
        <v>7.8446527300000003E-4</v>
      </c>
      <c r="M375" s="10">
        <v>4.5518000000000003E-2</v>
      </c>
    </row>
    <row r="376" spans="1:13" x14ac:dyDescent="0.25">
      <c r="A376" s="3">
        <v>195802</v>
      </c>
      <c r="B376" s="5">
        <v>1.4494098828638271</v>
      </c>
      <c r="C376" s="7">
        <v>-2.5413153303447866</v>
      </c>
      <c r="D376" s="8">
        <v>0.64739043462447721</v>
      </c>
      <c r="E376" s="5">
        <v>1.5300000000000001E-2</v>
      </c>
      <c r="F376" s="5">
        <v>1.0700000000000001E-2</v>
      </c>
      <c r="G376" s="5">
        <v>3.2500000000000001E-2</v>
      </c>
      <c r="H376" s="5">
        <f t="shared" si="5"/>
        <v>1.72E-2</v>
      </c>
      <c r="I376" s="11">
        <v>2.7751080185531674E-2</v>
      </c>
      <c r="J376" s="8">
        <v>0</v>
      </c>
      <c r="K376" s="5">
        <v>0.01</v>
      </c>
      <c r="L376" s="9">
        <v>7.3624771700000005E-4</v>
      </c>
      <c r="M376" s="10">
        <v>-1.4109E-2</v>
      </c>
    </row>
    <row r="377" spans="1:13" x14ac:dyDescent="0.25">
      <c r="A377" s="3">
        <v>195803</v>
      </c>
      <c r="B377" s="5">
        <v>1.4664877392773641</v>
      </c>
      <c r="C377" s="7">
        <v>-2.5958249407681739</v>
      </c>
      <c r="D377" s="8">
        <v>0.66859163756826934</v>
      </c>
      <c r="E377" s="5">
        <v>1.3000000000000001E-2</v>
      </c>
      <c r="F377" s="5">
        <v>1.0499999999999995E-2</v>
      </c>
      <c r="G377" s="5">
        <v>3.2099999999999997E-2</v>
      </c>
      <c r="H377" s="5">
        <f t="shared" si="5"/>
        <v>1.9099999999999995E-2</v>
      </c>
      <c r="I377" s="11">
        <v>2.8935347494565326E-2</v>
      </c>
      <c r="J377" s="8">
        <v>6.9930069930068672E-3</v>
      </c>
      <c r="K377" s="5">
        <v>1.0200000000000001E-2</v>
      </c>
      <c r="L377" s="9">
        <v>5.1920572900000003E-4</v>
      </c>
      <c r="M377" s="10">
        <v>3.3051999999999998E-2</v>
      </c>
    </row>
    <row r="378" spans="1:13" x14ac:dyDescent="0.25">
      <c r="A378" s="3">
        <v>195804</v>
      </c>
      <c r="B378" s="5">
        <v>1.4285424167163234</v>
      </c>
      <c r="C378" s="7">
        <v>-2.6497031140265745</v>
      </c>
      <c r="D378" s="8">
        <v>0.65524503136928003</v>
      </c>
      <c r="E378" s="5">
        <v>1.1299999999999999E-2</v>
      </c>
      <c r="F378" s="5">
        <v>1.0699999999999994E-2</v>
      </c>
      <c r="G378" s="5">
        <v>3.1099999999999999E-2</v>
      </c>
      <c r="H378" s="5">
        <f t="shared" si="5"/>
        <v>1.9799999999999998E-2</v>
      </c>
      <c r="I378" s="11">
        <v>2.7018276765353136E-2</v>
      </c>
      <c r="J378" s="8">
        <v>3.4722222222220989E-3</v>
      </c>
      <c r="K378" s="5">
        <v>1.8599999999999998E-2</v>
      </c>
      <c r="L378" s="9">
        <v>7.4676158299999992E-4</v>
      </c>
      <c r="M378" s="10">
        <v>3.3510999999999999E-2</v>
      </c>
    </row>
    <row r="379" spans="1:13" x14ac:dyDescent="0.25">
      <c r="A379" s="3">
        <v>195805</v>
      </c>
      <c r="B379" s="5">
        <v>1.3895865877234157</v>
      </c>
      <c r="C379" s="7">
        <v>-2.6876207107017365</v>
      </c>
      <c r="D379" s="8">
        <v>0.64555867732872274</v>
      </c>
      <c r="E379" s="5">
        <v>9.1000000000000004E-3</v>
      </c>
      <c r="F379" s="5">
        <v>1.0500000000000002E-2</v>
      </c>
      <c r="G379" s="5">
        <v>3.1300000000000001E-2</v>
      </c>
      <c r="H379" s="5">
        <f t="shared" si="5"/>
        <v>2.2200000000000001E-2</v>
      </c>
      <c r="I379" s="11">
        <v>2.28695102644738E-2</v>
      </c>
      <c r="J379" s="8">
        <v>0</v>
      </c>
      <c r="K379" s="5">
        <v>1E-4</v>
      </c>
      <c r="L379" s="9">
        <v>4.3311720200000007E-4</v>
      </c>
      <c r="M379" s="10">
        <v>2.1312999999999999E-2</v>
      </c>
    </row>
    <row r="380" spans="1:13" x14ac:dyDescent="0.25">
      <c r="A380" s="3">
        <v>195806</v>
      </c>
      <c r="B380" s="5">
        <v>1.3670585951279328</v>
      </c>
      <c r="C380" s="7">
        <v>-2.736979228218944</v>
      </c>
      <c r="D380" s="8">
        <v>0.62466016981053152</v>
      </c>
      <c r="E380" s="5">
        <v>8.3000000000000001E-3</v>
      </c>
      <c r="F380" s="5">
        <v>9.8000000000000032E-3</v>
      </c>
      <c r="G380" s="5">
        <v>3.2399999999999998E-2</v>
      </c>
      <c r="H380" s="5">
        <f t="shared" si="5"/>
        <v>2.4099999999999996E-2</v>
      </c>
      <c r="I380" s="11">
        <v>2.1436617552809206E-2</v>
      </c>
      <c r="J380" s="8">
        <v>0</v>
      </c>
      <c r="K380" s="5">
        <v>-1.6E-2</v>
      </c>
      <c r="L380" s="9">
        <v>4.3820244600000001E-4</v>
      </c>
      <c r="M380" s="10">
        <v>2.7997999999999999E-2</v>
      </c>
    </row>
    <row r="381" spans="1:13" x14ac:dyDescent="0.25">
      <c r="A381" s="3">
        <v>195807</v>
      </c>
      <c r="B381" s="5">
        <v>1.3413099432498594</v>
      </c>
      <c r="C381" s="7">
        <v>-2.7848852489043763</v>
      </c>
      <c r="D381" s="8">
        <v>0.59384878427006493</v>
      </c>
      <c r="E381" s="5">
        <v>9.1000000000000004E-3</v>
      </c>
      <c r="F381" s="5">
        <v>8.6000000000000035E-3</v>
      </c>
      <c r="G381" s="5">
        <v>3.4299999999999997E-2</v>
      </c>
      <c r="H381" s="5">
        <f t="shared" si="5"/>
        <v>2.5199999999999997E-2</v>
      </c>
      <c r="I381" s="11">
        <v>1.6933799247948526E-2</v>
      </c>
      <c r="J381" s="8">
        <v>3.4602076124568004E-3</v>
      </c>
      <c r="K381" s="5">
        <v>-2.7799999999999998E-2</v>
      </c>
      <c r="L381" s="9">
        <v>6.9562459599999994E-4</v>
      </c>
      <c r="M381" s="10">
        <v>4.3959999999999999E-2</v>
      </c>
    </row>
    <row r="382" spans="1:13" x14ac:dyDescent="0.25">
      <c r="A382" s="3">
        <v>195808</v>
      </c>
      <c r="B382" s="5">
        <v>1.299109588759483</v>
      </c>
      <c r="C382" s="7">
        <v>-2.8024172655702242</v>
      </c>
      <c r="D382" s="8">
        <v>0.58726382635707686</v>
      </c>
      <c r="E382" s="5">
        <v>1.6899999999999998E-2</v>
      </c>
      <c r="F382" s="5">
        <v>8.199999999999999E-3</v>
      </c>
      <c r="G382" s="5">
        <v>3.7100000000000001E-2</v>
      </c>
      <c r="H382" s="5">
        <f t="shared" si="5"/>
        <v>2.0200000000000003E-2</v>
      </c>
      <c r="I382" s="11">
        <v>1.5090629011613248E-2</v>
      </c>
      <c r="J382" s="8">
        <v>-3.4482758620689724E-3</v>
      </c>
      <c r="K382" s="5">
        <v>-4.3499999999999997E-2</v>
      </c>
      <c r="L382" s="9">
        <v>5.8896189300000016E-4</v>
      </c>
      <c r="M382" s="10">
        <v>1.7999000000000001E-2</v>
      </c>
    </row>
    <row r="383" spans="1:13" x14ac:dyDescent="0.25">
      <c r="A383" s="3">
        <v>195809</v>
      </c>
      <c r="B383" s="5">
        <v>1.2873125275710402</v>
      </c>
      <c r="C383" s="7">
        <v>-2.8554319918557738</v>
      </c>
      <c r="D383" s="8">
        <v>0.56137119660207857</v>
      </c>
      <c r="E383" s="5">
        <v>2.4399999999999998E-2</v>
      </c>
      <c r="F383" s="5">
        <v>7.8000000000000014E-3</v>
      </c>
      <c r="G383" s="5">
        <v>3.7999999999999999E-2</v>
      </c>
      <c r="H383" s="5">
        <f t="shared" si="5"/>
        <v>1.3600000000000001E-2</v>
      </c>
      <c r="I383" s="11">
        <v>1.398347823684889E-2</v>
      </c>
      <c r="J383" s="8">
        <v>0</v>
      </c>
      <c r="K383" s="5">
        <v>-1.17E-2</v>
      </c>
      <c r="L383" s="9">
        <v>5.1018032900000004E-4</v>
      </c>
      <c r="M383" s="10">
        <v>5.0837E-2</v>
      </c>
    </row>
    <row r="384" spans="1:13" x14ac:dyDescent="0.25">
      <c r="A384" s="3">
        <v>195810</v>
      </c>
      <c r="B384" s="5">
        <v>1.2439173864655837</v>
      </c>
      <c r="C384" s="7">
        <v>-2.8793295003665658</v>
      </c>
      <c r="D384" s="8">
        <v>0.54986929789035743</v>
      </c>
      <c r="E384" s="5">
        <v>2.63E-2</v>
      </c>
      <c r="F384" s="5">
        <v>8.0999999999999961E-3</v>
      </c>
      <c r="G384" s="5">
        <v>3.7400000000000003E-2</v>
      </c>
      <c r="H384" s="5">
        <f t="shared" si="5"/>
        <v>1.1100000000000002E-2</v>
      </c>
      <c r="I384" s="11">
        <v>1.2278913274281012E-2</v>
      </c>
      <c r="J384" s="8">
        <v>0</v>
      </c>
      <c r="K384" s="5">
        <v>1.38E-2</v>
      </c>
      <c r="L384" s="9">
        <v>7.9347504200000002E-4</v>
      </c>
      <c r="M384" s="10">
        <v>2.7369999999999998E-2</v>
      </c>
    </row>
    <row r="385" spans="1:13" x14ac:dyDescent="0.25">
      <c r="A385" s="3">
        <v>195811</v>
      </c>
      <c r="B385" s="5">
        <v>1.2226918867768841</v>
      </c>
      <c r="C385" s="7">
        <v>-2.9003285559958547</v>
      </c>
      <c r="D385" s="8">
        <v>0.53582319807699197</v>
      </c>
      <c r="E385" s="5">
        <v>2.6699999999999998E-2</v>
      </c>
      <c r="F385" s="5">
        <v>7.8000000000000014E-3</v>
      </c>
      <c r="G385" s="5">
        <v>3.6799999999999999E-2</v>
      </c>
      <c r="H385" s="5">
        <f t="shared" si="5"/>
        <v>1.0100000000000001E-2</v>
      </c>
      <c r="I385" s="11">
        <v>1.1534943696318972E-2</v>
      </c>
      <c r="J385" s="8">
        <v>3.4602076124568004E-3</v>
      </c>
      <c r="K385" s="5">
        <v>1.2E-2</v>
      </c>
      <c r="L385" s="9">
        <v>1.5302102740000002E-3</v>
      </c>
      <c r="M385" s="10">
        <v>2.8617E-2</v>
      </c>
    </row>
    <row r="386" spans="1:13" x14ac:dyDescent="0.25">
      <c r="A386" s="3">
        <v>195812</v>
      </c>
      <c r="B386" s="5">
        <v>1.204353829287681</v>
      </c>
      <c r="C386" s="7">
        <v>-2.9498875941716127</v>
      </c>
      <c r="D386" s="8">
        <v>0.51177931979782398</v>
      </c>
      <c r="E386" s="5">
        <v>2.7699999999999999E-2</v>
      </c>
      <c r="F386" s="5">
        <v>7.6999999999999916E-3</v>
      </c>
      <c r="G386" s="5">
        <v>3.8199999999999998E-2</v>
      </c>
      <c r="H386" s="5">
        <f t="shared" ref="H386:H449" si="6">G386-E386</f>
        <v>1.0499999999999999E-2</v>
      </c>
      <c r="I386" s="11">
        <v>2.3686831610820705E-2</v>
      </c>
      <c r="J386" s="8">
        <v>-3.4482758620689724E-3</v>
      </c>
      <c r="K386" s="5">
        <v>-1.8100000000000002E-2</v>
      </c>
      <c r="L386" s="9">
        <v>7.1277188500000021E-4</v>
      </c>
      <c r="M386" s="10">
        <v>5.4112E-2</v>
      </c>
    </row>
    <row r="387" spans="1:13" x14ac:dyDescent="0.25">
      <c r="A387" s="3">
        <v>195901</v>
      </c>
      <c r="B387" s="5">
        <v>1.1574460611087058</v>
      </c>
      <c r="C387" s="7">
        <v>-2.9286269034371539</v>
      </c>
      <c r="D387" s="8">
        <v>0.50289581790019522</v>
      </c>
      <c r="E387" s="5">
        <v>2.8199999999999999E-2</v>
      </c>
      <c r="F387" s="5">
        <v>7.4999999999999997E-3</v>
      </c>
      <c r="G387" s="5">
        <v>4.0800000000000003E-2</v>
      </c>
      <c r="H387" s="5">
        <f t="shared" si="6"/>
        <v>1.2600000000000004E-2</v>
      </c>
      <c r="I387" s="11">
        <v>2.7736266061161606E-2</v>
      </c>
      <c r="J387" s="8">
        <v>3.4602076124568004E-3</v>
      </c>
      <c r="K387" s="5">
        <v>-8.0000000000000002E-3</v>
      </c>
      <c r="L387" s="9">
        <v>5.8486798400000017E-4</v>
      </c>
      <c r="M387" s="10">
        <v>6.3309999999999998E-3</v>
      </c>
    </row>
    <row r="388" spans="1:13" x14ac:dyDescent="0.25">
      <c r="A388" s="3">
        <v>195902</v>
      </c>
      <c r="B388" s="5">
        <v>1.1574337133944024</v>
      </c>
      <c r="C388" s="7">
        <v>-2.9039985625812621</v>
      </c>
      <c r="D388" s="8">
        <v>0.49494614747307369</v>
      </c>
      <c r="E388" s="5">
        <v>2.7000000000000003E-2</v>
      </c>
      <c r="F388" s="5">
        <v>7.4999999999999997E-3</v>
      </c>
      <c r="G388" s="5">
        <v>4.02E-2</v>
      </c>
      <c r="H388" s="5">
        <f t="shared" si="6"/>
        <v>1.3199999999999996E-2</v>
      </c>
      <c r="I388" s="11">
        <v>2.7898847283532945E-2</v>
      </c>
      <c r="J388" s="8">
        <v>-3.4482758620689724E-3</v>
      </c>
      <c r="K388" s="5">
        <v>1.17E-2</v>
      </c>
      <c r="L388" s="9">
        <v>8.4473345399999988E-4</v>
      </c>
      <c r="M388" s="10">
        <v>6.711E-3</v>
      </c>
    </row>
    <row r="389" spans="1:13" x14ac:dyDescent="0.25">
      <c r="A389" s="3">
        <v>195903</v>
      </c>
      <c r="B389" s="5">
        <v>1.1613896496945708</v>
      </c>
      <c r="C389" s="7">
        <v>-2.8806786286905046</v>
      </c>
      <c r="D389" s="8">
        <v>0.51686028153097008</v>
      </c>
      <c r="E389" s="5">
        <v>2.7999999999999997E-2</v>
      </c>
      <c r="F389" s="5">
        <v>7.1999999999999981E-3</v>
      </c>
      <c r="G389" s="5">
        <v>4.0300000000000002E-2</v>
      </c>
      <c r="H389" s="5">
        <f t="shared" si="6"/>
        <v>1.2300000000000005E-2</v>
      </c>
      <c r="I389" s="11">
        <v>2.4984389586117116E-2</v>
      </c>
      <c r="J389" s="8">
        <v>0</v>
      </c>
      <c r="K389" s="5">
        <v>1.6999999999999999E-3</v>
      </c>
      <c r="L389" s="9">
        <v>4.9150812400000003E-4</v>
      </c>
      <c r="M389" s="10">
        <v>3.3519999999999999E-3</v>
      </c>
    </row>
    <row r="390" spans="1:13" x14ac:dyDescent="0.25">
      <c r="A390" s="3">
        <v>195904</v>
      </c>
      <c r="B390" s="5">
        <v>1.1646096567869355</v>
      </c>
      <c r="C390" s="7">
        <v>-2.8881159260085765</v>
      </c>
      <c r="D390" s="8">
        <v>0.49859719438877753</v>
      </c>
      <c r="E390" s="5">
        <v>2.9500000000000002E-2</v>
      </c>
      <c r="F390" s="5">
        <v>6.3E-3</v>
      </c>
      <c r="G390" s="5">
        <v>4.1399999999999999E-2</v>
      </c>
      <c r="H390" s="5">
        <f t="shared" si="6"/>
        <v>1.1899999999999997E-2</v>
      </c>
      <c r="I390" s="11">
        <v>2.4360569619933985E-2</v>
      </c>
      <c r="J390" s="8">
        <v>3.4602076124568004E-3</v>
      </c>
      <c r="K390" s="5">
        <v>-1.17E-2</v>
      </c>
      <c r="L390" s="9">
        <v>4.9255020899999994E-4</v>
      </c>
      <c r="M390" s="10">
        <v>4.0053999999999999E-2</v>
      </c>
    </row>
    <row r="391" spans="1:13" x14ac:dyDescent="0.25">
      <c r="A391" s="3">
        <v>195905</v>
      </c>
      <c r="B391" s="5">
        <v>1.1303036475486907</v>
      </c>
      <c r="C391" s="7">
        <v>-2.8771679026832393</v>
      </c>
      <c r="D391" s="8">
        <v>0.48307677969524226</v>
      </c>
      <c r="E391" s="5">
        <v>2.8399999999999998E-2</v>
      </c>
      <c r="F391" s="5">
        <v>5.8999999999999955E-3</v>
      </c>
      <c r="G391" s="5">
        <v>4.1700000000000001E-2</v>
      </c>
      <c r="H391" s="5">
        <f t="shared" si="6"/>
        <v>1.3300000000000003E-2</v>
      </c>
      <c r="I391" s="11">
        <v>2.5887233859222342E-2</v>
      </c>
      <c r="J391" s="8">
        <v>0</v>
      </c>
      <c r="K391" s="5">
        <v>-5.0000000000000001E-4</v>
      </c>
      <c r="L391" s="9">
        <v>4.2780091399999997E-4</v>
      </c>
      <c r="M391" s="10">
        <v>2.3630999999999999E-2</v>
      </c>
    </row>
    <row r="392" spans="1:13" x14ac:dyDescent="0.25">
      <c r="A392" s="3">
        <v>195906</v>
      </c>
      <c r="B392" s="5">
        <v>1.1152868525659736</v>
      </c>
      <c r="C392" s="7">
        <v>-2.8447383705654632</v>
      </c>
      <c r="D392" s="8">
        <v>0.48321939092604099</v>
      </c>
      <c r="E392" s="5">
        <v>3.2099999999999997E-2</v>
      </c>
      <c r="F392" s="5">
        <v>5.7999999999999996E-3</v>
      </c>
      <c r="G392" s="5">
        <v>4.19E-2</v>
      </c>
      <c r="H392" s="5">
        <f t="shared" si="6"/>
        <v>9.8000000000000032E-3</v>
      </c>
      <c r="I392" s="11">
        <v>2.6882074447754298E-2</v>
      </c>
      <c r="J392" s="8">
        <v>3.4482758620690834E-3</v>
      </c>
      <c r="K392" s="5">
        <v>1E-3</v>
      </c>
      <c r="L392" s="9">
        <v>9.1507017399999999E-4</v>
      </c>
      <c r="M392" s="10">
        <v>-7.2499999999999995E-4</v>
      </c>
    </row>
    <row r="393" spans="1:13" x14ac:dyDescent="0.25">
      <c r="A393" s="3">
        <v>195907</v>
      </c>
      <c r="B393" s="5">
        <v>1.1225913353391572</v>
      </c>
      <c r="C393" s="7">
        <v>-2.8760963493388045</v>
      </c>
      <c r="D393" s="8">
        <v>0.4608226647700332</v>
      </c>
      <c r="E393" s="5">
        <v>3.2000000000000001E-2</v>
      </c>
      <c r="F393" s="5">
        <v>6.1000000000000013E-3</v>
      </c>
      <c r="G393" s="5">
        <v>4.1700000000000001E-2</v>
      </c>
      <c r="H393" s="5">
        <f t="shared" si="6"/>
        <v>9.7000000000000003E-3</v>
      </c>
      <c r="I393" s="11">
        <v>2.7141372074974416E-2</v>
      </c>
      <c r="J393" s="8">
        <v>3.4364261168384758E-3</v>
      </c>
      <c r="K393" s="5">
        <v>6.0000000000000001E-3</v>
      </c>
      <c r="L393" s="9">
        <v>4.8779601599999997E-4</v>
      </c>
      <c r="M393" s="10">
        <v>3.4504E-2</v>
      </c>
    </row>
    <row r="394" spans="1:13" x14ac:dyDescent="0.25">
      <c r="A394" s="3">
        <v>195908</v>
      </c>
      <c r="B394" s="5">
        <v>1.0919965011135986</v>
      </c>
      <c r="C394" s="7">
        <v>-2.8580150229967902</v>
      </c>
      <c r="D394" s="8">
        <v>0.46808446591712949</v>
      </c>
      <c r="E394" s="5">
        <v>3.3799999999999997E-2</v>
      </c>
      <c r="F394" s="5">
        <v>6.6000000000000017E-3</v>
      </c>
      <c r="G394" s="5">
        <v>4.2299999999999997E-2</v>
      </c>
      <c r="H394" s="5">
        <f t="shared" si="6"/>
        <v>8.5000000000000006E-3</v>
      </c>
      <c r="I394" s="11">
        <v>2.8146130720926168E-2</v>
      </c>
      <c r="J394" s="8">
        <v>0</v>
      </c>
      <c r="K394" s="5">
        <v>-4.1000000000000003E-3</v>
      </c>
      <c r="L394" s="9">
        <v>1.0696993439999998E-3</v>
      </c>
      <c r="M394" s="10">
        <v>-1.1076000000000001E-2</v>
      </c>
    </row>
    <row r="395" spans="1:13" x14ac:dyDescent="0.25">
      <c r="A395" s="3">
        <v>195909</v>
      </c>
      <c r="B395" s="5">
        <v>1.110841457194522</v>
      </c>
      <c r="C395" s="7">
        <v>-2.8083835243171373</v>
      </c>
      <c r="D395" s="8">
        <v>0.49233789260385008</v>
      </c>
      <c r="E395" s="5">
        <v>4.0399999999999998E-2</v>
      </c>
      <c r="F395" s="5">
        <v>6.6000000000000017E-3</v>
      </c>
      <c r="G395" s="5">
        <v>4.2900000000000001E-2</v>
      </c>
      <c r="H395" s="5">
        <f t="shared" si="6"/>
        <v>2.5000000000000022E-3</v>
      </c>
      <c r="I395" s="11">
        <v>3.0528391277140285E-2</v>
      </c>
      <c r="J395" s="8">
        <v>3.4246575342467001E-3</v>
      </c>
      <c r="K395" s="5">
        <v>-5.7000000000000002E-3</v>
      </c>
      <c r="L395" s="9">
        <v>1.7098447549999997E-3</v>
      </c>
      <c r="M395" s="10">
        <v>-4.3181999999999998E-2</v>
      </c>
    </row>
    <row r="396" spans="1:13" x14ac:dyDescent="0.25">
      <c r="A396" s="3">
        <v>195910</v>
      </c>
      <c r="B396" s="5">
        <v>1.1612315553608505</v>
      </c>
      <c r="C396" s="7">
        <v>-2.8234663208872037</v>
      </c>
      <c r="D396" s="8">
        <v>0.48097742035261365</v>
      </c>
      <c r="E396" s="5">
        <v>4.0500000000000001E-2</v>
      </c>
      <c r="F396" s="5">
        <v>7.0999999999999952E-3</v>
      </c>
      <c r="G396" s="5">
        <v>4.2099999999999999E-2</v>
      </c>
      <c r="H396" s="5">
        <f t="shared" si="6"/>
        <v>1.5999999999999973E-3</v>
      </c>
      <c r="I396" s="11">
        <v>3.1020180544657373E-2</v>
      </c>
      <c r="J396" s="8">
        <v>3.4129692832762792E-3</v>
      </c>
      <c r="K396" s="5">
        <v>1.4999999999999999E-2</v>
      </c>
      <c r="L396" s="9">
        <v>6.1818330999999997E-4</v>
      </c>
      <c r="M396" s="10">
        <v>1.2574E-2</v>
      </c>
    </row>
    <row r="397" spans="1:13" x14ac:dyDescent="0.25">
      <c r="A397" s="3">
        <v>195911</v>
      </c>
      <c r="B397" s="5">
        <v>1.1537019721858446</v>
      </c>
      <c r="C397" s="7">
        <v>-2.8405046172509483</v>
      </c>
      <c r="D397" s="8">
        <v>0.47179829485117875</v>
      </c>
      <c r="E397" s="5">
        <v>4.1500000000000002E-2</v>
      </c>
      <c r="F397" s="5">
        <v>7.0000000000000062E-3</v>
      </c>
      <c r="G397" s="5">
        <v>4.3200000000000002E-2</v>
      </c>
      <c r="H397" s="5">
        <f t="shared" si="6"/>
        <v>1.7000000000000001E-3</v>
      </c>
      <c r="I397" s="11">
        <v>2.972238038840528E-2</v>
      </c>
      <c r="J397" s="8">
        <v>0</v>
      </c>
      <c r="K397" s="5">
        <v>-1.1900000000000001E-2</v>
      </c>
      <c r="L397" s="9">
        <v>4.9969272599999996E-4</v>
      </c>
      <c r="M397" s="10">
        <v>1.8485999999999999E-2</v>
      </c>
    </row>
    <row r="398" spans="1:13" x14ac:dyDescent="0.25">
      <c r="A398" s="3">
        <v>195912</v>
      </c>
      <c r="B398" s="5">
        <v>1.1442271715144177</v>
      </c>
      <c r="C398" s="7">
        <v>-2.8716796248840124</v>
      </c>
      <c r="D398" s="8">
        <v>0.45778379651436646</v>
      </c>
      <c r="E398" s="5">
        <v>4.4900000000000002E-2</v>
      </c>
      <c r="F398" s="5">
        <v>6.9999999999999993E-3</v>
      </c>
      <c r="G398" s="5">
        <v>4.4699999999999997E-2</v>
      </c>
      <c r="H398" s="5">
        <f t="shared" si="6"/>
        <v>-2.0000000000000573E-4</v>
      </c>
      <c r="I398" s="11">
        <v>2.2856304098949398E-2</v>
      </c>
      <c r="J398" s="8">
        <v>0</v>
      </c>
      <c r="K398" s="5">
        <v>-1.5900000000000001E-2</v>
      </c>
      <c r="L398" s="9">
        <v>3.0754351800000001E-4</v>
      </c>
      <c r="M398" s="10">
        <v>2.9627000000000001E-2</v>
      </c>
    </row>
    <row r="399" spans="1:13" x14ac:dyDescent="0.25">
      <c r="A399" s="3">
        <v>196001</v>
      </c>
      <c r="B399" s="5">
        <v>1.1368167344974047</v>
      </c>
      <c r="C399" s="7">
        <v>-2.7975331198071132</v>
      </c>
      <c r="D399" s="8">
        <v>0.49950210401207801</v>
      </c>
      <c r="E399" s="5">
        <v>4.3499999999999997E-2</v>
      </c>
      <c r="F399" s="5">
        <v>7.299999999999994E-3</v>
      </c>
      <c r="G399" s="5">
        <v>4.41E-2</v>
      </c>
      <c r="H399" s="5">
        <f t="shared" si="6"/>
        <v>6.0000000000000331E-4</v>
      </c>
      <c r="I399" s="11">
        <v>2.2116167472267467E-2</v>
      </c>
      <c r="J399" s="8">
        <v>-3.4013605442175798E-3</v>
      </c>
      <c r="K399" s="5">
        <v>1.12E-2</v>
      </c>
      <c r="L399" s="9">
        <v>9.194175330000001E-4</v>
      </c>
      <c r="M399" s="10">
        <v>-6.9932999999999995E-2</v>
      </c>
    </row>
    <row r="400" spans="1:13" x14ac:dyDescent="0.25">
      <c r="A400" s="3">
        <v>196002</v>
      </c>
      <c r="B400" s="5">
        <v>1.23041212847341</v>
      </c>
      <c r="C400" s="7">
        <v>-2.806662333841901</v>
      </c>
      <c r="D400" s="8">
        <v>0.49355678283501553</v>
      </c>
      <c r="E400" s="5">
        <v>3.9599999999999996E-2</v>
      </c>
      <c r="F400" s="5">
        <v>7.8000000000000014E-3</v>
      </c>
      <c r="G400" s="5">
        <v>4.2900000000000001E-2</v>
      </c>
      <c r="H400" s="5">
        <f t="shared" si="6"/>
        <v>3.3000000000000043E-3</v>
      </c>
      <c r="I400" s="11">
        <v>2.4037493976845861E-2</v>
      </c>
      <c r="J400" s="8">
        <v>3.4129692832762792E-3</v>
      </c>
      <c r="K400" s="5">
        <v>2.0400000000000001E-2</v>
      </c>
      <c r="L400" s="9">
        <v>1.1502457680000002E-3</v>
      </c>
      <c r="M400" s="10">
        <v>1.3922E-2</v>
      </c>
    </row>
    <row r="401" spans="1:13" x14ac:dyDescent="0.25">
      <c r="A401" s="3">
        <v>196003</v>
      </c>
      <c r="B401" s="5">
        <v>1.2403659038290682</v>
      </c>
      <c r="C401" s="7">
        <v>-2.7926660529664211</v>
      </c>
      <c r="D401" s="8">
        <v>0.54979808300491406</v>
      </c>
      <c r="E401" s="5">
        <v>3.3099999999999997E-2</v>
      </c>
      <c r="F401" s="5">
        <v>7.5999999999999956E-3</v>
      </c>
      <c r="G401" s="5">
        <v>4.1099999999999998E-2</v>
      </c>
      <c r="H401" s="5">
        <f t="shared" si="6"/>
        <v>8.0000000000000002E-3</v>
      </c>
      <c r="I401" s="11">
        <v>2.5593410038608932E-2</v>
      </c>
      <c r="J401" s="8">
        <v>0</v>
      </c>
      <c r="K401" s="5">
        <v>2.8199999999999999E-2</v>
      </c>
      <c r="L401" s="9">
        <v>9.6914646099999983E-4</v>
      </c>
      <c r="M401" s="10">
        <v>-1.2566000000000001E-2</v>
      </c>
    </row>
    <row r="402" spans="1:13" x14ac:dyDescent="0.25">
      <c r="A402" s="3">
        <v>196004</v>
      </c>
      <c r="B402" s="5">
        <v>1.256077208056265</v>
      </c>
      <c r="C402" s="7">
        <v>-2.7878467095469155</v>
      </c>
      <c r="D402" s="8">
        <v>0.5634036895462855</v>
      </c>
      <c r="E402" s="5">
        <v>3.2300000000000002E-2</v>
      </c>
      <c r="F402" s="5">
        <v>7.4999999999999997E-3</v>
      </c>
      <c r="G402" s="5">
        <v>4.2599999999999999E-2</v>
      </c>
      <c r="H402" s="5">
        <f t="shared" si="6"/>
        <v>1.0299999999999997E-2</v>
      </c>
      <c r="I402" s="11">
        <v>2.5577133316052773E-2</v>
      </c>
      <c r="J402" s="8">
        <v>3.4013605442178019E-3</v>
      </c>
      <c r="K402" s="5">
        <v>-1.7000000000000001E-2</v>
      </c>
      <c r="L402" s="9">
        <v>6.4516609900000022E-4</v>
      </c>
      <c r="M402" s="10">
        <v>-1.6112999999999999E-2</v>
      </c>
    </row>
    <row r="403" spans="1:13" x14ac:dyDescent="0.25">
      <c r="A403" s="3">
        <v>196005</v>
      </c>
      <c r="B403" s="5">
        <v>1.2754778753295892</v>
      </c>
      <c r="C403" s="7">
        <v>-2.827380308730727</v>
      </c>
      <c r="D403" s="8">
        <v>0.54196642685851315</v>
      </c>
      <c r="E403" s="5">
        <v>3.2899999999999999E-2</v>
      </c>
      <c r="F403" s="5">
        <v>8.199999999999999E-3</v>
      </c>
      <c r="G403" s="5">
        <v>4.1700000000000001E-2</v>
      </c>
      <c r="H403" s="5">
        <f t="shared" si="6"/>
        <v>8.8000000000000023E-3</v>
      </c>
      <c r="I403" s="11">
        <v>2.4414375462769158E-2</v>
      </c>
      <c r="J403" s="8">
        <v>0</v>
      </c>
      <c r="K403" s="5">
        <v>1.52E-2</v>
      </c>
      <c r="L403" s="9">
        <v>4.2355850300000004E-4</v>
      </c>
      <c r="M403" s="10">
        <v>3.3513000000000001E-2</v>
      </c>
    </row>
    <row r="404" spans="1:13" x14ac:dyDescent="0.25">
      <c r="A404" s="3">
        <v>196006</v>
      </c>
      <c r="B404" s="5">
        <v>1.2506881992414778</v>
      </c>
      <c r="C404" s="7">
        <v>-2.8599195778430353</v>
      </c>
      <c r="D404" s="8">
        <v>0.52917486185258034</v>
      </c>
      <c r="E404" s="5">
        <v>2.46E-2</v>
      </c>
      <c r="F404" s="5">
        <v>8.0999999999999961E-3</v>
      </c>
      <c r="G404" s="5">
        <v>4.07E-2</v>
      </c>
      <c r="H404" s="5">
        <f t="shared" si="6"/>
        <v>1.61E-2</v>
      </c>
      <c r="I404" s="11">
        <v>2.4269926304970404E-2</v>
      </c>
      <c r="J404" s="8">
        <v>3.3898305084745228E-3</v>
      </c>
      <c r="K404" s="5">
        <v>1.7299999999999999E-2</v>
      </c>
      <c r="L404" s="9">
        <v>4.9894788200000007E-4</v>
      </c>
      <c r="M404" s="10">
        <v>2.1801999999999998E-2</v>
      </c>
    </row>
    <row r="405" spans="1:13" x14ac:dyDescent="0.25">
      <c r="A405" s="3">
        <v>196007</v>
      </c>
      <c r="B405" s="5">
        <v>1.2313527853420956</v>
      </c>
      <c r="C405" s="7">
        <v>-2.8338150382787424</v>
      </c>
      <c r="D405" s="8">
        <v>0.54967327679859901</v>
      </c>
      <c r="E405" s="5">
        <v>2.3E-2</v>
      </c>
      <c r="F405" s="5">
        <v>8.0999999999999961E-3</v>
      </c>
      <c r="G405" s="5">
        <v>3.8199999999999998E-2</v>
      </c>
      <c r="H405" s="5">
        <f t="shared" si="6"/>
        <v>1.5199999999999998E-2</v>
      </c>
      <c r="I405" s="11">
        <v>2.5778486814854926E-2</v>
      </c>
      <c r="J405" s="8">
        <v>0</v>
      </c>
      <c r="K405" s="5">
        <v>3.6799999999999999E-2</v>
      </c>
      <c r="L405" s="9">
        <v>9.7781996200000006E-4</v>
      </c>
      <c r="M405" s="10">
        <v>-2.2948E-2</v>
      </c>
    </row>
    <row r="406" spans="1:13" x14ac:dyDescent="0.25">
      <c r="A406" s="3">
        <v>196008</v>
      </c>
      <c r="B406" s="5">
        <v>1.2564363738616766</v>
      </c>
      <c r="C406" s="7">
        <v>-2.858578149687661</v>
      </c>
      <c r="D406" s="8">
        <v>0.54154219715969898</v>
      </c>
      <c r="E406" s="5">
        <v>2.3E-2</v>
      </c>
      <c r="F406" s="5">
        <v>7.9999999999999932E-3</v>
      </c>
      <c r="G406" s="5">
        <v>3.9E-2</v>
      </c>
      <c r="H406" s="5">
        <f t="shared" si="6"/>
        <v>1.6E-2</v>
      </c>
      <c r="I406" s="11">
        <v>2.5195535096172984E-2</v>
      </c>
      <c r="J406" s="8">
        <v>0</v>
      </c>
      <c r="K406" s="5">
        <v>-6.7000000000000002E-3</v>
      </c>
      <c r="L406" s="9">
        <v>6.3696737300000014E-4</v>
      </c>
      <c r="M406" s="10">
        <v>3.1467000000000002E-2</v>
      </c>
    </row>
    <row r="407" spans="1:13" x14ac:dyDescent="0.25">
      <c r="A407" s="3">
        <v>196009</v>
      </c>
      <c r="B407" s="5">
        <v>1.2306502914600266</v>
      </c>
      <c r="C407" s="7">
        <v>-2.7952654309108111</v>
      </c>
      <c r="D407" s="8">
        <v>0.58434171062157414</v>
      </c>
      <c r="E407" s="5">
        <v>2.4799999999999999E-2</v>
      </c>
      <c r="F407" s="5">
        <v>7.5999999999999956E-3</v>
      </c>
      <c r="G407" s="5">
        <v>3.8699999999999998E-2</v>
      </c>
      <c r="H407" s="5">
        <f t="shared" si="6"/>
        <v>1.3899999999999999E-2</v>
      </c>
      <c r="I407" s="11">
        <v>2.8312466953847915E-2</v>
      </c>
      <c r="J407" s="8">
        <v>0</v>
      </c>
      <c r="K407" s="5">
        <v>7.4999999999999997E-3</v>
      </c>
      <c r="L407" s="9">
        <v>1.771622224E-3</v>
      </c>
      <c r="M407" s="10">
        <v>-5.8713000000000001E-2</v>
      </c>
    </row>
    <row r="408" spans="1:13" x14ac:dyDescent="0.25">
      <c r="A408" s="3">
        <v>196010</v>
      </c>
      <c r="B408" s="5">
        <v>1.2929441427437736</v>
      </c>
      <c r="C408" s="7">
        <v>-2.7928334776029327</v>
      </c>
      <c r="D408" s="8">
        <v>0.58412020125439379</v>
      </c>
      <c r="E408" s="5">
        <v>2.3E-2</v>
      </c>
      <c r="F408" s="5">
        <v>8.10000000000001E-3</v>
      </c>
      <c r="G408" s="5">
        <v>3.9100000000000003E-2</v>
      </c>
      <c r="H408" s="5">
        <f t="shared" si="6"/>
        <v>1.6100000000000003E-2</v>
      </c>
      <c r="I408" s="11">
        <v>2.7823797811665645E-2</v>
      </c>
      <c r="J408" s="8">
        <v>6.7567567567567988E-3</v>
      </c>
      <c r="K408" s="5">
        <v>-2.8E-3</v>
      </c>
      <c r="L408" s="9">
        <v>1.0487145690000002E-3</v>
      </c>
      <c r="M408" s="10">
        <v>-1.0790000000000001E-3</v>
      </c>
    </row>
    <row r="409" spans="1:13" x14ac:dyDescent="0.25">
      <c r="A409" s="3">
        <v>196011</v>
      </c>
      <c r="B409" s="5">
        <v>1.295376096051652</v>
      </c>
      <c r="C409" s="7">
        <v>-2.832313496969491</v>
      </c>
      <c r="D409" s="8">
        <v>0.56763001908844313</v>
      </c>
      <c r="E409" s="5">
        <v>2.3700000000000002E-2</v>
      </c>
      <c r="F409" s="5">
        <v>7.6999999999999985E-3</v>
      </c>
      <c r="G409" s="5">
        <v>3.9899999999999998E-2</v>
      </c>
      <c r="H409" s="5">
        <f t="shared" si="6"/>
        <v>1.6199999999999996E-2</v>
      </c>
      <c r="I409" s="11">
        <v>2.6034212963639398E-2</v>
      </c>
      <c r="J409" s="8">
        <v>0</v>
      </c>
      <c r="K409" s="5">
        <v>-6.6E-3</v>
      </c>
      <c r="L409" s="9">
        <v>6.6867403499999993E-4</v>
      </c>
      <c r="M409" s="10">
        <v>4.6080999999999997E-2</v>
      </c>
    </row>
    <row r="410" spans="1:13" x14ac:dyDescent="0.25">
      <c r="A410" s="3">
        <v>196012</v>
      </c>
      <c r="B410" s="5">
        <v>1.2558960766850937</v>
      </c>
      <c r="C410" s="7">
        <v>-2.8775477811778525</v>
      </c>
      <c r="D410" s="8">
        <v>0.55042296513987887</v>
      </c>
      <c r="E410" s="5">
        <v>2.2499999999999999E-2</v>
      </c>
      <c r="F410" s="5">
        <v>7.4999999999999997E-3</v>
      </c>
      <c r="G410" s="5">
        <v>3.7999999999999999E-2</v>
      </c>
      <c r="H410" s="5">
        <f t="shared" si="6"/>
        <v>1.55E-2</v>
      </c>
      <c r="I410" s="11">
        <v>2.2761360789441059E-2</v>
      </c>
      <c r="J410" s="8">
        <v>0</v>
      </c>
      <c r="K410" s="5">
        <v>2.7900000000000001E-2</v>
      </c>
      <c r="L410" s="9">
        <v>4.5030553899999998E-4</v>
      </c>
      <c r="M410" s="10">
        <v>4.8839E-2</v>
      </c>
    </row>
    <row r="411" spans="1:13" x14ac:dyDescent="0.25">
      <c r="A411" s="3">
        <v>196101</v>
      </c>
      <c r="B411" s="5">
        <v>1.2089526404004038</v>
      </c>
      <c r="C411" s="7">
        <v>-2.9573087503485112</v>
      </c>
      <c r="D411" s="8">
        <v>0.52298673248997218</v>
      </c>
      <c r="E411" s="5">
        <v>2.2400000000000003E-2</v>
      </c>
      <c r="F411" s="5">
        <v>7.7999999999999944E-3</v>
      </c>
      <c r="G411" s="5">
        <v>4.0399999999999998E-2</v>
      </c>
      <c r="H411" s="5">
        <f t="shared" si="6"/>
        <v>1.7999999999999995E-2</v>
      </c>
      <c r="I411" s="11">
        <v>2.1815336084963794E-2</v>
      </c>
      <c r="J411" s="8">
        <v>0</v>
      </c>
      <c r="K411" s="5">
        <v>-1.0699999999999999E-2</v>
      </c>
      <c r="L411" s="9">
        <v>7.4112368400000008E-4</v>
      </c>
      <c r="M411" s="10">
        <v>6.4320000000000002E-2</v>
      </c>
    </row>
    <row r="412" spans="1:13" x14ac:dyDescent="0.25">
      <c r="A412" s="3">
        <v>196102</v>
      </c>
      <c r="B412" s="5">
        <v>1.1459934949246096</v>
      </c>
      <c r="C412" s="7">
        <v>-3.0026921244890512</v>
      </c>
      <c r="D412" s="8">
        <v>0.51202271628806184</v>
      </c>
      <c r="E412" s="5">
        <v>2.4199999999999999E-2</v>
      </c>
      <c r="F412" s="5">
        <v>8.0000000000000071E-3</v>
      </c>
      <c r="G412" s="5">
        <v>3.9199999999999999E-2</v>
      </c>
      <c r="H412" s="5">
        <f t="shared" si="6"/>
        <v>1.4999999999999999E-2</v>
      </c>
      <c r="I412" s="11">
        <v>1.9419904253929303E-2</v>
      </c>
      <c r="J412" s="8">
        <v>0</v>
      </c>
      <c r="K412" s="5">
        <v>0.02</v>
      </c>
      <c r="L412" s="9">
        <v>5.4745936E-4</v>
      </c>
      <c r="M412" s="10">
        <v>3.2837999999999999E-2</v>
      </c>
    </row>
    <row r="413" spans="1:13" x14ac:dyDescent="0.25">
      <c r="A413" s="3">
        <v>196103</v>
      </c>
      <c r="B413" s="5">
        <v>1.1177635817367353</v>
      </c>
      <c r="C413" s="7">
        <v>-3.0471388301355518</v>
      </c>
      <c r="D413" s="8">
        <v>0.54667986935252644</v>
      </c>
      <c r="E413" s="5">
        <v>2.3900000000000001E-2</v>
      </c>
      <c r="F413" s="5">
        <v>8.0000000000000002E-3</v>
      </c>
      <c r="G413" s="5">
        <v>3.9699999999999999E-2</v>
      </c>
      <c r="H413" s="5">
        <f t="shared" si="6"/>
        <v>1.5799999999999998E-2</v>
      </c>
      <c r="I413" s="11">
        <v>2.2737590536724583E-2</v>
      </c>
      <c r="J413" s="8">
        <v>0</v>
      </c>
      <c r="K413" s="5">
        <v>-3.7000000000000002E-3</v>
      </c>
      <c r="L413" s="9">
        <v>4.1494116799999998E-4</v>
      </c>
      <c r="M413" s="10">
        <v>2.9345E-2</v>
      </c>
    </row>
    <row r="414" spans="1:13" x14ac:dyDescent="0.25">
      <c r="A414" s="3">
        <v>196104</v>
      </c>
      <c r="B414" s="5">
        <v>1.0925482380181224</v>
      </c>
      <c r="C414" s="7">
        <v>-3.0574676023154597</v>
      </c>
      <c r="D414" s="8">
        <v>0.54500449381915683</v>
      </c>
      <c r="E414" s="5">
        <v>2.29E-2</v>
      </c>
      <c r="F414" s="5">
        <v>7.5999999999999956E-3</v>
      </c>
      <c r="G414" s="5">
        <v>3.9100000000000003E-2</v>
      </c>
      <c r="H414" s="5">
        <f t="shared" si="6"/>
        <v>1.6200000000000003E-2</v>
      </c>
      <c r="I414" s="11">
        <v>2.3259249957812013E-2</v>
      </c>
      <c r="J414" s="8">
        <v>0</v>
      </c>
      <c r="K414" s="5">
        <v>1.15E-2</v>
      </c>
      <c r="L414" s="9">
        <v>1.0092086259999998E-3</v>
      </c>
      <c r="M414" s="10">
        <v>4.5370000000000002E-3</v>
      </c>
    </row>
    <row r="415" spans="1:13" x14ac:dyDescent="0.25">
      <c r="A415" s="3">
        <v>196105</v>
      </c>
      <c r="B415" s="5">
        <v>1.0887129951487626</v>
      </c>
      <c r="C415" s="7">
        <v>-3.082962205893633</v>
      </c>
      <c r="D415" s="8">
        <v>0.53091629348949354</v>
      </c>
      <c r="E415" s="5">
        <v>2.29E-2</v>
      </c>
      <c r="F415" s="5">
        <v>7.4000000000000038E-3</v>
      </c>
      <c r="G415" s="5">
        <v>3.9699999999999999E-2</v>
      </c>
      <c r="H415" s="5">
        <f t="shared" si="6"/>
        <v>1.6799999999999999E-2</v>
      </c>
      <c r="I415" s="11">
        <v>2.2465655357862314E-2</v>
      </c>
      <c r="J415" s="8">
        <v>0</v>
      </c>
      <c r="K415" s="5">
        <v>-4.5999999999999999E-3</v>
      </c>
      <c r="L415" s="9">
        <v>4.0434342199999998E-4</v>
      </c>
      <c r="M415" s="10">
        <v>2.3553000000000001E-2</v>
      </c>
    </row>
    <row r="416" spans="1:13" x14ac:dyDescent="0.25">
      <c r="A416" s="3">
        <v>196106</v>
      </c>
      <c r="B416" s="5">
        <v>1.0697543625503751</v>
      </c>
      <c r="C416" s="7">
        <v>-3.0602707946915624</v>
      </c>
      <c r="D416" s="8">
        <v>0.54082110064916067</v>
      </c>
      <c r="E416" s="5">
        <v>2.3300000000000001E-2</v>
      </c>
      <c r="F416" s="5">
        <v>7.0000000000000062E-3</v>
      </c>
      <c r="G416" s="5">
        <v>4.0399999999999998E-2</v>
      </c>
      <c r="H416" s="5">
        <f t="shared" si="6"/>
        <v>1.7099999999999997E-2</v>
      </c>
      <c r="I416" s="11">
        <v>2.2482125766926812E-2</v>
      </c>
      <c r="J416" s="8">
        <v>0</v>
      </c>
      <c r="K416" s="5">
        <v>-7.4999999999999997E-3</v>
      </c>
      <c r="L416" s="9">
        <v>5.4890740400000007E-4</v>
      </c>
      <c r="M416" s="10">
        <v>-2.6672999999999999E-2</v>
      </c>
    </row>
    <row r="417" spans="1:13" x14ac:dyDescent="0.25">
      <c r="A417" s="3">
        <v>196107</v>
      </c>
      <c r="B417" s="5">
        <v>1.1024569922745782</v>
      </c>
      <c r="C417" s="7">
        <v>-3.0903425784956386</v>
      </c>
      <c r="D417" s="8">
        <v>0.52440563108723082</v>
      </c>
      <c r="E417" s="5">
        <v>2.2400000000000003E-2</v>
      </c>
      <c r="F417" s="5">
        <v>6.8000000000000005E-3</v>
      </c>
      <c r="G417" s="5">
        <v>4.0399999999999998E-2</v>
      </c>
      <c r="H417" s="5">
        <f t="shared" si="6"/>
        <v>1.7999999999999995E-2</v>
      </c>
      <c r="I417" s="11">
        <v>2.5179627648185678E-2</v>
      </c>
      <c r="J417" s="8">
        <v>6.7114093959730337E-3</v>
      </c>
      <c r="K417" s="5">
        <v>3.5000000000000001E-3</v>
      </c>
      <c r="L417" s="9">
        <v>6.2837373699999998E-4</v>
      </c>
      <c r="M417" s="10">
        <v>3.3794999999999999E-2</v>
      </c>
    </row>
    <row r="418" spans="1:13" x14ac:dyDescent="0.25">
      <c r="A418" s="3">
        <v>196108</v>
      </c>
      <c r="B418" s="5">
        <v>1.0736016956291703</v>
      </c>
      <c r="C418" s="7">
        <v>-3.1075842768119446</v>
      </c>
      <c r="D418" s="8">
        <v>0.51379281606800564</v>
      </c>
      <c r="E418" s="5">
        <v>2.3900000000000001E-2</v>
      </c>
      <c r="F418" s="5">
        <v>6.6000000000000017E-3</v>
      </c>
      <c r="G418" s="5">
        <v>4.1000000000000002E-2</v>
      </c>
      <c r="H418" s="5">
        <f t="shared" si="6"/>
        <v>1.7100000000000001E-2</v>
      </c>
      <c r="I418" s="11">
        <v>2.5425910160150417E-2</v>
      </c>
      <c r="J418" s="8">
        <v>-3.3333333333334103E-3</v>
      </c>
      <c r="K418" s="5">
        <v>-3.8E-3</v>
      </c>
      <c r="L418" s="9">
        <v>4.0621505100000004E-4</v>
      </c>
      <c r="M418" s="10">
        <v>2.4729999999999999E-2</v>
      </c>
    </row>
    <row r="419" spans="1:13" x14ac:dyDescent="0.25">
      <c r="A419" s="3">
        <v>196109</v>
      </c>
      <c r="B419" s="5">
        <v>1.0575780717706564</v>
      </c>
      <c r="C419" s="7">
        <v>-3.0855130362961951</v>
      </c>
      <c r="D419" s="8">
        <v>0.52751672109639047</v>
      </c>
      <c r="E419" s="5">
        <v>2.2799999999999997E-2</v>
      </c>
      <c r="F419" s="5">
        <v>6.6999999999999976E-3</v>
      </c>
      <c r="G419" s="5">
        <v>4.0300000000000002E-2</v>
      </c>
      <c r="H419" s="5">
        <f t="shared" si="6"/>
        <v>1.7500000000000005E-2</v>
      </c>
      <c r="I419" s="11">
        <v>2.4963386856248895E-2</v>
      </c>
      <c r="J419" s="8">
        <v>3.3444816053511683E-3</v>
      </c>
      <c r="K419" s="5">
        <v>1.29E-2</v>
      </c>
      <c r="L419" s="9">
        <v>8.2249960599999994E-4</v>
      </c>
      <c r="M419" s="10">
        <v>-1.8674E-2</v>
      </c>
    </row>
    <row r="420" spans="1:13" x14ac:dyDescent="0.25">
      <c r="A420" s="3">
        <v>196110</v>
      </c>
      <c r="B420" s="5">
        <v>1.08761240377902</v>
      </c>
      <c r="C420" s="7">
        <v>-3.0982566968469811</v>
      </c>
      <c r="D420" s="8">
        <v>0.52548585066484832</v>
      </c>
      <c r="E420" s="5">
        <v>2.3E-2</v>
      </c>
      <c r="F420" s="5">
        <v>7.1000000000000021E-3</v>
      </c>
      <c r="G420" s="5">
        <v>0.04</v>
      </c>
      <c r="H420" s="5">
        <f t="shared" si="6"/>
        <v>1.7000000000000001E-2</v>
      </c>
      <c r="I420" s="11">
        <v>2.5835908945154994E-2</v>
      </c>
      <c r="J420" s="8">
        <v>0</v>
      </c>
      <c r="K420" s="5">
        <v>7.1000000000000004E-3</v>
      </c>
      <c r="L420" s="9">
        <v>2.6750879100000005E-4</v>
      </c>
      <c r="M420" s="10">
        <v>2.8174999999999999E-2</v>
      </c>
    </row>
    <row r="421" spans="1:13" x14ac:dyDescent="0.25">
      <c r="A421" s="3">
        <v>196111</v>
      </c>
      <c r="B421" s="5">
        <v>1.0697333291177324</v>
      </c>
      <c r="C421" s="7">
        <v>-3.1218940454636321</v>
      </c>
      <c r="D421" s="8">
        <v>0.51261086474501105</v>
      </c>
      <c r="E421" s="5">
        <v>2.4799999999999999E-2</v>
      </c>
      <c r="F421" s="5">
        <v>7.2000000000000119E-3</v>
      </c>
      <c r="G421" s="5">
        <v>4.0399999999999998E-2</v>
      </c>
      <c r="H421" s="5">
        <f t="shared" si="6"/>
        <v>1.5599999999999999E-2</v>
      </c>
      <c r="I421" s="11">
        <v>2.5570612919183385E-2</v>
      </c>
      <c r="J421" s="8">
        <v>0</v>
      </c>
      <c r="K421" s="5">
        <v>-2E-3</v>
      </c>
      <c r="L421" s="9">
        <v>3.6039020500000009E-4</v>
      </c>
      <c r="M421" s="10">
        <v>4.5226000000000002E-2</v>
      </c>
    </row>
    <row r="422" spans="1:13" x14ac:dyDescent="0.25">
      <c r="A422" s="3">
        <v>196112</v>
      </c>
      <c r="B422" s="5">
        <v>1.0410909044062659</v>
      </c>
      <c r="C422" s="7">
        <v>-3.1103755892057068</v>
      </c>
      <c r="D422" s="8">
        <v>0.5059222583910058</v>
      </c>
      <c r="E422" s="5">
        <v>2.6000000000000002E-2</v>
      </c>
      <c r="F422" s="5">
        <v>6.8000000000000005E-3</v>
      </c>
      <c r="G422" s="5">
        <v>4.1500000000000002E-2</v>
      </c>
      <c r="H422" s="5">
        <f t="shared" si="6"/>
        <v>1.55E-2</v>
      </c>
      <c r="I422" s="11">
        <v>2.2324287879189435E-2</v>
      </c>
      <c r="J422" s="8">
        <v>0</v>
      </c>
      <c r="K422" s="5">
        <v>-1.2500000000000001E-2</v>
      </c>
      <c r="L422" s="9">
        <v>3.36901535E-4</v>
      </c>
      <c r="M422" s="10">
        <v>4.6959999999999997E-3</v>
      </c>
    </row>
    <row r="423" spans="1:13" x14ac:dyDescent="0.25">
      <c r="A423" s="3">
        <v>196201</v>
      </c>
      <c r="B423" s="5">
        <v>1.041167732031087</v>
      </c>
      <c r="C423" s="7">
        <v>-3.053129975001692</v>
      </c>
      <c r="D423" s="8">
        <v>0.52842857142857136</v>
      </c>
      <c r="E423" s="5">
        <v>2.7200000000000002E-2</v>
      </c>
      <c r="F423" s="5">
        <v>6.6000000000000017E-3</v>
      </c>
      <c r="G423" s="5">
        <v>4.19E-2</v>
      </c>
      <c r="H423" s="5">
        <f t="shared" si="6"/>
        <v>1.4699999999999998E-2</v>
      </c>
      <c r="I423" s="11">
        <v>2.4721355291770126E-2</v>
      </c>
      <c r="J423" s="8">
        <v>0</v>
      </c>
      <c r="K423" s="5">
        <v>-1.4E-3</v>
      </c>
      <c r="L423" s="9">
        <v>8.1153065100000009E-4</v>
      </c>
      <c r="M423" s="10">
        <v>-3.7356E-2</v>
      </c>
    </row>
    <row r="424" spans="1:13" x14ac:dyDescent="0.25">
      <c r="A424" s="3">
        <v>196202</v>
      </c>
      <c r="B424" s="5">
        <v>1.0830600578103029</v>
      </c>
      <c r="C424" s="7">
        <v>-3.0509754607614297</v>
      </c>
      <c r="D424" s="8">
        <v>0.52242073299908198</v>
      </c>
      <c r="E424" s="5">
        <v>2.7300000000000001E-2</v>
      </c>
      <c r="F424" s="5">
        <v>6.5000000000000058E-3</v>
      </c>
      <c r="G424" s="5">
        <v>4.1399999999999999E-2</v>
      </c>
      <c r="H424" s="5">
        <f t="shared" si="6"/>
        <v>1.4099999999999998E-2</v>
      </c>
      <c r="I424" s="11">
        <v>2.8783380858435216E-2</v>
      </c>
      <c r="J424" s="8">
        <v>3.3333333333334103E-3</v>
      </c>
      <c r="K424" s="5">
        <v>1.03E-2</v>
      </c>
      <c r="L424" s="9">
        <v>2.6509674700000003E-4</v>
      </c>
      <c r="M424" s="10">
        <v>2.0591999999999999E-2</v>
      </c>
    </row>
    <row r="425" spans="1:13" x14ac:dyDescent="0.25">
      <c r="A425" s="3">
        <v>196203</v>
      </c>
      <c r="B425" s="5">
        <v>1.0701963436938149</v>
      </c>
      <c r="C425" s="7">
        <v>-3.027133174005181</v>
      </c>
      <c r="D425" s="8">
        <v>0.54572459155527264</v>
      </c>
      <c r="E425" s="5">
        <v>2.7200000000000002E-2</v>
      </c>
      <c r="F425" s="5">
        <v>6.5000000000000058E-3</v>
      </c>
      <c r="G425" s="5">
        <v>3.9800000000000002E-2</v>
      </c>
      <c r="H425" s="5">
        <f t="shared" si="6"/>
        <v>1.26E-2</v>
      </c>
      <c r="I425" s="11">
        <v>2.4075304115908091E-2</v>
      </c>
      <c r="J425" s="8">
        <v>0</v>
      </c>
      <c r="K425" s="5">
        <v>2.53E-2</v>
      </c>
      <c r="L425" s="9">
        <v>2.7949214700000001E-4</v>
      </c>
      <c r="M425" s="10">
        <v>-3.8419999999999999E-3</v>
      </c>
    </row>
    <row r="426" spans="1:13" x14ac:dyDescent="0.25">
      <c r="A426" s="3">
        <v>196204</v>
      </c>
      <c r="B426" s="5">
        <v>1.0793383497727502</v>
      </c>
      <c r="C426" s="7">
        <v>-2.9533184136767572</v>
      </c>
      <c r="D426" s="8">
        <v>0.57986262456224724</v>
      </c>
      <c r="E426" s="5">
        <v>2.7300000000000001E-2</v>
      </c>
      <c r="F426" s="5">
        <v>6.8999999999999964E-3</v>
      </c>
      <c r="G426" s="5">
        <v>3.9399999999999998E-2</v>
      </c>
      <c r="H426" s="5">
        <f t="shared" si="6"/>
        <v>1.2099999999999996E-2</v>
      </c>
      <c r="I426" s="11">
        <v>2.5152092394211456E-2</v>
      </c>
      <c r="J426" s="8">
        <v>3.3222591362125353E-3</v>
      </c>
      <c r="K426" s="5">
        <v>8.2000000000000007E-3</v>
      </c>
      <c r="L426" s="9">
        <v>1.019690809E-3</v>
      </c>
      <c r="M426" s="10">
        <v>-6.1742999999999999E-2</v>
      </c>
    </row>
    <row r="427" spans="1:13" x14ac:dyDescent="0.25">
      <c r="A427" s="3">
        <v>196205</v>
      </c>
      <c r="B427" s="5">
        <v>1.1465602737346563</v>
      </c>
      <c r="C427" s="7">
        <v>-2.8536558238426215</v>
      </c>
      <c r="D427" s="8">
        <v>0.62899439154819359</v>
      </c>
      <c r="E427" s="5">
        <v>2.69E-2</v>
      </c>
      <c r="F427" s="5">
        <v>7.1999999999999981E-3</v>
      </c>
      <c r="G427" s="5">
        <v>3.9300000000000002E-2</v>
      </c>
      <c r="H427" s="5">
        <f t="shared" si="6"/>
        <v>1.2400000000000001E-2</v>
      </c>
      <c r="I427" s="11">
        <v>2.7722355150467965E-2</v>
      </c>
      <c r="J427" s="8">
        <v>0</v>
      </c>
      <c r="K427" s="5">
        <v>4.5999999999999999E-3</v>
      </c>
      <c r="L427" s="9">
        <v>1.0914839126000001E-2</v>
      </c>
      <c r="M427" s="10">
        <v>-7.9847000000000001E-2</v>
      </c>
    </row>
    <row r="428" spans="1:13" x14ac:dyDescent="0.25">
      <c r="A428" s="3">
        <v>196206</v>
      </c>
      <c r="B428" s="5">
        <v>1.2397173656545668</v>
      </c>
      <c r="C428" s="7">
        <v>-2.7586227747378422</v>
      </c>
      <c r="D428" s="8">
        <v>0.68735746864310154</v>
      </c>
      <c r="E428" s="5">
        <v>2.7300000000000001E-2</v>
      </c>
      <c r="F428" s="5">
        <v>7.3999999999999899E-3</v>
      </c>
      <c r="G428" s="5">
        <v>4.0099999999999997E-2</v>
      </c>
      <c r="H428" s="5">
        <f t="shared" si="6"/>
        <v>1.2799999999999995E-2</v>
      </c>
      <c r="I428" s="11">
        <v>2.6455441828352792E-2</v>
      </c>
      <c r="J428" s="8">
        <v>0</v>
      </c>
      <c r="K428" s="5">
        <v>-7.6E-3</v>
      </c>
      <c r="L428" s="9">
        <v>6.1611301890000005E-3</v>
      </c>
      <c r="M428" s="10">
        <v>-8.0669000000000005E-2</v>
      </c>
    </row>
    <row r="429" spans="1:13" x14ac:dyDescent="0.25">
      <c r="A429" s="3">
        <v>196207</v>
      </c>
      <c r="B429" s="5">
        <v>1.3283314335763423</v>
      </c>
      <c r="C429" s="7">
        <v>-2.8144989496346922</v>
      </c>
      <c r="D429" s="8">
        <v>0.64522602980281984</v>
      </c>
      <c r="E429" s="5">
        <v>2.92E-2</v>
      </c>
      <c r="F429" s="5">
        <v>7.0999999999999952E-3</v>
      </c>
      <c r="G429" s="5">
        <v>4.1200000000000001E-2</v>
      </c>
      <c r="H429" s="5">
        <f t="shared" si="6"/>
        <v>1.2E-2</v>
      </c>
      <c r="I429" s="11">
        <v>3.0485903945629871E-2</v>
      </c>
      <c r="J429" s="8">
        <v>3.3112582781458233E-3</v>
      </c>
      <c r="K429" s="5">
        <v>-1.09E-2</v>
      </c>
      <c r="L429" s="9">
        <v>1.8434771641473386E-3</v>
      </c>
      <c r="M429" s="10">
        <v>6.5202999999999997E-2</v>
      </c>
    </row>
    <row r="430" spans="1:13" x14ac:dyDescent="0.25">
      <c r="A430" s="3">
        <v>196208</v>
      </c>
      <c r="B430" s="5">
        <v>1.2699255105037075</v>
      </c>
      <c r="C430" s="7">
        <v>-2.8239532391621722</v>
      </c>
      <c r="D430" s="8">
        <v>0.63331035162021088</v>
      </c>
      <c r="E430" s="5">
        <v>2.8199999999999999E-2</v>
      </c>
      <c r="F430" s="5">
        <v>7.1000000000000021E-3</v>
      </c>
      <c r="G430" s="5">
        <v>4.0099999999999997E-2</v>
      </c>
      <c r="H430" s="5">
        <f t="shared" si="6"/>
        <v>1.1899999999999997E-2</v>
      </c>
      <c r="I430" s="11">
        <v>2.9328751232339599E-2</v>
      </c>
      <c r="J430" s="8">
        <v>0</v>
      </c>
      <c r="K430" s="5">
        <v>1.8700000000000001E-2</v>
      </c>
      <c r="L430" s="9">
        <v>8.0195193213799349E-4</v>
      </c>
      <c r="M430" s="10">
        <v>2.1669000000000001E-2</v>
      </c>
    </row>
    <row r="431" spans="1:13" x14ac:dyDescent="0.25">
      <c r="A431" s="3">
        <v>196209</v>
      </c>
      <c r="B431" s="5">
        <v>1.2579688030613712</v>
      </c>
      <c r="C431" s="7">
        <v>-2.7688636624999816</v>
      </c>
      <c r="D431" s="8">
        <v>0.66634426059622098</v>
      </c>
      <c r="E431" s="5">
        <v>2.7799999999999998E-2</v>
      </c>
      <c r="F431" s="5">
        <v>7.1000000000000021E-3</v>
      </c>
      <c r="G431" s="5">
        <v>3.9800000000000002E-2</v>
      </c>
      <c r="H431" s="5">
        <f t="shared" si="6"/>
        <v>1.2000000000000004E-2</v>
      </c>
      <c r="I431" s="11">
        <v>3.0601614106398601E-2</v>
      </c>
      <c r="J431" s="8">
        <v>3.3003300330032292E-3</v>
      </c>
      <c r="K431" s="5">
        <v>6.1000000000000004E-3</v>
      </c>
      <c r="L431" s="9">
        <v>1.1769980586619772E-3</v>
      </c>
      <c r="M431" s="10">
        <v>-4.8815999999999998E-2</v>
      </c>
    </row>
    <row r="432" spans="1:13" x14ac:dyDescent="0.25">
      <c r="A432" s="3">
        <v>196210</v>
      </c>
      <c r="B432" s="5">
        <v>1.3153590244109994</v>
      </c>
      <c r="C432" s="7">
        <v>-2.7601623578758145</v>
      </c>
      <c r="D432" s="8">
        <v>0.6541533140037642</v>
      </c>
      <c r="E432" s="5">
        <v>2.7400000000000001E-2</v>
      </c>
      <c r="F432" s="5">
        <v>7.0999999999999952E-3</v>
      </c>
      <c r="G432" s="5">
        <v>3.95E-2</v>
      </c>
      <c r="H432" s="5">
        <f t="shared" si="6"/>
        <v>1.21E-2</v>
      </c>
      <c r="I432" s="11">
        <v>2.8094503930836852E-2</v>
      </c>
      <c r="J432" s="8">
        <v>0</v>
      </c>
      <c r="K432" s="5">
        <v>8.3999999999999995E-3</v>
      </c>
      <c r="L432" s="9">
        <v>3.4521081501904371E-3</v>
      </c>
      <c r="M432" s="10">
        <v>8.3129999999999992E-3</v>
      </c>
    </row>
    <row r="433" spans="1:13" x14ac:dyDescent="0.25">
      <c r="A433" s="3">
        <v>196211</v>
      </c>
      <c r="B433" s="5">
        <v>1.3188405306644793</v>
      </c>
      <c r="C433" s="7">
        <v>-2.8439256725120785</v>
      </c>
      <c r="D433" s="8">
        <v>0.59417834591098107</v>
      </c>
      <c r="E433" s="5">
        <v>2.8300000000000002E-2</v>
      </c>
      <c r="F433" s="5">
        <v>7.0999999999999952E-3</v>
      </c>
      <c r="G433" s="5">
        <v>3.9600000000000003E-2</v>
      </c>
      <c r="H433" s="5">
        <f t="shared" si="6"/>
        <v>1.1300000000000001E-2</v>
      </c>
      <c r="I433" s="11">
        <v>2.4810506865534907E-2</v>
      </c>
      <c r="J433" s="8">
        <v>0</v>
      </c>
      <c r="K433" s="5">
        <v>2.0999999999999999E-3</v>
      </c>
      <c r="L433" s="9">
        <v>1.2747828264660001E-3</v>
      </c>
      <c r="M433" s="10">
        <v>0.108268</v>
      </c>
    </row>
    <row r="434" spans="1:13" x14ac:dyDescent="0.25">
      <c r="A434" s="3">
        <v>196212</v>
      </c>
      <c r="B434" s="5">
        <v>1.2299730006959635</v>
      </c>
      <c r="C434" s="7">
        <v>-2.8445291074806889</v>
      </c>
      <c r="D434" s="8">
        <v>0.5916270510657875</v>
      </c>
      <c r="E434" s="5">
        <v>2.87E-2</v>
      </c>
      <c r="F434" s="5">
        <v>6.8000000000000005E-3</v>
      </c>
      <c r="G434" s="5">
        <v>3.95E-2</v>
      </c>
      <c r="H434" s="5">
        <f t="shared" si="6"/>
        <v>1.0800000000000001E-2</v>
      </c>
      <c r="I434" s="11">
        <v>1.9968070421955832E-2</v>
      </c>
      <c r="J434" s="8">
        <v>0</v>
      </c>
      <c r="K434" s="5">
        <v>3.5000000000000001E-3</v>
      </c>
      <c r="L434" s="9">
        <v>5.4388226565595631E-4</v>
      </c>
      <c r="M434" s="10">
        <v>1.5533999999999999E-2</v>
      </c>
    </row>
    <row r="435" spans="1:13" x14ac:dyDescent="0.25">
      <c r="A435" s="3">
        <v>196301</v>
      </c>
      <c r="B435" s="5">
        <v>1.2196979587665782</v>
      </c>
      <c r="C435" s="7">
        <v>-2.8888632286250955</v>
      </c>
      <c r="D435" s="8">
        <v>0.56498498938273412</v>
      </c>
      <c r="E435" s="5">
        <v>2.9100000000000001E-2</v>
      </c>
      <c r="F435" s="5">
        <v>7.0000000000000062E-3</v>
      </c>
      <c r="G435" s="5">
        <v>3.9800000000000002E-2</v>
      </c>
      <c r="H435" s="5">
        <f t="shared" si="6"/>
        <v>1.0700000000000001E-2</v>
      </c>
      <c r="I435" s="11">
        <v>1.7136273519436432E-2</v>
      </c>
      <c r="J435" s="8">
        <v>0</v>
      </c>
      <c r="K435" s="5">
        <v>-1E-4</v>
      </c>
      <c r="L435" s="9">
        <v>6.9976983786493936E-4</v>
      </c>
      <c r="M435" s="10">
        <v>5.0367000000000002E-2</v>
      </c>
    </row>
    <row r="436" spans="1:13" x14ac:dyDescent="0.25">
      <c r="A436" s="3">
        <v>196302</v>
      </c>
      <c r="B436" s="5">
        <v>1.1748504174153851</v>
      </c>
      <c r="C436" s="7">
        <v>-2.8559716837465805</v>
      </c>
      <c r="D436" s="8">
        <v>0.58195311792922433</v>
      </c>
      <c r="E436" s="5">
        <v>2.92E-2</v>
      </c>
      <c r="F436" s="5">
        <v>6.9999999999999923E-3</v>
      </c>
      <c r="G436" s="5">
        <v>0.04</v>
      </c>
      <c r="H436" s="5">
        <f t="shared" si="6"/>
        <v>1.0800000000000001E-2</v>
      </c>
      <c r="I436" s="11">
        <v>1.3236789604667643E-2</v>
      </c>
      <c r="J436" s="8">
        <v>0</v>
      </c>
      <c r="K436" s="5">
        <v>8.0000000000000004E-4</v>
      </c>
      <c r="L436" s="9">
        <v>3.921329400086703E-4</v>
      </c>
      <c r="M436" s="10">
        <v>-2.4188999999999999E-2</v>
      </c>
    </row>
    <row r="437" spans="1:13" x14ac:dyDescent="0.25">
      <c r="A437" s="3">
        <v>196303</v>
      </c>
      <c r="B437" s="5">
        <v>1.2072339299740671</v>
      </c>
      <c r="C437" s="7">
        <v>-2.8872221489932679</v>
      </c>
      <c r="D437" s="8">
        <v>0.58752857059133801</v>
      </c>
      <c r="E437" s="5">
        <v>2.8900000000000002E-2</v>
      </c>
      <c r="F437" s="5">
        <v>6.8999999999999895E-3</v>
      </c>
      <c r="G437" s="5">
        <v>4.0099999999999997E-2</v>
      </c>
      <c r="H437" s="5">
        <f t="shared" si="6"/>
        <v>1.1199999999999995E-2</v>
      </c>
      <c r="I437" s="11">
        <v>1.4380170987533612E-2</v>
      </c>
      <c r="J437" s="8">
        <v>3.2894736842106198E-3</v>
      </c>
      <c r="K437" s="5">
        <v>8.9999999999999998E-4</v>
      </c>
      <c r="L437" s="9">
        <v>3.599355103179676E-4</v>
      </c>
      <c r="M437" s="10">
        <v>3.6581000000000002E-2</v>
      </c>
    </row>
    <row r="438" spans="1:13" x14ac:dyDescent="0.25">
      <c r="A438" s="3">
        <v>196304</v>
      </c>
      <c r="B438" s="5">
        <v>1.1801075870693163</v>
      </c>
      <c r="C438" s="7">
        <v>-2.9229905638247535</v>
      </c>
      <c r="D438" s="8">
        <v>0.55872927406994566</v>
      </c>
      <c r="E438" s="5">
        <v>2.8999999999999998E-2</v>
      </c>
      <c r="F438" s="5">
        <v>6.6000000000000017E-3</v>
      </c>
      <c r="G438" s="5">
        <v>4.0500000000000001E-2</v>
      </c>
      <c r="H438" s="5">
        <f t="shared" si="6"/>
        <v>1.1500000000000003E-2</v>
      </c>
      <c r="I438" s="11">
        <v>1.5199427376822054E-2</v>
      </c>
      <c r="J438" s="8">
        <v>0</v>
      </c>
      <c r="K438" s="5">
        <v>-1.1999999999999999E-3</v>
      </c>
      <c r="L438" s="9">
        <v>3.2216038806122231E-4</v>
      </c>
      <c r="M438" s="10">
        <v>4.9070000000000003E-2</v>
      </c>
    </row>
    <row r="439" spans="1:13" x14ac:dyDescent="0.25">
      <c r="A439" s="3">
        <v>196305</v>
      </c>
      <c r="B439" s="5">
        <v>1.1403874104800931</v>
      </c>
      <c r="C439" s="7">
        <v>-2.9257346339459525</v>
      </c>
      <c r="D439" s="8">
        <v>0.55161219324309452</v>
      </c>
      <c r="E439" s="5">
        <v>2.9300000000000003E-2</v>
      </c>
      <c r="F439" s="5">
        <v>6.3E-3</v>
      </c>
      <c r="G439" s="5">
        <v>4.0599999999999997E-2</v>
      </c>
      <c r="H439" s="5">
        <f t="shared" si="6"/>
        <v>1.1299999999999994E-2</v>
      </c>
      <c r="I439" s="11">
        <v>1.4648533019556568E-2</v>
      </c>
      <c r="J439" s="8">
        <v>0</v>
      </c>
      <c r="K439" s="5">
        <v>2.3E-3</v>
      </c>
      <c r="L439" s="9">
        <v>3.0365573267591907E-4</v>
      </c>
      <c r="M439" s="10">
        <v>1.9674000000000001E-2</v>
      </c>
    </row>
    <row r="440" spans="1:13" x14ac:dyDescent="0.25">
      <c r="A440" s="3">
        <v>196306</v>
      </c>
      <c r="B440" s="5">
        <v>1.1337685456526883</v>
      </c>
      <c r="C440" s="7">
        <v>-2.8939821307975744</v>
      </c>
      <c r="D440" s="8">
        <v>0.56728157537347212</v>
      </c>
      <c r="E440" s="5">
        <v>2.9900000000000003E-2</v>
      </c>
      <c r="F440" s="5">
        <v>6.0999999999999943E-3</v>
      </c>
      <c r="G440" s="5">
        <v>4.07E-2</v>
      </c>
      <c r="H440" s="5">
        <f t="shared" si="6"/>
        <v>1.0799999999999997E-2</v>
      </c>
      <c r="I440" s="11">
        <v>1.8263202919184415E-2</v>
      </c>
      <c r="J440" s="8">
        <v>3.2786885245901232E-3</v>
      </c>
      <c r="K440" s="5">
        <v>1.9E-3</v>
      </c>
      <c r="L440" s="9">
        <v>2.6109835325532931E-4</v>
      </c>
      <c r="M440" s="10">
        <v>-1.8605E-2</v>
      </c>
    </row>
    <row r="441" spans="1:13" x14ac:dyDescent="0.25">
      <c r="A441" s="3">
        <v>196307</v>
      </c>
      <c r="B441" s="5">
        <v>1.1556855409259184</v>
      </c>
      <c r="C441" s="7">
        <v>-2.8801536363219915</v>
      </c>
      <c r="D441" s="8">
        <v>0.57662165854219694</v>
      </c>
      <c r="E441" s="5">
        <v>3.1800000000000002E-2</v>
      </c>
      <c r="F441" s="5">
        <v>5.7999999999999996E-3</v>
      </c>
      <c r="G441" s="5">
        <v>4.07E-2</v>
      </c>
      <c r="H441" s="5">
        <f t="shared" si="6"/>
        <v>8.8999999999999982E-3</v>
      </c>
      <c r="I441" s="11">
        <v>9.318731998097048E-3</v>
      </c>
      <c r="J441" s="8">
        <v>3.2679738562091387E-3</v>
      </c>
      <c r="K441" s="5">
        <v>3.0999999999999999E-3</v>
      </c>
      <c r="L441" s="9">
        <v>5.2979708157722147E-4</v>
      </c>
      <c r="M441" s="10">
        <v>-1.8209999999999999E-3</v>
      </c>
    </row>
    <row r="442" spans="1:13" x14ac:dyDescent="0.25">
      <c r="A442" s="3">
        <v>196308</v>
      </c>
      <c r="B442" s="5">
        <v>1.1606659878846024</v>
      </c>
      <c r="C442" s="7">
        <v>-2.9174949080582575</v>
      </c>
      <c r="D442" s="8">
        <v>0.54982723632973174</v>
      </c>
      <c r="E442" s="5">
        <v>3.32E-2</v>
      </c>
      <c r="F442" s="5">
        <v>5.400000000000002E-3</v>
      </c>
      <c r="G442" s="5">
        <v>4.0800000000000003E-2</v>
      </c>
      <c r="H442" s="5">
        <f t="shared" si="6"/>
        <v>7.6000000000000026E-3</v>
      </c>
      <c r="I442" s="11">
        <v>9.5200761203365365E-3</v>
      </c>
      <c r="J442" s="8">
        <v>0</v>
      </c>
      <c r="K442" s="5">
        <v>2.0999999999999999E-3</v>
      </c>
      <c r="L442" s="9">
        <v>3.2690862003066981E-4</v>
      </c>
      <c r="M442" s="10">
        <v>5.3466E-2</v>
      </c>
    </row>
    <row r="443" spans="1:13" x14ac:dyDescent="0.25">
      <c r="A443" s="3">
        <v>196309</v>
      </c>
      <c r="B443" s="5">
        <v>1.1145761396571237</v>
      </c>
      <c r="C443" s="7">
        <v>-2.8962467223391859</v>
      </c>
      <c r="D443" s="8">
        <v>0.54722362477653896</v>
      </c>
      <c r="E443" s="5">
        <v>3.3799999999999997E-2</v>
      </c>
      <c r="F443" s="5">
        <v>5.2999999999999992E-3</v>
      </c>
      <c r="G443" s="5">
        <v>4.1000000000000002E-2</v>
      </c>
      <c r="H443" s="5">
        <f t="shared" si="6"/>
        <v>7.200000000000005E-3</v>
      </c>
      <c r="I443" s="11">
        <v>1.0313262047910655E-2</v>
      </c>
      <c r="J443" s="8">
        <v>0</v>
      </c>
      <c r="K443" s="5">
        <v>4.0000000000000002E-4</v>
      </c>
      <c r="L443" s="9">
        <v>3.2991026701585099E-4</v>
      </c>
      <c r="M443" s="10">
        <v>-1.0402E-2</v>
      </c>
    </row>
    <row r="444" spans="1:13" x14ac:dyDescent="0.25">
      <c r="A444" s="3">
        <v>196310</v>
      </c>
      <c r="B444" s="5">
        <v>1.1361731835728994</v>
      </c>
      <c r="C444" s="7">
        <v>-2.9229183999130286</v>
      </c>
      <c r="D444" s="8">
        <v>0.53096407716854466</v>
      </c>
      <c r="E444" s="5">
        <v>3.4500000000000003E-2</v>
      </c>
      <c r="F444" s="5">
        <v>5.1000000000000004E-3</v>
      </c>
      <c r="G444" s="5">
        <v>4.1500000000000002E-2</v>
      </c>
      <c r="H444" s="5">
        <f t="shared" si="6"/>
        <v>6.9999999999999993E-3</v>
      </c>
      <c r="I444" s="11">
        <v>1.0279966125778554E-2</v>
      </c>
      <c r="J444" s="8">
        <v>3.2573289902280145E-3</v>
      </c>
      <c r="K444" s="5">
        <v>-2.5999999999999999E-3</v>
      </c>
      <c r="L444" s="9">
        <v>5.0353190498554992E-4</v>
      </c>
      <c r="M444" s="10">
        <v>3.4825000000000002E-2</v>
      </c>
    </row>
    <row r="445" spans="1:13" x14ac:dyDescent="0.25">
      <c r="A445" s="3">
        <v>196311</v>
      </c>
      <c r="B445" s="5">
        <v>1.1148602421385743</v>
      </c>
      <c r="C445" s="7">
        <v>-2.9073108119530877</v>
      </c>
      <c r="D445" s="8">
        <v>0.53429622128657461</v>
      </c>
      <c r="E445" s="5">
        <v>3.5200000000000002E-2</v>
      </c>
      <c r="F445" s="5">
        <v>5.1000000000000004E-3</v>
      </c>
      <c r="G445" s="5">
        <v>4.1399999999999999E-2</v>
      </c>
      <c r="H445" s="5">
        <f t="shared" si="6"/>
        <v>6.1999999999999972E-3</v>
      </c>
      <c r="I445" s="11">
        <v>6.0125452417756743E-3</v>
      </c>
      <c r="J445" s="8">
        <v>0</v>
      </c>
      <c r="K445" s="5">
        <v>5.1000000000000004E-3</v>
      </c>
      <c r="L445" s="9">
        <v>3.1101656618420489E-3</v>
      </c>
      <c r="M445" s="10">
        <v>-4.4869999999999997E-3</v>
      </c>
    </row>
    <row r="446" spans="1:13" x14ac:dyDescent="0.25">
      <c r="A446" s="3">
        <v>196312</v>
      </c>
      <c r="B446" s="5">
        <v>1.1357404558814626</v>
      </c>
      <c r="C446" s="7">
        <v>-2.9264728420228119</v>
      </c>
      <c r="D446" s="8">
        <v>0.52559145422373676</v>
      </c>
      <c r="E446" s="5">
        <v>3.5200000000000002E-2</v>
      </c>
      <c r="F446" s="5">
        <v>4.9999999999999975E-3</v>
      </c>
      <c r="G446" s="5">
        <v>4.1700000000000001E-2</v>
      </c>
      <c r="H446" s="5">
        <f t="shared" si="6"/>
        <v>6.4999999999999988E-3</v>
      </c>
      <c r="I446" s="11">
        <v>8.9547302613919542E-3</v>
      </c>
      <c r="J446" s="8">
        <v>3.2467532467532756E-3</v>
      </c>
      <c r="K446" s="5">
        <v>-5.9999999999999995E-4</v>
      </c>
      <c r="L446" s="9">
        <v>2.7356667626276583E-4</v>
      </c>
      <c r="M446" s="10">
        <v>2.6065000000000001E-2</v>
      </c>
    </row>
    <row r="447" spans="1:13" x14ac:dyDescent="0.25">
      <c r="A447" s="3">
        <v>196401</v>
      </c>
      <c r="B447" s="5">
        <v>1.1188756890695641</v>
      </c>
      <c r="C447" s="7">
        <v>-2.9398639207454709</v>
      </c>
      <c r="D447" s="8">
        <v>0.51060687090941503</v>
      </c>
      <c r="E447" s="5">
        <v>3.5200000000000002E-2</v>
      </c>
      <c r="F447" s="5">
        <v>4.4000000000000081E-3</v>
      </c>
      <c r="G447" s="5">
        <v>4.2099999999999999E-2</v>
      </c>
      <c r="H447" s="5">
        <f t="shared" si="6"/>
        <v>6.8999999999999964E-3</v>
      </c>
      <c r="I447" s="11">
        <v>1.4293570495222549E-2</v>
      </c>
      <c r="J447" s="8">
        <v>0</v>
      </c>
      <c r="K447" s="5">
        <v>-1.4E-3</v>
      </c>
      <c r="L447" s="9">
        <v>1.8334111050720509E-4</v>
      </c>
      <c r="M447" s="10">
        <v>2.7390999999999999E-2</v>
      </c>
    </row>
    <row r="448" spans="1:13" x14ac:dyDescent="0.25">
      <c r="A448" s="3">
        <v>196402</v>
      </c>
      <c r="B448" s="5">
        <v>1.0995334634255967</v>
      </c>
      <c r="C448" s="7">
        <v>-2.9366706448418896</v>
      </c>
      <c r="D448" s="8">
        <v>0.5011622965980953</v>
      </c>
      <c r="E448" s="5">
        <v>3.5299999999999998E-2</v>
      </c>
      <c r="F448" s="5">
        <v>4.7000000000000028E-3</v>
      </c>
      <c r="G448" s="5">
        <v>4.24E-2</v>
      </c>
      <c r="H448" s="5">
        <f t="shared" si="6"/>
        <v>7.1000000000000021E-3</v>
      </c>
      <c r="I448" s="11">
        <v>1.7407918627132556E-2</v>
      </c>
      <c r="J448" s="8">
        <v>0</v>
      </c>
      <c r="K448" s="5">
        <v>-1.1000000000000001E-3</v>
      </c>
      <c r="L448" s="9">
        <v>7.1699547467270376E-5</v>
      </c>
      <c r="M448" s="10">
        <v>1.7014999999999999E-2</v>
      </c>
    </row>
    <row r="449" spans="1:13" x14ac:dyDescent="0.25">
      <c r="A449" s="3">
        <v>196403</v>
      </c>
      <c r="B449" s="5">
        <v>1.0968970223813539</v>
      </c>
      <c r="C449" s="7">
        <v>-2.9388834093218388</v>
      </c>
      <c r="D449" s="8">
        <v>0.52367544172435421</v>
      </c>
      <c r="E449" s="5">
        <v>3.5400000000000001E-2</v>
      </c>
      <c r="F449" s="5">
        <v>4.500000000000004E-3</v>
      </c>
      <c r="G449" s="5">
        <v>4.24E-2</v>
      </c>
      <c r="H449" s="5">
        <f t="shared" si="6"/>
        <v>6.9999999999999993E-3</v>
      </c>
      <c r="I449" s="11">
        <v>1.7783239149849746E-2</v>
      </c>
      <c r="J449" s="8">
        <v>0</v>
      </c>
      <c r="K449" s="5">
        <v>3.7000000000000002E-3</v>
      </c>
      <c r="L449" s="9">
        <v>1.1471138055620209E-4</v>
      </c>
      <c r="M449" s="10">
        <v>1.7232000000000001E-2</v>
      </c>
    </row>
    <row r="450" spans="1:13" x14ac:dyDescent="0.25">
      <c r="A450" s="3">
        <v>196404</v>
      </c>
      <c r="B450" s="5">
        <v>1.0889728320849654</v>
      </c>
      <c r="C450" s="7">
        <v>-2.9330517573282657</v>
      </c>
      <c r="D450" s="8">
        <v>0.52530310692304849</v>
      </c>
      <c r="E450" s="5">
        <v>3.4700000000000002E-2</v>
      </c>
      <c r="F450" s="5">
        <v>4.4999999999999901E-3</v>
      </c>
      <c r="G450" s="5">
        <v>4.2299999999999997E-2</v>
      </c>
      <c r="H450" s="5">
        <f t="shared" ref="H450:H513" si="7">G450-E450</f>
        <v>7.5999999999999956E-3</v>
      </c>
      <c r="I450" s="11">
        <v>2.0768003420401564E-2</v>
      </c>
      <c r="J450" s="8">
        <v>0</v>
      </c>
      <c r="K450" s="5">
        <v>4.7000000000000002E-3</v>
      </c>
      <c r="L450" s="9">
        <v>2.5475515225983306E-4</v>
      </c>
      <c r="M450" s="10">
        <v>6.1919999999999996E-3</v>
      </c>
    </row>
    <row r="451" spans="1:13" x14ac:dyDescent="0.25">
      <c r="A451" s="3">
        <v>196405</v>
      </c>
      <c r="B451" s="5">
        <v>1.0899880770393349</v>
      </c>
      <c r="C451" s="7">
        <v>-2.9326879626309212</v>
      </c>
      <c r="D451" s="8">
        <v>0.51903578044262455</v>
      </c>
      <c r="E451" s="5">
        <v>3.4799999999999998E-2</v>
      </c>
      <c r="F451" s="5">
        <v>4.3999999999999942E-3</v>
      </c>
      <c r="G451" s="5">
        <v>4.2200000000000001E-2</v>
      </c>
      <c r="H451" s="5">
        <f t="shared" si="7"/>
        <v>7.4000000000000038E-3</v>
      </c>
      <c r="I451" s="11">
        <v>2.1179316276947458E-2</v>
      </c>
      <c r="J451" s="8">
        <v>0</v>
      </c>
      <c r="K451" s="5">
        <v>5.0000000000000001E-3</v>
      </c>
      <c r="L451" s="9">
        <v>2.2577711719403738E-4</v>
      </c>
      <c r="M451" s="10">
        <v>1.6815E-2</v>
      </c>
    </row>
    <row r="452" spans="1:13" x14ac:dyDescent="0.25">
      <c r="A452" s="3">
        <v>196406</v>
      </c>
      <c r="B452" s="5">
        <v>1.0856297014468481</v>
      </c>
      <c r="C452" s="7">
        <v>-2.9373640533393788</v>
      </c>
      <c r="D452" s="8">
        <v>0.51220685508117858</v>
      </c>
      <c r="E452" s="5">
        <v>3.4799999999999998E-2</v>
      </c>
      <c r="F452" s="5">
        <v>4.3999999999999942E-3</v>
      </c>
      <c r="G452" s="5">
        <v>4.19E-2</v>
      </c>
      <c r="H452" s="5">
        <f t="shared" si="7"/>
        <v>7.1000000000000021E-3</v>
      </c>
      <c r="I452" s="11">
        <v>2.0502979903268756E-2</v>
      </c>
      <c r="J452" s="8">
        <v>3.2362459546926292E-3</v>
      </c>
      <c r="K452" s="5">
        <v>6.8999999999999999E-3</v>
      </c>
      <c r="L452" s="9">
        <v>3.9785086856362987E-4</v>
      </c>
      <c r="M452" s="10">
        <v>1.8083999999999999E-2</v>
      </c>
    </row>
    <row r="453" spans="1:13" x14ac:dyDescent="0.25">
      <c r="A453" s="3">
        <v>196407</v>
      </c>
      <c r="B453" s="5">
        <v>1.0777073279882137</v>
      </c>
      <c r="C453" s="7">
        <v>-2.9447187730538373</v>
      </c>
      <c r="D453" s="8">
        <v>0.50636071810724048</v>
      </c>
      <c r="E453" s="5">
        <v>3.4599999999999999E-2</v>
      </c>
      <c r="F453" s="5">
        <v>4.2999999999999983E-3</v>
      </c>
      <c r="G453" s="5">
        <v>4.2099999999999999E-2</v>
      </c>
      <c r="H453" s="5">
        <f t="shared" si="7"/>
        <v>7.4999999999999997E-3</v>
      </c>
      <c r="I453" s="11">
        <v>2.1312691433144165E-2</v>
      </c>
      <c r="J453" s="8">
        <v>3.225806451612856E-3</v>
      </c>
      <c r="K453" s="5">
        <v>8.0000000000000004E-4</v>
      </c>
      <c r="L453" s="9">
        <v>1.989066578310932E-4</v>
      </c>
      <c r="M453" s="10">
        <v>1.891E-2</v>
      </c>
    </row>
    <row r="454" spans="1:13" x14ac:dyDescent="0.25">
      <c r="A454" s="3">
        <v>196408</v>
      </c>
      <c r="B454" s="5">
        <v>1.0679307918419214</v>
      </c>
      <c r="C454" s="7">
        <v>-2.9177511184430704</v>
      </c>
      <c r="D454" s="8">
        <v>0.50794294437553666</v>
      </c>
      <c r="E454" s="5">
        <v>3.5000000000000003E-2</v>
      </c>
      <c r="F454" s="5">
        <v>4.0999999999999995E-3</v>
      </c>
      <c r="G454" s="5">
        <v>4.2299999999999997E-2</v>
      </c>
      <c r="H454" s="5">
        <f t="shared" si="7"/>
        <v>7.299999999999994E-3</v>
      </c>
      <c r="I454" s="11">
        <v>2.0696675098255478E-2</v>
      </c>
      <c r="J454" s="8">
        <v>-3.2154340836013651E-3</v>
      </c>
      <c r="K454" s="5">
        <v>2E-3</v>
      </c>
      <c r="L454" s="9">
        <v>4.2592625682035353E-4</v>
      </c>
      <c r="M454" s="10">
        <v>-1.1620999999999999E-2</v>
      </c>
    </row>
    <row r="455" spans="1:13" x14ac:dyDescent="0.25">
      <c r="A455" s="3">
        <v>196409</v>
      </c>
      <c r="B455" s="5">
        <v>1.0925243007539116</v>
      </c>
      <c r="C455" s="7">
        <v>-2.9355689547169472</v>
      </c>
      <c r="D455" s="8">
        <v>0.48653712144578859</v>
      </c>
      <c r="E455" s="5">
        <v>3.5299999999999998E-2</v>
      </c>
      <c r="F455" s="5">
        <v>4.0000000000000036E-3</v>
      </c>
      <c r="G455" s="5">
        <v>4.2099999999999999E-2</v>
      </c>
      <c r="H455" s="5">
        <f t="shared" si="7"/>
        <v>6.8000000000000005E-3</v>
      </c>
      <c r="I455" s="11">
        <v>2.0403145603255735E-2</v>
      </c>
      <c r="J455" s="8">
        <v>3.225806451612856E-3</v>
      </c>
      <c r="K455" s="5">
        <v>5.0000000000000001E-3</v>
      </c>
      <c r="L455" s="9">
        <v>1.7049742327560072E-4</v>
      </c>
      <c r="M455" s="10">
        <v>3.0398999999999999E-2</v>
      </c>
    </row>
    <row r="456" spans="1:13" x14ac:dyDescent="0.25">
      <c r="A456" s="3">
        <v>196410</v>
      </c>
      <c r="B456" s="5">
        <v>1.0723741725899378</v>
      </c>
      <c r="C456" s="7">
        <v>-2.9376657169330551</v>
      </c>
      <c r="D456" s="8">
        <v>0.48781325880789844</v>
      </c>
      <c r="E456" s="5">
        <v>3.5699999999999996E-2</v>
      </c>
      <c r="F456" s="5">
        <v>3.9000000000000007E-3</v>
      </c>
      <c r="G456" s="5">
        <v>4.2099999999999999E-2</v>
      </c>
      <c r="H456" s="5">
        <f t="shared" si="7"/>
        <v>6.4000000000000029E-3</v>
      </c>
      <c r="I456" s="11">
        <v>2.0115793200403902E-2</v>
      </c>
      <c r="J456" s="8">
        <v>0</v>
      </c>
      <c r="K456" s="5">
        <v>4.3E-3</v>
      </c>
      <c r="L456" s="9">
        <v>1.8704386666130088E-4</v>
      </c>
      <c r="M456" s="10">
        <v>8.7449999999999993E-3</v>
      </c>
    </row>
    <row r="457" spans="1:13" x14ac:dyDescent="0.25">
      <c r="A457" s="3">
        <v>196411</v>
      </c>
      <c r="B457" s="5">
        <v>1.0724259063908033</v>
      </c>
      <c r="C457" s="7">
        <v>-2.926555892095632</v>
      </c>
      <c r="D457" s="8">
        <v>0.48650377528757299</v>
      </c>
      <c r="E457" s="5">
        <v>3.6400000000000002E-2</v>
      </c>
      <c r="F457" s="5">
        <v>3.7999999999999978E-3</v>
      </c>
      <c r="G457" s="5">
        <v>4.2200000000000001E-2</v>
      </c>
      <c r="H457" s="5">
        <f t="shared" si="7"/>
        <v>5.7999999999999996E-3</v>
      </c>
      <c r="I457" s="11">
        <v>1.9167478443163972E-2</v>
      </c>
      <c r="J457" s="8">
        <v>3.215434083601254E-3</v>
      </c>
      <c r="K457" s="5">
        <v>1.6999999999999999E-3</v>
      </c>
      <c r="L457" s="9">
        <v>2.1286585460055077E-4</v>
      </c>
      <c r="M457" s="10">
        <v>1.598E-3</v>
      </c>
    </row>
    <row r="458" spans="1:13" x14ac:dyDescent="0.25">
      <c r="A458" s="3">
        <v>196412</v>
      </c>
      <c r="B458" s="5">
        <v>1.0856565775078932</v>
      </c>
      <c r="C458" s="7">
        <v>-2.9245785132977007</v>
      </c>
      <c r="D458" s="8">
        <v>0.48722730028714262</v>
      </c>
      <c r="E458" s="5">
        <v>3.8399999999999997E-2</v>
      </c>
      <c r="F458" s="5">
        <v>3.699999999999995E-3</v>
      </c>
      <c r="G458" s="5">
        <v>4.2299999999999997E-2</v>
      </c>
      <c r="H458" s="5">
        <f t="shared" si="7"/>
        <v>3.9000000000000007E-3</v>
      </c>
      <c r="I458" s="11">
        <v>2.309536942769029E-2</v>
      </c>
      <c r="J458" s="8">
        <v>0</v>
      </c>
      <c r="K458" s="5">
        <v>3.0000000000000001E-3</v>
      </c>
      <c r="L458" s="9">
        <v>3.5121328582127888E-4</v>
      </c>
      <c r="M458" s="10">
        <v>5.228E-3</v>
      </c>
    </row>
    <row r="459" spans="1:13" x14ac:dyDescent="0.25">
      <c r="A459" s="3">
        <v>196501</v>
      </c>
      <c r="B459" s="5">
        <v>1.0884010388227887</v>
      </c>
      <c r="C459" s="7">
        <v>-2.9477190214269271</v>
      </c>
      <c r="D459" s="8">
        <v>0.47172319074939634</v>
      </c>
      <c r="E459" s="5">
        <v>3.8100000000000002E-2</v>
      </c>
      <c r="F459" s="5">
        <v>3.7000000000000019E-3</v>
      </c>
      <c r="G459" s="5">
        <v>4.2200000000000001E-2</v>
      </c>
      <c r="H459" s="5">
        <f t="shared" si="7"/>
        <v>4.0999999999999995E-3</v>
      </c>
      <c r="I459" s="11">
        <v>1.7903800474860881E-2</v>
      </c>
      <c r="J459" s="8">
        <v>0</v>
      </c>
      <c r="K459" s="5">
        <v>4.0000000000000001E-3</v>
      </c>
      <c r="L459" s="9">
        <v>1.6581280118521305E-4</v>
      </c>
      <c r="M459" s="10">
        <v>3.4791000000000002E-2</v>
      </c>
    </row>
    <row r="460" spans="1:13" x14ac:dyDescent="0.25">
      <c r="A460" s="3">
        <v>196502</v>
      </c>
      <c r="B460" s="5">
        <v>1.0623805561672661</v>
      </c>
      <c r="C460" s="7">
        <v>-2.9368420370185548</v>
      </c>
      <c r="D460" s="8">
        <v>0.47139947757559653</v>
      </c>
      <c r="E460" s="5">
        <v>3.9300000000000002E-2</v>
      </c>
      <c r="F460" s="5">
        <v>3.7000000000000019E-3</v>
      </c>
      <c r="G460" s="5">
        <v>4.24E-2</v>
      </c>
      <c r="H460" s="5">
        <f t="shared" si="7"/>
        <v>3.0999999999999986E-3</v>
      </c>
      <c r="I460" s="11">
        <v>1.4823267340740987E-2</v>
      </c>
      <c r="J460" s="8">
        <v>0</v>
      </c>
      <c r="K460" s="5">
        <v>1.4E-3</v>
      </c>
      <c r="L460" s="9">
        <v>3.9319654763327939E-4</v>
      </c>
      <c r="M460" s="10">
        <v>3.7460000000000002E-3</v>
      </c>
    </row>
    <row r="461" spans="1:13" x14ac:dyDescent="0.25">
      <c r="A461" s="3">
        <v>196503</v>
      </c>
      <c r="B461" s="5">
        <v>1.0704250719656265</v>
      </c>
      <c r="C461" s="7">
        <v>-2.9129079229185777</v>
      </c>
      <c r="D461" s="8">
        <v>0.46948990495472698</v>
      </c>
      <c r="E461" s="5">
        <v>3.9300000000000002E-2</v>
      </c>
      <c r="F461" s="5">
        <v>3.600000000000006E-3</v>
      </c>
      <c r="G461" s="5">
        <v>4.2200000000000001E-2</v>
      </c>
      <c r="H461" s="5">
        <f t="shared" si="7"/>
        <v>2.8999999999999998E-3</v>
      </c>
      <c r="I461" s="11">
        <v>1.9134280875449588E-2</v>
      </c>
      <c r="J461" s="8">
        <v>3.2051282051281937E-3</v>
      </c>
      <c r="K461" s="5">
        <v>5.4000000000000003E-3</v>
      </c>
      <c r="L461" s="9">
        <v>1.4462028189985647E-4</v>
      </c>
      <c r="M461" s="10">
        <v>-1.2213E-2</v>
      </c>
    </row>
    <row r="462" spans="1:13" x14ac:dyDescent="0.25">
      <c r="A462" s="3">
        <v>196504</v>
      </c>
      <c r="B462" s="5">
        <v>1.0928700520470871</v>
      </c>
      <c r="C462" s="7">
        <v>-2.9352425899111232</v>
      </c>
      <c r="D462" s="8">
        <v>0.45255933471392484</v>
      </c>
      <c r="E462" s="5">
        <v>3.9300000000000002E-2</v>
      </c>
      <c r="F462" s="5">
        <v>3.7000000000000019E-3</v>
      </c>
      <c r="G462" s="5">
        <v>4.2200000000000001E-2</v>
      </c>
      <c r="H462" s="5">
        <f t="shared" si="7"/>
        <v>2.8999999999999998E-3</v>
      </c>
      <c r="I462" s="11">
        <v>1.4722572331669861E-2</v>
      </c>
      <c r="J462" s="8">
        <v>3.1948881789136685E-3</v>
      </c>
      <c r="K462" s="5">
        <v>3.5999999999999999E-3</v>
      </c>
      <c r="L462" s="9">
        <v>1.6275968488075286E-4</v>
      </c>
      <c r="M462" s="10">
        <v>3.5611999999999998E-2</v>
      </c>
    </row>
    <row r="463" spans="1:13" x14ac:dyDescent="0.25">
      <c r="A463" s="3">
        <v>196505</v>
      </c>
      <c r="B463" s="5">
        <v>1.0669565000749088</v>
      </c>
      <c r="C463" s="7">
        <v>-2.9162632170675407</v>
      </c>
      <c r="D463" s="8">
        <v>0.4546642847806196</v>
      </c>
      <c r="E463" s="5">
        <v>3.8900000000000004E-2</v>
      </c>
      <c r="F463" s="5">
        <v>3.699999999999995E-3</v>
      </c>
      <c r="G463" s="5">
        <v>4.2299999999999997E-2</v>
      </c>
      <c r="H463" s="5">
        <f t="shared" si="7"/>
        <v>3.3999999999999933E-3</v>
      </c>
      <c r="I463" s="11">
        <v>1.6245056568909486E-2</v>
      </c>
      <c r="J463" s="8">
        <v>0</v>
      </c>
      <c r="K463" s="5">
        <v>1.8E-3</v>
      </c>
      <c r="L463" s="9">
        <v>3.3376402913468236E-4</v>
      </c>
      <c r="M463" s="10">
        <v>-3.1220000000000002E-3</v>
      </c>
    </row>
    <row r="464" spans="1:13" x14ac:dyDescent="0.25">
      <c r="A464" s="3">
        <v>196506</v>
      </c>
      <c r="B464" s="5">
        <v>1.0824222189245969</v>
      </c>
      <c r="C464" s="7">
        <v>-2.8553296301059587</v>
      </c>
      <c r="D464" s="8">
        <v>0.48085895648767901</v>
      </c>
      <c r="E464" s="5">
        <v>3.7999999999999999E-2</v>
      </c>
      <c r="F464" s="5">
        <v>3.8999999999999937E-3</v>
      </c>
      <c r="G464" s="5">
        <v>4.2299999999999997E-2</v>
      </c>
      <c r="H464" s="5">
        <f t="shared" si="7"/>
        <v>4.2999999999999983E-3</v>
      </c>
      <c r="I464" s="11">
        <v>1.7551222576850389E-2</v>
      </c>
      <c r="J464" s="8">
        <v>6.3694267515923553E-3</v>
      </c>
      <c r="K464" s="5">
        <v>4.7000000000000002E-3</v>
      </c>
      <c r="L464" s="9">
        <v>1.8293746304502963E-3</v>
      </c>
      <c r="M464" s="10">
        <v>-4.6879999999999998E-2</v>
      </c>
    </row>
    <row r="465" spans="1:13" x14ac:dyDescent="0.25">
      <c r="A465" s="3">
        <v>196507</v>
      </c>
      <c r="B465" s="5">
        <v>1.1386427193899982</v>
      </c>
      <c r="C465" s="7">
        <v>-2.859077026245223</v>
      </c>
      <c r="D465" s="8">
        <v>0.47338217615170003</v>
      </c>
      <c r="E465" s="5">
        <v>3.8399999999999997E-2</v>
      </c>
      <c r="F465" s="5">
        <v>3.9999999999999897E-3</v>
      </c>
      <c r="G465" s="5">
        <v>4.24E-2</v>
      </c>
      <c r="H465" s="5">
        <f t="shared" si="7"/>
        <v>4.0000000000000036E-3</v>
      </c>
      <c r="I465" s="11">
        <v>1.5627493905202568E-2</v>
      </c>
      <c r="J465" s="8">
        <v>0</v>
      </c>
      <c r="K465" s="5">
        <v>2.2000000000000001E-3</v>
      </c>
      <c r="L465" s="9">
        <v>5.218655993088785E-4</v>
      </c>
      <c r="M465" s="10">
        <v>1.4486000000000001E-2</v>
      </c>
    </row>
    <row r="466" spans="1:13" x14ac:dyDescent="0.25">
      <c r="A466" s="3">
        <v>196508</v>
      </c>
      <c r="B466" s="5">
        <v>1.1316215557682696</v>
      </c>
      <c r="C466" s="7">
        <v>-2.8718460185974291</v>
      </c>
      <c r="D466" s="8">
        <v>0.46736087784122715</v>
      </c>
      <c r="E466" s="5">
        <v>3.8399999999999997E-2</v>
      </c>
      <c r="F466" s="5">
        <v>3.8999999999999937E-3</v>
      </c>
      <c r="G466" s="5">
        <v>4.2799999999999998E-2</v>
      </c>
      <c r="H466" s="5">
        <f t="shared" si="7"/>
        <v>4.4000000000000011E-3</v>
      </c>
      <c r="I466" s="11">
        <v>1.5601188262299318E-2</v>
      </c>
      <c r="J466" s="8">
        <v>0</v>
      </c>
      <c r="K466" s="5">
        <v>-1.2999999999999999E-3</v>
      </c>
      <c r="L466" s="9">
        <v>1.0753436077897705E-4</v>
      </c>
      <c r="M466" s="10">
        <v>2.7560000000000001E-2</v>
      </c>
    </row>
    <row r="467" spans="1:13" x14ac:dyDescent="0.25">
      <c r="A467" s="3">
        <v>196509</v>
      </c>
      <c r="B467" s="5">
        <v>1.1156360737582141</v>
      </c>
      <c r="C467" s="7">
        <v>-2.8939352360545527</v>
      </c>
      <c r="D467" s="8">
        <v>0.4485374712544864</v>
      </c>
      <c r="E467" s="5">
        <v>3.9199999999999999E-2</v>
      </c>
      <c r="F467" s="5">
        <v>3.9000000000000076E-3</v>
      </c>
      <c r="G467" s="5">
        <v>4.3299999999999998E-2</v>
      </c>
      <c r="H467" s="5">
        <f t="shared" si="7"/>
        <v>4.0999999999999995E-3</v>
      </c>
      <c r="I467" s="11">
        <v>1.6895389946368976E-2</v>
      </c>
      <c r="J467" s="8">
        <v>0</v>
      </c>
      <c r="K467" s="5">
        <v>-3.3999999999999998E-3</v>
      </c>
      <c r="L467" s="9">
        <v>2.9910124224625633E-4</v>
      </c>
      <c r="M467" s="10">
        <v>3.3366E-2</v>
      </c>
    </row>
    <row r="468" spans="1:13" x14ac:dyDescent="0.25">
      <c r="A468" s="3">
        <v>196510</v>
      </c>
      <c r="B468" s="5">
        <v>1.0916218534197419</v>
      </c>
      <c r="C468" s="7">
        <v>-2.9069551621548522</v>
      </c>
      <c r="D468" s="8">
        <v>0.43442059907162628</v>
      </c>
      <c r="E468" s="5">
        <v>4.0300000000000002E-2</v>
      </c>
      <c r="F468" s="5">
        <v>3.7000000000000019E-3</v>
      </c>
      <c r="G468" s="5">
        <v>4.3299999999999998E-2</v>
      </c>
      <c r="H468" s="5">
        <f t="shared" si="7"/>
        <v>2.9999999999999957E-3</v>
      </c>
      <c r="I468" s="11">
        <v>1.746419296943057E-2</v>
      </c>
      <c r="J468" s="8">
        <v>3.1645569620253333E-3</v>
      </c>
      <c r="K468" s="5">
        <v>2.7000000000000001E-3</v>
      </c>
      <c r="L468" s="9">
        <v>1.8837912036113934E-4</v>
      </c>
      <c r="M468" s="10">
        <v>2.8812000000000001E-2</v>
      </c>
    </row>
    <row r="469" spans="1:13" x14ac:dyDescent="0.25">
      <c r="A469" s="3">
        <v>196511</v>
      </c>
      <c r="B469" s="5">
        <v>1.0720785535562545</v>
      </c>
      <c r="C469" s="7">
        <v>-2.8843859969757006</v>
      </c>
      <c r="D469" s="8">
        <v>0.44089531113012426</v>
      </c>
      <c r="E469" s="5">
        <v>4.0899999999999999E-2</v>
      </c>
      <c r="F469" s="5">
        <v>3.5000000000000031E-3</v>
      </c>
      <c r="G469" s="5">
        <v>4.41E-2</v>
      </c>
      <c r="H469" s="5">
        <f t="shared" si="7"/>
        <v>3.2000000000000015E-3</v>
      </c>
      <c r="I469" s="11">
        <v>2.0762499843492727E-2</v>
      </c>
      <c r="J469" s="8">
        <v>0</v>
      </c>
      <c r="K469" s="5">
        <v>-6.1999999999999998E-3</v>
      </c>
      <c r="L469" s="9">
        <v>1.4141885326216663E-4</v>
      </c>
      <c r="M469" s="10">
        <v>-3.8210000000000002E-3</v>
      </c>
    </row>
    <row r="470" spans="1:13" x14ac:dyDescent="0.25">
      <c r="A470" s="3">
        <v>196512</v>
      </c>
      <c r="B470" s="5">
        <v>1.0882616302688808</v>
      </c>
      <c r="C470" s="7">
        <v>-2.8797179040988885</v>
      </c>
      <c r="D470" s="8">
        <v>0.43063780616140146</v>
      </c>
      <c r="E470" s="5">
        <v>4.3799999999999999E-2</v>
      </c>
      <c r="F470" s="5">
        <v>3.4000000000000002E-3</v>
      </c>
      <c r="G470" s="5">
        <v>4.4999999999999998E-2</v>
      </c>
      <c r="H470" s="5">
        <f t="shared" si="7"/>
        <v>1.1999999999999997E-3</v>
      </c>
      <c r="I470" s="11">
        <v>2.0837518729631407E-2</v>
      </c>
      <c r="J470" s="8">
        <v>3.154574132492094E-3</v>
      </c>
      <c r="K470" s="5">
        <v>-7.7999999999999996E-3</v>
      </c>
      <c r="L470" s="9">
        <v>3.0136552806465781E-4</v>
      </c>
      <c r="M470" s="10">
        <v>1.0349000000000001E-2</v>
      </c>
    </row>
    <row r="471" spans="1:13" x14ac:dyDescent="0.25">
      <c r="A471" s="3">
        <v>196601</v>
      </c>
      <c r="B471" s="5">
        <v>1.0866765051113845</v>
      </c>
      <c r="C471" s="7">
        <v>-2.8749868390566853</v>
      </c>
      <c r="D471" s="8">
        <v>0.42439832843590808</v>
      </c>
      <c r="E471" s="5">
        <v>4.5899999999999996E-2</v>
      </c>
      <c r="F471" s="5">
        <v>3.1999999999999945E-3</v>
      </c>
      <c r="G471" s="5">
        <v>4.5699999999999998E-2</v>
      </c>
      <c r="H471" s="5">
        <f t="shared" si="7"/>
        <v>-1.9999999999999879E-4</v>
      </c>
      <c r="I471" s="11">
        <v>2.0278626913428969E-2</v>
      </c>
      <c r="J471" s="8">
        <v>0</v>
      </c>
      <c r="K471" s="5">
        <v>-1.04E-2</v>
      </c>
      <c r="L471" s="9">
        <v>1.5180444363155273E-4</v>
      </c>
      <c r="M471" s="10">
        <v>5.705E-3</v>
      </c>
    </row>
    <row r="472" spans="1:13" x14ac:dyDescent="0.25">
      <c r="A472" s="3">
        <v>196602</v>
      </c>
      <c r="B472" s="5">
        <v>1.0890925283275132</v>
      </c>
      <c r="C472" s="7">
        <v>-2.8474559254133465</v>
      </c>
      <c r="D472" s="8">
        <v>0.43849604471104853</v>
      </c>
      <c r="E472" s="5">
        <v>4.6500000000000007E-2</v>
      </c>
      <c r="F472" s="5">
        <v>3.4000000000000002E-3</v>
      </c>
      <c r="G472" s="5">
        <v>4.7699999999999999E-2</v>
      </c>
      <c r="H472" s="5">
        <f t="shared" si="7"/>
        <v>1.1999999999999927E-3</v>
      </c>
      <c r="I472" s="11">
        <v>2.0025974238215696E-2</v>
      </c>
      <c r="J472" s="8">
        <v>6.2893081761006275E-3</v>
      </c>
      <c r="K472" s="5">
        <v>-2.5000000000000001E-2</v>
      </c>
      <c r="L472" s="9">
        <v>3.3706547003400895E-4</v>
      </c>
      <c r="M472" s="10">
        <v>-1.2749999999999999E-2</v>
      </c>
    </row>
    <row r="473" spans="1:13" x14ac:dyDescent="0.25">
      <c r="A473" s="3">
        <v>196603</v>
      </c>
      <c r="B473" s="5">
        <v>1.1143469424070824</v>
      </c>
      <c r="C473" s="7">
        <v>-2.8159916529399567</v>
      </c>
      <c r="D473" s="8">
        <v>0.49017593563805056</v>
      </c>
      <c r="E473" s="5">
        <v>4.5899999999999996E-2</v>
      </c>
      <c r="F473" s="5">
        <v>4.0000000000000036E-3</v>
      </c>
      <c r="G473" s="5">
        <v>4.5999999999999999E-2</v>
      </c>
      <c r="H473" s="5">
        <f t="shared" si="7"/>
        <v>1.0000000000000286E-4</v>
      </c>
      <c r="I473" s="11">
        <v>1.6788179507743927E-2</v>
      </c>
      <c r="J473" s="8">
        <v>3.1250000000000444E-3</v>
      </c>
      <c r="K473" s="5">
        <v>2.9600000000000001E-2</v>
      </c>
      <c r="L473" s="9">
        <v>9.3100789597414229E-4</v>
      </c>
      <c r="M473" s="10">
        <v>-2.3040999999999999E-2</v>
      </c>
    </row>
    <row r="474" spans="1:13" x14ac:dyDescent="0.25">
      <c r="A474" s="3">
        <v>196604</v>
      </c>
      <c r="B474" s="5">
        <v>1.1423823037814396</v>
      </c>
      <c r="C474" s="7">
        <v>-2.8288302557329428</v>
      </c>
      <c r="D474" s="8">
        <v>0.48549824350955362</v>
      </c>
      <c r="E474" s="5">
        <v>4.6199999999999998E-2</v>
      </c>
      <c r="F474" s="5">
        <v>4.500000000000004E-3</v>
      </c>
      <c r="G474" s="5">
        <v>4.6699999999999998E-2</v>
      </c>
      <c r="H474" s="5">
        <f t="shared" si="7"/>
        <v>5.0000000000000044E-4</v>
      </c>
      <c r="I474" s="11">
        <v>1.5636251357783175E-2</v>
      </c>
      <c r="J474" s="8">
        <v>6.230529595015355E-3</v>
      </c>
      <c r="K474" s="5">
        <v>-6.3E-3</v>
      </c>
      <c r="L474" s="9">
        <v>3.5126467384596763E-4</v>
      </c>
      <c r="M474" s="10">
        <v>2.2158000000000001E-2</v>
      </c>
    </row>
    <row r="475" spans="1:13" x14ac:dyDescent="0.25">
      <c r="A475" s="3">
        <v>196605</v>
      </c>
      <c r="B475" s="5">
        <v>1.1280203911863866</v>
      </c>
      <c r="C475" s="7">
        <v>-2.7657619673495279</v>
      </c>
      <c r="D475" s="8">
        <v>0.51274220367165491</v>
      </c>
      <c r="E475" s="5">
        <v>4.6399999999999997E-2</v>
      </c>
      <c r="F475" s="5">
        <v>4.9999999999999975E-3</v>
      </c>
      <c r="G475" s="5">
        <v>4.7300000000000002E-2</v>
      </c>
      <c r="H475" s="5">
        <f t="shared" si="7"/>
        <v>9.0000000000000496E-4</v>
      </c>
      <c r="I475" s="11">
        <v>1.5945601026339906E-2</v>
      </c>
      <c r="J475" s="8">
        <v>0</v>
      </c>
      <c r="K475" s="5">
        <v>-5.8999999999999999E-3</v>
      </c>
      <c r="L475" s="9">
        <v>1.9354753996564922E-3</v>
      </c>
      <c r="M475" s="10">
        <v>-4.9140000000000003E-2</v>
      </c>
    </row>
    <row r="476" spans="1:13" x14ac:dyDescent="0.25">
      <c r="A476" s="3">
        <v>196606</v>
      </c>
      <c r="B476" s="5">
        <v>1.1895891148421551</v>
      </c>
      <c r="C476" s="7">
        <v>-2.7421389554415994</v>
      </c>
      <c r="D476" s="8">
        <v>0.52097460062061829</v>
      </c>
      <c r="E476" s="5">
        <v>4.4999999999999998E-2</v>
      </c>
      <c r="F476" s="5">
        <v>5.1000000000000004E-3</v>
      </c>
      <c r="G476" s="5">
        <v>4.7699999999999999E-2</v>
      </c>
      <c r="H476" s="5">
        <f t="shared" si="7"/>
        <v>2.700000000000001E-3</v>
      </c>
      <c r="I476" s="11">
        <v>1.7122955946237479E-2</v>
      </c>
      <c r="J476" s="8">
        <v>3.0959752321981782E-3</v>
      </c>
      <c r="K476" s="5">
        <v>-1.6000000000000001E-3</v>
      </c>
      <c r="L476" s="9">
        <v>5.012069312327924E-4</v>
      </c>
      <c r="M476" s="10">
        <v>-1.438E-2</v>
      </c>
    </row>
    <row r="477" spans="1:13" x14ac:dyDescent="0.25">
      <c r="A477" s="3">
        <v>196607</v>
      </c>
      <c r="B477" s="5">
        <v>1.2129014350702381</v>
      </c>
      <c r="C477" s="7">
        <v>-2.7255462680670473</v>
      </c>
      <c r="D477" s="8">
        <v>0.53494300077887136</v>
      </c>
      <c r="E477" s="5">
        <v>4.8000000000000001E-2</v>
      </c>
      <c r="F477" s="5">
        <v>5.1999999999999963E-3</v>
      </c>
      <c r="G477" s="5">
        <v>4.82E-2</v>
      </c>
      <c r="H477" s="5">
        <f t="shared" si="7"/>
        <v>1.9999999999999879E-4</v>
      </c>
      <c r="I477" s="11">
        <v>1.8641263639168074E-2</v>
      </c>
      <c r="J477" s="8">
        <v>3.0864197530864335E-3</v>
      </c>
      <c r="K477" s="5">
        <v>-3.7000000000000002E-3</v>
      </c>
      <c r="L477" s="9">
        <v>1.0137844542864489E-3</v>
      </c>
      <c r="M477" s="10">
        <v>-1.2128999999999999E-2</v>
      </c>
    </row>
    <row r="478" spans="1:13" x14ac:dyDescent="0.25">
      <c r="A478" s="3">
        <v>196608</v>
      </c>
      <c r="B478" s="5">
        <v>1.2334386956689656</v>
      </c>
      <c r="C478" s="7">
        <v>-2.641568651552368</v>
      </c>
      <c r="D478" s="8">
        <v>0.57495465557260816</v>
      </c>
      <c r="E478" s="5">
        <v>4.9599999999999998E-2</v>
      </c>
      <c r="F478" s="5">
        <v>5.2000000000000032E-3</v>
      </c>
      <c r="G478" s="5">
        <v>4.99E-2</v>
      </c>
      <c r="H478" s="5">
        <f t="shared" si="7"/>
        <v>3.0000000000000165E-4</v>
      </c>
      <c r="I478" s="11">
        <v>2.147027133695566E-2</v>
      </c>
      <c r="J478" s="8">
        <v>6.1538461538461764E-3</v>
      </c>
      <c r="K478" s="5">
        <v>-2.06E-2</v>
      </c>
      <c r="L478" s="9">
        <v>3.165234678005566E-3</v>
      </c>
      <c r="M478" s="10">
        <v>-7.1650000000000005E-2</v>
      </c>
    </row>
    <row r="479" spans="1:13" x14ac:dyDescent="0.25">
      <c r="A479" s="3">
        <v>196609</v>
      </c>
      <c r="B479" s="5">
        <v>1.321323407543149</v>
      </c>
      <c r="C479" s="7">
        <v>-2.6315101239798757</v>
      </c>
      <c r="D479" s="8">
        <v>0.58549249567306449</v>
      </c>
      <c r="E479" s="5">
        <v>5.3699999999999998E-2</v>
      </c>
      <c r="F479" s="5">
        <v>5.9999999999999915E-3</v>
      </c>
      <c r="G479" s="5">
        <v>4.8000000000000001E-2</v>
      </c>
      <c r="H479" s="5">
        <f t="shared" si="7"/>
        <v>-5.6999999999999967E-3</v>
      </c>
      <c r="I479" s="11">
        <v>1.6984458547554662E-2</v>
      </c>
      <c r="J479" s="8">
        <v>0</v>
      </c>
      <c r="K479" s="5">
        <v>3.32E-2</v>
      </c>
      <c r="L479" s="9">
        <v>1.6003107116250844E-3</v>
      </c>
      <c r="M479" s="10">
        <v>-6.2440000000000004E-3</v>
      </c>
    </row>
    <row r="480" spans="1:13" x14ac:dyDescent="0.25">
      <c r="A480" s="3">
        <v>196610</v>
      </c>
      <c r="B480" s="5">
        <v>1.3260413150490384</v>
      </c>
      <c r="C480" s="7">
        <v>-2.675542575602591</v>
      </c>
      <c r="D480" s="8">
        <v>0.56166131810127995</v>
      </c>
      <c r="E480" s="5">
        <v>5.3499999999999999E-2</v>
      </c>
      <c r="F480" s="5">
        <v>6.8999999999999964E-3</v>
      </c>
      <c r="G480" s="5">
        <v>4.6699999999999998E-2</v>
      </c>
      <c r="H480" s="5">
        <f t="shared" si="7"/>
        <v>-6.8000000000000005E-3</v>
      </c>
      <c r="I480" s="11">
        <v>1.5184079732658656E-2</v>
      </c>
      <c r="J480" s="8">
        <v>6.1162079510701517E-3</v>
      </c>
      <c r="K480" s="5">
        <v>2.2800000000000001E-2</v>
      </c>
      <c r="L480" s="9">
        <v>2.5467766407746111E-3</v>
      </c>
      <c r="M480" s="10">
        <v>4.8333000000000001E-2</v>
      </c>
    </row>
    <row r="481" spans="1:13" x14ac:dyDescent="0.25">
      <c r="A481" s="3">
        <v>196611</v>
      </c>
      <c r="B481" s="5">
        <v>1.2772800462907297</v>
      </c>
      <c r="C481" s="7">
        <v>-2.67624263643452</v>
      </c>
      <c r="D481" s="8">
        <v>0.57264492982478299</v>
      </c>
      <c r="E481" s="5">
        <v>5.3200000000000004E-2</v>
      </c>
      <c r="F481" s="5">
        <v>7.8000000000000014E-3</v>
      </c>
      <c r="G481" s="5">
        <v>4.8000000000000001E-2</v>
      </c>
      <c r="H481" s="5">
        <f t="shared" si="7"/>
        <v>-5.2000000000000032E-3</v>
      </c>
      <c r="I481" s="11">
        <v>1.7549637298349619E-2</v>
      </c>
      <c r="J481" s="8">
        <v>0</v>
      </c>
      <c r="K481" s="5">
        <v>-1.4800000000000001E-2</v>
      </c>
      <c r="L481" s="9">
        <v>7.7441631490160782E-4</v>
      </c>
      <c r="M481" s="10">
        <v>1.1223E-2</v>
      </c>
    </row>
    <row r="482" spans="1:13" x14ac:dyDescent="0.25">
      <c r="A482" s="3">
        <v>196612</v>
      </c>
      <c r="B482" s="5">
        <v>1.2718463423212292</v>
      </c>
      <c r="C482" s="7">
        <v>-2.6723452224273783</v>
      </c>
      <c r="D482" s="8">
        <v>0.57694510557599055</v>
      </c>
      <c r="E482" s="5">
        <v>4.9599999999999998E-2</v>
      </c>
      <c r="F482" s="5">
        <v>7.8999999999999973E-3</v>
      </c>
      <c r="G482" s="5">
        <v>4.5499999999999999E-2</v>
      </c>
      <c r="H482" s="5">
        <f t="shared" si="7"/>
        <v>-4.0999999999999995E-3</v>
      </c>
      <c r="I482" s="11">
        <v>1.7207629499393914E-2</v>
      </c>
      <c r="J482" s="8">
        <v>0</v>
      </c>
      <c r="K482" s="5">
        <v>4.1300000000000003E-2</v>
      </c>
      <c r="L482" s="9">
        <v>6.2694207009528235E-4</v>
      </c>
      <c r="M482" s="10">
        <v>3.2600000000000001E-4</v>
      </c>
    </row>
    <row r="483" spans="1:13" x14ac:dyDescent="0.25">
      <c r="A483" s="3">
        <v>196701</v>
      </c>
      <c r="B483" s="5">
        <v>1.2768173299502248</v>
      </c>
      <c r="C483" s="7">
        <v>-2.753640864958566</v>
      </c>
      <c r="D483" s="8">
        <v>0.53336314111237926</v>
      </c>
      <c r="E483" s="5">
        <v>4.7199999999999999E-2</v>
      </c>
      <c r="F483" s="5">
        <v>7.6999999999999916E-3</v>
      </c>
      <c r="G483" s="5">
        <v>4.48E-2</v>
      </c>
      <c r="H483" s="5">
        <f t="shared" si="7"/>
        <v>-2.3999999999999994E-3</v>
      </c>
      <c r="I483" s="11">
        <v>1.56975215190902E-2</v>
      </c>
      <c r="J483" s="8">
        <v>0</v>
      </c>
      <c r="K483" s="5">
        <v>1.54E-2</v>
      </c>
      <c r="L483" s="9">
        <v>7.3348784319938272E-4</v>
      </c>
      <c r="M483" s="10">
        <v>7.9214999999999994E-2</v>
      </c>
    </row>
    <row r="484" spans="1:13" x14ac:dyDescent="0.25">
      <c r="A484" s="3">
        <v>196702</v>
      </c>
      <c r="B484" s="5">
        <v>1.2050114057694792</v>
      </c>
      <c r="C484" s="7">
        <v>-2.7616635997298538</v>
      </c>
      <c r="D484" s="8">
        <v>0.54004789306265411</v>
      </c>
      <c r="E484" s="5">
        <v>4.5599999999999995E-2</v>
      </c>
      <c r="F484" s="5">
        <v>7.8999999999999973E-3</v>
      </c>
      <c r="G484" s="5">
        <v>4.65E-2</v>
      </c>
      <c r="H484" s="5">
        <f t="shared" si="7"/>
        <v>9.0000000000000496E-4</v>
      </c>
      <c r="I484" s="11">
        <v>1.770093105536721E-2</v>
      </c>
      <c r="J484" s="8">
        <v>0</v>
      </c>
      <c r="K484" s="5">
        <v>-2.2100000000000002E-2</v>
      </c>
      <c r="L484" s="9">
        <v>4.124037219870662E-4</v>
      </c>
      <c r="M484" s="10">
        <v>7.5139999999999998E-3</v>
      </c>
    </row>
    <row r="485" spans="1:13" x14ac:dyDescent="0.25">
      <c r="A485" s="3">
        <v>196703</v>
      </c>
      <c r="B485" s="5">
        <v>1.2065047426103153</v>
      </c>
      <c r="C485" s="7">
        <v>-2.8064138183934251</v>
      </c>
      <c r="D485" s="8">
        <v>0.54955079793990624</v>
      </c>
      <c r="E485" s="5">
        <v>4.2599999999999999E-2</v>
      </c>
      <c r="F485" s="5">
        <v>7.1999999999999981E-3</v>
      </c>
      <c r="G485" s="5">
        <v>4.5499999999999999E-2</v>
      </c>
      <c r="H485" s="5">
        <f t="shared" si="7"/>
        <v>2.8999999999999998E-3</v>
      </c>
      <c r="I485" s="11">
        <v>1.4921235146063794E-2</v>
      </c>
      <c r="J485" s="8">
        <v>3.0395136778116338E-3</v>
      </c>
      <c r="K485" s="5">
        <v>1.9800000000000002E-2</v>
      </c>
      <c r="L485" s="9">
        <v>5.0113620758507175E-4</v>
      </c>
      <c r="M485" s="10">
        <v>4.1137E-2</v>
      </c>
    </row>
    <row r="486" spans="1:13" x14ac:dyDescent="0.25">
      <c r="A486" s="3">
        <v>196704</v>
      </c>
      <c r="B486" s="5">
        <v>1.1678514959119415</v>
      </c>
      <c r="C486" s="7">
        <v>-2.8551520667320691</v>
      </c>
      <c r="D486" s="8">
        <v>0.53051669360682241</v>
      </c>
      <c r="E486" s="5">
        <v>3.8399999999999997E-2</v>
      </c>
      <c r="F486" s="5">
        <v>7.1999999999999911E-3</v>
      </c>
      <c r="G486" s="5">
        <v>4.7699999999999999E-2</v>
      </c>
      <c r="H486" s="5">
        <f t="shared" si="7"/>
        <v>9.3000000000000027E-3</v>
      </c>
      <c r="I486" s="11">
        <v>1.5045876646046698E-2</v>
      </c>
      <c r="J486" s="8">
        <v>3.0303030303031608E-3</v>
      </c>
      <c r="K486" s="5">
        <v>-2.9100000000000001E-2</v>
      </c>
      <c r="L486" s="9">
        <v>8.3709690699252726E-4</v>
      </c>
      <c r="M486" s="10">
        <v>4.3371E-2</v>
      </c>
    </row>
    <row r="487" spans="1:13" x14ac:dyDescent="0.25">
      <c r="A487" s="3">
        <v>196705</v>
      </c>
      <c r="B487" s="5">
        <v>1.1264797633900603</v>
      </c>
      <c r="C487" s="7">
        <v>-2.8087069338683941</v>
      </c>
      <c r="D487" s="8">
        <v>0.55820118232147886</v>
      </c>
      <c r="E487" s="5">
        <v>3.6000000000000004E-2</v>
      </c>
      <c r="F487" s="5">
        <v>7.1999999999999981E-3</v>
      </c>
      <c r="G487" s="5">
        <v>4.82E-2</v>
      </c>
      <c r="H487" s="5">
        <f t="shared" si="7"/>
        <v>1.2199999999999996E-2</v>
      </c>
      <c r="I487" s="11">
        <v>1.1464093859269761E-2</v>
      </c>
      <c r="J487" s="8">
        <v>3.0211480362538623E-3</v>
      </c>
      <c r="K487" s="5">
        <v>-3.8999999999999998E-3</v>
      </c>
      <c r="L487" s="9">
        <v>8.9033962315354415E-4</v>
      </c>
      <c r="M487" s="10">
        <v>-4.6809999999999997E-2</v>
      </c>
    </row>
    <row r="488" spans="1:13" x14ac:dyDescent="0.25">
      <c r="A488" s="3">
        <v>196706</v>
      </c>
      <c r="B488" s="5">
        <v>1.1803460805913524</v>
      </c>
      <c r="C488" s="7">
        <v>-2.8335443785419976</v>
      </c>
      <c r="D488" s="8">
        <v>0.55320484504684631</v>
      </c>
      <c r="E488" s="5">
        <v>3.5400000000000001E-2</v>
      </c>
      <c r="F488" s="5">
        <v>7.1000000000000021E-3</v>
      </c>
      <c r="G488" s="5">
        <v>5.0700000000000002E-2</v>
      </c>
      <c r="H488" s="5">
        <f t="shared" si="7"/>
        <v>1.5300000000000001E-2</v>
      </c>
      <c r="I488" s="11">
        <v>1.0152823510070848E-2</v>
      </c>
      <c r="J488" s="8">
        <v>3.0120481927708997E-3</v>
      </c>
      <c r="K488" s="5">
        <v>-3.1199999999999999E-2</v>
      </c>
      <c r="L488" s="9">
        <v>1.0707327571480442E-3</v>
      </c>
      <c r="M488" s="10">
        <v>1.9318999999999999E-2</v>
      </c>
    </row>
    <row r="489" spans="1:13" x14ac:dyDescent="0.25">
      <c r="A489" s="3">
        <v>196707</v>
      </c>
      <c r="B489" s="5">
        <v>1.1652826653094523</v>
      </c>
      <c r="C489" s="7">
        <v>-2.8797685406089824</v>
      </c>
      <c r="D489" s="8">
        <v>0.52629832787755459</v>
      </c>
      <c r="E489" s="5">
        <v>4.2099999999999999E-2</v>
      </c>
      <c r="F489" s="5">
        <v>6.8000000000000005E-3</v>
      </c>
      <c r="G489" s="5">
        <v>5.0500000000000003E-2</v>
      </c>
      <c r="H489" s="5">
        <f t="shared" si="7"/>
        <v>8.4000000000000047E-3</v>
      </c>
      <c r="I489" s="11">
        <v>6.6870034980100485E-3</v>
      </c>
      <c r="J489" s="8">
        <v>3.0030030030030463E-3</v>
      </c>
      <c r="K489" s="5">
        <v>6.7999999999999996E-3</v>
      </c>
      <c r="L489" s="9">
        <v>2.1844692810296147E-4</v>
      </c>
      <c r="M489" s="10">
        <v>4.6454000000000002E-2</v>
      </c>
    </row>
    <row r="490" spans="1:13" x14ac:dyDescent="0.25">
      <c r="A490" s="3">
        <v>196708</v>
      </c>
      <c r="B490" s="5">
        <v>1.1232250988594759</v>
      </c>
      <c r="C490" s="7">
        <v>-2.8698658073688628</v>
      </c>
      <c r="D490" s="8">
        <v>0.52802094775266561</v>
      </c>
      <c r="E490" s="5">
        <v>4.2699999999999995E-2</v>
      </c>
      <c r="F490" s="5">
        <v>7.0999999999999952E-3</v>
      </c>
      <c r="G490" s="5">
        <v>5.1400000000000001E-2</v>
      </c>
      <c r="H490" s="5">
        <f t="shared" si="7"/>
        <v>8.7000000000000063E-3</v>
      </c>
      <c r="I490" s="11">
        <v>5.8413146997606273E-3</v>
      </c>
      <c r="J490" s="8">
        <v>2.9940119760478723E-3</v>
      </c>
      <c r="K490" s="5">
        <v>-8.3999999999999995E-3</v>
      </c>
      <c r="L490" s="9">
        <v>2.9661791501019733E-4</v>
      </c>
      <c r="M490" s="10">
        <v>-6.8240000000000002E-3</v>
      </c>
    </row>
    <row r="491" spans="1:13" x14ac:dyDescent="0.25">
      <c r="A491" s="3">
        <v>196709</v>
      </c>
      <c r="B491" s="5">
        <v>1.1372961596455715</v>
      </c>
      <c r="C491" s="7">
        <v>-2.9040099891707958</v>
      </c>
      <c r="D491" s="8">
        <v>0.51356484579025752</v>
      </c>
      <c r="E491" s="5">
        <v>4.4199999999999996E-2</v>
      </c>
      <c r="F491" s="5">
        <v>7.4999999999999997E-3</v>
      </c>
      <c r="G491" s="5">
        <v>5.1700000000000003E-2</v>
      </c>
      <c r="H491" s="5">
        <f t="shared" si="7"/>
        <v>7.5000000000000067E-3</v>
      </c>
      <c r="I491" s="11">
        <v>5.599816278769475E-3</v>
      </c>
      <c r="J491" s="8">
        <v>2.9850746268658135E-3</v>
      </c>
      <c r="K491" s="5">
        <v>-4.0000000000000002E-4</v>
      </c>
      <c r="L491" s="9">
        <v>3.585438170942761E-4</v>
      </c>
      <c r="M491" s="10">
        <v>3.3814999999999998E-2</v>
      </c>
    </row>
    <row r="492" spans="1:13" x14ac:dyDescent="0.25">
      <c r="A492" s="3">
        <v>196710</v>
      </c>
      <c r="B492" s="5">
        <v>1.1050369925394099</v>
      </c>
      <c r="C492" s="7">
        <v>-2.8726385509603696</v>
      </c>
      <c r="D492" s="8">
        <v>0.54095528224248068</v>
      </c>
      <c r="E492" s="5">
        <v>4.5599999999999995E-2</v>
      </c>
      <c r="F492" s="5">
        <v>6.9999999999999923E-3</v>
      </c>
      <c r="G492" s="5">
        <v>5.4899999999999997E-2</v>
      </c>
      <c r="H492" s="5">
        <f t="shared" si="7"/>
        <v>9.3000000000000027E-3</v>
      </c>
      <c r="I492" s="11">
        <v>3.7152212921777016E-3</v>
      </c>
      <c r="J492" s="8">
        <v>2.9761904761904656E-3</v>
      </c>
      <c r="K492" s="5">
        <v>-0.04</v>
      </c>
      <c r="L492" s="9">
        <v>4.4490249536978182E-4</v>
      </c>
      <c r="M492" s="10">
        <v>-2.7448E-2</v>
      </c>
    </row>
    <row r="493" spans="1:13" x14ac:dyDescent="0.25">
      <c r="A493" s="3">
        <v>196711</v>
      </c>
      <c r="B493" s="5">
        <v>1.1345234160540647</v>
      </c>
      <c r="C493" s="7">
        <v>-2.8718214789164507</v>
      </c>
      <c r="D493" s="8">
        <v>0.54338269716034304</v>
      </c>
      <c r="E493" s="5">
        <v>4.7300000000000002E-2</v>
      </c>
      <c r="F493" s="5">
        <v>6.4999999999999919E-3</v>
      </c>
      <c r="G493" s="5">
        <v>5.67E-2</v>
      </c>
      <c r="H493" s="5">
        <f t="shared" si="7"/>
        <v>9.3999999999999986E-3</v>
      </c>
      <c r="I493" s="11">
        <v>2.7729982107287869E-3</v>
      </c>
      <c r="J493" s="8">
        <v>2.9673590504448732E-3</v>
      </c>
      <c r="K493" s="5">
        <v>-1.9599999999999999E-2</v>
      </c>
      <c r="L493" s="9">
        <v>9.5478252475653797E-4</v>
      </c>
      <c r="M493" s="10">
        <v>6.4349999999999997E-3</v>
      </c>
    </row>
    <row r="494" spans="1:13" x14ac:dyDescent="0.25">
      <c r="A494" s="3">
        <v>196712</v>
      </c>
      <c r="B494" s="5">
        <v>1.1334590199982779</v>
      </c>
      <c r="C494" s="7">
        <v>-2.8958808410047086</v>
      </c>
      <c r="D494" s="8">
        <v>0.52579244511716805</v>
      </c>
      <c r="E494" s="5">
        <v>4.9699999999999994E-2</v>
      </c>
      <c r="F494" s="5">
        <v>7.3999999999999969E-3</v>
      </c>
      <c r="G494" s="5">
        <v>5.5599999999999997E-2</v>
      </c>
      <c r="H494" s="5">
        <f t="shared" si="7"/>
        <v>5.9000000000000025E-3</v>
      </c>
      <c r="I494" s="11">
        <v>1.4361110027660029E-2</v>
      </c>
      <c r="J494" s="8">
        <v>2.9585798816569309E-3</v>
      </c>
      <c r="K494" s="5">
        <v>1.9199999999999998E-2</v>
      </c>
      <c r="L494" s="9">
        <v>2.7089916062937591E-4</v>
      </c>
      <c r="M494" s="10">
        <v>2.7078999999999999E-2</v>
      </c>
    </row>
    <row r="495" spans="1:13" x14ac:dyDescent="0.25">
      <c r="A495" s="3">
        <v>196801</v>
      </c>
      <c r="B495" s="5">
        <v>1.1109405298346058</v>
      </c>
      <c r="C495" s="7">
        <v>-2.8441862715206763</v>
      </c>
      <c r="D495" s="8">
        <v>0.55630238348510175</v>
      </c>
      <c r="E495" s="5">
        <v>0.05</v>
      </c>
      <c r="F495" s="5">
        <v>6.7000000000000046E-3</v>
      </c>
      <c r="G495" s="5">
        <v>5.3600000000000002E-2</v>
      </c>
      <c r="H495" s="5">
        <f t="shared" si="7"/>
        <v>3.599999999999999E-3</v>
      </c>
      <c r="I495" s="11">
        <v>1.285423537356966E-2</v>
      </c>
      <c r="J495" s="8">
        <v>5.8997050147493457E-3</v>
      </c>
      <c r="K495" s="5">
        <v>3.2800000000000003E-2</v>
      </c>
      <c r="L495" s="9">
        <v>4.8331893504480428E-4</v>
      </c>
      <c r="M495" s="10">
        <v>-4.1875000000000002E-2</v>
      </c>
    </row>
    <row r="496" spans="1:13" x14ac:dyDescent="0.25">
      <c r="A496" s="3">
        <v>196802</v>
      </c>
      <c r="B496" s="5">
        <v>1.1591858913778781</v>
      </c>
      <c r="C496" s="7">
        <v>-2.8056577245848064</v>
      </c>
      <c r="D496" s="8">
        <v>0.56621058893515763</v>
      </c>
      <c r="E496" s="5">
        <v>4.9800000000000004E-2</v>
      </c>
      <c r="F496" s="5">
        <v>7.0000000000000062E-3</v>
      </c>
      <c r="G496" s="5">
        <v>5.4199999999999998E-2</v>
      </c>
      <c r="H496" s="5">
        <f t="shared" si="7"/>
        <v>4.3999999999999942E-3</v>
      </c>
      <c r="I496" s="11">
        <v>1.0450810193127666E-2</v>
      </c>
      <c r="J496" s="8">
        <v>2.9325513196480912E-3</v>
      </c>
      <c r="K496" s="5">
        <v>-3.3E-3</v>
      </c>
      <c r="L496" s="9">
        <v>8.2044530630182976E-4</v>
      </c>
      <c r="M496" s="10">
        <v>-2.69E-2</v>
      </c>
    </row>
    <row r="497" spans="1:13" x14ac:dyDescent="0.25">
      <c r="A497" s="3">
        <v>196803</v>
      </c>
      <c r="B497" s="5">
        <v>1.1943022015788749</v>
      </c>
      <c r="C497" s="7">
        <v>-2.8082503662007268</v>
      </c>
      <c r="D497" s="8">
        <v>0.5668098064638919</v>
      </c>
      <c r="E497" s="5">
        <v>5.1699999999999996E-2</v>
      </c>
      <c r="F497" s="5">
        <v>7.3999999999999899E-3</v>
      </c>
      <c r="G497" s="5">
        <v>5.6000000000000001E-2</v>
      </c>
      <c r="H497" s="5">
        <f t="shared" si="7"/>
        <v>4.3000000000000052E-3</v>
      </c>
      <c r="I497" s="11">
        <v>1.2677245923167827E-2</v>
      </c>
      <c r="J497" s="8">
        <v>2.9239766081869956E-3</v>
      </c>
      <c r="K497" s="5">
        <v>-2.12E-2</v>
      </c>
      <c r="L497" s="9">
        <v>1.3954810358281918E-3</v>
      </c>
      <c r="M497" s="10">
        <v>9.6959999999999998E-3</v>
      </c>
    </row>
    <row r="498" spans="1:13" x14ac:dyDescent="0.25">
      <c r="A498" s="3">
        <v>196804</v>
      </c>
      <c r="B498" s="5">
        <v>1.1894543949171918</v>
      </c>
      <c r="C498" s="7">
        <v>-2.879062448513019</v>
      </c>
      <c r="D498" s="8">
        <v>0.52235206419504066</v>
      </c>
      <c r="E498" s="5">
        <v>5.3800000000000001E-2</v>
      </c>
      <c r="F498" s="5">
        <v>7.5999999999999956E-3</v>
      </c>
      <c r="G498" s="5">
        <v>5.4699999999999999E-2</v>
      </c>
      <c r="H498" s="5">
        <f t="shared" si="7"/>
        <v>8.9999999999999802E-4</v>
      </c>
      <c r="I498" s="11">
        <v>8.1402393881260249E-3</v>
      </c>
      <c r="J498" s="8">
        <v>2.9154518950438302E-3</v>
      </c>
      <c r="K498" s="5">
        <v>2.2700000000000001E-2</v>
      </c>
      <c r="L498" s="9">
        <v>1.6075746379292835E-3</v>
      </c>
      <c r="M498" s="10">
        <v>8.4092E-2</v>
      </c>
    </row>
    <row r="499" spans="1:13" x14ac:dyDescent="0.25">
      <c r="A499" s="3">
        <v>196805</v>
      </c>
      <c r="B499" s="5">
        <v>1.1152003828752211</v>
      </c>
      <c r="C499" s="7">
        <v>-2.8822968274859893</v>
      </c>
      <c r="D499" s="8">
        <v>0.53003337041156839</v>
      </c>
      <c r="E499" s="5">
        <v>5.6600000000000004E-2</v>
      </c>
      <c r="F499" s="5">
        <v>7.6000000000000095E-3</v>
      </c>
      <c r="G499" s="5">
        <v>5.4699999999999999E-2</v>
      </c>
      <c r="H499" s="5">
        <f t="shared" si="7"/>
        <v>-1.9000000000000059E-3</v>
      </c>
      <c r="I499" s="11">
        <v>1.0646500945249594E-2</v>
      </c>
      <c r="J499" s="8">
        <v>2.9069767441860517E-3</v>
      </c>
      <c r="K499" s="5">
        <v>4.3E-3</v>
      </c>
      <c r="L499" s="9">
        <v>3.8653102139201936E-4</v>
      </c>
      <c r="M499" s="10">
        <v>1.6374E-2</v>
      </c>
    </row>
    <row r="500" spans="1:13" x14ac:dyDescent="0.25">
      <c r="A500" s="3">
        <v>196806</v>
      </c>
      <c r="B500" s="5">
        <v>1.1085612817295312</v>
      </c>
      <c r="C500" s="7">
        <v>-2.883566287274844</v>
      </c>
      <c r="D500" s="8">
        <v>0.53074181332145243</v>
      </c>
      <c r="E500" s="5">
        <v>5.5199999999999999E-2</v>
      </c>
      <c r="F500" s="5">
        <v>7.8999999999999904E-3</v>
      </c>
      <c r="G500" s="5">
        <v>5.3400000000000003E-2</v>
      </c>
      <c r="H500" s="5">
        <f t="shared" si="7"/>
        <v>-1.799999999999996E-3</v>
      </c>
      <c r="I500" s="11">
        <v>1.2090181412477469E-2</v>
      </c>
      <c r="J500" s="8">
        <v>5.7971014492754769E-3</v>
      </c>
      <c r="K500" s="5">
        <v>2.3E-2</v>
      </c>
      <c r="L500" s="9">
        <v>4.9950470420052342E-4</v>
      </c>
      <c r="M500" s="10">
        <v>9.9159999999999995E-3</v>
      </c>
    </row>
    <row r="501" spans="1:13" x14ac:dyDescent="0.25">
      <c r="A501" s="3">
        <v>196807</v>
      </c>
      <c r="B501" s="5">
        <v>1.1039305178476626</v>
      </c>
      <c r="C501" s="7">
        <v>-2.859544294100905</v>
      </c>
      <c r="D501" s="8">
        <v>0.53963759909399778</v>
      </c>
      <c r="E501" s="5">
        <v>5.3099999999999994E-2</v>
      </c>
      <c r="F501" s="5">
        <v>7.3999999999999969E-3</v>
      </c>
      <c r="G501" s="5">
        <v>5.1700000000000003E-2</v>
      </c>
      <c r="H501" s="5">
        <f t="shared" si="7"/>
        <v>-1.3999999999999915E-3</v>
      </c>
      <c r="I501" s="11">
        <v>1.3885527753634009E-2</v>
      </c>
      <c r="J501" s="8">
        <v>5.7636887608067955E-3</v>
      </c>
      <c r="K501" s="5">
        <v>2.8899999999999999E-2</v>
      </c>
      <c r="L501" s="9">
        <v>7.5661929739297129E-4</v>
      </c>
      <c r="M501" s="10">
        <v>-1.7444000000000001E-2</v>
      </c>
    </row>
    <row r="502" spans="1:13" x14ac:dyDescent="0.25">
      <c r="A502" s="3">
        <v>196808</v>
      </c>
      <c r="B502" s="5">
        <v>1.1270128681615725</v>
      </c>
      <c r="C502" s="7">
        <v>-2.8655952657272143</v>
      </c>
      <c r="D502" s="8">
        <v>0.53180210042298637</v>
      </c>
      <c r="E502" s="5">
        <v>5.0900000000000001E-2</v>
      </c>
      <c r="F502" s="5">
        <v>8.0000000000000002E-3</v>
      </c>
      <c r="G502" s="5">
        <v>5.1999999999999998E-2</v>
      </c>
      <c r="H502" s="5">
        <f t="shared" si="7"/>
        <v>1.0999999999999968E-3</v>
      </c>
      <c r="I502" s="11">
        <v>1.8035137689828683E-2</v>
      </c>
      <c r="J502" s="8">
        <v>2.8653295128939771E-3</v>
      </c>
      <c r="K502" s="5">
        <v>-2.9999999999999997E-4</v>
      </c>
      <c r="L502" s="9">
        <v>3.164033573881045E-4</v>
      </c>
      <c r="M502" s="10">
        <v>1.6414999999999999E-2</v>
      </c>
    </row>
    <row r="503" spans="1:13" x14ac:dyDescent="0.25">
      <c r="A503" s="3">
        <v>196809</v>
      </c>
      <c r="B503" s="5">
        <v>1.1200280976305557</v>
      </c>
      <c r="C503" s="7">
        <v>-2.8980960690957822</v>
      </c>
      <c r="D503" s="8">
        <v>0.50919543914767207</v>
      </c>
      <c r="E503" s="5">
        <v>5.1900000000000002E-2</v>
      </c>
      <c r="F503" s="5">
        <v>8.2000000000000059E-3</v>
      </c>
      <c r="G503" s="5">
        <v>5.3100000000000001E-2</v>
      </c>
      <c r="H503" s="5">
        <f t="shared" si="7"/>
        <v>1.1999999999999997E-3</v>
      </c>
      <c r="I503" s="11">
        <v>1.82871234462752E-2</v>
      </c>
      <c r="J503" s="8">
        <v>2.8571428571428914E-3</v>
      </c>
      <c r="K503" s="5">
        <v>-1.0200000000000001E-2</v>
      </c>
      <c r="L503" s="9">
        <v>2.6823165745784561E-4</v>
      </c>
      <c r="M503" s="10">
        <v>3.9350999999999997E-2</v>
      </c>
    </row>
    <row r="504" spans="1:13" x14ac:dyDescent="0.25">
      <c r="A504" s="3">
        <v>196810</v>
      </c>
      <c r="B504" s="5">
        <v>1.0866025353251336</v>
      </c>
      <c r="C504" s="7">
        <v>-2.8994063549848352</v>
      </c>
      <c r="D504" s="8">
        <v>0.50032024695765387</v>
      </c>
      <c r="E504" s="5">
        <v>5.3499999999999999E-2</v>
      </c>
      <c r="F504" s="5">
        <v>7.5000000000000067E-3</v>
      </c>
      <c r="G504" s="5">
        <v>5.4300000000000001E-2</v>
      </c>
      <c r="H504" s="5">
        <f t="shared" si="7"/>
        <v>8.000000000000021E-4</v>
      </c>
      <c r="I504" s="11">
        <v>1.9410181952969365E-2</v>
      </c>
      <c r="J504" s="8">
        <v>5.6980056980056037E-3</v>
      </c>
      <c r="K504" s="5">
        <v>-1.32E-2</v>
      </c>
      <c r="L504" s="9">
        <v>2.6840302048788842E-4</v>
      </c>
      <c r="M504" s="10">
        <v>8.5869999999999991E-3</v>
      </c>
    </row>
    <row r="505" spans="1:13" x14ac:dyDescent="0.25">
      <c r="A505" s="3">
        <v>196811</v>
      </c>
      <c r="B505" s="5">
        <v>1.0837946049034173</v>
      </c>
      <c r="C505" s="7">
        <v>-2.9404170879748963</v>
      </c>
      <c r="D505" s="8">
        <v>0.48371705851301416</v>
      </c>
      <c r="E505" s="5">
        <v>5.45E-2</v>
      </c>
      <c r="F505" s="5">
        <v>8.199999999999992E-3</v>
      </c>
      <c r="G505" s="5">
        <v>5.6599999999999998E-2</v>
      </c>
      <c r="H505" s="5">
        <f t="shared" si="7"/>
        <v>2.0999999999999977E-3</v>
      </c>
      <c r="I505" s="11">
        <v>2.118878551231064E-2</v>
      </c>
      <c r="J505" s="8">
        <v>2.8328611898016387E-3</v>
      </c>
      <c r="K505" s="5">
        <v>-2.69E-2</v>
      </c>
      <c r="L505" s="9">
        <v>2.629657863405989E-4</v>
      </c>
      <c r="M505" s="10">
        <v>5.3580000000000003E-2</v>
      </c>
    </row>
    <row r="506" spans="1:13" x14ac:dyDescent="0.25">
      <c r="A506" s="3">
        <v>196812</v>
      </c>
      <c r="B506" s="5">
        <v>1.0412964496522932</v>
      </c>
      <c r="C506" s="7">
        <v>-2.8921063637083728</v>
      </c>
      <c r="D506" s="8">
        <v>0.50490066225165564</v>
      </c>
      <c r="E506" s="5">
        <v>5.96E-2</v>
      </c>
      <c r="F506" s="5">
        <v>7.8000000000000014E-3</v>
      </c>
      <c r="G506" s="5">
        <v>5.9799999999999999E-2</v>
      </c>
      <c r="H506" s="5">
        <f t="shared" si="7"/>
        <v>1.9999999999999879E-4</v>
      </c>
      <c r="I506" s="11">
        <v>3.1961446704213629E-2</v>
      </c>
      <c r="J506" s="8">
        <v>2.8248587570622874E-3</v>
      </c>
      <c r="K506" s="5">
        <v>-3.6299999999999999E-2</v>
      </c>
      <c r="L506" s="9">
        <v>3.3397510071427305E-4</v>
      </c>
      <c r="M506" s="10">
        <v>-4.0826000000000001E-2</v>
      </c>
    </row>
    <row r="507" spans="1:13" x14ac:dyDescent="0.25">
      <c r="A507" s="3">
        <v>196901</v>
      </c>
      <c r="B507" s="5">
        <v>1.0870559445574015</v>
      </c>
      <c r="C507" s="7">
        <v>-2.8804223882113158</v>
      </c>
      <c r="D507" s="8">
        <v>0.50367316738015966</v>
      </c>
      <c r="E507" s="5">
        <v>6.1399999999999996E-2</v>
      </c>
      <c r="F507" s="5">
        <v>7.3000000000000009E-3</v>
      </c>
      <c r="G507" s="5">
        <v>6.1699999999999998E-2</v>
      </c>
      <c r="H507" s="5">
        <f t="shared" si="7"/>
        <v>3.0000000000000165E-4</v>
      </c>
      <c r="I507" s="11">
        <v>3.6524492439943997E-2</v>
      </c>
      <c r="J507" s="8">
        <v>2.8169014084507005E-3</v>
      </c>
      <c r="K507" s="5">
        <v>-2.06E-2</v>
      </c>
      <c r="L507" s="9">
        <v>6.0677027723364725E-4</v>
      </c>
      <c r="M507" s="10">
        <v>-7.5469999999999999E-3</v>
      </c>
    </row>
    <row r="508" spans="1:13" x14ac:dyDescent="0.25">
      <c r="A508" s="3">
        <v>196902</v>
      </c>
      <c r="B508" s="5">
        <v>1.0985152060021441</v>
      </c>
      <c r="C508" s="7">
        <v>-2.8284352126660282</v>
      </c>
      <c r="D508" s="8">
        <v>0.52639718960241266</v>
      </c>
      <c r="E508" s="5">
        <v>6.1200000000000004E-2</v>
      </c>
      <c r="F508" s="5">
        <v>6.399999999999989E-3</v>
      </c>
      <c r="G508" s="5">
        <v>6.1800000000000001E-2</v>
      </c>
      <c r="H508" s="5">
        <f t="shared" si="7"/>
        <v>5.9999999999999637E-4</v>
      </c>
      <c r="I508" s="11">
        <v>4.1317328801282603E-2</v>
      </c>
      <c r="J508" s="8">
        <v>5.6179775280897903E-3</v>
      </c>
      <c r="K508" s="5">
        <v>4.1999999999999997E-3</v>
      </c>
      <c r="L508" s="9">
        <v>5.9559625287502029E-4</v>
      </c>
      <c r="M508" s="10">
        <v>-4.2320999999999998E-2</v>
      </c>
    </row>
    <row r="509" spans="1:13" x14ac:dyDescent="0.25">
      <c r="A509" s="3">
        <v>196903</v>
      </c>
      <c r="B509" s="5">
        <v>1.1502791672607904</v>
      </c>
      <c r="C509" s="7">
        <v>-2.8588570540529936</v>
      </c>
      <c r="D509" s="8">
        <v>0.5570402360285629</v>
      </c>
      <c r="E509" s="5">
        <v>6.0199999999999997E-2</v>
      </c>
      <c r="F509" s="5">
        <v>6.6000000000000086E-3</v>
      </c>
      <c r="G509" s="5">
        <v>6.2E-2</v>
      </c>
      <c r="H509" s="5">
        <f t="shared" si="7"/>
        <v>1.800000000000003E-3</v>
      </c>
      <c r="I509" s="11">
        <v>3.9508003857092432E-2</v>
      </c>
      <c r="J509" s="8">
        <v>8.379888268156499E-3</v>
      </c>
      <c r="K509" s="5">
        <v>1E-3</v>
      </c>
      <c r="L509" s="9">
        <v>5.4163102578199133E-4</v>
      </c>
      <c r="M509" s="10">
        <v>3.4847000000000003E-2</v>
      </c>
    </row>
    <row r="510" spans="1:13" x14ac:dyDescent="0.25">
      <c r="A510" s="3">
        <v>196904</v>
      </c>
      <c r="B510" s="5">
        <v>1.1196355963828939</v>
      </c>
      <c r="C510" s="7">
        <v>-2.8789600249286904</v>
      </c>
      <c r="D510" s="8">
        <v>0.54842240417605093</v>
      </c>
      <c r="E510" s="5">
        <v>6.1100000000000002E-2</v>
      </c>
      <c r="F510" s="5">
        <v>6.4999999999999919E-3</v>
      </c>
      <c r="G510" s="5">
        <v>5.9299999999999999E-2</v>
      </c>
      <c r="H510" s="5">
        <f t="shared" si="7"/>
        <v>-1.800000000000003E-3</v>
      </c>
      <c r="I510" s="11">
        <v>4.4290951671213101E-2</v>
      </c>
      <c r="J510" s="8">
        <v>5.5401662049860967E-3</v>
      </c>
      <c r="K510" s="5">
        <v>4.2700000000000002E-2</v>
      </c>
      <c r="L510" s="9">
        <v>5.5041221587038994E-4</v>
      </c>
      <c r="M510" s="10">
        <v>2.2771E-2</v>
      </c>
    </row>
    <row r="511" spans="1:13" x14ac:dyDescent="0.25">
      <c r="A511" s="3">
        <v>196905</v>
      </c>
      <c r="B511" s="5">
        <v>1.101597509239296</v>
      </c>
      <c r="C511" s="7">
        <v>-2.8755970437427454</v>
      </c>
      <c r="D511" s="8">
        <v>0.55580442851657497</v>
      </c>
      <c r="E511" s="5">
        <v>6.0400000000000002E-2</v>
      </c>
      <c r="F511" s="5">
        <v>7.2999999999999871E-3</v>
      </c>
      <c r="G511" s="5">
        <v>6.3500000000000001E-2</v>
      </c>
      <c r="H511" s="5">
        <f t="shared" si="7"/>
        <v>3.0999999999999986E-3</v>
      </c>
      <c r="I511" s="11">
        <v>4.4005645842888789E-2</v>
      </c>
      <c r="J511" s="8">
        <v>2.7548209366392573E-3</v>
      </c>
      <c r="K511" s="5">
        <v>-4.9000000000000002E-2</v>
      </c>
      <c r="L511" s="9">
        <v>4.2689743733280905E-4</v>
      </c>
      <c r="M511" s="10">
        <v>3.8539999999999998E-3</v>
      </c>
    </row>
    <row r="512" spans="1:13" x14ac:dyDescent="0.25">
      <c r="A512" s="3">
        <v>196906</v>
      </c>
      <c r="B512" s="5">
        <v>1.1070181259647836</v>
      </c>
      <c r="C512" s="7">
        <v>-2.8172731111161164</v>
      </c>
      <c r="D512" s="8">
        <v>0.596777333684536</v>
      </c>
      <c r="E512" s="5">
        <v>6.4399999999999999E-2</v>
      </c>
      <c r="F512" s="5">
        <v>7.1999999999999981E-3</v>
      </c>
      <c r="G512" s="5">
        <v>6.2300000000000001E-2</v>
      </c>
      <c r="H512" s="5">
        <f t="shared" si="7"/>
        <v>-2.0999999999999977E-3</v>
      </c>
      <c r="I512" s="11">
        <v>4.5152760348842649E-2</v>
      </c>
      <c r="J512" s="8">
        <v>5.494505494505475E-3</v>
      </c>
      <c r="K512" s="5">
        <v>2.1399999999999999E-2</v>
      </c>
      <c r="L512" s="9">
        <v>7.5223691423207664E-4</v>
      </c>
      <c r="M512" s="10">
        <v>-5.4357000000000003E-2</v>
      </c>
    </row>
    <row r="513" spans="1:13" x14ac:dyDescent="0.25">
      <c r="A513" s="3">
        <v>196907</v>
      </c>
      <c r="B513" s="5">
        <v>1.1663280056597101</v>
      </c>
      <c r="C513" s="7">
        <v>-2.7523578589427333</v>
      </c>
      <c r="D513" s="8">
        <v>0.63901798962561474</v>
      </c>
      <c r="E513" s="5">
        <v>7.0000000000000007E-2</v>
      </c>
      <c r="F513" s="5">
        <v>7.5999999999999956E-3</v>
      </c>
      <c r="G513" s="5">
        <v>6.2100000000000002E-2</v>
      </c>
      <c r="H513" s="5">
        <f t="shared" si="7"/>
        <v>-7.9000000000000042E-3</v>
      </c>
      <c r="I513" s="11">
        <v>5.116088621738784E-2</v>
      </c>
      <c r="J513" s="8">
        <v>5.4644808743167239E-3</v>
      </c>
      <c r="K513" s="5">
        <v>7.9000000000000008E-3</v>
      </c>
      <c r="L513" s="9">
        <v>2.3056499844712293E-3</v>
      </c>
      <c r="M513" s="10">
        <v>-5.8631999999999997E-2</v>
      </c>
    </row>
    <row r="514" spans="1:13" x14ac:dyDescent="0.25">
      <c r="A514" s="3">
        <v>196908</v>
      </c>
      <c r="B514" s="5">
        <v>1.2305138918939678</v>
      </c>
      <c r="C514" s="7">
        <v>-2.7888091897437737</v>
      </c>
      <c r="D514" s="8">
        <v>0.62278898556267326</v>
      </c>
      <c r="E514" s="5">
        <v>6.9800000000000001E-2</v>
      </c>
      <c r="F514" s="5">
        <v>8.9000000000000051E-3</v>
      </c>
      <c r="G514" s="5">
        <v>6.3E-2</v>
      </c>
      <c r="H514" s="5">
        <f t="shared" ref="H514:H577" si="8">G514-E514</f>
        <v>-6.8000000000000005E-3</v>
      </c>
      <c r="I514" s="11">
        <v>4.6914752662855878E-2</v>
      </c>
      <c r="J514" s="8">
        <v>5.4347826086957873E-3</v>
      </c>
      <c r="K514" s="5">
        <v>-6.8999999999999999E-3</v>
      </c>
      <c r="L514" s="9">
        <v>9.1823381332640141E-4</v>
      </c>
      <c r="M514" s="10">
        <v>4.5727999999999998E-2</v>
      </c>
    </row>
    <row r="515" spans="1:13" x14ac:dyDescent="0.25">
      <c r="A515" s="3">
        <v>196909</v>
      </c>
      <c r="B515" s="5">
        <v>1.1933416847789866</v>
      </c>
      <c r="C515" s="7">
        <v>-2.7606329863196328</v>
      </c>
      <c r="D515" s="8">
        <v>0.64088846253182308</v>
      </c>
      <c r="E515" s="5">
        <v>7.0900000000000005E-2</v>
      </c>
      <c r="F515" s="5">
        <v>9.1000000000000109E-3</v>
      </c>
      <c r="G515" s="5">
        <v>6.7699999999999996E-2</v>
      </c>
      <c r="H515" s="5">
        <f t="shared" si="8"/>
        <v>-3.2000000000000084E-3</v>
      </c>
      <c r="I515" s="11">
        <v>4.8391224449175159E-2</v>
      </c>
      <c r="J515" s="8">
        <v>2.7027027027026751E-3</v>
      </c>
      <c r="K515" s="5">
        <v>-5.3100000000000001E-2</v>
      </c>
      <c r="L515" s="9">
        <v>8.9158784761207807E-4</v>
      </c>
      <c r="M515" s="10">
        <v>-2.3941E-2</v>
      </c>
    </row>
    <row r="516" spans="1:13" x14ac:dyDescent="0.25">
      <c r="A516" s="3">
        <v>196910</v>
      </c>
      <c r="B516" s="5">
        <v>1.2197402393176295</v>
      </c>
      <c r="C516" s="7">
        <v>-2.8101714193853056</v>
      </c>
      <c r="D516" s="8">
        <v>0.60876879402796769</v>
      </c>
      <c r="E516" s="5">
        <v>7.0000000000000007E-2</v>
      </c>
      <c r="F516" s="5">
        <v>8.9000000000000051E-3</v>
      </c>
      <c r="G516" s="5">
        <v>6.5299999999999997E-2</v>
      </c>
      <c r="H516" s="5">
        <f t="shared" si="8"/>
        <v>-4.7000000000000097E-3</v>
      </c>
      <c r="I516" s="11">
        <v>4.8630281128089779E-2</v>
      </c>
      <c r="J516" s="8">
        <v>5.3908355795146967E-3</v>
      </c>
      <c r="K516" s="5">
        <v>3.6499999999999998E-2</v>
      </c>
      <c r="L516" s="9">
        <v>7.5372330481159836E-4</v>
      </c>
      <c r="M516" s="10">
        <v>4.6899999999999997E-2</v>
      </c>
    </row>
    <row r="517" spans="1:13" x14ac:dyDescent="0.25">
      <c r="A517" s="3">
        <v>196911</v>
      </c>
      <c r="B517" s="5">
        <v>1.1775057110356979</v>
      </c>
      <c r="C517" s="7">
        <v>-2.7805435270917949</v>
      </c>
      <c r="D517" s="8">
        <v>0.64151175674012073</v>
      </c>
      <c r="E517" s="5">
        <v>7.2400000000000006E-2</v>
      </c>
      <c r="F517" s="5">
        <v>9.000000000000008E-3</v>
      </c>
      <c r="G517" s="5">
        <v>6.7599999999999993E-2</v>
      </c>
      <c r="H517" s="5">
        <f t="shared" si="8"/>
        <v>-4.8000000000000126E-3</v>
      </c>
      <c r="I517" s="11">
        <v>4.7904009335742383E-2</v>
      </c>
      <c r="J517" s="8">
        <v>5.3619302949061698E-3</v>
      </c>
      <c r="K517" s="5">
        <v>-2.4299999999999999E-2</v>
      </c>
      <c r="L517" s="9">
        <v>5.0913619698213935E-4</v>
      </c>
      <c r="M517" s="10">
        <v>-2.9152000000000001E-2</v>
      </c>
    </row>
    <row r="518" spans="1:13" x14ac:dyDescent="0.25">
      <c r="A518" s="3">
        <v>196912</v>
      </c>
      <c r="B518" s="5">
        <v>1.2144707534490529</v>
      </c>
      <c r="C518" s="7">
        <v>-2.7680368557048096</v>
      </c>
      <c r="D518" s="8">
        <v>0.65108201309410763</v>
      </c>
      <c r="E518" s="5">
        <v>7.8200000000000006E-2</v>
      </c>
      <c r="F518" s="5">
        <v>9.3000000000000166E-3</v>
      </c>
      <c r="G518" s="5">
        <v>6.8699999999999997E-2</v>
      </c>
      <c r="H518" s="5">
        <f t="shared" si="8"/>
        <v>-9.5000000000000084E-3</v>
      </c>
      <c r="I518" s="11">
        <v>3.4273783303565106E-2</v>
      </c>
      <c r="J518" s="8">
        <v>5.3333333333334121E-3</v>
      </c>
      <c r="K518" s="5">
        <v>-6.7999999999999996E-3</v>
      </c>
      <c r="L518" s="9">
        <v>1.1635548351533978E-3</v>
      </c>
      <c r="M518" s="10">
        <v>-1.6922E-2</v>
      </c>
    </row>
    <row r="519" spans="1:13" x14ac:dyDescent="0.25">
      <c r="A519" s="3">
        <v>197001</v>
      </c>
      <c r="B519" s="5">
        <v>1.2343549178113875</v>
      </c>
      <c r="C519" s="7">
        <v>-2.6971709922039961</v>
      </c>
      <c r="D519" s="8">
        <v>0.70034674623014281</v>
      </c>
      <c r="E519" s="5">
        <v>7.8700000000000006E-2</v>
      </c>
      <c r="F519" s="5">
        <v>9.4999999999999946E-3</v>
      </c>
      <c r="G519" s="5">
        <v>6.93E-2</v>
      </c>
      <c r="H519" s="5">
        <f t="shared" si="8"/>
        <v>-9.4000000000000056E-3</v>
      </c>
      <c r="I519" s="11">
        <v>3.4473207975514258E-2</v>
      </c>
      <c r="J519" s="8">
        <v>2.6525198938991412E-3</v>
      </c>
      <c r="K519" s="5">
        <v>-2.0999999999999999E-3</v>
      </c>
      <c r="L519" s="9">
        <v>1.0670972712180629E-3</v>
      </c>
      <c r="M519" s="10">
        <v>-7.5398000000000007E-2</v>
      </c>
    </row>
    <row r="520" spans="1:13" x14ac:dyDescent="0.25">
      <c r="A520" s="3">
        <v>197002</v>
      </c>
      <c r="B520" s="5">
        <v>1.3149642256268574</v>
      </c>
      <c r="C520" s="7">
        <v>-2.7572873925477497</v>
      </c>
      <c r="D520" s="8">
        <v>0.67014750704098558</v>
      </c>
      <c r="E520" s="5">
        <v>7.1300000000000002E-2</v>
      </c>
      <c r="F520" s="5">
        <v>8.4999999999999937E-3</v>
      </c>
      <c r="G520" s="5">
        <v>6.5100000000000005E-2</v>
      </c>
      <c r="H520" s="5">
        <f t="shared" si="8"/>
        <v>-6.1999999999999972E-3</v>
      </c>
      <c r="I520" s="11">
        <v>3.5855217037531799E-2</v>
      </c>
      <c r="J520" s="8">
        <v>5.2910052910053462E-3</v>
      </c>
      <c r="K520" s="5">
        <v>5.8700000000000002E-2</v>
      </c>
      <c r="L520" s="9">
        <v>1.0587117306881857E-3</v>
      </c>
      <c r="M520" s="10">
        <v>5.9520999999999998E-2</v>
      </c>
    </row>
    <row r="521" spans="1:13" x14ac:dyDescent="0.25">
      <c r="A521" s="3">
        <v>197003</v>
      </c>
      <c r="B521" s="5">
        <v>1.2646631485964708</v>
      </c>
      <c r="C521" s="7">
        <v>-2.7675806432176717</v>
      </c>
      <c r="D521" s="8">
        <v>0.69032676909759783</v>
      </c>
      <c r="E521" s="5">
        <v>6.6299999999999998E-2</v>
      </c>
      <c r="F521" s="5">
        <v>7.9000000000000042E-3</v>
      </c>
      <c r="G521" s="5">
        <v>6.6100000000000006E-2</v>
      </c>
      <c r="H521" s="5">
        <f t="shared" si="8"/>
        <v>-1.9999999999999185E-4</v>
      </c>
      <c r="I521" s="11">
        <v>3.5841581177216954E-2</v>
      </c>
      <c r="J521" s="8">
        <v>5.2631578947368585E-3</v>
      </c>
      <c r="K521" s="5">
        <v>-6.7999999999999996E-3</v>
      </c>
      <c r="L521" s="9">
        <v>9.6353899708931108E-4</v>
      </c>
      <c r="M521" s="10">
        <v>2.8059999999999999E-3</v>
      </c>
    </row>
    <row r="522" spans="1:13" x14ac:dyDescent="0.25">
      <c r="A522" s="3">
        <v>197004</v>
      </c>
      <c r="B522" s="5">
        <v>1.2642616103332651</v>
      </c>
      <c r="C522" s="7">
        <v>-2.6792735724912529</v>
      </c>
      <c r="D522" s="8">
        <v>0.73675058078715328</v>
      </c>
      <c r="E522" s="5">
        <v>6.5099999999999991E-2</v>
      </c>
      <c r="F522" s="5">
        <v>8.6999999999999994E-3</v>
      </c>
      <c r="G522" s="5">
        <v>6.9900000000000004E-2</v>
      </c>
      <c r="H522" s="5">
        <f t="shared" si="8"/>
        <v>4.8000000000000126E-3</v>
      </c>
      <c r="I522" s="11">
        <v>3.5712124826752713E-2</v>
      </c>
      <c r="J522" s="8">
        <v>7.8534031413610705E-3</v>
      </c>
      <c r="K522" s="5">
        <v>-4.1300000000000003E-2</v>
      </c>
      <c r="L522" s="9">
        <v>1.6146769913286704E-3</v>
      </c>
      <c r="M522" s="10">
        <v>-8.8830999999999993E-2</v>
      </c>
    </row>
    <row r="523" spans="1:13" x14ac:dyDescent="0.25">
      <c r="A523" s="3">
        <v>197005</v>
      </c>
      <c r="B523" s="5">
        <v>1.3601552753890163</v>
      </c>
      <c r="C523" s="7">
        <v>-2.6229451141292559</v>
      </c>
      <c r="D523" s="8">
        <v>0.77422762834789549</v>
      </c>
      <c r="E523" s="5">
        <v>6.8400000000000002E-2</v>
      </c>
      <c r="F523" s="5">
        <v>8.7000000000000133E-3</v>
      </c>
      <c r="G523" s="5">
        <v>7.4300000000000005E-2</v>
      </c>
      <c r="H523" s="5">
        <f t="shared" si="8"/>
        <v>5.9000000000000025E-3</v>
      </c>
      <c r="I523" s="11">
        <v>3.8661028309579064E-2</v>
      </c>
      <c r="J523" s="8">
        <v>2.5974025974027093E-3</v>
      </c>
      <c r="K523" s="5">
        <v>-4.6800000000000001E-2</v>
      </c>
      <c r="L523" s="9">
        <v>8.1518544250658888E-3</v>
      </c>
      <c r="M523" s="10">
        <v>-5.4689000000000002E-2</v>
      </c>
    </row>
    <row r="524" spans="1:13" x14ac:dyDescent="0.25">
      <c r="A524" s="3">
        <v>197006</v>
      </c>
      <c r="B524" s="5">
        <v>1.4241072606764842</v>
      </c>
      <c r="C524" s="7">
        <v>-2.5782385895802191</v>
      </c>
      <c r="D524" s="8">
        <v>0.79338141705557907</v>
      </c>
      <c r="E524" s="5">
        <v>6.6799999999999998E-2</v>
      </c>
      <c r="F524" s="5">
        <v>7.6999999999999985E-3</v>
      </c>
      <c r="G524" s="5">
        <v>7.0900000000000005E-2</v>
      </c>
      <c r="H524" s="5">
        <f t="shared" si="8"/>
        <v>4.1000000000000064E-3</v>
      </c>
      <c r="I524" s="11">
        <v>4.2290747911358131E-2</v>
      </c>
      <c r="J524" s="8">
        <v>5.1813471502588637E-3</v>
      </c>
      <c r="K524" s="5">
        <v>4.8599999999999997E-2</v>
      </c>
      <c r="L524" s="9">
        <v>2.6519110173923743E-3</v>
      </c>
      <c r="M524" s="10">
        <v>-4.9031999999999999E-2</v>
      </c>
    </row>
    <row r="525" spans="1:13" x14ac:dyDescent="0.25">
      <c r="A525" s="3">
        <v>197007</v>
      </c>
      <c r="B525" s="5">
        <v>1.4764815548224304</v>
      </c>
      <c r="C525" s="7">
        <v>-2.6586799910434866</v>
      </c>
      <c r="D525" s="8">
        <v>0.73870756824497352</v>
      </c>
      <c r="E525" s="5">
        <v>6.4500000000000002E-2</v>
      </c>
      <c r="F525" s="5">
        <v>9.6000000000000113E-3</v>
      </c>
      <c r="G525" s="5">
        <v>6.8699999999999997E-2</v>
      </c>
      <c r="H525" s="5">
        <f t="shared" si="8"/>
        <v>4.1999999999999954E-3</v>
      </c>
      <c r="I525" s="11">
        <v>4.3073821662607002E-2</v>
      </c>
      <c r="J525" s="8">
        <v>5.1546391752577136E-3</v>
      </c>
      <c r="K525" s="5">
        <v>3.1899999999999998E-2</v>
      </c>
      <c r="L525" s="9">
        <v>2.1264763834538628E-3</v>
      </c>
      <c r="M525" s="10">
        <v>7.5523000000000007E-2</v>
      </c>
    </row>
    <row r="526" spans="1:13" x14ac:dyDescent="0.25">
      <c r="A526" s="3">
        <v>197008</v>
      </c>
      <c r="B526" s="5">
        <v>1.4067970234464084</v>
      </c>
      <c r="C526" s="7">
        <v>-2.7119839586127839</v>
      </c>
      <c r="D526" s="8">
        <v>0.7092782965811294</v>
      </c>
      <c r="E526" s="5">
        <v>6.4100000000000004E-2</v>
      </c>
      <c r="F526" s="5">
        <v>1.3099999999999987E-2</v>
      </c>
      <c r="G526" s="5">
        <v>6.9400000000000003E-2</v>
      </c>
      <c r="H526" s="5">
        <f t="shared" si="8"/>
        <v>5.2999999999999992E-3</v>
      </c>
      <c r="I526" s="11">
        <v>3.8729252606242486E-2</v>
      </c>
      <c r="J526" s="8">
        <v>0</v>
      </c>
      <c r="K526" s="5">
        <v>-1.9E-3</v>
      </c>
      <c r="L526" s="9">
        <v>1.8871043050804042E-3</v>
      </c>
      <c r="M526" s="10">
        <v>4.9778000000000003E-2</v>
      </c>
    </row>
    <row r="527" spans="1:13" x14ac:dyDescent="0.25">
      <c r="A527" s="3">
        <v>197009</v>
      </c>
      <c r="B527" s="5">
        <v>1.364342713870375</v>
      </c>
      <c r="C527" s="7">
        <v>-2.75434970395919</v>
      </c>
      <c r="D527" s="8">
        <v>0.71291476047746749</v>
      </c>
      <c r="E527" s="5">
        <v>6.1200000000000004E-2</v>
      </c>
      <c r="F527" s="5">
        <v>1.3000000000000012E-2</v>
      </c>
      <c r="G527" s="5">
        <v>6.8000000000000005E-2</v>
      </c>
      <c r="H527" s="5">
        <f t="shared" si="8"/>
        <v>6.8000000000000005E-3</v>
      </c>
      <c r="I527" s="11">
        <v>3.7942419250831777E-2</v>
      </c>
      <c r="J527" s="8">
        <v>5.12820512820511E-3</v>
      </c>
      <c r="K527" s="5">
        <v>2.2800000000000001E-2</v>
      </c>
      <c r="L527" s="9">
        <v>1.0579649322862181E-3</v>
      </c>
      <c r="M527" s="10">
        <v>3.4701999999999997E-2</v>
      </c>
    </row>
    <row r="528" spans="1:13" x14ac:dyDescent="0.25">
      <c r="A528" s="3">
        <v>197010</v>
      </c>
      <c r="B528" s="5">
        <v>1.3266380166606346</v>
      </c>
      <c r="C528" s="7">
        <v>-2.7572915481203983</v>
      </c>
      <c r="D528" s="8">
        <v>0.71769828350604137</v>
      </c>
      <c r="E528" s="5">
        <v>5.91E-2</v>
      </c>
      <c r="F528" s="5">
        <v>1.2999999999999998E-2</v>
      </c>
      <c r="G528" s="5">
        <v>6.93E-2</v>
      </c>
      <c r="H528" s="5">
        <f t="shared" si="8"/>
        <v>1.0200000000000001E-2</v>
      </c>
      <c r="I528" s="11">
        <v>3.6962491060234325E-2</v>
      </c>
      <c r="J528" s="8">
        <v>5.1020408163264808E-3</v>
      </c>
      <c r="K528" s="5">
        <v>-1.09E-2</v>
      </c>
      <c r="L528" s="9">
        <v>1.0433956864619354E-3</v>
      </c>
      <c r="M528" s="10">
        <v>-9.0320000000000001E-3</v>
      </c>
    </row>
    <row r="529" spans="1:13" x14ac:dyDescent="0.25">
      <c r="A529" s="3">
        <v>197011</v>
      </c>
      <c r="B529" s="5">
        <v>1.3328397316230669</v>
      </c>
      <c r="C529" s="7">
        <v>-2.8182638349668432</v>
      </c>
      <c r="D529" s="8">
        <v>0.68292007203213734</v>
      </c>
      <c r="E529" s="5">
        <v>5.28E-2</v>
      </c>
      <c r="F529" s="5">
        <v>1.3300000000000006E-2</v>
      </c>
      <c r="G529" s="5">
        <v>6.3700000000000007E-2</v>
      </c>
      <c r="H529" s="5">
        <f t="shared" si="8"/>
        <v>1.0900000000000007E-2</v>
      </c>
      <c r="I529" s="11">
        <v>3.5224927994310588E-2</v>
      </c>
      <c r="J529" s="8">
        <v>5.0761421319798217E-3</v>
      </c>
      <c r="K529" s="5">
        <v>7.9100000000000004E-2</v>
      </c>
      <c r="L529" s="9">
        <v>8.8545356675132699E-4</v>
      </c>
      <c r="M529" s="10">
        <v>5.4386999999999998E-2</v>
      </c>
    </row>
    <row r="530" spans="1:13" x14ac:dyDescent="0.25">
      <c r="A530" s="3">
        <v>197012</v>
      </c>
      <c r="B530" s="5">
        <v>1.2811886549933194</v>
      </c>
      <c r="C530" s="7">
        <v>-2.8883120249331542</v>
      </c>
      <c r="D530" s="8">
        <v>0.64642635769799262</v>
      </c>
      <c r="E530" s="5">
        <v>4.87E-2</v>
      </c>
      <c r="F530" s="5">
        <v>1.4799999999999994E-2</v>
      </c>
      <c r="G530" s="5">
        <v>6.4799999999999996E-2</v>
      </c>
      <c r="H530" s="5">
        <f t="shared" si="8"/>
        <v>1.6099999999999996E-2</v>
      </c>
      <c r="I530" s="11">
        <v>3.1461707447443692E-2</v>
      </c>
      <c r="J530" s="8">
        <v>5.050505050504972E-3</v>
      </c>
      <c r="K530" s="5">
        <v>-8.3999999999999995E-3</v>
      </c>
      <c r="L530" s="9">
        <v>5.3519994304607752E-4</v>
      </c>
      <c r="M530" s="10">
        <v>5.8684E-2</v>
      </c>
    </row>
    <row r="531" spans="1:13" x14ac:dyDescent="0.25">
      <c r="A531" s="3">
        <v>197101</v>
      </c>
      <c r="B531" s="5">
        <v>1.2227855064243203</v>
      </c>
      <c r="C531" s="7">
        <v>-2.9221608300727122</v>
      </c>
      <c r="D531" s="8">
        <v>0.62440990213010938</v>
      </c>
      <c r="E531" s="5">
        <v>4.4400000000000002E-2</v>
      </c>
      <c r="F531" s="5">
        <v>1.3800000000000007E-2</v>
      </c>
      <c r="G531" s="5">
        <v>6.1199999999999997E-2</v>
      </c>
      <c r="H531" s="5">
        <f t="shared" si="8"/>
        <v>1.6799999999999995E-2</v>
      </c>
      <c r="I531" s="11">
        <v>3.0593130167980341E-2</v>
      </c>
      <c r="J531" s="8">
        <v>0</v>
      </c>
      <c r="K531" s="5">
        <v>5.0599999999999999E-2</v>
      </c>
      <c r="L531" s="9">
        <v>5.4103087781340862E-4</v>
      </c>
      <c r="M531" s="10">
        <v>4.2827999999999998E-2</v>
      </c>
    </row>
    <row r="532" spans="1:13" x14ac:dyDescent="0.25">
      <c r="A532" s="3">
        <v>197102</v>
      </c>
      <c r="B532" s="5">
        <v>1.1799057782432989</v>
      </c>
      <c r="C532" s="7">
        <v>-2.9253966347320937</v>
      </c>
      <c r="D532" s="8">
        <v>0.61707042317626837</v>
      </c>
      <c r="E532" s="5">
        <v>3.7000000000000005E-2</v>
      </c>
      <c r="F532" s="5">
        <v>1.3100000000000001E-2</v>
      </c>
      <c r="G532" s="5">
        <v>6.2899999999999998E-2</v>
      </c>
      <c r="H532" s="5">
        <f t="shared" si="8"/>
        <v>2.5899999999999992E-2</v>
      </c>
      <c r="I532" s="11">
        <v>2.5801375062031392E-2</v>
      </c>
      <c r="J532" s="8">
        <v>2.5125628140703071E-3</v>
      </c>
      <c r="K532" s="5">
        <v>-1.6299999999999999E-2</v>
      </c>
      <c r="L532" s="9">
        <v>4.5145358412709678E-4</v>
      </c>
      <c r="M532" s="10">
        <v>1.3317000000000001E-2</v>
      </c>
    </row>
    <row r="533" spans="1:13" x14ac:dyDescent="0.25">
      <c r="A533" s="3">
        <v>197103</v>
      </c>
      <c r="B533" s="5">
        <v>1.1676625802693428</v>
      </c>
      <c r="C533" s="7">
        <v>-2.9557679890008464</v>
      </c>
      <c r="D533" s="8">
        <v>0.63381138250937119</v>
      </c>
      <c r="E533" s="5">
        <v>3.3799999999999997E-2</v>
      </c>
      <c r="F533" s="5">
        <v>1.2500000000000011E-2</v>
      </c>
      <c r="G533" s="5">
        <v>5.9299999999999999E-2</v>
      </c>
      <c r="H533" s="5">
        <f t="shared" si="8"/>
        <v>2.5500000000000002E-2</v>
      </c>
      <c r="I533" s="11">
        <v>2.6398845134115913E-2</v>
      </c>
      <c r="J533" s="8">
        <v>2.5062656641603454E-3</v>
      </c>
      <c r="K533" s="5">
        <v>5.2600000000000001E-2</v>
      </c>
      <c r="L533" s="9">
        <v>4.9271943434874281E-4</v>
      </c>
      <c r="M533" s="10">
        <v>3.9067999999999999E-2</v>
      </c>
    </row>
    <row r="534" spans="1:13" x14ac:dyDescent="0.25">
      <c r="A534" s="3">
        <v>197104</v>
      </c>
      <c r="B534" s="5">
        <v>1.1304562080828857</v>
      </c>
      <c r="C534" s="7">
        <v>-2.9850478530603661</v>
      </c>
      <c r="D534" s="8">
        <v>0.60865410140695519</v>
      </c>
      <c r="E534" s="5">
        <v>3.8599999999999995E-2</v>
      </c>
      <c r="F534" s="5">
        <v>1.1999999999999997E-2</v>
      </c>
      <c r="G534" s="5">
        <v>6.1899999999999997E-2</v>
      </c>
      <c r="H534" s="5">
        <f t="shared" si="8"/>
        <v>2.3300000000000001E-2</v>
      </c>
      <c r="I534" s="11">
        <v>2.6556978719424966E-2</v>
      </c>
      <c r="J534" s="8">
        <v>2.4999999999999467E-3</v>
      </c>
      <c r="K534" s="5">
        <v>-2.8299999999999999E-2</v>
      </c>
      <c r="L534" s="9">
        <v>3.0755491678397261E-4</v>
      </c>
      <c r="M534" s="10">
        <v>3.6964999999999998E-2</v>
      </c>
    </row>
    <row r="535" spans="1:13" x14ac:dyDescent="0.25">
      <c r="A535" s="3">
        <v>197105</v>
      </c>
      <c r="B535" s="5">
        <v>1.0937359001905023</v>
      </c>
      <c r="C535" s="7">
        <v>-2.9362747660013477</v>
      </c>
      <c r="D535" s="8">
        <v>0.63140965620559375</v>
      </c>
      <c r="E535" s="5">
        <v>4.1399999999999999E-2</v>
      </c>
      <c r="F535" s="5">
        <v>1.0899999999999993E-2</v>
      </c>
      <c r="G535" s="5">
        <v>6.2399999999999997E-2</v>
      </c>
      <c r="H535" s="5">
        <f t="shared" si="8"/>
        <v>2.0999999999999998E-2</v>
      </c>
      <c r="I535" s="11">
        <v>2.9722577401961048E-2</v>
      </c>
      <c r="J535" s="8">
        <v>4.9875311720697368E-3</v>
      </c>
      <c r="K535" s="5">
        <v>-5.9999999999999995E-4</v>
      </c>
      <c r="L535" s="9">
        <v>5.392762551897826E-4</v>
      </c>
      <c r="M535" s="10">
        <v>-3.7150000000000002E-2</v>
      </c>
    </row>
    <row r="536" spans="1:13" x14ac:dyDescent="0.25">
      <c r="A536" s="3">
        <v>197106</v>
      </c>
      <c r="B536" s="5">
        <v>1.1351089734224269</v>
      </c>
      <c r="C536" s="7">
        <v>-2.9306923736142392</v>
      </c>
      <c r="D536" s="8">
        <v>0.64322104270933866</v>
      </c>
      <c r="E536" s="5">
        <v>4.7500000000000001E-2</v>
      </c>
      <c r="F536" s="5">
        <v>1.1099999999999999E-2</v>
      </c>
      <c r="G536" s="5">
        <v>6.4100000000000004E-2</v>
      </c>
      <c r="H536" s="5">
        <f t="shared" si="8"/>
        <v>1.6600000000000004E-2</v>
      </c>
      <c r="I536" s="11">
        <v>2.7278498261608483E-2</v>
      </c>
      <c r="J536" s="8">
        <v>7.4441687344914964E-3</v>
      </c>
      <c r="K536" s="5">
        <v>-1.5900000000000001E-2</v>
      </c>
      <c r="L536" s="9">
        <v>9.2453962255326029E-4</v>
      </c>
      <c r="M536" s="10">
        <v>2.4390000000000002E-3</v>
      </c>
    </row>
    <row r="537" spans="1:13" x14ac:dyDescent="0.25">
      <c r="A537" s="3">
        <v>197107</v>
      </c>
      <c r="B537" s="5">
        <v>1.1333318496036222</v>
      </c>
      <c r="C537" s="7">
        <v>-2.8816210797913584</v>
      </c>
      <c r="D537" s="8">
        <v>0.66773062451219101</v>
      </c>
      <c r="E537" s="5">
        <v>5.4000000000000006E-2</v>
      </c>
      <c r="F537" s="5">
        <v>1.1200000000000002E-2</v>
      </c>
      <c r="G537" s="5">
        <v>6.4299999999999996E-2</v>
      </c>
      <c r="H537" s="5">
        <f t="shared" si="8"/>
        <v>1.029999999999999E-2</v>
      </c>
      <c r="I537" s="11">
        <v>2.5796320524999812E-2</v>
      </c>
      <c r="J537" s="8">
        <v>2.4630541871921707E-3</v>
      </c>
      <c r="K537" s="5">
        <v>3.0000000000000001E-3</v>
      </c>
      <c r="L537" s="9">
        <v>5.1843444907719602E-4</v>
      </c>
      <c r="M537" s="10">
        <v>-4.0827000000000002E-2</v>
      </c>
    </row>
    <row r="538" spans="1:13" x14ac:dyDescent="0.25">
      <c r="A538" s="3">
        <v>197108</v>
      </c>
      <c r="B538" s="5">
        <v>1.1744547733812905</v>
      </c>
      <c r="C538" s="7">
        <v>-2.9102598296181381</v>
      </c>
      <c r="D538" s="8">
        <v>0.63825759684657102</v>
      </c>
      <c r="E538" s="5">
        <v>4.9400000000000006E-2</v>
      </c>
      <c r="F538" s="5">
        <v>1.1700000000000002E-2</v>
      </c>
      <c r="G538" s="5">
        <v>6.0999999999999999E-2</v>
      </c>
      <c r="H538" s="5">
        <f t="shared" si="8"/>
        <v>1.1599999999999992E-2</v>
      </c>
      <c r="I538" s="11">
        <v>2.6781962675047021E-2</v>
      </c>
      <c r="J538" s="8">
        <v>2.4570024570023108E-3</v>
      </c>
      <c r="K538" s="5">
        <v>4.7100000000000003E-2</v>
      </c>
      <c r="L538" s="9">
        <v>2.4512229112138881E-3</v>
      </c>
      <c r="M538" s="10">
        <v>4.2035999999999997E-2</v>
      </c>
    </row>
    <row r="539" spans="1:13" x14ac:dyDescent="0.25">
      <c r="A539" s="3">
        <v>197109</v>
      </c>
      <c r="B539" s="5">
        <v>1.1379184423645343</v>
      </c>
      <c r="C539" s="7">
        <v>-2.8964917280379492</v>
      </c>
      <c r="D539" s="8">
        <v>0.64608482963063152</v>
      </c>
      <c r="E539" s="5">
        <v>4.6900000000000004E-2</v>
      </c>
      <c r="F539" s="5">
        <v>1.1499999999999996E-2</v>
      </c>
      <c r="G539" s="5">
        <v>5.9799999999999999E-2</v>
      </c>
      <c r="H539" s="5">
        <f t="shared" si="8"/>
        <v>1.2899999999999995E-2</v>
      </c>
      <c r="I539" s="11">
        <v>2.7934416899833794E-2</v>
      </c>
      <c r="J539" s="8">
        <v>0</v>
      </c>
      <c r="K539" s="5">
        <v>2.0400000000000001E-2</v>
      </c>
      <c r="L539" s="9">
        <v>5.2426388576752613E-4</v>
      </c>
      <c r="M539" s="10">
        <v>-5.0379999999999999E-3</v>
      </c>
    </row>
    <row r="540" spans="1:13" x14ac:dyDescent="0.25">
      <c r="A540" s="3">
        <v>197110</v>
      </c>
      <c r="B540" s="5">
        <v>1.1427495057788564</v>
      </c>
      <c r="C540" s="7">
        <v>-2.8373607419296611</v>
      </c>
      <c r="D540" s="8">
        <v>0.68319427890345652</v>
      </c>
      <c r="E540" s="5">
        <v>4.4600000000000001E-2</v>
      </c>
      <c r="F540" s="5">
        <v>1.0900000000000007E-2</v>
      </c>
      <c r="G540" s="5">
        <v>5.8799999999999998E-2</v>
      </c>
      <c r="H540" s="5">
        <f t="shared" si="8"/>
        <v>1.4199999999999997E-2</v>
      </c>
      <c r="I540" s="11">
        <v>2.924382901674635E-2</v>
      </c>
      <c r="J540" s="8">
        <v>2.450980392156854E-3</v>
      </c>
      <c r="K540" s="5">
        <v>1.67E-2</v>
      </c>
      <c r="L540" s="9">
        <v>6.6193547724545073E-4</v>
      </c>
      <c r="M540" s="10">
        <v>-4.0128999999999998E-2</v>
      </c>
    </row>
    <row r="541" spans="1:13" x14ac:dyDescent="0.25">
      <c r="A541" s="3">
        <v>197111</v>
      </c>
      <c r="B541" s="5">
        <v>1.1832794270391087</v>
      </c>
      <c r="C541" s="7">
        <v>-2.8186376740976051</v>
      </c>
      <c r="D541" s="8">
        <v>0.68948925830586771</v>
      </c>
      <c r="E541" s="5">
        <v>4.2199999999999994E-2</v>
      </c>
      <c r="F541" s="5">
        <v>1.1200000000000015E-2</v>
      </c>
      <c r="G541" s="5">
        <v>5.96E-2</v>
      </c>
      <c r="H541" s="5">
        <f t="shared" si="8"/>
        <v>1.7400000000000006E-2</v>
      </c>
      <c r="I541" s="11">
        <v>2.9451910127801992E-2</v>
      </c>
      <c r="J541" s="8">
        <v>0</v>
      </c>
      <c r="K541" s="5">
        <v>-4.7000000000000002E-3</v>
      </c>
      <c r="L541" s="9">
        <v>1.8662556356896453E-3</v>
      </c>
      <c r="M541" s="10">
        <v>2.898E-3</v>
      </c>
    </row>
    <row r="542" spans="1:13" x14ac:dyDescent="0.25">
      <c r="A542" s="3">
        <v>197112</v>
      </c>
      <c r="B542" s="5">
        <v>1.1836593539549867</v>
      </c>
      <c r="C542" s="7">
        <v>-2.8853886023404201</v>
      </c>
      <c r="D542" s="8">
        <v>0.64390024713547522</v>
      </c>
      <c r="E542" s="5">
        <v>4.0099999999999997E-2</v>
      </c>
      <c r="F542" s="5">
        <v>1.1300000000000018E-2</v>
      </c>
      <c r="G542" s="5">
        <v>5.9700000000000003E-2</v>
      </c>
      <c r="H542" s="5">
        <f t="shared" si="8"/>
        <v>1.9600000000000006E-2</v>
      </c>
      <c r="I542" s="11">
        <v>3.4023358653099176E-2</v>
      </c>
      <c r="J542" s="8">
        <v>4.8899755501223829E-3</v>
      </c>
      <c r="K542" s="5">
        <v>4.4000000000000003E-3</v>
      </c>
      <c r="L542" s="9">
        <v>1.1829844439591227E-3</v>
      </c>
      <c r="M542" s="10">
        <v>8.788E-2</v>
      </c>
    </row>
    <row r="543" spans="1:13" x14ac:dyDescent="0.25">
      <c r="A543" s="3">
        <v>197201</v>
      </c>
      <c r="B543" s="5">
        <v>1.1009929704062724</v>
      </c>
      <c r="C543" s="7">
        <v>-2.8969349069676014</v>
      </c>
      <c r="D543" s="8">
        <v>0.63535697263265245</v>
      </c>
      <c r="E543" s="5">
        <v>3.3799999999999997E-2</v>
      </c>
      <c r="F543" s="5">
        <v>1.0399999999999993E-2</v>
      </c>
      <c r="G543" s="5">
        <v>6.0600000000000001E-2</v>
      </c>
      <c r="H543" s="5">
        <f t="shared" si="8"/>
        <v>2.6800000000000004E-2</v>
      </c>
      <c r="I543" s="11">
        <v>3.3075116567660198E-2</v>
      </c>
      <c r="J543" s="8">
        <v>0</v>
      </c>
      <c r="K543" s="5">
        <v>-6.3E-3</v>
      </c>
      <c r="L543" s="9">
        <v>4.9422474098733673E-4</v>
      </c>
      <c r="M543" s="10">
        <v>1.9088000000000001E-2</v>
      </c>
    </row>
    <row r="544" spans="1:13" x14ac:dyDescent="0.25">
      <c r="A544" s="3">
        <v>197202</v>
      </c>
      <c r="B544" s="5">
        <v>1.083033938006901</v>
      </c>
      <c r="C544" s="7">
        <v>-2.915553009134058</v>
      </c>
      <c r="D544" s="8">
        <v>0.61758589852714607</v>
      </c>
      <c r="E544" s="5">
        <v>3.2000000000000001E-2</v>
      </c>
      <c r="F544" s="5">
        <v>9.5999999999999974E-3</v>
      </c>
      <c r="G544" s="5">
        <v>6.0199999999999997E-2</v>
      </c>
      <c r="H544" s="5">
        <f t="shared" si="8"/>
        <v>2.8199999999999996E-2</v>
      </c>
      <c r="I544" s="11">
        <v>3.3029778618661007E-2</v>
      </c>
      <c r="J544" s="8">
        <v>4.8661800486617945E-3</v>
      </c>
      <c r="K544" s="5">
        <v>8.8000000000000005E-3</v>
      </c>
      <c r="L544" s="9">
        <v>2.8438442588817503E-4</v>
      </c>
      <c r="M544" s="10">
        <v>3.0221000000000001E-2</v>
      </c>
    </row>
    <row r="545" spans="1:13" x14ac:dyDescent="0.25">
      <c r="A545" s="3">
        <v>197203</v>
      </c>
      <c r="B545" s="5">
        <v>1.0580457013543318</v>
      </c>
      <c r="C545" s="7">
        <v>-2.9151156777728815</v>
      </c>
      <c r="D545" s="8">
        <v>0.64590198788136488</v>
      </c>
      <c r="E545" s="5">
        <v>3.73E-2</v>
      </c>
      <c r="F545" s="5">
        <v>9.999999999999995E-3</v>
      </c>
      <c r="G545" s="5">
        <v>6.13E-2</v>
      </c>
      <c r="H545" s="5">
        <f t="shared" si="8"/>
        <v>2.4E-2</v>
      </c>
      <c r="I545" s="11">
        <v>3.1723182509449541E-2</v>
      </c>
      <c r="J545" s="8">
        <v>2.421307506053294E-3</v>
      </c>
      <c r="K545" s="5">
        <v>-8.2000000000000007E-3</v>
      </c>
      <c r="L545" s="9">
        <v>5.4510436495186238E-4</v>
      </c>
      <c r="M545" s="10">
        <v>7.3150000000000003E-3</v>
      </c>
    </row>
    <row r="546" spans="1:13" x14ac:dyDescent="0.25">
      <c r="A546" s="3">
        <v>197204</v>
      </c>
      <c r="B546" s="5">
        <v>1.0521514989504954</v>
      </c>
      <c r="C546" s="7">
        <v>-2.9103532922512625</v>
      </c>
      <c r="D546" s="8">
        <v>0.63678380162864068</v>
      </c>
      <c r="E546" s="5">
        <v>3.7100000000000001E-2</v>
      </c>
      <c r="F546" s="5">
        <v>9.4000000000000056E-3</v>
      </c>
      <c r="G546" s="5">
        <v>6.1499999999999999E-2</v>
      </c>
      <c r="H546" s="5">
        <f t="shared" si="8"/>
        <v>2.4399999999999998E-2</v>
      </c>
      <c r="I546" s="11">
        <v>3.249183215256915E-2</v>
      </c>
      <c r="J546" s="8">
        <v>2.4154589371980784E-3</v>
      </c>
      <c r="K546" s="5">
        <v>2.7000000000000001E-3</v>
      </c>
      <c r="L546" s="9">
        <v>3.8339146865483306E-4</v>
      </c>
      <c r="M546" s="10">
        <v>5.476E-3</v>
      </c>
    </row>
    <row r="547" spans="1:13" x14ac:dyDescent="0.25">
      <c r="A547" s="3">
        <v>197205</v>
      </c>
      <c r="B547" s="5">
        <v>1.047776753759571</v>
      </c>
      <c r="C547" s="7">
        <v>-2.9184246937022169</v>
      </c>
      <c r="D547" s="8">
        <v>0.63244233491548008</v>
      </c>
      <c r="E547" s="5">
        <v>3.6900000000000002E-2</v>
      </c>
      <c r="F547" s="5">
        <v>9.3000000000000027E-3</v>
      </c>
      <c r="G547" s="5">
        <v>5.9700000000000003E-2</v>
      </c>
      <c r="H547" s="5">
        <f t="shared" si="8"/>
        <v>2.2800000000000001E-2</v>
      </c>
      <c r="I547" s="11">
        <v>3.0657066491460886E-2</v>
      </c>
      <c r="J547" s="8">
        <v>2.4096385542169418E-3</v>
      </c>
      <c r="K547" s="5">
        <v>2.7E-2</v>
      </c>
      <c r="L547" s="9">
        <v>7.6905167013708751E-4</v>
      </c>
      <c r="M547" s="10">
        <v>2.2019E-2</v>
      </c>
    </row>
    <row r="548" spans="1:13" x14ac:dyDescent="0.25">
      <c r="A548" s="3">
        <v>197206</v>
      </c>
      <c r="B548" s="5">
        <v>1.0306492632515418</v>
      </c>
      <c r="C548" s="7">
        <v>-2.8873894630483035</v>
      </c>
      <c r="D548" s="8">
        <v>0.65401547850984365</v>
      </c>
      <c r="E548" s="5">
        <v>3.9100000000000003E-2</v>
      </c>
      <c r="F548" s="5">
        <v>9.6999999999999864E-3</v>
      </c>
      <c r="G548" s="5">
        <v>6.0699999999999997E-2</v>
      </c>
      <c r="H548" s="5">
        <f t="shared" si="8"/>
        <v>2.1599999999999994E-2</v>
      </c>
      <c r="I548" s="11">
        <v>3.4199389463755225E-2</v>
      </c>
      <c r="J548" s="8">
        <v>2.4038461538462563E-3</v>
      </c>
      <c r="K548" s="5">
        <v>-6.4999999999999997E-3</v>
      </c>
      <c r="L548" s="9">
        <v>3.6535220731591486E-4</v>
      </c>
      <c r="M548" s="10">
        <v>-2.0156E-2</v>
      </c>
    </row>
    <row r="549" spans="1:13" x14ac:dyDescent="0.25">
      <c r="A549" s="3">
        <v>197207</v>
      </c>
      <c r="B549" s="5">
        <v>1.0537954598363832</v>
      </c>
      <c r="C549" s="7">
        <v>-2.8802724484770126</v>
      </c>
      <c r="D549" s="8">
        <v>0.65704954906243918</v>
      </c>
      <c r="E549" s="5">
        <v>3.9800000000000002E-2</v>
      </c>
      <c r="F549" s="5">
        <v>1.0200000000000001E-2</v>
      </c>
      <c r="G549" s="5">
        <v>5.9299999999999999E-2</v>
      </c>
      <c r="H549" s="5">
        <f t="shared" si="8"/>
        <v>1.9499999999999997E-2</v>
      </c>
      <c r="I549" s="11">
        <v>3.3325092535569187E-2</v>
      </c>
      <c r="J549" s="8">
        <v>4.7961630695443347E-3</v>
      </c>
      <c r="K549" s="5">
        <v>2.1600000000000001E-2</v>
      </c>
      <c r="L549" s="9">
        <v>5.9548695255956204E-4</v>
      </c>
      <c r="M549" s="10">
        <v>3.2450000000000001E-3</v>
      </c>
    </row>
    <row r="550" spans="1:13" x14ac:dyDescent="0.25">
      <c r="A550" s="3">
        <v>197208</v>
      </c>
      <c r="B550" s="5">
        <v>1.0525509613876487</v>
      </c>
      <c r="C550" s="7">
        <v>-2.9047884401785957</v>
      </c>
      <c r="D550" s="8">
        <v>0.63046703952351801</v>
      </c>
      <c r="E550" s="5">
        <v>4.0199999999999993E-2</v>
      </c>
      <c r="F550" s="5">
        <v>9.999999999999995E-3</v>
      </c>
      <c r="G550" s="5">
        <v>5.9499999999999997E-2</v>
      </c>
      <c r="H550" s="5">
        <f t="shared" si="8"/>
        <v>1.9300000000000005E-2</v>
      </c>
      <c r="I550" s="11">
        <v>3.1848784629650274E-2</v>
      </c>
      <c r="J550" s="8">
        <v>2.3866348448686736E-3</v>
      </c>
      <c r="K550" s="5">
        <v>2.8999999999999998E-3</v>
      </c>
      <c r="L550" s="9">
        <v>5.9499865647466793E-4</v>
      </c>
      <c r="M550" s="10">
        <v>3.9425000000000002E-2</v>
      </c>
    </row>
    <row r="551" spans="1:13" x14ac:dyDescent="0.25">
      <c r="A551" s="3">
        <v>197209</v>
      </c>
      <c r="B551" s="5">
        <v>1.019759099379943</v>
      </c>
      <c r="C551" s="7">
        <v>-2.8906431651444038</v>
      </c>
      <c r="D551" s="8">
        <v>0.63738500110147178</v>
      </c>
      <c r="E551" s="5">
        <v>4.6600000000000003E-2</v>
      </c>
      <c r="F551" s="5">
        <v>8.6999999999999994E-3</v>
      </c>
      <c r="G551" s="5">
        <v>6.0600000000000001E-2</v>
      </c>
      <c r="H551" s="5">
        <f t="shared" si="8"/>
        <v>1.3999999999999999E-2</v>
      </c>
      <c r="I551" s="11">
        <v>3.2869774506568125E-2</v>
      </c>
      <c r="J551" s="8">
        <v>2.3809523809523725E-3</v>
      </c>
      <c r="K551" s="5">
        <v>-8.3000000000000001E-3</v>
      </c>
      <c r="L551" s="9">
        <v>4.6571213962169129E-4</v>
      </c>
      <c r="M551" s="10">
        <v>-3.277E-3</v>
      </c>
    </row>
    <row r="552" spans="1:13" x14ac:dyDescent="0.25">
      <c r="A552" s="3">
        <v>197210</v>
      </c>
      <c r="B552" s="5">
        <v>1.0321780071910691</v>
      </c>
      <c r="C552" s="7">
        <v>-2.8848311219844525</v>
      </c>
      <c r="D552" s="8">
        <v>0.63588412592096455</v>
      </c>
      <c r="E552" s="5">
        <v>4.7400000000000005E-2</v>
      </c>
      <c r="F552" s="5">
        <v>8.5000000000000075E-3</v>
      </c>
      <c r="G552" s="5">
        <v>5.91E-2</v>
      </c>
      <c r="H552" s="5">
        <f t="shared" si="8"/>
        <v>1.1699999999999995E-2</v>
      </c>
      <c r="I552" s="11">
        <v>3.2353443766469904E-2</v>
      </c>
      <c r="J552" s="8">
        <v>4.7505938242278223E-3</v>
      </c>
      <c r="K552" s="5">
        <v>2.3400000000000001E-2</v>
      </c>
      <c r="L552" s="9">
        <v>8.5826781651215586E-4</v>
      </c>
      <c r="M552" s="10">
        <v>1.0878000000000001E-2</v>
      </c>
    </row>
    <row r="553" spans="1:13" x14ac:dyDescent="0.25">
      <c r="A553" s="3">
        <v>197211</v>
      </c>
      <c r="B553" s="5">
        <v>1.0303969040182457</v>
      </c>
      <c r="C553" s="7">
        <v>-2.9145754054518429</v>
      </c>
      <c r="D553" s="8">
        <v>0.59673348326965947</v>
      </c>
      <c r="E553" s="5">
        <v>4.7800000000000002E-2</v>
      </c>
      <c r="F553" s="5">
        <v>8.6999999999999994E-3</v>
      </c>
      <c r="G553" s="5">
        <v>5.7700000000000001E-2</v>
      </c>
      <c r="H553" s="5">
        <f t="shared" si="8"/>
        <v>9.8999999999999991E-3</v>
      </c>
      <c r="I553" s="11">
        <v>3.0952249789983025E-2</v>
      </c>
      <c r="J553" s="8">
        <v>2.3640661938535423E-3</v>
      </c>
      <c r="K553" s="5">
        <v>2.2599999999999999E-2</v>
      </c>
      <c r="L553" s="9">
        <v>4.8845636202737006E-4</v>
      </c>
      <c r="M553" s="10">
        <v>5.0297000000000001E-2</v>
      </c>
    </row>
    <row r="554" spans="1:13" x14ac:dyDescent="0.25">
      <c r="A554" s="3">
        <v>197212</v>
      </c>
      <c r="B554" s="5">
        <v>0.99322320198986702</v>
      </c>
      <c r="C554" s="7">
        <v>-2.911690145829652</v>
      </c>
      <c r="D554" s="8">
        <v>0.59567459461579186</v>
      </c>
      <c r="E554" s="5">
        <v>5.0700000000000002E-2</v>
      </c>
      <c r="F554" s="5">
        <v>8.4999999999999937E-3</v>
      </c>
      <c r="G554" s="5">
        <v>5.9900000000000002E-2</v>
      </c>
      <c r="H554" s="5">
        <f t="shared" si="8"/>
        <v>9.1999999999999998E-3</v>
      </c>
      <c r="I554" s="11">
        <v>3.4203483729238232E-2</v>
      </c>
      <c r="J554" s="8">
        <v>2.3584905660378741E-3</v>
      </c>
      <c r="K554" s="5">
        <v>-2.29E-2</v>
      </c>
      <c r="L554" s="9">
        <v>5.1717096153020134E-4</v>
      </c>
      <c r="M554" s="10">
        <v>1.3663E-2</v>
      </c>
    </row>
    <row r="555" spans="1:13" x14ac:dyDescent="0.25">
      <c r="A555" s="3">
        <v>197301</v>
      </c>
      <c r="B555" s="5">
        <v>0.98357959695209818</v>
      </c>
      <c r="C555" s="7">
        <v>-2.874892254936404</v>
      </c>
      <c r="D555" s="8">
        <v>0.60819603211146922</v>
      </c>
      <c r="E555" s="5">
        <v>5.4100000000000002E-2</v>
      </c>
      <c r="F555" s="5">
        <v>7.4999999999999928E-3</v>
      </c>
      <c r="G555" s="5">
        <v>6.8500000000000005E-2</v>
      </c>
      <c r="H555" s="5">
        <f t="shared" si="8"/>
        <v>1.4400000000000003E-2</v>
      </c>
      <c r="I555" s="11">
        <v>3.5647312062081916E-2</v>
      </c>
      <c r="J555" s="8">
        <v>2.3529411764706687E-3</v>
      </c>
      <c r="K555" s="5">
        <v>-3.2099999999999997E-2</v>
      </c>
      <c r="L555" s="9">
        <v>5.1560415040076597E-4</v>
      </c>
      <c r="M555" s="10">
        <v>-1.6752E-2</v>
      </c>
    </row>
    <row r="556" spans="1:13" x14ac:dyDescent="0.25">
      <c r="A556" s="3">
        <v>197302</v>
      </c>
      <c r="B556" s="5">
        <v>1.0029466778410292</v>
      </c>
      <c r="C556" s="7">
        <v>-2.8175186532957217</v>
      </c>
      <c r="D556" s="8">
        <v>0.63618373522359617</v>
      </c>
      <c r="E556" s="5">
        <v>5.5999999999999994E-2</v>
      </c>
      <c r="F556" s="5">
        <v>7.4999999999999928E-3</v>
      </c>
      <c r="G556" s="5">
        <v>6.88E-2</v>
      </c>
      <c r="H556" s="5">
        <f t="shared" si="8"/>
        <v>1.2800000000000006E-2</v>
      </c>
      <c r="I556" s="11">
        <v>3.6299866980121109E-2</v>
      </c>
      <c r="J556" s="8">
        <v>7.0422535211267512E-3</v>
      </c>
      <c r="K556" s="5">
        <v>1.4E-3</v>
      </c>
      <c r="L556" s="9">
        <v>1.2645943509198619E-3</v>
      </c>
      <c r="M556" s="10">
        <v>-3.3818000000000001E-2</v>
      </c>
    </row>
    <row r="557" spans="1:13" x14ac:dyDescent="0.25">
      <c r="A557" s="3">
        <v>197303</v>
      </c>
      <c r="B557" s="5">
        <v>1.0432641348632181</v>
      </c>
      <c r="C557" s="7">
        <v>-2.7972813348301528</v>
      </c>
      <c r="D557" s="8">
        <v>0.6760181280953933</v>
      </c>
      <c r="E557" s="5">
        <v>6.0899999999999996E-2</v>
      </c>
      <c r="F557" s="5">
        <v>7.3999999999999899E-3</v>
      </c>
      <c r="G557" s="5">
        <v>6.8599999999999994E-2</v>
      </c>
      <c r="H557" s="5">
        <f t="shared" si="8"/>
        <v>7.6999999999999985E-3</v>
      </c>
      <c r="I557" s="11">
        <v>3.6706149291252245E-2</v>
      </c>
      <c r="J557" s="8">
        <v>9.3240093240092303E-3</v>
      </c>
      <c r="K557" s="5">
        <v>8.2000000000000007E-3</v>
      </c>
      <c r="L557" s="9">
        <v>1.5575644099601977E-3</v>
      </c>
      <c r="M557" s="10">
        <v>-1.093E-3</v>
      </c>
    </row>
    <row r="558" spans="1:13" x14ac:dyDescent="0.25">
      <c r="A558" s="3">
        <v>197304</v>
      </c>
      <c r="B558" s="5">
        <v>1.0499427233956355</v>
      </c>
      <c r="C558" s="7">
        <v>-2.7347669347901959</v>
      </c>
      <c r="D558" s="8">
        <v>0.69771984849635893</v>
      </c>
      <c r="E558" s="5">
        <v>6.2600000000000003E-2</v>
      </c>
      <c r="F558" s="5">
        <v>8.3000000000000018E-3</v>
      </c>
      <c r="G558" s="5">
        <v>6.8699999999999997E-2</v>
      </c>
      <c r="H558" s="5">
        <f t="shared" si="8"/>
        <v>6.0999999999999943E-3</v>
      </c>
      <c r="I558" s="11">
        <v>3.7833236821778859E-2</v>
      </c>
      <c r="J558" s="8">
        <v>6.9284064665127154E-3</v>
      </c>
      <c r="K558" s="5">
        <v>4.5999999999999999E-3</v>
      </c>
      <c r="L558" s="9">
        <v>1.5175397549063974E-3</v>
      </c>
      <c r="M558" s="10">
        <v>-4.0064000000000002E-2</v>
      </c>
    </row>
    <row r="559" spans="1:13" x14ac:dyDescent="0.25">
      <c r="A559" s="3">
        <v>197305</v>
      </c>
      <c r="B559" s="5">
        <v>1.0968126584008759</v>
      </c>
      <c r="C559" s="7">
        <v>-2.6952684916541738</v>
      </c>
      <c r="D559" s="8">
        <v>0.71321596166006584</v>
      </c>
      <c r="E559" s="5">
        <v>6.3600000000000004E-2</v>
      </c>
      <c r="F559" s="5">
        <v>7.6999999999999985E-3</v>
      </c>
      <c r="G559" s="5">
        <v>7.0300000000000001E-2</v>
      </c>
      <c r="H559" s="5">
        <f t="shared" si="8"/>
        <v>6.6999999999999976E-3</v>
      </c>
      <c r="I559" s="11">
        <v>3.9602216300279706E-2</v>
      </c>
      <c r="J559" s="8">
        <v>6.8807339449541427E-3</v>
      </c>
      <c r="K559" s="5">
        <v>-1.0500000000000001E-2</v>
      </c>
      <c r="L559" s="9">
        <v>3.0775217073754717E-3</v>
      </c>
      <c r="M559" s="10">
        <v>-1.3950000000000001E-2</v>
      </c>
    </row>
    <row r="560" spans="1:13" x14ac:dyDescent="0.25">
      <c r="A560" s="3">
        <v>197306</v>
      </c>
      <c r="B560" s="5">
        <v>1.1210674992777667</v>
      </c>
      <c r="C560" s="7">
        <v>-2.6686487431692867</v>
      </c>
      <c r="D560" s="8">
        <v>0.72097430779064942</v>
      </c>
      <c r="E560" s="5">
        <v>7.1900000000000006E-2</v>
      </c>
      <c r="F560" s="5">
        <v>7.6000000000000095E-3</v>
      </c>
      <c r="G560" s="5">
        <v>7.0999999999999994E-2</v>
      </c>
      <c r="H560" s="5">
        <f t="shared" si="8"/>
        <v>-9.000000000000119E-4</v>
      </c>
      <c r="I560" s="11">
        <v>3.9013398465808383E-2</v>
      </c>
      <c r="J560" s="8">
        <v>6.8337129840547739E-3</v>
      </c>
      <c r="K560" s="5">
        <v>-2.0999999999999999E-3</v>
      </c>
      <c r="L560" s="9">
        <v>2.1646024811397733E-3</v>
      </c>
      <c r="M560" s="10">
        <v>-5.1780000000000003E-3</v>
      </c>
    </row>
    <row r="561" spans="1:13" x14ac:dyDescent="0.25">
      <c r="A561" s="3">
        <v>197307</v>
      </c>
      <c r="B561" s="5">
        <v>1.1328274301488426</v>
      </c>
      <c r="C561" s="7">
        <v>-2.6849414358589252</v>
      </c>
      <c r="D561" s="8">
        <v>0.69397668393782386</v>
      </c>
      <c r="E561" s="5">
        <v>8.0100000000000005E-2</v>
      </c>
      <c r="F561" s="5">
        <v>7.9000000000000042E-3</v>
      </c>
      <c r="G561" s="5">
        <v>7.5999999999999998E-2</v>
      </c>
      <c r="H561" s="5">
        <f t="shared" si="8"/>
        <v>-4.1000000000000064E-3</v>
      </c>
      <c r="I561" s="11">
        <v>3.7350062625087388E-2</v>
      </c>
      <c r="J561" s="8">
        <v>2.2624434389137971E-3</v>
      </c>
      <c r="K561" s="5">
        <v>-4.3299999999999998E-2</v>
      </c>
      <c r="L561" s="9">
        <v>1.8680136358772126E-3</v>
      </c>
      <c r="M561" s="10">
        <v>3.9128000000000003E-2</v>
      </c>
    </row>
    <row r="562" spans="1:13" x14ac:dyDescent="0.25">
      <c r="A562" s="3">
        <v>197308</v>
      </c>
      <c r="B562" s="5">
        <v>1.1006830809397048</v>
      </c>
      <c r="C562" s="7">
        <v>-2.6270114207750637</v>
      </c>
      <c r="D562" s="8">
        <v>0.72433723537298456</v>
      </c>
      <c r="E562" s="5">
        <v>8.6699999999999999E-2</v>
      </c>
      <c r="F562" s="5">
        <v>8.4999999999999937E-3</v>
      </c>
      <c r="G562" s="5">
        <v>7.2800000000000004E-2</v>
      </c>
      <c r="H562" s="5">
        <f t="shared" si="8"/>
        <v>-1.3899999999999996E-2</v>
      </c>
      <c r="I562" s="11">
        <v>3.7388767452079683E-2</v>
      </c>
      <c r="J562" s="8">
        <v>1.8058690744921169E-2</v>
      </c>
      <c r="K562" s="5">
        <v>3.9100000000000003E-2</v>
      </c>
      <c r="L562" s="9">
        <v>1.0958834359663912E-3</v>
      </c>
      <c r="M562" s="10">
        <v>-3.1544000000000003E-2</v>
      </c>
    </row>
    <row r="563" spans="1:13" x14ac:dyDescent="0.25">
      <c r="A563" s="3">
        <v>197309</v>
      </c>
      <c r="B563" s="5">
        <v>1.1431683102183428</v>
      </c>
      <c r="C563" s="7">
        <v>-2.6461840199665376</v>
      </c>
      <c r="D563" s="8">
        <v>0.67880899588216659</v>
      </c>
      <c r="E563" s="5">
        <v>8.2899999999999988E-2</v>
      </c>
      <c r="F563" s="5">
        <v>1.0000000000000009E-2</v>
      </c>
      <c r="G563" s="5">
        <v>7.0300000000000001E-2</v>
      </c>
      <c r="H563" s="5">
        <f t="shared" si="8"/>
        <v>-1.2599999999999986E-2</v>
      </c>
      <c r="I563" s="11">
        <v>3.4361225651735577E-2</v>
      </c>
      <c r="J563" s="8">
        <v>2.2172949002217113E-3</v>
      </c>
      <c r="K563" s="5">
        <v>3.1800000000000002E-2</v>
      </c>
      <c r="L563" s="9">
        <v>9.3455784522805609E-4</v>
      </c>
      <c r="M563" s="10">
        <v>4.2219E-2</v>
      </c>
    </row>
    <row r="564" spans="1:13" x14ac:dyDescent="0.25">
      <c r="A564" s="3">
        <v>197310</v>
      </c>
      <c r="B564" s="5">
        <v>1.1150070231966804</v>
      </c>
      <c r="C564" s="7">
        <v>-2.6247235756675216</v>
      </c>
      <c r="D564" s="8">
        <v>0.67208179138179758</v>
      </c>
      <c r="E564" s="5">
        <v>7.22E-2</v>
      </c>
      <c r="F564" s="5">
        <v>8.10000000000001E-3</v>
      </c>
      <c r="G564" s="5">
        <v>6.8900000000000003E-2</v>
      </c>
      <c r="H564" s="5">
        <f t="shared" si="8"/>
        <v>-3.2999999999999974E-3</v>
      </c>
      <c r="I564" s="11">
        <v>3.4660330111237023E-2</v>
      </c>
      <c r="J564" s="8">
        <v>8.8495575221239076E-3</v>
      </c>
      <c r="K564" s="5">
        <v>2.1499999999999998E-2</v>
      </c>
      <c r="L564" s="9">
        <v>1.3447449059527179E-3</v>
      </c>
      <c r="M564" s="10">
        <v>3.1199999999999999E-4</v>
      </c>
    </row>
    <row r="565" spans="1:13" x14ac:dyDescent="0.25">
      <c r="A565" s="3">
        <v>197311</v>
      </c>
      <c r="B565" s="5">
        <v>1.1273246886440669</v>
      </c>
      <c r="C565" s="7">
        <v>-2.4840737328996565</v>
      </c>
      <c r="D565" s="8">
        <v>0.78187899057464272</v>
      </c>
      <c r="E565" s="5">
        <v>7.8299999999999995E-2</v>
      </c>
      <c r="F565" s="5">
        <v>7.4999999999999928E-3</v>
      </c>
      <c r="G565" s="5">
        <v>7.1199999999999999E-2</v>
      </c>
      <c r="H565" s="5">
        <f t="shared" si="8"/>
        <v>-7.0999999999999952E-3</v>
      </c>
      <c r="I565" s="11">
        <v>3.8736339192755286E-2</v>
      </c>
      <c r="J565" s="8">
        <v>6.5789473684210176E-3</v>
      </c>
      <c r="K565" s="5">
        <v>-1.83E-2</v>
      </c>
      <c r="L565" s="9">
        <v>4.3697483328279533E-3</v>
      </c>
      <c r="M565" s="10">
        <v>-0.10722</v>
      </c>
    </row>
    <row r="566" spans="1:13" x14ac:dyDescent="0.25">
      <c r="A566" s="3">
        <v>197312</v>
      </c>
      <c r="B566" s="5">
        <v>1.259114457511525</v>
      </c>
      <c r="C566" s="7">
        <v>-2.481120898093105</v>
      </c>
      <c r="D566" s="8">
        <v>0.75558846343699315</v>
      </c>
      <c r="E566" s="5">
        <v>7.4499999999999997E-2</v>
      </c>
      <c r="F566" s="5">
        <v>8.0000000000000071E-3</v>
      </c>
      <c r="G566" s="5">
        <v>7.2599999999999998E-2</v>
      </c>
      <c r="H566" s="5">
        <f t="shared" si="8"/>
        <v>-1.8999999999999989E-3</v>
      </c>
      <c r="I566" s="11">
        <v>1.3007395124224599E-2</v>
      </c>
      <c r="J566" s="8">
        <v>6.5359477124184995E-3</v>
      </c>
      <c r="K566" s="5">
        <v>-8.2000000000000007E-3</v>
      </c>
      <c r="L566" s="9">
        <v>5.3583379583479144E-3</v>
      </c>
      <c r="M566" s="10">
        <v>1.7971000000000001E-2</v>
      </c>
    </row>
    <row r="567" spans="1:13" x14ac:dyDescent="0.25">
      <c r="A567" s="3">
        <v>197401</v>
      </c>
      <c r="B567" s="5">
        <v>1.248580550541087</v>
      </c>
      <c r="C567" s="7">
        <v>-2.4628868184234456</v>
      </c>
      <c r="D567" s="8">
        <v>0.75144643796388289</v>
      </c>
      <c r="E567" s="5">
        <v>7.7699999999999991E-2</v>
      </c>
      <c r="F567" s="5">
        <v>6.5000000000000058E-3</v>
      </c>
      <c r="G567" s="5">
        <v>7.3999999999999996E-2</v>
      </c>
      <c r="H567" s="5">
        <f t="shared" si="8"/>
        <v>-3.699999999999995E-3</v>
      </c>
      <c r="I567" s="11">
        <v>1.162674909434991E-2</v>
      </c>
      <c r="J567" s="8">
        <v>8.6580086580085869E-3</v>
      </c>
      <c r="K567" s="5">
        <v>-8.3000000000000001E-3</v>
      </c>
      <c r="L567" s="9">
        <v>3.4094716682210257E-3</v>
      </c>
      <c r="M567" s="10">
        <v>-8.1200000000000005E-3</v>
      </c>
    </row>
    <row r="568" spans="1:13" x14ac:dyDescent="0.25">
      <c r="A568" s="3">
        <v>197402</v>
      </c>
      <c r="B568" s="5">
        <v>1.2645426030837781</v>
      </c>
      <c r="C568" s="7">
        <v>-2.4511856589977796</v>
      </c>
      <c r="D568" s="8">
        <v>0.74709771884768694</v>
      </c>
      <c r="E568" s="5">
        <v>7.1199999999999999E-2</v>
      </c>
      <c r="F568" s="5">
        <v>6.7999999999999866E-3</v>
      </c>
      <c r="G568" s="5">
        <v>7.4800000000000005E-2</v>
      </c>
      <c r="H568" s="5">
        <f t="shared" si="8"/>
        <v>3.600000000000006E-3</v>
      </c>
      <c r="I568" s="11">
        <v>1.0918647698395442E-2</v>
      </c>
      <c r="J568" s="8">
        <v>1.2875536480686733E-2</v>
      </c>
      <c r="K568" s="5">
        <v>-2.3999999999999998E-3</v>
      </c>
      <c r="L568" s="9">
        <v>1.8780076517634537E-3</v>
      </c>
      <c r="M568" s="10">
        <v>1.9919999999999998E-3</v>
      </c>
    </row>
    <row r="569" spans="1:13" x14ac:dyDescent="0.25">
      <c r="A569" s="3">
        <v>197403</v>
      </c>
      <c r="B569" s="5">
        <v>1.2740044211020907</v>
      </c>
      <c r="C569" s="7">
        <v>-2.4196235665780592</v>
      </c>
      <c r="D569" s="8">
        <v>0.81518401285019149</v>
      </c>
      <c r="E569" s="5">
        <v>7.9600000000000004E-2</v>
      </c>
      <c r="F569" s="5">
        <v>6.0999999999999943E-3</v>
      </c>
      <c r="G569" s="5">
        <v>7.8299999999999995E-2</v>
      </c>
      <c r="H569" s="5">
        <f t="shared" si="8"/>
        <v>-1.3000000000000095E-3</v>
      </c>
      <c r="I569" s="11">
        <v>1.0399936064688012E-2</v>
      </c>
      <c r="J569" s="8">
        <v>1.2711864406779627E-2</v>
      </c>
      <c r="K569" s="5">
        <v>-2.92E-2</v>
      </c>
      <c r="L569" s="9">
        <v>1.6936350265754638E-3</v>
      </c>
      <c r="M569" s="10">
        <v>-2.1818000000000001E-2</v>
      </c>
    </row>
    <row r="570" spans="1:13" x14ac:dyDescent="0.25">
      <c r="A570" s="3">
        <v>197404</v>
      </c>
      <c r="B570" s="5">
        <v>1.3033567813830551</v>
      </c>
      <c r="C570" s="7">
        <v>-2.3647514990286567</v>
      </c>
      <c r="D570" s="8">
        <v>0.82485808186435616</v>
      </c>
      <c r="E570" s="5">
        <v>8.3299999999999999E-2</v>
      </c>
      <c r="F570" s="5">
        <v>6.1999999999999833E-3</v>
      </c>
      <c r="G570" s="5">
        <v>8.1600000000000006E-2</v>
      </c>
      <c r="H570" s="5">
        <f t="shared" si="8"/>
        <v>-1.6999999999999932E-3</v>
      </c>
      <c r="I570" s="11">
        <v>9.6574912861545643E-3</v>
      </c>
      <c r="J570" s="8">
        <v>4.1841004184099972E-3</v>
      </c>
      <c r="K570" s="5">
        <v>-2.53E-2</v>
      </c>
      <c r="L570" s="9">
        <v>1.7291765401016427E-3</v>
      </c>
      <c r="M570" s="10">
        <v>-3.7649000000000002E-2</v>
      </c>
    </row>
    <row r="571" spans="1:13" x14ac:dyDescent="0.25">
      <c r="A571" s="3">
        <v>197405</v>
      </c>
      <c r="B571" s="5">
        <v>1.3489542835117669</v>
      </c>
      <c r="C571" s="7">
        <v>-2.3158103382755026</v>
      </c>
      <c r="D571" s="8">
        <v>0.86041612127105238</v>
      </c>
      <c r="E571" s="5">
        <v>8.2299999999999998E-2</v>
      </c>
      <c r="F571" s="5">
        <v>6.8000000000000144E-3</v>
      </c>
      <c r="G571" s="5">
        <v>8.1000000000000003E-2</v>
      </c>
      <c r="H571" s="5">
        <f t="shared" si="8"/>
        <v>-1.2999999999999956E-3</v>
      </c>
      <c r="I571" s="11">
        <v>9.246923420192104E-3</v>
      </c>
      <c r="J571" s="8">
        <v>1.2499999999999956E-2</v>
      </c>
      <c r="K571" s="5">
        <v>1.23E-2</v>
      </c>
      <c r="L571" s="9">
        <v>2.0987463711757753E-3</v>
      </c>
      <c r="M571" s="10">
        <v>-2.6896E-2</v>
      </c>
    </row>
    <row r="572" spans="1:13" x14ac:dyDescent="0.25">
      <c r="A572" s="3">
        <v>197406</v>
      </c>
      <c r="B572" s="5">
        <v>1.388811812958644</v>
      </c>
      <c r="C572" s="7">
        <v>-2.2864371065860634</v>
      </c>
      <c r="D572" s="8">
        <v>0.86015877170025312</v>
      </c>
      <c r="E572" s="5">
        <v>7.9000000000000001E-2</v>
      </c>
      <c r="F572" s="5">
        <v>7.9999999999999793E-3</v>
      </c>
      <c r="G572" s="5">
        <v>8.1199999999999994E-2</v>
      </c>
      <c r="H572" s="5">
        <f t="shared" si="8"/>
        <v>2.1999999999999936E-3</v>
      </c>
      <c r="I572" s="11">
        <v>8.028169497584144E-3</v>
      </c>
      <c r="J572" s="8">
        <v>8.2304526748970819E-3</v>
      </c>
      <c r="K572" s="5">
        <v>4.4999999999999997E-3</v>
      </c>
      <c r="L572" s="9">
        <v>2.3003693732100744E-3</v>
      </c>
      <c r="M572" s="10">
        <v>-1.2815999999999999E-2</v>
      </c>
    </row>
    <row r="573" spans="1:13" x14ac:dyDescent="0.25">
      <c r="A573" s="3">
        <v>197407</v>
      </c>
      <c r="B573" s="5">
        <v>1.4121207606797892</v>
      </c>
      <c r="C573" s="7">
        <v>-2.1914416835897139</v>
      </c>
      <c r="D573" s="8">
        <v>0.91123932244563866</v>
      </c>
      <c r="E573" s="5">
        <v>7.5499999999999998E-2</v>
      </c>
      <c r="F573" s="5">
        <v>7.6000000000000095E-3</v>
      </c>
      <c r="G573" s="5">
        <v>8.2299999999999998E-2</v>
      </c>
      <c r="H573" s="5">
        <f t="shared" si="8"/>
        <v>6.8000000000000005E-3</v>
      </c>
      <c r="I573" s="11">
        <v>6.8388851786678317E-3</v>
      </c>
      <c r="J573" s="8">
        <v>8.1632653061223248E-3</v>
      </c>
      <c r="K573" s="5">
        <v>-2.8999999999999998E-3</v>
      </c>
      <c r="L573" s="9">
        <v>4.9175156698987223E-3</v>
      </c>
      <c r="M573" s="10">
        <v>-7.6698000000000002E-2</v>
      </c>
    </row>
    <row r="574" spans="1:13" x14ac:dyDescent="0.25">
      <c r="A574" s="3">
        <v>197408</v>
      </c>
      <c r="B574" s="5">
        <v>1.5015665067568023</v>
      </c>
      <c r="C574" s="7">
        <v>-2.0830049169240707</v>
      </c>
      <c r="D574" s="8">
        <v>1.0171239942232309</v>
      </c>
      <c r="E574" s="5">
        <v>8.9600000000000013E-2</v>
      </c>
      <c r="F574" s="5">
        <v>7.6999999999999985E-3</v>
      </c>
      <c r="G574" s="5">
        <v>8.5500000000000007E-2</v>
      </c>
      <c r="H574" s="5">
        <f t="shared" si="8"/>
        <v>-4.1000000000000064E-3</v>
      </c>
      <c r="I574" s="11">
        <v>6.5552243524529515E-3</v>
      </c>
      <c r="J574" s="8">
        <v>1.2145748987854255E-2</v>
      </c>
      <c r="K574" s="5">
        <v>-2.3199999999999998E-2</v>
      </c>
      <c r="L574" s="9">
        <v>4.7910263512487648E-3</v>
      </c>
      <c r="M574" s="10">
        <v>-8.2177E-2</v>
      </c>
    </row>
    <row r="575" spans="1:13" x14ac:dyDescent="0.25">
      <c r="A575" s="3">
        <v>197409</v>
      </c>
      <c r="B575" s="5">
        <v>1.6045751032683988</v>
      </c>
      <c r="C575" s="7">
        <v>-1.9422969175695033</v>
      </c>
      <c r="D575" s="8">
        <v>1.1354401434517249</v>
      </c>
      <c r="E575" s="5">
        <v>8.0600000000000005E-2</v>
      </c>
      <c r="F575" s="5">
        <v>9.4000000000000056E-3</v>
      </c>
      <c r="G575" s="5">
        <v>8.3699999999999997E-2</v>
      </c>
      <c r="H575" s="5">
        <f t="shared" si="8"/>
        <v>3.0999999999999917E-3</v>
      </c>
      <c r="I575" s="11">
        <v>5.1374791899353057E-3</v>
      </c>
      <c r="J575" s="8">
        <v>1.2000000000000011E-2</v>
      </c>
      <c r="K575" s="5">
        <v>2.47E-2</v>
      </c>
      <c r="L575" s="9">
        <v>7.8117125291246453E-3</v>
      </c>
      <c r="M575" s="10">
        <v>-0.117511</v>
      </c>
    </row>
    <row r="576" spans="1:13" x14ac:dyDescent="0.25">
      <c r="A576" s="3">
        <v>197410</v>
      </c>
      <c r="B576" s="5">
        <v>1.7325799063152472</v>
      </c>
      <c r="C576" s="7">
        <v>-2.1014220842441835</v>
      </c>
      <c r="D576" s="8">
        <v>1.0370837841086671</v>
      </c>
      <c r="E576" s="5">
        <v>7.46E-2</v>
      </c>
      <c r="F576" s="5">
        <v>1.2100000000000014E-2</v>
      </c>
      <c r="G576" s="5">
        <v>7.9500000000000001E-2</v>
      </c>
      <c r="H576" s="5">
        <f t="shared" si="8"/>
        <v>4.9000000000000016E-3</v>
      </c>
      <c r="I576" s="11">
        <v>3.6384074517773713E-3</v>
      </c>
      <c r="J576" s="8">
        <v>9.8814229249011287E-3</v>
      </c>
      <c r="K576" s="5">
        <v>4.8899999999999999E-2</v>
      </c>
      <c r="L576" s="9">
        <v>1.008494796465146E-2</v>
      </c>
      <c r="M576" s="10">
        <v>0.16811300000000001</v>
      </c>
    </row>
    <row r="577" spans="1:13" x14ac:dyDescent="0.25">
      <c r="A577" s="3">
        <v>197411</v>
      </c>
      <c r="B577" s="5">
        <v>1.5824657754194984</v>
      </c>
      <c r="C577" s="7">
        <v>-2.05492476903067</v>
      </c>
      <c r="D577" s="8">
        <v>1.1156370219506677</v>
      </c>
      <c r="E577" s="5">
        <v>7.4700000000000003E-2</v>
      </c>
      <c r="F577" s="5">
        <v>1.709999999999999E-2</v>
      </c>
      <c r="G577" s="5">
        <v>7.7100000000000002E-2</v>
      </c>
      <c r="H577" s="5">
        <f t="shared" si="8"/>
        <v>2.3999999999999994E-3</v>
      </c>
      <c r="I577" s="11">
        <v>7.8146012277738666E-3</v>
      </c>
      <c r="J577" s="8">
        <v>7.8277886497064575E-3</v>
      </c>
      <c r="K577" s="5">
        <v>2.9499999999999998E-2</v>
      </c>
      <c r="L577" s="9">
        <v>3.5137990088320581E-3</v>
      </c>
      <c r="M577" s="10">
        <v>-4.5687999999999999E-2</v>
      </c>
    </row>
    <row r="578" spans="1:13" x14ac:dyDescent="0.25">
      <c r="A578" s="3">
        <v>197412</v>
      </c>
      <c r="B578" s="5">
        <v>1.6380374526923509</v>
      </c>
      <c r="C578" s="7">
        <v>-2.0427822247637111</v>
      </c>
      <c r="D578" s="8">
        <v>1.1200181747371154</v>
      </c>
      <c r="E578" s="5">
        <v>7.1500000000000008E-2</v>
      </c>
      <c r="F578" s="5">
        <v>1.7399999999999999E-2</v>
      </c>
      <c r="G578" s="5">
        <v>7.5999999999999998E-2</v>
      </c>
      <c r="H578" s="5">
        <f t="shared" ref="H578:H641" si="9">G578-E578</f>
        <v>4.4999999999999901E-3</v>
      </c>
      <c r="I578" s="11">
        <v>8.7715739579457622E-3</v>
      </c>
      <c r="J578" s="8">
        <v>7.7669902912620437E-3</v>
      </c>
      <c r="K578" s="5">
        <v>1.7100000000000001E-2</v>
      </c>
      <c r="L578" s="9">
        <v>3.8144275315462116E-3</v>
      </c>
      <c r="M578" s="10">
        <v>-1.8020999999999999E-2</v>
      </c>
    </row>
    <row r="579" spans="1:13" x14ac:dyDescent="0.25">
      <c r="A579" s="3">
        <v>197501</v>
      </c>
      <c r="B579" s="5">
        <v>1.6648544041999509</v>
      </c>
      <c r="C579" s="7">
        <v>-2.1752545238878516</v>
      </c>
      <c r="D579" s="8">
        <v>0.98082962668220375</v>
      </c>
      <c r="E579" s="5">
        <v>6.2600000000000003E-2</v>
      </c>
      <c r="F579" s="5">
        <v>1.9799999999999998E-2</v>
      </c>
      <c r="G579" s="5">
        <v>7.9600000000000004E-2</v>
      </c>
      <c r="H579" s="5">
        <f t="shared" si="9"/>
        <v>1.7000000000000001E-2</v>
      </c>
      <c r="I579" s="11">
        <v>8.5104485752217664E-3</v>
      </c>
      <c r="J579" s="8">
        <v>3.8535645472062008E-3</v>
      </c>
      <c r="K579" s="5">
        <v>2.2499999999999999E-2</v>
      </c>
      <c r="L579" s="9">
        <v>4.017208219313703E-3</v>
      </c>
      <c r="M579" s="10">
        <v>0.12361</v>
      </c>
    </row>
    <row r="580" spans="1:13" x14ac:dyDescent="0.25">
      <c r="A580" s="3">
        <v>197502</v>
      </c>
      <c r="B580" s="5">
        <v>1.5554389605345813</v>
      </c>
      <c r="C580" s="7">
        <v>-2.2503317864684518</v>
      </c>
      <c r="D580" s="8">
        <v>0.93390163047155139</v>
      </c>
      <c r="E580" s="5">
        <v>5.5E-2</v>
      </c>
      <c r="F580" s="5">
        <v>2.0299999999999999E-2</v>
      </c>
      <c r="G580" s="5">
        <v>7.8799999999999995E-2</v>
      </c>
      <c r="H580" s="5">
        <f t="shared" si="9"/>
        <v>2.3799999999999995E-2</v>
      </c>
      <c r="I580" s="11">
        <v>1.1652331822258308E-2</v>
      </c>
      <c r="J580" s="8">
        <v>7.6775431861804133E-3</v>
      </c>
      <c r="K580" s="5">
        <v>1.3100000000000001E-2</v>
      </c>
      <c r="L580" s="9">
        <v>2.1790298727881853E-3</v>
      </c>
      <c r="M580" s="10">
        <v>6.7460000000000006E-2</v>
      </c>
    </row>
    <row r="581" spans="1:13" x14ac:dyDescent="0.25">
      <c r="A581" s="3">
        <v>197503</v>
      </c>
      <c r="B581" s="5">
        <v>1.5036551426138614</v>
      </c>
      <c r="C581" s="7">
        <v>-2.2890021366359745</v>
      </c>
      <c r="D581" s="8">
        <v>0.97246631517281779</v>
      </c>
      <c r="E581" s="5">
        <v>5.4900000000000004E-2</v>
      </c>
      <c r="F581" s="5">
        <v>1.8100000000000005E-2</v>
      </c>
      <c r="G581" s="5">
        <v>8.2400000000000001E-2</v>
      </c>
      <c r="H581" s="5">
        <f t="shared" si="9"/>
        <v>2.7499999999999997E-2</v>
      </c>
      <c r="I581" s="11">
        <v>2.0466950176391628E-2</v>
      </c>
      <c r="J581" s="8">
        <v>3.8095238095239292E-3</v>
      </c>
      <c r="K581" s="5">
        <v>-2.6700000000000002E-2</v>
      </c>
      <c r="L581" s="9">
        <v>2.4026153243239018E-3</v>
      </c>
      <c r="M581" s="10">
        <v>2.4014000000000001E-2</v>
      </c>
    </row>
    <row r="582" spans="1:13" x14ac:dyDescent="0.25">
      <c r="A582" s="3">
        <v>197504</v>
      </c>
      <c r="B582" s="5">
        <v>1.485818842300902</v>
      </c>
      <c r="C582" s="7">
        <v>-2.3547022631785679</v>
      </c>
      <c r="D582" s="8">
        <v>0.90948937102783256</v>
      </c>
      <c r="E582" s="5">
        <v>5.6100000000000004E-2</v>
      </c>
      <c r="F582" s="5">
        <v>1.6300000000000009E-2</v>
      </c>
      <c r="G582" s="5">
        <v>8.5199999999999998E-2</v>
      </c>
      <c r="H582" s="5">
        <f t="shared" si="9"/>
        <v>2.9099999999999994E-2</v>
      </c>
      <c r="I582" s="11">
        <v>2.2496224456674763E-2</v>
      </c>
      <c r="J582" s="8">
        <v>3.7950664136621182E-3</v>
      </c>
      <c r="K582" s="5">
        <v>-1.8200000000000001E-2</v>
      </c>
      <c r="L582" s="9">
        <v>2.3137776254161888E-3</v>
      </c>
      <c r="M582" s="10">
        <v>4.9424000000000003E-2</v>
      </c>
    </row>
    <row r="583" spans="1:13" x14ac:dyDescent="0.25">
      <c r="A583" s="3">
        <v>197505</v>
      </c>
      <c r="B583" s="5">
        <v>1.4432521375495488</v>
      </c>
      <c r="C583" s="7">
        <v>-2.4177663324963334</v>
      </c>
      <c r="D583" s="8">
        <v>0.89752369967198942</v>
      </c>
      <c r="E583" s="5">
        <v>5.2300000000000006E-2</v>
      </c>
      <c r="F583" s="5">
        <v>1.7899999999999985E-2</v>
      </c>
      <c r="G583" s="5">
        <v>8.3599999999999994E-2</v>
      </c>
      <c r="H583" s="5">
        <f t="shared" si="9"/>
        <v>3.1299999999999988E-2</v>
      </c>
      <c r="I583" s="11">
        <v>2.2953771745019984E-2</v>
      </c>
      <c r="J583" s="8">
        <v>5.6710775047259521E-3</v>
      </c>
      <c r="K583" s="5">
        <v>2.12E-2</v>
      </c>
      <c r="L583" s="9">
        <v>1.8071721738640301E-3</v>
      </c>
      <c r="M583" s="10">
        <v>5.1193000000000002E-2</v>
      </c>
    </row>
    <row r="584" spans="1:13" x14ac:dyDescent="0.25">
      <c r="A584" s="3">
        <v>197506</v>
      </c>
      <c r="B584" s="5">
        <v>1.4036955614827633</v>
      </c>
      <c r="C584" s="7">
        <v>-2.4814458944069222</v>
      </c>
      <c r="D584" s="8">
        <v>0.84983901978407039</v>
      </c>
      <c r="E584" s="5">
        <v>5.3399999999999996E-2</v>
      </c>
      <c r="F584" s="5">
        <v>1.8499999999999989E-2</v>
      </c>
      <c r="G584" s="5">
        <v>8.1299999999999997E-2</v>
      </c>
      <c r="H584" s="5">
        <f t="shared" si="9"/>
        <v>2.7900000000000001E-2</v>
      </c>
      <c r="I584" s="11">
        <v>2.2961696053409884E-2</v>
      </c>
      <c r="J584" s="8">
        <v>7.5187969924812581E-3</v>
      </c>
      <c r="K584" s="5">
        <v>2.92E-2</v>
      </c>
      <c r="L584" s="9">
        <v>1.3533554535377027E-3</v>
      </c>
      <c r="M584" s="10">
        <v>4.6219999999999997E-2</v>
      </c>
    </row>
    <row r="585" spans="1:13" x14ac:dyDescent="0.25">
      <c r="A585" s="3">
        <v>197507</v>
      </c>
      <c r="B585" s="5">
        <v>1.3603271683442211</v>
      </c>
      <c r="C585" s="7">
        <v>-2.4198053293052166</v>
      </c>
      <c r="D585" s="8">
        <v>0.89836562398527975</v>
      </c>
      <c r="E585" s="5">
        <v>6.13E-2</v>
      </c>
      <c r="F585" s="5">
        <v>1.7100000000000018E-2</v>
      </c>
      <c r="G585" s="5">
        <v>8.2900000000000001E-2</v>
      </c>
      <c r="H585" s="5">
        <f t="shared" si="9"/>
        <v>2.1600000000000001E-2</v>
      </c>
      <c r="I585" s="11">
        <v>2.562789613882191E-2</v>
      </c>
      <c r="J585" s="8">
        <v>1.1194029850746245E-2</v>
      </c>
      <c r="K585" s="5">
        <v>-8.6999999999999994E-3</v>
      </c>
      <c r="L585" s="9">
        <v>1.244403730967414E-3</v>
      </c>
      <c r="M585" s="10">
        <v>-6.5504000000000007E-2</v>
      </c>
    </row>
    <row r="586" spans="1:13" x14ac:dyDescent="0.25">
      <c r="A586" s="3">
        <v>197508</v>
      </c>
      <c r="B586" s="5">
        <v>1.4303786342519098</v>
      </c>
      <c r="C586" s="7">
        <v>-2.4069907239995514</v>
      </c>
      <c r="D586" s="8">
        <v>0.89424665405703063</v>
      </c>
      <c r="E586" s="5">
        <v>6.4399999999999999E-2</v>
      </c>
      <c r="F586" s="5">
        <v>1.6399999999999998E-2</v>
      </c>
      <c r="G586" s="5">
        <v>8.4400000000000003E-2</v>
      </c>
      <c r="H586" s="5">
        <f t="shared" si="9"/>
        <v>2.0000000000000004E-2</v>
      </c>
      <c r="I586" s="11">
        <v>2.6366377839965632E-2</v>
      </c>
      <c r="J586" s="8">
        <v>1.8450184501843658E-3</v>
      </c>
      <c r="K586" s="5">
        <v>-6.7999999999999996E-3</v>
      </c>
      <c r="L586" s="9">
        <v>2.3431363500697991E-3</v>
      </c>
      <c r="M586" s="10">
        <v>-1.5663E-2</v>
      </c>
    </row>
    <row r="587" spans="1:13" x14ac:dyDescent="0.25">
      <c r="A587" s="3">
        <v>197509</v>
      </c>
      <c r="B587" s="5">
        <v>1.45167420642181</v>
      </c>
      <c r="C587" s="7">
        <v>-2.3802856468011928</v>
      </c>
      <c r="D587" s="8">
        <v>0.94094825414420313</v>
      </c>
      <c r="E587" s="5">
        <v>6.4199999999999993E-2</v>
      </c>
      <c r="F587" s="5">
        <v>1.6600000000000004E-2</v>
      </c>
      <c r="G587" s="5">
        <v>8.6199999999999999E-2</v>
      </c>
      <c r="H587" s="5">
        <f t="shared" si="9"/>
        <v>2.2000000000000006E-2</v>
      </c>
      <c r="I587" s="11">
        <v>2.7919523393328621E-2</v>
      </c>
      <c r="J587" s="8">
        <v>5.5248618784531356E-3</v>
      </c>
      <c r="K587" s="5">
        <v>-9.7999999999999997E-3</v>
      </c>
      <c r="L587" s="9">
        <v>2.3046247877807364E-3</v>
      </c>
      <c r="M587" s="10">
        <v>-3.2250000000000001E-2</v>
      </c>
    </row>
    <row r="588" spans="1:13" x14ac:dyDescent="0.25">
      <c r="A588" s="3">
        <v>197510</v>
      </c>
      <c r="B588" s="5">
        <v>1.4842350246419498</v>
      </c>
      <c r="C588" s="7">
        <v>-2.4315485747812158</v>
      </c>
      <c r="D588" s="8">
        <v>0.89349791875986795</v>
      </c>
      <c r="E588" s="5">
        <v>5.96E-2</v>
      </c>
      <c r="F588" s="5">
        <v>1.7599999999999991E-2</v>
      </c>
      <c r="G588" s="5">
        <v>8.1900000000000001E-2</v>
      </c>
      <c r="H588" s="5">
        <f t="shared" si="9"/>
        <v>2.23E-2</v>
      </c>
      <c r="I588" s="11">
        <v>2.589845801185486E-2</v>
      </c>
      <c r="J588" s="8">
        <v>5.494505494505475E-3</v>
      </c>
      <c r="K588" s="5">
        <v>4.7500000000000001E-2</v>
      </c>
      <c r="L588" s="9">
        <v>2.1545815811105226E-3</v>
      </c>
      <c r="M588" s="10">
        <v>6.4854999999999996E-2</v>
      </c>
    </row>
    <row r="589" spans="1:13" x14ac:dyDescent="0.25">
      <c r="A589" s="3">
        <v>197511</v>
      </c>
      <c r="B589" s="5">
        <v>1.4217109370732377</v>
      </c>
      <c r="C589" s="7">
        <v>-2.447475298365879</v>
      </c>
      <c r="D589" s="8">
        <v>0.8679284743281398</v>
      </c>
      <c r="E589" s="5">
        <v>5.4800000000000001E-2</v>
      </c>
      <c r="F589" s="5">
        <v>1.780000000000001E-2</v>
      </c>
      <c r="G589" s="5">
        <v>8.3799999999999999E-2</v>
      </c>
      <c r="H589" s="5">
        <f t="shared" si="9"/>
        <v>2.8999999999999998E-2</v>
      </c>
      <c r="I589" s="11">
        <v>2.4622479640706674E-2</v>
      </c>
      <c r="J589" s="8">
        <v>7.2859744990891873E-3</v>
      </c>
      <c r="K589" s="5">
        <v>-1.09E-2</v>
      </c>
      <c r="L589" s="9">
        <v>8.1268542463116915E-4</v>
      </c>
      <c r="M589" s="10">
        <v>3.0089000000000001E-2</v>
      </c>
    </row>
    <row r="590" spans="1:13" x14ac:dyDescent="0.25">
      <c r="A590" s="3">
        <v>197512</v>
      </c>
      <c r="B590" s="5">
        <v>1.3945895407527438</v>
      </c>
      <c r="C590" s="7">
        <v>-2.427489556321325</v>
      </c>
      <c r="D590" s="8">
        <v>0.87633885102239539</v>
      </c>
      <c r="E590" s="5">
        <v>5.4400000000000004E-2</v>
      </c>
      <c r="F590" s="5">
        <v>1.7700000000000007E-2</v>
      </c>
      <c r="G590" s="5">
        <v>8.0500000000000002E-2</v>
      </c>
      <c r="H590" s="5">
        <f t="shared" si="9"/>
        <v>2.6099999999999998E-2</v>
      </c>
      <c r="I590" s="11">
        <v>2.3711965564004414E-2</v>
      </c>
      <c r="J590" s="8">
        <v>3.6166365280290158E-3</v>
      </c>
      <c r="K590" s="5">
        <v>3.9E-2</v>
      </c>
      <c r="L590" s="9">
        <v>1.3307999246307365E-3</v>
      </c>
      <c r="M590" s="10">
        <v>-1.0485E-2</v>
      </c>
    </row>
    <row r="591" spans="1:13" x14ac:dyDescent="0.25">
      <c r="A591" s="3">
        <v>197601</v>
      </c>
      <c r="B591" s="5">
        <v>1.407068864128342</v>
      </c>
      <c r="C591" s="7">
        <v>-2.5104130080137081</v>
      </c>
      <c r="D591" s="8">
        <v>0.76593388565335085</v>
      </c>
      <c r="E591" s="5">
        <v>4.87E-2</v>
      </c>
      <c r="F591" s="5">
        <v>1.8100000000000005E-2</v>
      </c>
      <c r="G591" s="5">
        <v>8.0199999999999994E-2</v>
      </c>
      <c r="H591" s="5">
        <f t="shared" si="9"/>
        <v>3.1499999999999993E-2</v>
      </c>
      <c r="I591" s="11">
        <v>2.1852182156484636E-2</v>
      </c>
      <c r="J591" s="8">
        <v>1.8018018018017834E-3</v>
      </c>
      <c r="K591" s="5">
        <v>8.9999999999999993E-3</v>
      </c>
      <c r="L591" s="9">
        <v>1.9782825918537783E-3</v>
      </c>
      <c r="M591" s="10">
        <v>0.120143</v>
      </c>
    </row>
    <row r="592" spans="1:13" x14ac:dyDescent="0.25">
      <c r="A592" s="3">
        <v>197602</v>
      </c>
      <c r="B592" s="5">
        <v>1.2961603809243138</v>
      </c>
      <c r="C592" s="7">
        <v>-2.4708642966606122</v>
      </c>
      <c r="D592" s="8">
        <v>0.76803652029076397</v>
      </c>
      <c r="E592" s="5">
        <v>4.8799999999999996E-2</v>
      </c>
      <c r="F592" s="5">
        <v>1.6899999999999998E-2</v>
      </c>
      <c r="G592" s="5">
        <v>8.0199999999999994E-2</v>
      </c>
      <c r="H592" s="5">
        <f t="shared" si="9"/>
        <v>3.1399999999999997E-2</v>
      </c>
      <c r="I592" s="11">
        <v>2.2233092760244787E-2</v>
      </c>
      <c r="J592" s="8">
        <v>3.597122302158251E-3</v>
      </c>
      <c r="K592" s="5">
        <v>6.1999999999999998E-3</v>
      </c>
      <c r="L592" s="9">
        <v>1.2214388390446114E-3</v>
      </c>
      <c r="M592" s="10">
        <v>-5.7559999999999998E-3</v>
      </c>
    </row>
    <row r="593" spans="1:13" x14ac:dyDescent="0.25">
      <c r="A593" s="3">
        <v>197603</v>
      </c>
      <c r="B593" s="5">
        <v>1.3085306711998257</v>
      </c>
      <c r="C593" s="7">
        <v>-2.4737787590626383</v>
      </c>
      <c r="D593" s="8">
        <v>0.78403121716944313</v>
      </c>
      <c r="E593" s="5">
        <v>0.05</v>
      </c>
      <c r="F593" s="5">
        <v>1.6E-2</v>
      </c>
      <c r="G593" s="5">
        <v>7.9200000000000007E-2</v>
      </c>
      <c r="H593" s="5">
        <f t="shared" si="9"/>
        <v>2.9200000000000004E-2</v>
      </c>
      <c r="I593" s="11">
        <v>1.5072131300759834E-2</v>
      </c>
      <c r="J593" s="8">
        <v>1.7921146953405742E-3</v>
      </c>
      <c r="K593" s="5">
        <v>1.66E-2</v>
      </c>
      <c r="L593" s="9">
        <v>1.2657160524404583E-3</v>
      </c>
      <c r="M593" s="10">
        <v>3.2640000000000002E-2</v>
      </c>
    </row>
    <row r="594" spans="1:13" x14ac:dyDescent="0.25">
      <c r="A594" s="3">
        <v>197604</v>
      </c>
      <c r="B594" s="5">
        <v>1.2846057525156667</v>
      </c>
      <c r="C594" s="7">
        <v>-2.4402663109841005</v>
      </c>
      <c r="D594" s="8">
        <v>0.78607613984049762</v>
      </c>
      <c r="E594" s="5">
        <v>4.8600000000000004E-2</v>
      </c>
      <c r="F594" s="5">
        <v>1.5399999999999983E-2</v>
      </c>
      <c r="G594" s="5">
        <v>7.9699999999999993E-2</v>
      </c>
      <c r="H594" s="5">
        <f t="shared" si="9"/>
        <v>3.1099999999999989E-2</v>
      </c>
      <c r="I594" s="11">
        <v>1.4239484740238437E-2</v>
      </c>
      <c r="J594" s="8">
        <v>3.5778175313059268E-3</v>
      </c>
      <c r="K594" s="5">
        <v>1.8E-3</v>
      </c>
      <c r="L594" s="9">
        <v>1.0071322817876225E-3</v>
      </c>
      <c r="M594" s="10">
        <v>-9.6100000000000005E-3</v>
      </c>
    </row>
    <row r="595" spans="1:13" x14ac:dyDescent="0.25">
      <c r="A595" s="3">
        <v>197605</v>
      </c>
      <c r="B595" s="5">
        <v>1.3019278680123501</v>
      </c>
      <c r="C595" s="7">
        <v>-2.4038359220956651</v>
      </c>
      <c r="D595" s="8">
        <v>0.80350276345067317</v>
      </c>
      <c r="E595" s="5">
        <v>5.2000000000000005E-2</v>
      </c>
      <c r="F595" s="5">
        <v>1.2799999999999992E-2</v>
      </c>
      <c r="G595" s="5">
        <v>8.2100000000000006E-2</v>
      </c>
      <c r="H595" s="5">
        <f t="shared" si="9"/>
        <v>3.0100000000000002E-2</v>
      </c>
      <c r="I595" s="11">
        <v>1.4148321230807424E-2</v>
      </c>
      <c r="J595" s="8">
        <v>7.1301247771835552E-3</v>
      </c>
      <c r="K595" s="5">
        <v>-1.5800000000000002E-2</v>
      </c>
      <c r="L595" s="9">
        <v>9.3647026791838909E-4</v>
      </c>
      <c r="M595" s="10">
        <v>-8.116E-3</v>
      </c>
    </row>
    <row r="596" spans="1:13" x14ac:dyDescent="0.25">
      <c r="A596" s="3">
        <v>197606</v>
      </c>
      <c r="B596" s="5">
        <v>1.3226205754604239</v>
      </c>
      <c r="C596" s="7">
        <v>-2.4224560375409672</v>
      </c>
      <c r="D596" s="8">
        <v>0.78142763118530489</v>
      </c>
      <c r="E596" s="5">
        <v>5.4100000000000002E-2</v>
      </c>
      <c r="F596" s="5">
        <v>1.2700000000000003E-2</v>
      </c>
      <c r="G596" s="5">
        <v>8.0699999999999994E-2</v>
      </c>
      <c r="H596" s="5">
        <f t="shared" si="9"/>
        <v>2.6599999999999992E-2</v>
      </c>
      <c r="I596" s="11">
        <v>1.8925031320666658E-2</v>
      </c>
      <c r="J596" s="8">
        <v>5.3097345132742113E-3</v>
      </c>
      <c r="K596" s="5">
        <v>2.0799999999999999E-2</v>
      </c>
      <c r="L596" s="9">
        <v>9.715815060038469E-4</v>
      </c>
      <c r="M596" s="10">
        <v>4.3958999999999998E-2</v>
      </c>
    </row>
    <row r="597" spans="1:13" x14ac:dyDescent="0.25">
      <c r="A597" s="3">
        <v>197607</v>
      </c>
      <c r="B597" s="5">
        <v>1.2904566160171251</v>
      </c>
      <c r="C597" s="7">
        <v>-2.4036153911630063</v>
      </c>
      <c r="D597" s="8">
        <v>0.7958238544036399</v>
      </c>
      <c r="E597" s="5">
        <v>5.2300000000000006E-2</v>
      </c>
      <c r="F597" s="5">
        <v>1.26E-2</v>
      </c>
      <c r="G597" s="5">
        <v>8.0500000000000002E-2</v>
      </c>
      <c r="H597" s="5">
        <f t="shared" si="9"/>
        <v>2.8199999999999996E-2</v>
      </c>
      <c r="I597" s="11">
        <v>1.8842770725889108E-2</v>
      </c>
      <c r="J597" s="8">
        <v>5.2816901408452299E-3</v>
      </c>
      <c r="K597" s="5">
        <v>7.7999999999999996E-3</v>
      </c>
      <c r="L597" s="9">
        <v>4.8715216300221624E-4</v>
      </c>
      <c r="M597" s="10">
        <v>-7.2020000000000001E-3</v>
      </c>
    </row>
    <row r="598" spans="1:13" x14ac:dyDescent="0.25">
      <c r="A598" s="3">
        <v>197608</v>
      </c>
      <c r="B598" s="5">
        <v>1.3064288741429735</v>
      </c>
      <c r="C598" s="7">
        <v>-2.3878400783423492</v>
      </c>
      <c r="D598" s="8">
        <v>0.80473226939429421</v>
      </c>
      <c r="E598" s="5">
        <v>5.1399999999999994E-2</v>
      </c>
      <c r="F598" s="5">
        <v>1.1900000000000008E-2</v>
      </c>
      <c r="G598" s="5">
        <v>7.9000000000000001E-2</v>
      </c>
      <c r="H598" s="5">
        <f t="shared" si="9"/>
        <v>2.7600000000000006E-2</v>
      </c>
      <c r="I598" s="11">
        <v>2.0629527477362374E-2</v>
      </c>
      <c r="J598" s="8">
        <v>5.2539404553415547E-3</v>
      </c>
      <c r="K598" s="5">
        <v>2.1100000000000001E-2</v>
      </c>
      <c r="L598" s="9">
        <v>7.4452239677863074E-4</v>
      </c>
      <c r="M598" s="10">
        <v>1.5989999999999999E-3</v>
      </c>
    </row>
    <row r="599" spans="1:13" x14ac:dyDescent="0.25">
      <c r="A599" s="3">
        <v>197609</v>
      </c>
      <c r="B599" s="5">
        <v>1.3193885144397841</v>
      </c>
      <c r="C599" s="7">
        <v>-2.399702301679453</v>
      </c>
      <c r="D599" s="8">
        <v>0.79136327371514559</v>
      </c>
      <c r="E599" s="5">
        <v>5.0799999999999998E-2</v>
      </c>
      <c r="F599" s="5">
        <v>1.0199999999999987E-2</v>
      </c>
      <c r="G599" s="5">
        <v>7.8100000000000003E-2</v>
      </c>
      <c r="H599" s="5">
        <f t="shared" si="9"/>
        <v>2.7300000000000005E-2</v>
      </c>
      <c r="I599" s="11">
        <v>2.3782657468813286E-2</v>
      </c>
      <c r="J599" s="8">
        <v>3.4843205574912606E-3</v>
      </c>
      <c r="K599" s="5">
        <v>1.4500000000000001E-2</v>
      </c>
      <c r="L599" s="9">
        <v>8.9068827704749328E-4</v>
      </c>
      <c r="M599" s="10">
        <v>2.4421000000000002E-2</v>
      </c>
    </row>
    <row r="600" spans="1:13" x14ac:dyDescent="0.25">
      <c r="A600" s="3">
        <v>197610</v>
      </c>
      <c r="B600" s="5">
        <v>1.3141685328015251</v>
      </c>
      <c r="C600" s="7">
        <v>-2.3647293333748007</v>
      </c>
      <c r="D600" s="8">
        <v>0.81207963271947192</v>
      </c>
      <c r="E600" s="5">
        <v>4.9200000000000001E-2</v>
      </c>
      <c r="F600" s="5">
        <v>9.7000000000000003E-3</v>
      </c>
      <c r="G600" s="5">
        <v>7.7899999999999997E-2</v>
      </c>
      <c r="H600" s="5">
        <f t="shared" si="9"/>
        <v>2.8699999999999996E-2</v>
      </c>
      <c r="I600" s="11">
        <v>2.5569126245345446E-2</v>
      </c>
      <c r="J600" s="8">
        <v>5.2083333333332593E-3</v>
      </c>
      <c r="K600" s="5">
        <v>8.3999999999999995E-3</v>
      </c>
      <c r="L600" s="9">
        <v>1.2699929719077691E-3</v>
      </c>
      <c r="M600" s="10">
        <v>-2.0211E-2</v>
      </c>
    </row>
    <row r="601" spans="1:13" x14ac:dyDescent="0.25">
      <c r="A601" s="3">
        <v>197611</v>
      </c>
      <c r="B601" s="5">
        <v>1.3535306960370637</v>
      </c>
      <c r="C601" s="7">
        <v>-2.3445912686282004</v>
      </c>
      <c r="D601" s="8">
        <v>0.82726293786026472</v>
      </c>
      <c r="E601" s="5">
        <v>4.7500000000000001E-2</v>
      </c>
      <c r="F601" s="5">
        <v>9.8000000000000032E-3</v>
      </c>
      <c r="G601" s="5">
        <v>7.4899999999999994E-2</v>
      </c>
      <c r="H601" s="5">
        <f t="shared" si="9"/>
        <v>2.7399999999999994E-2</v>
      </c>
      <c r="I601" s="11">
        <v>2.7895428929454926E-2</v>
      </c>
      <c r="J601" s="8">
        <v>1.7271157167531026E-3</v>
      </c>
      <c r="K601" s="5">
        <v>3.39E-2</v>
      </c>
      <c r="L601" s="9">
        <v>1.1179253215342041E-3</v>
      </c>
      <c r="M601" s="10">
        <v>-1.041E-3</v>
      </c>
    </row>
    <row r="602" spans="1:13" x14ac:dyDescent="0.25">
      <c r="A602" s="3">
        <v>197612</v>
      </c>
      <c r="B602" s="5">
        <v>1.3779343419359193</v>
      </c>
      <c r="C602" s="7">
        <v>-2.3835743369587785</v>
      </c>
      <c r="D602" s="8">
        <v>0.7799731249688947</v>
      </c>
      <c r="E602" s="5">
        <v>4.3499999999999997E-2</v>
      </c>
      <c r="F602" s="5">
        <v>1.139999999999998E-2</v>
      </c>
      <c r="G602" s="5">
        <v>7.2099999999999997E-2</v>
      </c>
      <c r="H602" s="5">
        <f t="shared" si="9"/>
        <v>2.86E-2</v>
      </c>
      <c r="I602" s="11">
        <v>2.8566554301474461E-2</v>
      </c>
      <c r="J602" s="8">
        <v>3.4482758620690834E-3</v>
      </c>
      <c r="K602" s="5">
        <v>3.27E-2</v>
      </c>
      <c r="L602" s="9">
        <v>5.762272595541424E-4</v>
      </c>
      <c r="M602" s="10">
        <v>5.3775000000000003E-2</v>
      </c>
    </row>
    <row r="603" spans="1:13" x14ac:dyDescent="0.25">
      <c r="A603" s="3">
        <v>197701</v>
      </c>
      <c r="B603" s="5">
        <v>1.3382259492665689</v>
      </c>
      <c r="C603" s="7">
        <v>-2.3260203615105777</v>
      </c>
      <c r="D603" s="8">
        <v>0.82106520531869198</v>
      </c>
      <c r="E603" s="5">
        <v>4.6199999999999998E-2</v>
      </c>
      <c r="F603" s="5">
        <v>1.1200000000000002E-2</v>
      </c>
      <c r="G603" s="5">
        <v>7.6399999999999996E-2</v>
      </c>
      <c r="H603" s="5">
        <f t="shared" si="9"/>
        <v>3.0199999999999998E-2</v>
      </c>
      <c r="I603" s="11">
        <v>2.9599796858810042E-2</v>
      </c>
      <c r="J603" s="8">
        <v>5.1546391752577136E-3</v>
      </c>
      <c r="K603" s="5">
        <v>-3.8800000000000001E-2</v>
      </c>
      <c r="L603" s="9">
        <v>6.9562997675253087E-4</v>
      </c>
      <c r="M603" s="10">
        <v>-4.9653999999999997E-2</v>
      </c>
    </row>
    <row r="604" spans="1:13" x14ac:dyDescent="0.25">
      <c r="A604" s="3">
        <v>197702</v>
      </c>
      <c r="B604" s="5">
        <v>1.4014031106498352</v>
      </c>
      <c r="C604" s="7">
        <v>-2.298456181288326</v>
      </c>
      <c r="D604" s="8">
        <v>0.83680399820593332</v>
      </c>
      <c r="E604" s="5">
        <v>4.6699999999999998E-2</v>
      </c>
      <c r="F604" s="5">
        <v>1.0800000000000004E-2</v>
      </c>
      <c r="G604" s="5">
        <v>7.7499999999999999E-2</v>
      </c>
      <c r="H604" s="5">
        <f t="shared" si="9"/>
        <v>3.0800000000000001E-2</v>
      </c>
      <c r="I604" s="11">
        <v>2.7970217065494678E-2</v>
      </c>
      <c r="J604" s="8">
        <v>1.025641025641022E-2</v>
      </c>
      <c r="K604" s="5">
        <v>-4.8999999999999998E-3</v>
      </c>
      <c r="L604" s="9">
        <v>3.3467555281150842E-4</v>
      </c>
      <c r="M604" s="10">
        <v>-1.5637999999999999E-2</v>
      </c>
    </row>
    <row r="605" spans="1:13" x14ac:dyDescent="0.25">
      <c r="A605" s="3">
        <v>197703</v>
      </c>
      <c r="B605" s="5">
        <v>1.4345023558806744</v>
      </c>
      <c r="C605" s="7">
        <v>-2.2786907727946097</v>
      </c>
      <c r="D605" s="8">
        <v>0.86842992830176369</v>
      </c>
      <c r="E605" s="5">
        <v>4.5999999999999999E-2</v>
      </c>
      <c r="F605" s="5">
        <v>1.0199999999999987E-2</v>
      </c>
      <c r="G605" s="5">
        <v>7.7200000000000005E-2</v>
      </c>
      <c r="H605" s="5">
        <f t="shared" si="9"/>
        <v>3.1200000000000006E-2</v>
      </c>
      <c r="I605" s="11">
        <v>3.0338357179846301E-2</v>
      </c>
      <c r="J605" s="8">
        <v>6.7681895093061328E-3</v>
      </c>
      <c r="K605" s="5">
        <v>9.1000000000000004E-3</v>
      </c>
      <c r="L605" s="9">
        <v>6.6573277945063895E-4</v>
      </c>
      <c r="M605" s="10">
        <v>-1.2501999999999999E-2</v>
      </c>
    </row>
    <row r="606" spans="1:13" x14ac:dyDescent="0.25">
      <c r="A606" s="3">
        <v>197704</v>
      </c>
      <c r="B606" s="5">
        <v>1.4620612969552154</v>
      </c>
      <c r="C606" s="7">
        <v>-2.2677165838065791</v>
      </c>
      <c r="D606" s="8">
        <v>0.86115007012622724</v>
      </c>
      <c r="E606" s="5">
        <v>4.5400000000000003E-2</v>
      </c>
      <c r="F606" s="5">
        <v>1.0300000000000017E-2</v>
      </c>
      <c r="G606" s="5">
        <v>7.7100000000000002E-2</v>
      </c>
      <c r="H606" s="5">
        <f t="shared" si="9"/>
        <v>3.1699999999999999E-2</v>
      </c>
      <c r="I606" s="11">
        <v>3.114002960902627E-2</v>
      </c>
      <c r="J606" s="8">
        <v>8.4033613445377853E-3</v>
      </c>
      <c r="K606" s="5">
        <v>7.1000000000000004E-3</v>
      </c>
      <c r="L606" s="9">
        <v>9.8485112772272857E-4</v>
      </c>
      <c r="M606" s="10">
        <v>6.4099999999999997E-4</v>
      </c>
    </row>
    <row r="607" spans="1:13" x14ac:dyDescent="0.25">
      <c r="A607" s="3">
        <v>197705</v>
      </c>
      <c r="B607" s="5">
        <v>1.475112102062039</v>
      </c>
      <c r="C607" s="7">
        <v>-2.232803241669735</v>
      </c>
      <c r="D607" s="8">
        <v>0.88821133687935383</v>
      </c>
      <c r="E607" s="5">
        <v>4.9599999999999998E-2</v>
      </c>
      <c r="F607" s="5">
        <v>9.5999999999999974E-3</v>
      </c>
      <c r="G607" s="5">
        <v>7.6499999999999999E-2</v>
      </c>
      <c r="H607" s="5">
        <f t="shared" si="9"/>
        <v>2.69E-2</v>
      </c>
      <c r="I607" s="11">
        <v>3.5315469465821411E-2</v>
      </c>
      <c r="J607" s="8">
        <v>4.9999999999998934E-3</v>
      </c>
      <c r="K607" s="5">
        <v>1.2500000000000001E-2</v>
      </c>
      <c r="L607" s="9">
        <v>6.3480181499555102E-4</v>
      </c>
      <c r="M607" s="10">
        <v>-1.5063999999999999E-2</v>
      </c>
    </row>
    <row r="608" spans="1:13" x14ac:dyDescent="0.25">
      <c r="A608" s="3">
        <v>197706</v>
      </c>
      <c r="B608" s="5">
        <v>1.5120448324807656</v>
      </c>
      <c r="C608" s="7">
        <v>-2.2662316663946673</v>
      </c>
      <c r="D608" s="8">
        <v>0.87111208119611494</v>
      </c>
      <c r="E608" s="5">
        <v>5.0199999999999995E-2</v>
      </c>
      <c r="F608" s="5">
        <v>9.5999999999999974E-3</v>
      </c>
      <c r="G608" s="5">
        <v>7.5399999999999995E-2</v>
      </c>
      <c r="H608" s="5">
        <f t="shared" si="9"/>
        <v>2.52E-2</v>
      </c>
      <c r="I608" s="11">
        <v>3.1941099611748507E-2</v>
      </c>
      <c r="J608" s="8">
        <v>6.6334991708127955E-3</v>
      </c>
      <c r="K608" s="5">
        <v>1.6400000000000001E-2</v>
      </c>
      <c r="L608" s="9">
        <v>5.6336461313967533E-4</v>
      </c>
      <c r="M608" s="10">
        <v>4.7775999999999999E-2</v>
      </c>
    </row>
    <row r="609" spans="1:13" x14ac:dyDescent="0.25">
      <c r="A609" s="3">
        <v>197707</v>
      </c>
      <c r="B609" s="5">
        <v>1.4783307854529992</v>
      </c>
      <c r="C609" s="7">
        <v>-2.2406390797304288</v>
      </c>
      <c r="D609" s="8">
        <v>0.89678339905850102</v>
      </c>
      <c r="E609" s="5">
        <v>5.1900000000000002E-2</v>
      </c>
      <c r="F609" s="5">
        <v>9.2999999999999888E-3</v>
      </c>
      <c r="G609" s="5">
        <v>7.6799999999999993E-2</v>
      </c>
      <c r="H609" s="5">
        <f t="shared" si="9"/>
        <v>2.4899999999999992E-2</v>
      </c>
      <c r="I609" s="11">
        <v>3.3181837007620466E-2</v>
      </c>
      <c r="J609" s="8">
        <v>4.9423393739702615E-3</v>
      </c>
      <c r="K609" s="5">
        <v>-7.0000000000000001E-3</v>
      </c>
      <c r="L609" s="9">
        <v>5.9470800919931752E-4</v>
      </c>
      <c r="M609" s="10">
        <v>-1.5453E-2</v>
      </c>
    </row>
    <row r="610" spans="1:13" x14ac:dyDescent="0.25">
      <c r="A610" s="3">
        <v>197708</v>
      </c>
      <c r="B610" s="5">
        <v>1.5052187673085813</v>
      </c>
      <c r="C610" s="7">
        <v>-2.2102290972932277</v>
      </c>
      <c r="D610" s="8">
        <v>0.92653426040929088</v>
      </c>
      <c r="E610" s="5">
        <v>5.4900000000000004E-2</v>
      </c>
      <c r="F610" s="5">
        <v>8.3999999999999908E-3</v>
      </c>
      <c r="G610" s="5">
        <v>7.5399999999999995E-2</v>
      </c>
      <c r="H610" s="5">
        <f t="shared" si="9"/>
        <v>2.049999999999999E-2</v>
      </c>
      <c r="I610" s="11">
        <v>3.3750386808353114E-2</v>
      </c>
      <c r="J610" s="8">
        <v>3.2786885245901232E-3</v>
      </c>
      <c r="K610" s="5">
        <v>1.9800000000000002E-2</v>
      </c>
      <c r="L610" s="9">
        <v>5.8244638340062432E-4</v>
      </c>
      <c r="M610" s="10">
        <v>-1.231E-2</v>
      </c>
    </row>
    <row r="611" spans="1:13" x14ac:dyDescent="0.25">
      <c r="A611" s="3">
        <v>197709</v>
      </c>
      <c r="B611" s="5">
        <v>1.5369105538715147</v>
      </c>
      <c r="C611" s="7">
        <v>-2.1986759564008662</v>
      </c>
      <c r="D611" s="8">
        <v>0.94226251608409772</v>
      </c>
      <c r="E611" s="5">
        <v>5.8099999999999999E-2</v>
      </c>
      <c r="F611" s="5">
        <v>8.8000000000000161E-3</v>
      </c>
      <c r="G611" s="5">
        <v>7.6399999999999996E-2</v>
      </c>
      <c r="H611" s="5">
        <f t="shared" si="9"/>
        <v>1.8299999999999997E-2</v>
      </c>
      <c r="I611" s="11">
        <v>3.2367586606296496E-2</v>
      </c>
      <c r="J611" s="8">
        <v>3.2679738562091387E-3</v>
      </c>
      <c r="K611" s="5">
        <v>-2.8999999999999998E-3</v>
      </c>
      <c r="L611" s="9">
        <v>4.6319607229349321E-4</v>
      </c>
      <c r="M611" s="10">
        <v>-8.25E-4</v>
      </c>
    </row>
    <row r="612" spans="1:13" x14ac:dyDescent="0.25">
      <c r="A612" s="3">
        <v>197710</v>
      </c>
      <c r="B612" s="5">
        <v>1.5519084387239444</v>
      </c>
      <c r="C612" s="7">
        <v>-2.1487129259105457</v>
      </c>
      <c r="D612" s="8">
        <v>0.97537728355837972</v>
      </c>
      <c r="E612" s="5">
        <v>6.1600000000000002E-2</v>
      </c>
      <c r="F612" s="5">
        <v>8.5000000000000214E-3</v>
      </c>
      <c r="G612" s="5">
        <v>7.8100000000000003E-2</v>
      </c>
      <c r="H612" s="5">
        <f t="shared" si="9"/>
        <v>1.6500000000000001E-2</v>
      </c>
      <c r="I612" s="11">
        <v>3.2775136831833362E-2</v>
      </c>
      <c r="J612" s="8">
        <v>3.2573289902280145E-3</v>
      </c>
      <c r="K612" s="5">
        <v>-9.2999999999999992E-3</v>
      </c>
      <c r="L612" s="9">
        <v>7.2617263306666482E-4</v>
      </c>
      <c r="M612" s="10">
        <v>-4.1984E-2</v>
      </c>
    </row>
    <row r="613" spans="1:13" x14ac:dyDescent="0.25">
      <c r="A613" s="3">
        <v>197711</v>
      </c>
      <c r="B613" s="5">
        <v>1.6086427078870482</v>
      </c>
      <c r="C613" s="7">
        <v>-2.1697657538827371</v>
      </c>
      <c r="D613" s="8">
        <v>0.9620344702904664</v>
      </c>
      <c r="E613" s="5">
        <v>6.0999999999999999E-2</v>
      </c>
      <c r="F613" s="5">
        <v>8.6999999999999994E-3</v>
      </c>
      <c r="G613" s="5">
        <v>7.7700000000000005E-2</v>
      </c>
      <c r="H613" s="5">
        <f t="shared" si="9"/>
        <v>1.6700000000000007E-2</v>
      </c>
      <c r="I613" s="11">
        <v>2.9216729540186635E-2</v>
      </c>
      <c r="J613" s="8">
        <v>4.8701298701299134E-3</v>
      </c>
      <c r="K613" s="5">
        <v>9.2999999999999992E-3</v>
      </c>
      <c r="L613" s="9">
        <v>1.3875470420950749E-3</v>
      </c>
      <c r="M613" s="10">
        <v>3.6752E-2</v>
      </c>
    </row>
    <row r="614" spans="1:13" x14ac:dyDescent="0.25">
      <c r="A614" s="3">
        <v>197712</v>
      </c>
      <c r="B614" s="5">
        <v>1.5942434427732612</v>
      </c>
      <c r="C614" s="7">
        <v>-2.1670840326064753</v>
      </c>
      <c r="D614" s="8">
        <v>0.96033302453168434</v>
      </c>
      <c r="E614" s="5">
        <v>6.0700000000000004E-2</v>
      </c>
      <c r="F614" s="5">
        <v>8.0000000000000071E-3</v>
      </c>
      <c r="G614" s="5">
        <v>8.0299999999999996E-2</v>
      </c>
      <c r="H614" s="5">
        <f t="shared" si="9"/>
        <v>1.9599999999999992E-2</v>
      </c>
      <c r="I614" s="11">
        <v>3.0475399173224532E-2</v>
      </c>
      <c r="J614" s="8">
        <v>3.231017770597866E-3</v>
      </c>
      <c r="K614" s="5">
        <v>-1.6799999999999999E-2</v>
      </c>
      <c r="L614" s="9">
        <v>6.2662708655096219E-4</v>
      </c>
      <c r="M614" s="10">
        <v>5.5700000000000003E-3</v>
      </c>
    </row>
    <row r="615" spans="1:13" x14ac:dyDescent="0.25">
      <c r="A615" s="3">
        <v>197801</v>
      </c>
      <c r="B615" s="5">
        <v>1.6006358810232353</v>
      </c>
      <c r="C615" s="7">
        <v>-2.1026786314246508</v>
      </c>
      <c r="D615" s="8">
        <v>1.036731088944306</v>
      </c>
      <c r="E615" s="5">
        <v>6.4399999999999999E-2</v>
      </c>
      <c r="F615" s="5">
        <v>7.5999999999999956E-3</v>
      </c>
      <c r="G615" s="5">
        <v>8.1600000000000006E-2</v>
      </c>
      <c r="H615" s="5">
        <f t="shared" si="9"/>
        <v>1.7200000000000007E-2</v>
      </c>
      <c r="I615" s="11">
        <v>2.8814248233093063E-2</v>
      </c>
      <c r="J615" s="8">
        <v>6.441223832528209E-3</v>
      </c>
      <c r="K615" s="5">
        <v>-8.0000000000000002E-3</v>
      </c>
      <c r="L615" s="9">
        <v>9.0805008651667044E-4</v>
      </c>
      <c r="M615" s="10">
        <v>-6.0643000000000002E-2</v>
      </c>
    </row>
    <row r="616" spans="1:13" x14ac:dyDescent="0.25">
      <c r="A616" s="3">
        <v>197802</v>
      </c>
      <c r="B616" s="5">
        <v>1.6732766089195801</v>
      </c>
      <c r="C616" s="7">
        <v>-2.0766879832626537</v>
      </c>
      <c r="D616" s="8">
        <v>1.0755672936991323</v>
      </c>
      <c r="E616" s="5">
        <v>6.4500000000000002E-2</v>
      </c>
      <c r="F616" s="5">
        <v>7.2999999999999871E-3</v>
      </c>
      <c r="G616" s="5">
        <v>8.2199999999999995E-2</v>
      </c>
      <c r="H616" s="5">
        <f t="shared" si="9"/>
        <v>1.7699999999999994E-2</v>
      </c>
      <c r="I616" s="11">
        <v>3.1168987912374966E-2</v>
      </c>
      <c r="J616" s="8">
        <v>6.3999999999999613E-3</v>
      </c>
      <c r="K616" s="5">
        <v>4.0000000000000002E-4</v>
      </c>
      <c r="L616" s="9">
        <v>6.6989477618759779E-4</v>
      </c>
      <c r="M616" s="10">
        <v>-1.626E-2</v>
      </c>
    </row>
    <row r="617" spans="1:13" x14ac:dyDescent="0.25">
      <c r="A617" s="3">
        <v>197803</v>
      </c>
      <c r="B617" s="5">
        <v>1.7074183207943037</v>
      </c>
      <c r="C617" s="7">
        <v>-2.1003971706089328</v>
      </c>
      <c r="D617" s="8">
        <v>1.1114925530791169</v>
      </c>
      <c r="E617" s="5">
        <v>6.2899999999999998E-2</v>
      </c>
      <c r="F617" s="5">
        <v>7.4999999999999928E-3</v>
      </c>
      <c r="G617" s="5">
        <v>8.3099999999999993E-2</v>
      </c>
      <c r="H617" s="5">
        <f t="shared" si="9"/>
        <v>2.0199999999999996E-2</v>
      </c>
      <c r="I617" s="11">
        <v>2.7569598434235024E-2</v>
      </c>
      <c r="J617" s="8">
        <v>7.9491255961843255E-3</v>
      </c>
      <c r="K617" s="5">
        <v>-2.0999999999999999E-3</v>
      </c>
      <c r="L617" s="9">
        <v>6.2285682151179043E-4</v>
      </c>
      <c r="M617" s="10">
        <v>2.6925000000000001E-2</v>
      </c>
    </row>
    <row r="618" spans="1:13" x14ac:dyDescent="0.25">
      <c r="A618" s="3">
        <v>197804</v>
      </c>
      <c r="B618" s="5">
        <v>1.6904035124700245</v>
      </c>
      <c r="C618" s="7">
        <v>-2.1729456491911407</v>
      </c>
      <c r="D618" s="8">
        <v>1.0053504036688481</v>
      </c>
      <c r="E618" s="5">
        <v>6.2899999999999998E-2</v>
      </c>
      <c r="F618" s="5">
        <v>7.5999999999999956E-3</v>
      </c>
      <c r="G618" s="5">
        <v>8.3799999999999999E-2</v>
      </c>
      <c r="H618" s="5">
        <f t="shared" si="9"/>
        <v>2.0900000000000002E-2</v>
      </c>
      <c r="I618" s="11">
        <v>2.2945988850670566E-2</v>
      </c>
      <c r="J618" s="8">
        <v>7.8864353312302349E-3</v>
      </c>
      <c r="K618" s="5">
        <v>-5.0000000000000001E-4</v>
      </c>
      <c r="L618" s="9">
        <v>1.741180958073391E-3</v>
      </c>
      <c r="M618" s="10">
        <v>8.8964000000000001E-2</v>
      </c>
    </row>
    <row r="619" spans="1:13" x14ac:dyDescent="0.25">
      <c r="A619" s="3">
        <v>197805</v>
      </c>
      <c r="B619" s="5">
        <v>1.6159908040234123</v>
      </c>
      <c r="C619" s="7">
        <v>-2.1678345240809587</v>
      </c>
      <c r="D619" s="8">
        <v>1.0014156386433661</v>
      </c>
      <c r="E619" s="5">
        <v>6.4100000000000004E-2</v>
      </c>
      <c r="F619" s="5">
        <v>8.0000000000000071E-3</v>
      </c>
      <c r="G619" s="5">
        <v>8.5199999999999998E-2</v>
      </c>
      <c r="H619" s="5">
        <f t="shared" si="9"/>
        <v>2.1099999999999994E-2</v>
      </c>
      <c r="I619" s="11">
        <v>1.6559459121609048E-2</v>
      </c>
      <c r="J619" s="8">
        <v>9.3896713615022609E-3</v>
      </c>
      <c r="K619" s="5">
        <v>-5.7999999999999996E-3</v>
      </c>
      <c r="L619" s="9">
        <v>1.0850552422716744E-3</v>
      </c>
      <c r="M619" s="10">
        <v>1.3719E-2</v>
      </c>
    </row>
    <row r="620" spans="1:13" x14ac:dyDescent="0.25">
      <c r="A620" s="3">
        <v>197806</v>
      </c>
      <c r="B620" s="5">
        <v>1.6192619783465982</v>
      </c>
      <c r="C620" s="7">
        <v>-2.1408515655315652</v>
      </c>
      <c r="D620" s="8">
        <v>1.0279015812931191</v>
      </c>
      <c r="E620" s="5">
        <v>6.7299999999999999E-2</v>
      </c>
      <c r="F620" s="5">
        <v>8.4000000000000047E-3</v>
      </c>
      <c r="G620" s="5">
        <v>8.6499999999999994E-2</v>
      </c>
      <c r="H620" s="5">
        <f t="shared" si="9"/>
        <v>1.9199999999999995E-2</v>
      </c>
      <c r="I620" s="11">
        <v>1.6523464750569761E-2</v>
      </c>
      <c r="J620" s="8">
        <v>1.0852713178294726E-2</v>
      </c>
      <c r="K620" s="5">
        <v>-6.1999999999999998E-3</v>
      </c>
      <c r="L620" s="9">
        <v>1.0274141007501822E-3</v>
      </c>
      <c r="M620" s="10">
        <v>-1.6577999999999999E-2</v>
      </c>
    </row>
    <row r="621" spans="1:13" x14ac:dyDescent="0.25">
      <c r="A621" s="3">
        <v>197807</v>
      </c>
      <c r="B621" s="5">
        <v>1.644444474631519</v>
      </c>
      <c r="C621" s="7">
        <v>-2.1833199090103306</v>
      </c>
      <c r="D621" s="8">
        <v>0.97626033608962381</v>
      </c>
      <c r="E621" s="5">
        <v>7.0099999999999996E-2</v>
      </c>
      <c r="F621" s="5">
        <v>7.1999999999999981E-3</v>
      </c>
      <c r="G621" s="5">
        <v>8.5800000000000001E-2</v>
      </c>
      <c r="H621" s="5">
        <f t="shared" si="9"/>
        <v>1.5700000000000006E-2</v>
      </c>
      <c r="I621" s="11">
        <v>1.4671414058264049E-2</v>
      </c>
      <c r="J621" s="8">
        <v>7.6687116564417845E-3</v>
      </c>
      <c r="K621" s="5">
        <v>1.43E-2</v>
      </c>
      <c r="L621" s="9">
        <v>8.4992964683782942E-4</v>
      </c>
      <c r="M621" s="10">
        <v>5.6973999999999997E-2</v>
      </c>
    </row>
    <row r="622" spans="1:13" x14ac:dyDescent="0.25">
      <c r="A622" s="3">
        <v>197808</v>
      </c>
      <c r="B622" s="5">
        <v>1.5993213579930172</v>
      </c>
      <c r="C622" s="7">
        <v>-2.1989658543150306</v>
      </c>
      <c r="D622" s="8">
        <v>0.96006021760452531</v>
      </c>
      <c r="E622" s="5">
        <v>7.0800000000000002E-2</v>
      </c>
      <c r="F622" s="5">
        <v>7.9000000000000181E-3</v>
      </c>
      <c r="G622" s="5">
        <v>8.43E-2</v>
      </c>
      <c r="H622" s="5">
        <f t="shared" si="9"/>
        <v>1.3499999999999998E-2</v>
      </c>
      <c r="I622" s="11">
        <v>1.2002707759076702E-2</v>
      </c>
      <c r="J622" s="8">
        <v>4.5662100456620447E-3</v>
      </c>
      <c r="K622" s="5">
        <v>2.18E-2</v>
      </c>
      <c r="L622" s="9">
        <v>1.0022376926429601E-3</v>
      </c>
      <c r="M622" s="10">
        <v>3.3640999999999997E-2</v>
      </c>
    </row>
    <row r="623" spans="1:13" x14ac:dyDescent="0.25">
      <c r="A623" s="3">
        <v>197809</v>
      </c>
      <c r="B623" s="5">
        <v>1.5810595536731871</v>
      </c>
      <c r="C623" s="7">
        <v>-2.1818374251499693</v>
      </c>
      <c r="D623" s="8">
        <v>0.97225751310896014</v>
      </c>
      <c r="E623" s="5">
        <v>7.85E-2</v>
      </c>
      <c r="F623" s="5">
        <v>7.3000000000000148E-3</v>
      </c>
      <c r="G623" s="5">
        <v>8.5999999999999993E-2</v>
      </c>
      <c r="H623" s="5">
        <f t="shared" si="9"/>
        <v>7.4999999999999928E-3</v>
      </c>
      <c r="I623" s="11">
        <v>1.2703906088180429E-2</v>
      </c>
      <c r="J623" s="8">
        <v>7.575757575757569E-3</v>
      </c>
      <c r="K623" s="5">
        <v>-1.06E-2</v>
      </c>
      <c r="L623" s="9">
        <v>9.4797720512394541E-4</v>
      </c>
      <c r="M623" s="10">
        <v>-5.1630000000000001E-3</v>
      </c>
    </row>
    <row r="624" spans="1:13" x14ac:dyDescent="0.25">
      <c r="A624" s="3">
        <v>197810</v>
      </c>
      <c r="B624" s="5">
        <v>1.5916623690622256</v>
      </c>
      <c r="C624" s="7">
        <v>-2.0641389362180527</v>
      </c>
      <c r="D624" s="8">
        <v>1.0622752224115084</v>
      </c>
      <c r="E624" s="5">
        <v>7.9899999999999999E-2</v>
      </c>
      <c r="F624" s="5">
        <v>6.9999999999999923E-3</v>
      </c>
      <c r="G624" s="5">
        <v>8.8900000000000007E-2</v>
      </c>
      <c r="H624" s="5">
        <f t="shared" si="9"/>
        <v>9.000000000000008E-3</v>
      </c>
      <c r="I624" s="11">
        <v>1.4350552361927242E-2</v>
      </c>
      <c r="J624" s="8">
        <v>9.0225563909773765E-3</v>
      </c>
      <c r="K624" s="5">
        <v>-0.02</v>
      </c>
      <c r="L624" s="9">
        <v>2.1000234124052704E-3</v>
      </c>
      <c r="M624" s="10">
        <v>-8.9569999999999997E-2</v>
      </c>
    </row>
    <row r="625" spans="1:13" x14ac:dyDescent="0.25">
      <c r="A625" s="3">
        <v>197811</v>
      </c>
      <c r="B625" s="5">
        <v>1.691006520855785</v>
      </c>
      <c r="C625" s="7">
        <v>-2.0594360238134377</v>
      </c>
      <c r="D625" s="8">
        <v>1.0535274019748946</v>
      </c>
      <c r="E625" s="5">
        <v>8.6400000000000005E-2</v>
      </c>
      <c r="F625" s="5">
        <v>8.0000000000000071E-3</v>
      </c>
      <c r="G625" s="5">
        <v>8.77E-2</v>
      </c>
      <c r="H625" s="5">
        <f t="shared" si="9"/>
        <v>1.2999999999999956E-3</v>
      </c>
      <c r="I625" s="11">
        <v>1.4089272170543942E-2</v>
      </c>
      <c r="J625" s="8">
        <v>4.4709388971686526E-3</v>
      </c>
      <c r="K625" s="5">
        <v>1.89E-2</v>
      </c>
      <c r="L625" s="9">
        <v>3.1808889741074251E-3</v>
      </c>
      <c r="M625" s="10">
        <v>2.6771E-2</v>
      </c>
    </row>
    <row r="626" spans="1:13" x14ac:dyDescent="0.25">
      <c r="A626" s="3">
        <v>197812</v>
      </c>
      <c r="B626" s="5">
        <v>1.6777970033991512</v>
      </c>
      <c r="C626" s="7">
        <v>-2.0534580516589398</v>
      </c>
      <c r="D626" s="8">
        <v>1.0457012956360789</v>
      </c>
      <c r="E626" s="5">
        <v>9.0800000000000006E-2</v>
      </c>
      <c r="F626" s="5">
        <v>7.7999999999999875E-3</v>
      </c>
      <c r="G626" s="5">
        <v>8.9800000000000005E-2</v>
      </c>
      <c r="H626" s="5">
        <f t="shared" si="9"/>
        <v>-1.0000000000000009E-3</v>
      </c>
      <c r="I626" s="11">
        <v>1.4850552202063072E-2</v>
      </c>
      <c r="J626" s="8">
        <v>4.4510385756675319E-3</v>
      </c>
      <c r="K626" s="5">
        <v>-1.2999999999999999E-2</v>
      </c>
      <c r="L626" s="9">
        <v>1.6656300128238522E-3</v>
      </c>
      <c r="M626" s="10">
        <v>1.6626999999999999E-2</v>
      </c>
    </row>
    <row r="627" spans="1:13" x14ac:dyDescent="0.25">
      <c r="A627" s="3">
        <v>197901</v>
      </c>
      <c r="B627" s="5">
        <v>1.6715276725332044</v>
      </c>
      <c r="C627" s="7">
        <v>-2.0665518901555</v>
      </c>
      <c r="D627" s="8">
        <v>1.0030742832630299</v>
      </c>
      <c r="E627" s="5">
        <v>9.35E-2</v>
      </c>
      <c r="F627" s="5">
        <v>8.8000000000000023E-3</v>
      </c>
      <c r="G627" s="5">
        <v>8.8599999999999998E-2</v>
      </c>
      <c r="H627" s="5">
        <f t="shared" si="9"/>
        <v>-4.9000000000000016E-3</v>
      </c>
      <c r="I627" s="11">
        <v>1.4387532480625067E-2</v>
      </c>
      <c r="J627" s="8">
        <v>8.8626292466764678E-3</v>
      </c>
      <c r="K627" s="5">
        <v>1.9099999999999999E-2</v>
      </c>
      <c r="L627" s="9">
        <v>1.0011132141421596E-3</v>
      </c>
      <c r="M627" s="10">
        <v>4.2696999999999999E-2</v>
      </c>
    </row>
    <row r="628" spans="1:13" x14ac:dyDescent="0.25">
      <c r="A628" s="3">
        <v>197902</v>
      </c>
      <c r="B628" s="5">
        <v>1.6409912674434608</v>
      </c>
      <c r="C628" s="7">
        <v>-2.0041051712508406</v>
      </c>
      <c r="D628" s="8">
        <v>1.0407754506565119</v>
      </c>
      <c r="E628" s="5">
        <v>9.3200000000000005E-2</v>
      </c>
      <c r="F628" s="5">
        <v>8.199999999999999E-3</v>
      </c>
      <c r="G628" s="5">
        <v>9.0800000000000006E-2</v>
      </c>
      <c r="H628" s="5">
        <f t="shared" si="9"/>
        <v>-2.3999999999999994E-3</v>
      </c>
      <c r="I628" s="11">
        <v>1.2227710150527827E-2</v>
      </c>
      <c r="J628" s="8">
        <v>1.171303074670571E-2</v>
      </c>
      <c r="K628" s="5">
        <v>-1.35E-2</v>
      </c>
      <c r="L628" s="9">
        <v>8.1408085828721182E-4</v>
      </c>
      <c r="M628" s="10">
        <v>-2.8649000000000001E-2</v>
      </c>
    </row>
    <row r="629" spans="1:13" x14ac:dyDescent="0.25">
      <c r="A629" s="3">
        <v>197903</v>
      </c>
      <c r="B629" s="5">
        <v>1.686568198660602</v>
      </c>
      <c r="C629" s="7">
        <v>-2.0331810698757455</v>
      </c>
      <c r="D629" s="8">
        <v>1.0330789394326012</v>
      </c>
      <c r="E629" s="5">
        <v>9.4800000000000009E-2</v>
      </c>
      <c r="F629" s="5">
        <v>8.9000000000000051E-3</v>
      </c>
      <c r="G629" s="5">
        <v>9.0200000000000002E-2</v>
      </c>
      <c r="H629" s="5">
        <f t="shared" si="9"/>
        <v>-4.6000000000000069E-3</v>
      </c>
      <c r="I629" s="11">
        <v>1.1670307720664932E-2</v>
      </c>
      <c r="J629" s="8">
        <v>1.013024602026058E-2</v>
      </c>
      <c r="K629" s="5">
        <v>1.29E-2</v>
      </c>
      <c r="L629" s="9">
        <v>8.0073316109250607E-4</v>
      </c>
      <c r="M629" s="10">
        <v>5.7361000000000002E-2</v>
      </c>
    </row>
    <row r="630" spans="1:13" x14ac:dyDescent="0.25">
      <c r="A630" s="3">
        <v>197904</v>
      </c>
      <c r="B630" s="5">
        <v>1.6418186705295987</v>
      </c>
      <c r="C630" s="7">
        <v>-2.0179515895971769</v>
      </c>
      <c r="D630" s="8">
        <v>1.0418762428354194</v>
      </c>
      <c r="E630" s="5">
        <v>9.4600000000000004E-2</v>
      </c>
      <c r="F630" s="5">
        <v>9.4999999999999946E-3</v>
      </c>
      <c r="G630" s="5">
        <v>9.2200000000000004E-2</v>
      </c>
      <c r="H630" s="5">
        <f t="shared" si="9"/>
        <v>-2.3999999999999994E-3</v>
      </c>
      <c r="I630" s="11">
        <v>1.1570313837190866E-2</v>
      </c>
      <c r="J630" s="8">
        <v>1.1461318051575908E-2</v>
      </c>
      <c r="K630" s="5">
        <v>-1.12E-2</v>
      </c>
      <c r="L630" s="9">
        <v>6.4683518806409675E-4</v>
      </c>
      <c r="M630" s="10">
        <v>4.1830000000000001E-3</v>
      </c>
    </row>
    <row r="631" spans="1:13" x14ac:dyDescent="0.25">
      <c r="A631" s="3">
        <v>197905</v>
      </c>
      <c r="B631" s="5">
        <v>1.6490006238240387</v>
      </c>
      <c r="C631" s="7">
        <v>-1.9746488093039716</v>
      </c>
      <c r="D631" s="8">
        <v>1.0831418043851009</v>
      </c>
      <c r="E631" s="5">
        <v>9.6099999999999991E-2</v>
      </c>
      <c r="F631" s="5">
        <v>9.7000000000000003E-3</v>
      </c>
      <c r="G631" s="5">
        <v>9.0300000000000005E-2</v>
      </c>
      <c r="H631" s="5">
        <f t="shared" si="9"/>
        <v>-5.7999999999999857E-3</v>
      </c>
      <c r="I631" s="11">
        <v>1.4183159197573339E-2</v>
      </c>
      <c r="J631" s="8">
        <v>1.2747875354107707E-2</v>
      </c>
      <c r="K631" s="5">
        <v>2.6100000000000002E-2</v>
      </c>
      <c r="L631" s="9">
        <v>9.2422704331312328E-4</v>
      </c>
      <c r="M631" s="10">
        <v>-1.6818E-2</v>
      </c>
    </row>
    <row r="632" spans="1:13" x14ac:dyDescent="0.25">
      <c r="A632" s="3">
        <v>197906</v>
      </c>
      <c r="B632" s="5">
        <v>1.684468234339036</v>
      </c>
      <c r="C632" s="7">
        <v>-1.9962270830423363</v>
      </c>
      <c r="D632" s="8">
        <v>1.0578636072115728</v>
      </c>
      <c r="E632" s="5">
        <v>9.06E-2</v>
      </c>
      <c r="F632" s="5">
        <v>1.0900000000000007E-2</v>
      </c>
      <c r="G632" s="5">
        <v>8.77E-2</v>
      </c>
      <c r="H632" s="5">
        <f t="shared" si="9"/>
        <v>-2.8999999999999998E-3</v>
      </c>
      <c r="I632" s="11">
        <v>1.2068377114714124E-2</v>
      </c>
      <c r="J632" s="8">
        <v>1.118881118881121E-2</v>
      </c>
      <c r="K632" s="5">
        <v>3.1099999999999999E-2</v>
      </c>
      <c r="L632" s="9">
        <v>5.7148097728556852E-4</v>
      </c>
      <c r="M632" s="10">
        <v>4.0323999999999999E-2</v>
      </c>
    </row>
    <row r="633" spans="1:13" x14ac:dyDescent="0.25">
      <c r="A633" s="3">
        <v>197907</v>
      </c>
      <c r="B633" s="5">
        <v>1.6570974628265596</v>
      </c>
      <c r="C633" s="7">
        <v>-1.9895527619718916</v>
      </c>
      <c r="D633" s="8">
        <v>1.052314453817254</v>
      </c>
      <c r="E633" s="5">
        <v>9.2399999999999996E-2</v>
      </c>
      <c r="F633" s="5">
        <v>1.0899999999999993E-2</v>
      </c>
      <c r="G633" s="5">
        <v>8.9499999999999996E-2</v>
      </c>
      <c r="H633" s="5">
        <f t="shared" si="9"/>
        <v>-2.8999999999999998E-3</v>
      </c>
      <c r="I633" s="11">
        <v>9.6782475699602605E-3</v>
      </c>
      <c r="J633" s="8">
        <v>1.1065006915629283E-2</v>
      </c>
      <c r="K633" s="5">
        <v>-8.5000000000000006E-3</v>
      </c>
      <c r="L633" s="9">
        <v>7.0768478619948299E-4</v>
      </c>
      <c r="M633" s="10">
        <v>1.2050999999999999E-2</v>
      </c>
    </row>
    <row r="634" spans="1:13" x14ac:dyDescent="0.25">
      <c r="A634" s="3">
        <v>197908</v>
      </c>
      <c r="B634" s="5">
        <v>1.6588343120422975</v>
      </c>
      <c r="C634" s="7">
        <v>-2.0261279696330941</v>
      </c>
      <c r="D634" s="8">
        <v>1.00345864831067</v>
      </c>
      <c r="E634" s="5">
        <v>9.5199999999999993E-2</v>
      </c>
      <c r="F634" s="5">
        <v>1.1199999999999988E-2</v>
      </c>
      <c r="G634" s="5">
        <v>9.0700000000000003E-2</v>
      </c>
      <c r="H634" s="5">
        <f t="shared" si="9"/>
        <v>-4.4999999999999901E-3</v>
      </c>
      <c r="I634" s="11">
        <v>1.1569079261450132E-2</v>
      </c>
      <c r="J634" s="8">
        <v>9.5759233926129284E-3</v>
      </c>
      <c r="K634" s="5">
        <v>-3.5000000000000001E-3</v>
      </c>
      <c r="L634" s="9">
        <v>5.0647984606746652E-4</v>
      </c>
      <c r="M634" s="10">
        <v>6.1865000000000003E-2</v>
      </c>
    </row>
    <row r="635" spans="1:13" x14ac:dyDescent="0.25">
      <c r="A635" s="3">
        <v>197909</v>
      </c>
      <c r="B635" s="5">
        <v>1.6174554480930476</v>
      </c>
      <c r="C635" s="7">
        <v>-2.0112051460278342</v>
      </c>
      <c r="D635" s="8">
        <v>1.0137949873659768</v>
      </c>
      <c r="E635" s="5">
        <v>0.1026</v>
      </c>
      <c r="F635" s="5">
        <v>1.0999999999999996E-2</v>
      </c>
      <c r="G635" s="5">
        <v>9.2700000000000005E-2</v>
      </c>
      <c r="H635" s="5">
        <f t="shared" si="9"/>
        <v>-9.8999999999999921E-3</v>
      </c>
      <c r="I635" s="11">
        <v>9.4039236821817189E-3</v>
      </c>
      <c r="J635" s="8">
        <v>1.084010840108407E-2</v>
      </c>
      <c r="K635" s="5">
        <v>-1.2200000000000001E-2</v>
      </c>
      <c r="L635" s="9">
        <v>1.2330662797023723E-3</v>
      </c>
      <c r="M635" s="10">
        <v>1.4159999999999999E-3</v>
      </c>
    </row>
    <row r="636" spans="1:13" x14ac:dyDescent="0.25">
      <c r="A636" s="3">
        <v>197910</v>
      </c>
      <c r="B636" s="5">
        <v>1.6258898329026614</v>
      </c>
      <c r="C636" s="7">
        <v>-1.9349033762137826</v>
      </c>
      <c r="D636" s="8">
        <v>1.0919455682236117</v>
      </c>
      <c r="E636" s="5">
        <v>0.11699999999999999</v>
      </c>
      <c r="F636" s="5">
        <v>1.2700000000000003E-2</v>
      </c>
      <c r="G636" s="5">
        <v>0.10340000000000001</v>
      </c>
      <c r="H636" s="5">
        <f t="shared" si="9"/>
        <v>-1.3599999999999987E-2</v>
      </c>
      <c r="I636" s="11">
        <v>1.0209544843307839E-2</v>
      </c>
      <c r="J636" s="8">
        <v>8.0428954423592547E-3</v>
      </c>
      <c r="K636" s="5">
        <v>-8.4099999999999994E-2</v>
      </c>
      <c r="L636" s="9">
        <v>2.5892993527645825E-3</v>
      </c>
      <c r="M636" s="10">
        <v>-6.5559999999999993E-2</v>
      </c>
    </row>
    <row r="637" spans="1:13" x14ac:dyDescent="0.25">
      <c r="A637" s="3">
        <v>197911</v>
      </c>
      <c r="B637" s="5">
        <v>1.7053247013821409</v>
      </c>
      <c r="C637" s="7">
        <v>-1.9714492247304474</v>
      </c>
      <c r="D637" s="8">
        <v>1.0831154617863441</v>
      </c>
      <c r="E637" s="5">
        <v>0.11789999999999999</v>
      </c>
      <c r="F637" s="5">
        <v>1.2300000000000005E-2</v>
      </c>
      <c r="G637" s="5">
        <v>0.1009</v>
      </c>
      <c r="H637" s="5">
        <f t="shared" si="9"/>
        <v>-1.6999999999999987E-2</v>
      </c>
      <c r="I637" s="11">
        <v>1.0778693766195937E-2</v>
      </c>
      <c r="J637" s="8">
        <v>9.3085106382979621E-3</v>
      </c>
      <c r="K637" s="5">
        <v>3.1099999999999999E-2</v>
      </c>
      <c r="L637" s="9">
        <v>1.5583805673476338E-3</v>
      </c>
      <c r="M637" s="10">
        <v>5.2776999999999998E-2</v>
      </c>
    </row>
    <row r="638" spans="1:13" x14ac:dyDescent="0.25">
      <c r="A638" s="3">
        <v>197912</v>
      </c>
      <c r="B638" s="5">
        <v>1.6718783411224889</v>
      </c>
      <c r="C638" s="7">
        <v>-1.9829024779008839</v>
      </c>
      <c r="D638" s="8">
        <v>1.0619500679590814</v>
      </c>
      <c r="E638" s="5">
        <v>0.12039999999999999</v>
      </c>
      <c r="F638" s="5">
        <v>1.3200000000000003E-2</v>
      </c>
      <c r="G638" s="5">
        <v>0.1012</v>
      </c>
      <c r="H638" s="5">
        <f t="shared" si="9"/>
        <v>-1.9199999999999995E-2</v>
      </c>
      <c r="I638" s="11">
        <v>1.0514464695928087E-2</v>
      </c>
      <c r="J638" s="8">
        <v>1.0540184453227797E-2</v>
      </c>
      <c r="K638" s="5">
        <v>5.7000000000000002E-3</v>
      </c>
      <c r="L638" s="9">
        <v>4.6964217401907789E-4</v>
      </c>
      <c r="M638" s="10">
        <v>1.8339999999999999E-2</v>
      </c>
    </row>
    <row r="639" spans="1:13" x14ac:dyDescent="0.25">
      <c r="A639" s="3">
        <v>198001</v>
      </c>
      <c r="B639" s="5">
        <v>1.664060843638099</v>
      </c>
      <c r="C639" s="7">
        <v>-2.0293307962628222</v>
      </c>
      <c r="D639" s="8">
        <v>1.0169549580407604</v>
      </c>
      <c r="E639" s="5">
        <v>0.12</v>
      </c>
      <c r="F639" s="5">
        <v>1.3300000000000006E-2</v>
      </c>
      <c r="G639" s="5">
        <v>0.1114</v>
      </c>
      <c r="H639" s="5">
        <f t="shared" si="9"/>
        <v>-8.5999999999999965E-3</v>
      </c>
      <c r="I639" s="11">
        <v>1.1297470727138629E-2</v>
      </c>
      <c r="J639" s="8">
        <v>1.4341590612777066E-2</v>
      </c>
      <c r="K639" s="5">
        <v>-7.4099999999999999E-2</v>
      </c>
      <c r="L639" s="9">
        <v>1.9064054902535228E-3</v>
      </c>
      <c r="M639" s="10">
        <v>6.1308000000000001E-2</v>
      </c>
    </row>
    <row r="640" spans="1:13" x14ac:dyDescent="0.25">
      <c r="A640" s="3">
        <v>198002</v>
      </c>
      <c r="B640" s="5">
        <v>1.6167690676287698</v>
      </c>
      <c r="C640" s="7">
        <v>-2.0154288494223858</v>
      </c>
      <c r="D640" s="8">
        <v>1.0319299302546516</v>
      </c>
      <c r="E640" s="5">
        <v>0.12859999999999999</v>
      </c>
      <c r="F640" s="5">
        <v>1.1900000000000008E-2</v>
      </c>
      <c r="G640" s="5">
        <v>0.1186</v>
      </c>
      <c r="H640" s="5">
        <f t="shared" si="9"/>
        <v>-9.999999999999995E-3</v>
      </c>
      <c r="I640" s="11">
        <v>1.0827185212285057E-2</v>
      </c>
      <c r="J640" s="8">
        <v>1.413881748071999E-2</v>
      </c>
      <c r="K640" s="5">
        <v>-4.6699999999999998E-2</v>
      </c>
      <c r="L640" s="9">
        <v>1.8976181214909161E-3</v>
      </c>
      <c r="M640" s="10">
        <v>2.611E-3</v>
      </c>
    </row>
    <row r="641" spans="1:13" x14ac:dyDescent="0.25">
      <c r="A641" s="3">
        <v>198003</v>
      </c>
      <c r="B641" s="5">
        <v>1.6298165676714893</v>
      </c>
      <c r="C641" s="7">
        <v>-1.8986557572399536</v>
      </c>
      <c r="D641" s="8">
        <v>1.0937321030862233</v>
      </c>
      <c r="E641" s="5">
        <v>0.152</v>
      </c>
      <c r="F641" s="5">
        <v>1.4899999999999969E-2</v>
      </c>
      <c r="G641" s="5">
        <v>0.1239</v>
      </c>
      <c r="H641" s="5">
        <f t="shared" si="9"/>
        <v>-2.81E-2</v>
      </c>
      <c r="I641" s="11">
        <v>1.1877445094657688E-2</v>
      </c>
      <c r="J641" s="8">
        <v>1.5209125475285079E-2</v>
      </c>
      <c r="K641" s="5">
        <v>-3.15E-2</v>
      </c>
      <c r="L641" s="9">
        <v>4.6218941759550254E-3</v>
      </c>
      <c r="M641" s="10">
        <v>-9.7517999999999994E-2</v>
      </c>
    </row>
    <row r="642" spans="1:13" x14ac:dyDescent="0.25">
      <c r="A642" s="3">
        <v>198004</v>
      </c>
      <c r="B642" s="5">
        <v>1.7451876772083592</v>
      </c>
      <c r="C642" s="7">
        <v>-1.9466339032344933</v>
      </c>
      <c r="D642" s="8">
        <v>1.0518199397841039</v>
      </c>
      <c r="E642" s="5">
        <v>0.13200000000000001</v>
      </c>
      <c r="F642" s="5">
        <v>2.1500000000000005E-2</v>
      </c>
      <c r="G642" s="5">
        <v>0.1076</v>
      </c>
      <c r="H642" s="5">
        <f t="shared" ref="H642:H705" si="10">G642-E642</f>
        <v>-2.4400000000000005E-2</v>
      </c>
      <c r="I642" s="11">
        <v>1.5346846793911439E-2</v>
      </c>
      <c r="J642" s="8">
        <v>1.1235955056179803E-2</v>
      </c>
      <c r="K642" s="5">
        <v>0.15229999999999999</v>
      </c>
      <c r="L642" s="9">
        <v>2.7455492703903528E-3</v>
      </c>
      <c r="M642" s="10">
        <v>4.2394000000000001E-2</v>
      </c>
    </row>
    <row r="643" spans="1:13" x14ac:dyDescent="0.25">
      <c r="A643" s="3">
        <v>198005</v>
      </c>
      <c r="B643" s="5">
        <v>1.7128201813729689</v>
      </c>
      <c r="C643" s="7">
        <v>-1.9998669545110559</v>
      </c>
      <c r="D643" s="8">
        <v>1.0100487747546572</v>
      </c>
      <c r="E643" s="5">
        <v>8.5800000000000001E-2</v>
      </c>
      <c r="F643" s="5">
        <v>2.1800000000000014E-2</v>
      </c>
      <c r="G643" s="5">
        <v>0.1037</v>
      </c>
      <c r="H643" s="5">
        <f t="shared" si="10"/>
        <v>1.7899999999999999E-2</v>
      </c>
      <c r="I643" s="11">
        <v>1.5051860179060525E-2</v>
      </c>
      <c r="J643" s="8">
        <v>9.8765432098764094E-3</v>
      </c>
      <c r="K643" s="5">
        <v>4.19E-2</v>
      </c>
      <c r="L643" s="9">
        <v>1.5097166273553737E-3</v>
      </c>
      <c r="M643" s="10">
        <v>5.5559999999999998E-2</v>
      </c>
    </row>
    <row r="644" spans="1:13" x14ac:dyDescent="0.25">
      <c r="A644" s="3">
        <v>198006</v>
      </c>
      <c r="B644" s="5">
        <v>1.6751892899968812</v>
      </c>
      <c r="C644" s="7">
        <v>-2.0342593188866025</v>
      </c>
      <c r="D644" s="8">
        <v>0.99018342704396722</v>
      </c>
      <c r="E644" s="5">
        <v>7.0699999999999999E-2</v>
      </c>
      <c r="F644" s="5">
        <v>2.1300000000000013E-2</v>
      </c>
      <c r="G644" s="5">
        <v>0.10059999999999999</v>
      </c>
      <c r="H644" s="5">
        <f t="shared" si="10"/>
        <v>2.9899999999999996E-2</v>
      </c>
      <c r="I644" s="11">
        <v>1.5304387482604825E-2</v>
      </c>
      <c r="J644" s="8">
        <v>1.1002444987775029E-2</v>
      </c>
      <c r="K644" s="5">
        <v>3.5900000000000001E-2</v>
      </c>
      <c r="L644" s="9">
        <v>1.3710848425304825E-3</v>
      </c>
      <c r="M644" s="10">
        <v>2.9721999999999998E-2</v>
      </c>
    </row>
    <row r="645" spans="1:13" x14ac:dyDescent="0.25">
      <c r="A645" s="3">
        <v>198007</v>
      </c>
      <c r="B645" s="5">
        <v>1.6558459565597765</v>
      </c>
      <c r="C645" s="7">
        <v>-2.1039862240601237</v>
      </c>
      <c r="D645" s="8">
        <v>0.91882991917204804</v>
      </c>
      <c r="E645" s="5">
        <v>8.0600000000000005E-2</v>
      </c>
      <c r="F645" s="5">
        <v>1.5799999999999995E-2</v>
      </c>
      <c r="G645" s="5">
        <v>0.1074</v>
      </c>
      <c r="H645" s="5">
        <f t="shared" si="10"/>
        <v>2.679999999999999E-2</v>
      </c>
      <c r="I645" s="11">
        <v>2.0154037974535063E-2</v>
      </c>
      <c r="J645" s="8">
        <v>0</v>
      </c>
      <c r="K645" s="5">
        <v>-4.7600000000000003E-2</v>
      </c>
      <c r="L645" s="9">
        <v>1.362830978984467E-3</v>
      </c>
      <c r="M645" s="10">
        <v>6.8199999999999997E-2</v>
      </c>
    </row>
    <row r="646" spans="1:13" x14ac:dyDescent="0.25">
      <c r="A646" s="3">
        <v>198008</v>
      </c>
      <c r="B646" s="5">
        <v>1.6000523435818463</v>
      </c>
      <c r="C646" s="7">
        <v>-2.1165660712732044</v>
      </c>
      <c r="D646" s="8">
        <v>0.92151963885523103</v>
      </c>
      <c r="E646" s="5">
        <v>9.1300000000000006E-2</v>
      </c>
      <c r="F646" s="5">
        <v>1.5100000000000002E-2</v>
      </c>
      <c r="G646" s="5">
        <v>0.114</v>
      </c>
      <c r="H646" s="5">
        <f t="shared" si="10"/>
        <v>2.2699999999999998E-2</v>
      </c>
      <c r="I646" s="11">
        <v>1.9949843508362625E-2</v>
      </c>
      <c r="J646" s="8">
        <v>7.2551390568318386E-3</v>
      </c>
      <c r="K646" s="5">
        <v>-4.3200000000000002E-2</v>
      </c>
      <c r="L646" s="9">
        <v>1.708158415822877E-3</v>
      </c>
      <c r="M646" s="10">
        <v>1.3454000000000001E-2</v>
      </c>
    </row>
    <row r="647" spans="1:13" x14ac:dyDescent="0.25">
      <c r="A647" s="3">
        <v>198009</v>
      </c>
      <c r="B647" s="5">
        <v>1.6013978330251035</v>
      </c>
      <c r="C647" s="7">
        <v>-2.1482294741354311</v>
      </c>
      <c r="D647" s="8">
        <v>0.92168765148752707</v>
      </c>
      <c r="E647" s="5">
        <v>0.1027</v>
      </c>
      <c r="F647" s="5">
        <v>1.6799999999999982E-2</v>
      </c>
      <c r="G647" s="5">
        <v>0.11849999999999999</v>
      </c>
      <c r="H647" s="5">
        <f t="shared" si="10"/>
        <v>1.5799999999999995E-2</v>
      </c>
      <c r="I647" s="11">
        <v>2.3796039467163892E-2</v>
      </c>
      <c r="J647" s="8">
        <v>8.4033613445377853E-3</v>
      </c>
      <c r="K647" s="5">
        <v>-2.6200000000000001E-2</v>
      </c>
      <c r="L647" s="9">
        <v>2.6574057222541821E-3</v>
      </c>
      <c r="M647" s="10">
        <v>2.7935000000000001E-2</v>
      </c>
    </row>
    <row r="648" spans="1:13" x14ac:dyDescent="0.25">
      <c r="A648" s="3">
        <v>198010</v>
      </c>
      <c r="B648" s="5">
        <v>1.5814719744987604</v>
      </c>
      <c r="C648" s="7">
        <v>-2.1600335490101394</v>
      </c>
      <c r="D648" s="8">
        <v>0.92959361377624417</v>
      </c>
      <c r="E648" s="5">
        <v>0.1162</v>
      </c>
      <c r="F648" s="5">
        <v>1.9200000000000009E-2</v>
      </c>
      <c r="G648" s="5">
        <v>0.1231</v>
      </c>
      <c r="H648" s="5">
        <f t="shared" si="10"/>
        <v>6.9000000000000034E-3</v>
      </c>
      <c r="I648" s="11">
        <v>2.276918608632646E-2</v>
      </c>
      <c r="J648" s="8">
        <v>9.52380952380949E-3</v>
      </c>
      <c r="K648" s="5">
        <v>-2.63E-2</v>
      </c>
      <c r="L648" s="9">
        <v>2.1906434652973158E-3</v>
      </c>
      <c r="M648" s="10">
        <v>1.7808999999999998E-2</v>
      </c>
    </row>
    <row r="649" spans="1:13" x14ac:dyDescent="0.25">
      <c r="A649" s="3">
        <v>198011</v>
      </c>
      <c r="B649" s="5">
        <v>1.5704838931413816</v>
      </c>
      <c r="C649" s="7">
        <v>-2.2534290082252997</v>
      </c>
      <c r="D649" s="8">
        <v>0.86516197877866585</v>
      </c>
      <c r="E649" s="5">
        <v>0.13730000000000001</v>
      </c>
      <c r="F649" s="5">
        <v>1.6699999999999993E-2</v>
      </c>
      <c r="G649" s="5">
        <v>0.123</v>
      </c>
      <c r="H649" s="5">
        <f t="shared" si="10"/>
        <v>-1.4300000000000007E-2</v>
      </c>
      <c r="I649" s="11">
        <v>2.1949274768822889E-2</v>
      </c>
      <c r="J649" s="8">
        <v>8.2547169811320042E-3</v>
      </c>
      <c r="K649" s="5">
        <v>0.01</v>
      </c>
      <c r="L649" s="9">
        <v>2.4190717546730728E-3</v>
      </c>
      <c r="M649" s="10">
        <v>0.10990999999999999</v>
      </c>
    </row>
    <row r="650" spans="1:13" x14ac:dyDescent="0.25">
      <c r="A650" s="3">
        <v>198012</v>
      </c>
      <c r="B650" s="5">
        <v>1.4778971361358932</v>
      </c>
      <c r="C650" s="7">
        <v>-2.21491100105803</v>
      </c>
      <c r="D650" s="8">
        <v>0.89150302389028924</v>
      </c>
      <c r="E650" s="5">
        <v>0.15490000000000001</v>
      </c>
      <c r="F650" s="5">
        <v>1.9300000000000012E-2</v>
      </c>
      <c r="G650" s="5">
        <v>0.11990000000000001</v>
      </c>
      <c r="H650" s="5">
        <f t="shared" si="10"/>
        <v>-3.5000000000000003E-2</v>
      </c>
      <c r="I650" s="11">
        <v>2.6816375409706932E-2</v>
      </c>
      <c r="J650" s="8">
        <v>9.3567251461987855E-3</v>
      </c>
      <c r="K650" s="5">
        <v>3.5200000000000002E-2</v>
      </c>
      <c r="L650" s="9">
        <v>2.9515288363084363E-3</v>
      </c>
      <c r="M650" s="10">
        <v>-3.0634000000000002E-2</v>
      </c>
    </row>
    <row r="651" spans="1:13" x14ac:dyDescent="0.25">
      <c r="A651" s="3">
        <v>198101</v>
      </c>
      <c r="B651" s="5">
        <v>1.5188308571131666</v>
      </c>
      <c r="C651" s="7">
        <v>-2.1735020202469291</v>
      </c>
      <c r="D651" s="8">
        <v>0.90723869646457711</v>
      </c>
      <c r="E651" s="5">
        <v>0.1502</v>
      </c>
      <c r="F651" s="5">
        <v>2.2199999999999998E-2</v>
      </c>
      <c r="G651" s="5">
        <v>0.1211</v>
      </c>
      <c r="H651" s="5">
        <f t="shared" si="10"/>
        <v>-2.9100000000000001E-2</v>
      </c>
      <c r="I651" s="11">
        <v>2.8695433398612344E-2</v>
      </c>
      <c r="J651" s="8">
        <v>8.1112398609501923E-3</v>
      </c>
      <c r="K651" s="5">
        <v>-1.15E-2</v>
      </c>
      <c r="L651" s="9">
        <v>1.5974347758942668E-3</v>
      </c>
      <c r="M651" s="10">
        <v>-4.3369999999999999E-2</v>
      </c>
    </row>
    <row r="652" spans="1:13" x14ac:dyDescent="0.25">
      <c r="A652" s="3">
        <v>198102</v>
      </c>
      <c r="B652" s="5">
        <v>1.5720834613613084</v>
      </c>
      <c r="C652" s="7">
        <v>-2.1921335743568107</v>
      </c>
      <c r="D652" s="8">
        <v>0.8818157565310184</v>
      </c>
      <c r="E652" s="5">
        <v>0.1479</v>
      </c>
      <c r="F652" s="5">
        <v>2.0199999999999996E-2</v>
      </c>
      <c r="G652" s="5">
        <v>0.1283</v>
      </c>
      <c r="H652" s="5">
        <f t="shared" si="10"/>
        <v>-1.9600000000000006E-2</v>
      </c>
      <c r="I652" s="11">
        <v>3.0009372936888216E-2</v>
      </c>
      <c r="J652" s="8">
        <v>1.0344827586207028E-2</v>
      </c>
      <c r="K652" s="5">
        <v>-4.3499999999999997E-2</v>
      </c>
      <c r="L652" s="9">
        <v>1.5309090259574443E-3</v>
      </c>
      <c r="M652" s="10">
        <v>2.1267000000000001E-2</v>
      </c>
    </row>
    <row r="653" spans="1:13" x14ac:dyDescent="0.25">
      <c r="A653" s="3">
        <v>198103</v>
      </c>
      <c r="B653" s="5">
        <v>1.5652838956528825</v>
      </c>
      <c r="C653" s="7">
        <v>-2.2330041591555401</v>
      </c>
      <c r="D653" s="8">
        <v>0.92492055744269674</v>
      </c>
      <c r="E653" s="5">
        <v>0.1336</v>
      </c>
      <c r="F653" s="5">
        <v>2.0100000000000007E-2</v>
      </c>
      <c r="G653" s="5">
        <v>0.12479999999999999</v>
      </c>
      <c r="H653" s="5">
        <f t="shared" si="10"/>
        <v>-8.8000000000000023E-3</v>
      </c>
      <c r="I653" s="11">
        <v>2.7939297983269145E-2</v>
      </c>
      <c r="J653" s="8">
        <v>6.8259385665527805E-3</v>
      </c>
      <c r="K653" s="5">
        <v>3.8399999999999997E-2</v>
      </c>
      <c r="L653" s="9">
        <v>2.0759443925259368E-3</v>
      </c>
      <c r="M653" s="10">
        <v>3.8285E-2</v>
      </c>
    </row>
    <row r="654" spans="1:13" x14ac:dyDescent="0.25">
      <c r="A654" s="3">
        <v>198104</v>
      </c>
      <c r="B654" s="5">
        <v>1.5357074708167113</v>
      </c>
      <c r="C654" s="7">
        <v>-2.1994882624544738</v>
      </c>
      <c r="D654" s="8">
        <v>0.93059383613129543</v>
      </c>
      <c r="E654" s="5">
        <v>0.13689999999999999</v>
      </c>
      <c r="F654" s="5">
        <v>1.6800000000000009E-2</v>
      </c>
      <c r="G654" s="5">
        <v>0.13320000000000001</v>
      </c>
      <c r="H654" s="5">
        <f t="shared" si="10"/>
        <v>-3.6999999999999811E-3</v>
      </c>
      <c r="I654" s="11">
        <v>2.7352011949466033E-2</v>
      </c>
      <c r="J654" s="8">
        <v>6.7796610169490457E-3</v>
      </c>
      <c r="K654" s="5">
        <v>-5.1799999999999999E-2</v>
      </c>
      <c r="L654" s="9">
        <v>8.320025887164561E-4</v>
      </c>
      <c r="M654" s="10">
        <v>-2.0211E-2</v>
      </c>
    </row>
    <row r="655" spans="1:13" x14ac:dyDescent="0.25">
      <c r="A655" s="3">
        <v>198105</v>
      </c>
      <c r="B655" s="5">
        <v>1.5652297354747686</v>
      </c>
      <c r="C655" s="7">
        <v>-2.1881378476187661</v>
      </c>
      <c r="D655" s="8">
        <v>0.93622384673556847</v>
      </c>
      <c r="E655" s="5">
        <v>0.16300000000000001</v>
      </c>
      <c r="F655" s="5">
        <v>1.6300000000000009E-2</v>
      </c>
      <c r="G655" s="5">
        <v>0.1265</v>
      </c>
      <c r="H655" s="5">
        <f t="shared" si="10"/>
        <v>-3.6500000000000005E-2</v>
      </c>
      <c r="I655" s="11">
        <v>2.8844617856094996E-2</v>
      </c>
      <c r="J655" s="8">
        <v>7.8563411896745983E-3</v>
      </c>
      <c r="K655" s="5">
        <v>6.2199999999999998E-2</v>
      </c>
      <c r="L655" s="9">
        <v>9.2168802209731664E-4</v>
      </c>
      <c r="M655" s="10">
        <v>6.5389999999999997E-3</v>
      </c>
    </row>
    <row r="656" spans="1:13" x14ac:dyDescent="0.25">
      <c r="A656" s="3">
        <v>198106</v>
      </c>
      <c r="B656" s="5">
        <v>1.5726427942509069</v>
      </c>
      <c r="C656" s="7">
        <v>-2.1680824474722544</v>
      </c>
      <c r="D656" s="8">
        <v>0.95047498157399068</v>
      </c>
      <c r="E656" s="5">
        <v>0.14730000000000001</v>
      </c>
      <c r="F656" s="5">
        <v>2.049999999999999E-2</v>
      </c>
      <c r="G656" s="5">
        <v>0.13039999999999999</v>
      </c>
      <c r="H656" s="5">
        <f t="shared" si="10"/>
        <v>-1.6900000000000026E-2</v>
      </c>
      <c r="I656" s="11">
        <v>2.7893436451176683E-2</v>
      </c>
      <c r="J656" s="8">
        <v>8.9086859688196629E-3</v>
      </c>
      <c r="K656" s="5">
        <v>-1.7899999999999999E-2</v>
      </c>
      <c r="L656" s="9">
        <v>9.9554279687810829E-4</v>
      </c>
      <c r="M656" s="10">
        <v>-8.2550000000000002E-3</v>
      </c>
    </row>
    <row r="657" spans="1:13" x14ac:dyDescent="0.25">
      <c r="A657" s="3">
        <v>198107</v>
      </c>
      <c r="B657" s="5">
        <v>1.589863381978347</v>
      </c>
      <c r="C657" s="7">
        <v>-2.1601102727424699</v>
      </c>
      <c r="D657" s="8">
        <v>0.97496692357771386</v>
      </c>
      <c r="E657" s="5">
        <v>0.14949999999999999</v>
      </c>
      <c r="F657" s="5">
        <v>1.7899999999999999E-2</v>
      </c>
      <c r="G657" s="5">
        <v>0.13700000000000001</v>
      </c>
      <c r="H657" s="5">
        <f t="shared" si="10"/>
        <v>-1.2499999999999983E-2</v>
      </c>
      <c r="I657" s="11">
        <v>2.5590219394748807E-2</v>
      </c>
      <c r="J657" s="8">
        <v>1.1037527593819041E-2</v>
      </c>
      <c r="K657" s="5">
        <v>-3.5299999999999998E-2</v>
      </c>
      <c r="L657" s="9">
        <v>1.1029891171981149E-3</v>
      </c>
      <c r="M657" s="10">
        <v>7.1400000000000001E-4</v>
      </c>
    </row>
    <row r="658" spans="1:13" x14ac:dyDescent="0.25">
      <c r="A658" s="3">
        <v>198108</v>
      </c>
      <c r="B658" s="5">
        <v>1.5987902257442572</v>
      </c>
      <c r="C658" s="7">
        <v>-2.0902794395266553</v>
      </c>
      <c r="D658" s="8">
        <v>1.0533540562923298</v>
      </c>
      <c r="E658" s="5">
        <v>0.15509999999999999</v>
      </c>
      <c r="F658" s="5">
        <v>1.4499999999999985E-2</v>
      </c>
      <c r="G658" s="5">
        <v>0.14449999999999999</v>
      </c>
      <c r="H658" s="5">
        <f t="shared" si="10"/>
        <v>-1.0599999999999998E-2</v>
      </c>
      <c r="I658" s="11">
        <v>2.6991741461342169E-2</v>
      </c>
      <c r="J658" s="8">
        <v>7.6419213973799582E-3</v>
      </c>
      <c r="K658" s="5">
        <v>-3.8600000000000002E-2</v>
      </c>
      <c r="L658" s="9">
        <v>1.8249380774940434E-3</v>
      </c>
      <c r="M658" s="10">
        <v>-5.5539999999999999E-2</v>
      </c>
    </row>
    <row r="659" spans="1:13" x14ac:dyDescent="0.25">
      <c r="A659" s="3">
        <v>198109</v>
      </c>
      <c r="B659" s="5">
        <v>1.6695689827542317</v>
      </c>
      <c r="C659" s="7">
        <v>-2.0292505933338449</v>
      </c>
      <c r="D659" s="8">
        <v>1.0923786442033929</v>
      </c>
      <c r="E659" s="5">
        <v>0.14699999999999999</v>
      </c>
      <c r="F659" s="5">
        <v>1.4300000000000007E-2</v>
      </c>
      <c r="G659" s="5">
        <v>0.1482</v>
      </c>
      <c r="H659" s="5">
        <f t="shared" si="10"/>
        <v>1.2000000000000066E-3</v>
      </c>
      <c r="I659" s="11">
        <v>2.1483370084548807E-2</v>
      </c>
      <c r="J659" s="8">
        <v>9.750812567713929E-3</v>
      </c>
      <c r="K659" s="5">
        <v>-1.4500000000000001E-2</v>
      </c>
      <c r="L659" s="9">
        <v>2.7611735209557885E-3</v>
      </c>
      <c r="M659" s="10">
        <v>-5.0465999999999997E-2</v>
      </c>
    </row>
    <row r="660" spans="1:13" x14ac:dyDescent="0.25">
      <c r="A660" s="3">
        <v>198110</v>
      </c>
      <c r="B660" s="5">
        <v>1.7305123255448427</v>
      </c>
      <c r="C660" s="7">
        <v>-2.0752661702693556</v>
      </c>
      <c r="D660" s="8">
        <v>1.0890856841240983</v>
      </c>
      <c r="E660" s="5">
        <v>0.13539999999999999</v>
      </c>
      <c r="F660" s="5">
        <v>1.7100000000000004E-2</v>
      </c>
      <c r="G660" s="5">
        <v>0.1384</v>
      </c>
      <c r="H660" s="5">
        <f t="shared" si="10"/>
        <v>3.0000000000000027E-3</v>
      </c>
      <c r="I660" s="11">
        <v>1.4897108316009692E-2</v>
      </c>
      <c r="J660" s="8">
        <v>2.1459227467810482E-3</v>
      </c>
      <c r="K660" s="5">
        <v>8.2900000000000001E-2</v>
      </c>
      <c r="L660" s="9">
        <v>2.07825162750359E-3</v>
      </c>
      <c r="M660" s="10">
        <v>5.2115000000000002E-2</v>
      </c>
    </row>
    <row r="661" spans="1:13" x14ac:dyDescent="0.25">
      <c r="A661" s="3">
        <v>198111</v>
      </c>
      <c r="B661" s="5">
        <v>1.6881097192855012</v>
      </c>
      <c r="C661" s="7">
        <v>-2.109244140950481</v>
      </c>
      <c r="D661" s="8">
        <v>1.0444554433170601</v>
      </c>
      <c r="E661" s="5">
        <v>0.10859999999999999</v>
      </c>
      <c r="F661" s="5">
        <v>2.1700000000000025E-2</v>
      </c>
      <c r="G661" s="5">
        <v>0.122</v>
      </c>
      <c r="H661" s="5">
        <f t="shared" si="10"/>
        <v>1.3400000000000009E-2</v>
      </c>
      <c r="I661" s="11">
        <v>1.5672826091686468E-2</v>
      </c>
      <c r="J661" s="8">
        <v>3.2119914346895317E-3</v>
      </c>
      <c r="K661" s="5">
        <v>0.14099999999999999</v>
      </c>
      <c r="L661" s="9">
        <v>1.5040033080940642E-3</v>
      </c>
      <c r="M661" s="10">
        <v>4.3826999999999998E-2</v>
      </c>
    </row>
    <row r="662" spans="1:13" x14ac:dyDescent="0.25">
      <c r="A662" s="3">
        <v>198112</v>
      </c>
      <c r="B662" s="5">
        <v>1.6577191563516589</v>
      </c>
      <c r="C662" s="7">
        <v>-2.0767523822545959</v>
      </c>
      <c r="D662" s="8">
        <v>1.0611428571428572</v>
      </c>
      <c r="E662" s="5">
        <v>0.1085</v>
      </c>
      <c r="F662" s="5">
        <v>2.3199999999999998E-2</v>
      </c>
      <c r="G662" s="5">
        <v>0.13339999999999999</v>
      </c>
      <c r="H662" s="5">
        <f t="shared" si="10"/>
        <v>2.4899999999999992E-2</v>
      </c>
      <c r="I662" s="11">
        <v>1.1909646410673156E-2</v>
      </c>
      <c r="J662" s="8">
        <v>3.2017075773744796E-3</v>
      </c>
      <c r="K662" s="5">
        <v>-7.1300000000000002E-2</v>
      </c>
      <c r="L662" s="9">
        <v>9.0579754614093799E-4</v>
      </c>
      <c r="M662" s="10">
        <v>-2.7059E-2</v>
      </c>
    </row>
    <row r="663" spans="1:13" x14ac:dyDescent="0.25">
      <c r="A663" s="3">
        <v>198201</v>
      </c>
      <c r="B663" s="5">
        <v>1.6927705605662675</v>
      </c>
      <c r="C663" s="7">
        <v>-2.0710581758444988</v>
      </c>
      <c r="D663" s="8">
        <v>1.0658936976236941</v>
      </c>
      <c r="E663" s="5">
        <v>0.12279999999999999</v>
      </c>
      <c r="F663" s="5">
        <v>1.9200000000000023E-2</v>
      </c>
      <c r="G663" s="5">
        <v>0.14149999999999999</v>
      </c>
      <c r="H663" s="5">
        <f t="shared" si="10"/>
        <v>1.8699999999999994E-2</v>
      </c>
      <c r="I663" s="11">
        <v>1.0700486678779549E-2</v>
      </c>
      <c r="J663" s="8">
        <v>3.1914893617019935E-3</v>
      </c>
      <c r="K663" s="5">
        <v>4.5999999999999999E-3</v>
      </c>
      <c r="L663" s="9">
        <v>2.5219329309988754E-3</v>
      </c>
      <c r="M663" s="10">
        <v>-1.5367E-2</v>
      </c>
    </row>
    <row r="664" spans="1:13" x14ac:dyDescent="0.25">
      <c r="A664" s="3">
        <v>198202</v>
      </c>
      <c r="B664" s="5">
        <v>1.7149645272535086</v>
      </c>
      <c r="C664" s="7">
        <v>-2.0207573618930166</v>
      </c>
      <c r="D664" s="8">
        <v>1.12628731546962</v>
      </c>
      <c r="E664" s="5">
        <v>0.1348</v>
      </c>
      <c r="F664" s="5">
        <v>1.9100000000000006E-2</v>
      </c>
      <c r="G664" s="5">
        <v>0.14019999999999999</v>
      </c>
      <c r="H664" s="5">
        <f t="shared" si="10"/>
        <v>5.3999999999999881E-3</v>
      </c>
      <c r="I664" s="11">
        <v>1.0506098291146619E-2</v>
      </c>
      <c r="J664" s="8">
        <v>3.1813361611876534E-3</v>
      </c>
      <c r="K664" s="5">
        <v>1.8200000000000001E-2</v>
      </c>
      <c r="L664" s="9">
        <v>1.9182314667197345E-3</v>
      </c>
      <c r="M664" s="10">
        <v>-5.0441E-2</v>
      </c>
    </row>
    <row r="665" spans="1:13" x14ac:dyDescent="0.25">
      <c r="A665" s="3">
        <v>198203</v>
      </c>
      <c r="B665" s="5">
        <v>1.7818975439798601</v>
      </c>
      <c r="C665" s="7">
        <v>-2.0228390363675457</v>
      </c>
      <c r="D665" s="8">
        <v>1.1857505742795678</v>
      </c>
      <c r="E665" s="5">
        <v>0.1268</v>
      </c>
      <c r="F665" s="5">
        <v>2.2400000000000003E-2</v>
      </c>
      <c r="G665" s="5">
        <v>0.13869999999999999</v>
      </c>
      <c r="H665" s="5">
        <f t="shared" si="10"/>
        <v>1.1899999999999994E-2</v>
      </c>
      <c r="I665" s="11">
        <v>5.548432739553107E-3</v>
      </c>
      <c r="J665" s="8">
        <v>-1.0570824524311906E-3</v>
      </c>
      <c r="K665" s="5">
        <v>2.3099999999999999E-2</v>
      </c>
      <c r="L665" s="9">
        <v>1.7952261174560232E-3</v>
      </c>
      <c r="M665" s="10">
        <v>-6.8050000000000003E-3</v>
      </c>
    </row>
    <row r="666" spans="1:13" x14ac:dyDescent="0.25">
      <c r="A666" s="3">
        <v>198204</v>
      </c>
      <c r="B666" s="5">
        <v>1.7965710262252772</v>
      </c>
      <c r="C666" s="7">
        <v>-2.0765806431084339</v>
      </c>
      <c r="D666" s="8">
        <v>1.1499834975717855</v>
      </c>
      <c r="E666" s="5">
        <v>0.127</v>
      </c>
      <c r="F666" s="5">
        <v>2.3199999999999998E-2</v>
      </c>
      <c r="G666" s="5">
        <v>0.1348</v>
      </c>
      <c r="H666" s="5">
        <f t="shared" si="10"/>
        <v>7.8000000000000014E-3</v>
      </c>
      <c r="I666" s="11">
        <v>2.9236857616820274E-3</v>
      </c>
      <c r="J666" s="8">
        <v>4.2328042328043658E-3</v>
      </c>
      <c r="K666" s="5">
        <v>3.73E-2</v>
      </c>
      <c r="L666" s="9">
        <v>1.2468205217251594E-3</v>
      </c>
      <c r="M666" s="10">
        <v>4.1549999999999997E-2</v>
      </c>
    </row>
    <row r="667" spans="1:13" x14ac:dyDescent="0.25">
      <c r="A667" s="3">
        <v>198205</v>
      </c>
      <c r="B667" s="5">
        <v>1.7617711690629729</v>
      </c>
      <c r="C667" s="7">
        <v>-2.0513590569722204</v>
      </c>
      <c r="D667" s="8">
        <v>1.1904238963320888</v>
      </c>
      <c r="E667" s="5">
        <v>0.12089999999999999</v>
      </c>
      <c r="F667" s="5">
        <v>2.3799999999999988E-2</v>
      </c>
      <c r="G667" s="5">
        <v>0.1358</v>
      </c>
      <c r="H667" s="5">
        <f t="shared" si="10"/>
        <v>1.490000000000001E-2</v>
      </c>
      <c r="I667" s="11">
        <v>-9.5818437279941639E-4</v>
      </c>
      <c r="J667" s="8">
        <v>9.4836670179134774E-3</v>
      </c>
      <c r="K667" s="5">
        <v>3.3999999999999998E-3</v>
      </c>
      <c r="L667" s="9">
        <v>8.5481558307743896E-4</v>
      </c>
      <c r="M667" s="10">
        <v>-2.9505E-2</v>
      </c>
    </row>
    <row r="668" spans="1:13" x14ac:dyDescent="0.25">
      <c r="A668" s="3">
        <v>198206</v>
      </c>
      <c r="B668" s="5">
        <v>1.8061354378157528</v>
      </c>
      <c r="C668" s="7">
        <v>-2.0458015575250426</v>
      </c>
      <c r="D668" s="8">
        <v>1.2015814171172392</v>
      </c>
      <c r="E668" s="5">
        <v>0.12470000000000001</v>
      </c>
      <c r="F668" s="5">
        <v>2.1100000000000008E-2</v>
      </c>
      <c r="G668" s="5">
        <v>0.14119999999999999</v>
      </c>
      <c r="H668" s="5">
        <f t="shared" si="10"/>
        <v>1.6499999999999987E-2</v>
      </c>
      <c r="I668" s="11">
        <v>1.2130304221071924E-3</v>
      </c>
      <c r="J668" s="8">
        <v>1.2526096033403045E-2</v>
      </c>
      <c r="K668" s="5">
        <v>-2.23E-2</v>
      </c>
      <c r="L668" s="9">
        <v>1.490292574498379E-3</v>
      </c>
      <c r="M668" s="10">
        <v>-1.5779000000000001E-2</v>
      </c>
    </row>
    <row r="669" spans="1:13" x14ac:dyDescent="0.25">
      <c r="A669" s="3">
        <v>198207</v>
      </c>
      <c r="B669" s="5">
        <v>1.8285891972456438</v>
      </c>
      <c r="C669" s="7">
        <v>-2.0369936775208046</v>
      </c>
      <c r="D669" s="8">
        <v>1.2065298046005442</v>
      </c>
      <c r="E669" s="5">
        <v>0.11349999999999999</v>
      </c>
      <c r="F669" s="5">
        <v>2.1900000000000003E-2</v>
      </c>
      <c r="G669" s="5">
        <v>0.13519999999999999</v>
      </c>
      <c r="H669" s="5">
        <f t="shared" si="10"/>
        <v>2.1699999999999997E-2</v>
      </c>
      <c r="I669" s="11">
        <v>-1.1551891499121357E-2</v>
      </c>
      <c r="J669" s="8">
        <v>5.1546391752577136E-3</v>
      </c>
      <c r="K669" s="5">
        <v>5.0099999999999999E-2</v>
      </c>
      <c r="L669" s="9">
        <v>9.5858311094840264E-4</v>
      </c>
      <c r="M669" s="10">
        <v>-2.0199000000000002E-2</v>
      </c>
    </row>
    <row r="670" spans="1:13" x14ac:dyDescent="0.25">
      <c r="A670" s="3">
        <v>198208</v>
      </c>
      <c r="B670" s="5">
        <v>1.8538013545584082</v>
      </c>
      <c r="C670" s="7">
        <v>-2.1613944205457543</v>
      </c>
      <c r="D670" s="8">
        <v>1.0824244710476973</v>
      </c>
      <c r="E670" s="5">
        <v>8.6800000000000002E-2</v>
      </c>
      <c r="F670" s="5">
        <v>2.6100000000000012E-2</v>
      </c>
      <c r="G670" s="5">
        <v>0.12540000000000001</v>
      </c>
      <c r="H670" s="5">
        <f t="shared" si="10"/>
        <v>3.8600000000000009E-2</v>
      </c>
      <c r="I670" s="11">
        <v>-2.8576304327824062E-3</v>
      </c>
      <c r="J670" s="8">
        <v>2.0512820512821328E-3</v>
      </c>
      <c r="K670" s="5">
        <v>7.8100000000000003E-2</v>
      </c>
      <c r="L670" s="9">
        <v>6.415933083300354E-3</v>
      </c>
      <c r="M670" s="10">
        <v>0.12740199999999999</v>
      </c>
    </row>
    <row r="671" spans="1:13" x14ac:dyDescent="0.25">
      <c r="A671" s="3">
        <v>198209</v>
      </c>
      <c r="B671" s="5">
        <v>1.7460187883834362</v>
      </c>
      <c r="C671" s="7">
        <v>-2.1838613495240522</v>
      </c>
      <c r="D671" s="8">
        <v>1.0885355648535564</v>
      </c>
      <c r="E671" s="5">
        <v>7.9199999999999993E-2</v>
      </c>
      <c r="F671" s="5">
        <v>2.6900000000000007E-2</v>
      </c>
      <c r="G671" s="5">
        <v>0.1183</v>
      </c>
      <c r="H671" s="5">
        <f t="shared" si="10"/>
        <v>3.910000000000001E-2</v>
      </c>
      <c r="I671" s="11">
        <v>5.5070867289963858E-4</v>
      </c>
      <c r="J671" s="8">
        <v>2.0470829068577334E-3</v>
      </c>
      <c r="K671" s="5">
        <v>6.1800000000000001E-2</v>
      </c>
      <c r="L671" s="9">
        <v>2.1312943337496964E-3</v>
      </c>
      <c r="M671" s="10">
        <v>1.0496E-2</v>
      </c>
    </row>
    <row r="672" spans="1:13" x14ac:dyDescent="0.25">
      <c r="A672" s="3">
        <v>198210</v>
      </c>
      <c r="B672" s="5">
        <v>1.7394064550932988</v>
      </c>
      <c r="C672" s="7">
        <v>-2.3114266976000168</v>
      </c>
      <c r="D672" s="8">
        <v>0.98374541201145482</v>
      </c>
      <c r="E672" s="5">
        <v>7.7100000000000002E-2</v>
      </c>
      <c r="F672" s="5">
        <v>2.6100000000000026E-2</v>
      </c>
      <c r="G672" s="5">
        <v>0.11119999999999999</v>
      </c>
      <c r="H672" s="5">
        <f t="shared" si="10"/>
        <v>3.4099999999999991E-2</v>
      </c>
      <c r="I672" s="11">
        <v>6.5578321168589145E-3</v>
      </c>
      <c r="J672" s="8">
        <v>3.0643513789581078E-3</v>
      </c>
      <c r="K672" s="5">
        <v>6.3399999999999998E-2</v>
      </c>
      <c r="L672" s="9">
        <v>6.1259079324881352E-3</v>
      </c>
      <c r="M672" s="10">
        <v>0.11386300000000001</v>
      </c>
    </row>
    <row r="673" spans="1:13" x14ac:dyDescent="0.25">
      <c r="A673" s="3">
        <v>198211</v>
      </c>
      <c r="B673" s="5">
        <v>1.6356896570603308</v>
      </c>
      <c r="C673" s="7">
        <v>-2.3703181631774659</v>
      </c>
      <c r="D673" s="8">
        <v>0.93872681086906329</v>
      </c>
      <c r="E673" s="5">
        <v>8.0700000000000008E-2</v>
      </c>
      <c r="F673" s="5">
        <v>2.6200000000000015E-2</v>
      </c>
      <c r="G673" s="5">
        <v>0.1125</v>
      </c>
      <c r="H673" s="5">
        <f t="shared" si="10"/>
        <v>3.1799999999999995E-2</v>
      </c>
      <c r="I673" s="11">
        <v>9.5815515002668154E-4</v>
      </c>
      <c r="J673" s="8">
        <v>-2.0366598778004397E-3</v>
      </c>
      <c r="K673" s="5">
        <v>-2.0000000000000001E-4</v>
      </c>
      <c r="L673" s="9">
        <v>5.4916495382052984E-3</v>
      </c>
      <c r="M673" s="10">
        <v>4.5754000000000003E-2</v>
      </c>
    </row>
    <row r="674" spans="1:13" x14ac:dyDescent="0.25">
      <c r="A674" s="3">
        <v>198212</v>
      </c>
      <c r="B674" s="5">
        <v>1.6011751996278898</v>
      </c>
      <c r="C674" s="7">
        <v>-2.4093370452181553</v>
      </c>
      <c r="D674" s="8">
        <v>0.93221472662296712</v>
      </c>
      <c r="E674" s="5">
        <v>7.9399999999999998E-2</v>
      </c>
      <c r="F674" s="5">
        <v>2.3099999999999996E-2</v>
      </c>
      <c r="G674" s="5">
        <v>0.1095</v>
      </c>
      <c r="H674" s="5">
        <f t="shared" si="10"/>
        <v>3.0100000000000002E-2</v>
      </c>
      <c r="I674" s="11">
        <v>2.9900534928850647E-3</v>
      </c>
      <c r="J674" s="8">
        <v>-4.0816326530612734E-3</v>
      </c>
      <c r="K674" s="5">
        <v>3.1199999999999999E-2</v>
      </c>
      <c r="L674" s="9">
        <v>2.4902382986414116E-3</v>
      </c>
      <c r="M674" s="10">
        <v>1.6834999999999999E-2</v>
      </c>
    </row>
    <row r="675" spans="1:13" x14ac:dyDescent="0.25">
      <c r="A675" s="3">
        <v>198301</v>
      </c>
      <c r="B675" s="5">
        <v>1.5880692985285387</v>
      </c>
      <c r="C675" s="7">
        <v>-2.4477501122740062</v>
      </c>
      <c r="D675" s="8">
        <v>0.90694431532955289</v>
      </c>
      <c r="E675" s="5">
        <v>7.8600000000000003E-2</v>
      </c>
      <c r="F675" s="5">
        <v>2.1500000000000005E-2</v>
      </c>
      <c r="G675" s="5">
        <v>0.1113</v>
      </c>
      <c r="H675" s="5">
        <f t="shared" si="10"/>
        <v>3.2699999999999993E-2</v>
      </c>
      <c r="I675" s="11">
        <v>2.1947601089524755E-3</v>
      </c>
      <c r="J675" s="8">
        <v>2.049180327868827E-3</v>
      </c>
      <c r="K675" s="5">
        <v>-3.09E-2</v>
      </c>
      <c r="L675" s="9">
        <v>3.2808573587490499E-3</v>
      </c>
      <c r="M675" s="10">
        <v>3.5292999999999998E-2</v>
      </c>
    </row>
    <row r="676" spans="1:13" x14ac:dyDescent="0.25">
      <c r="A676" s="3">
        <v>198302</v>
      </c>
      <c r="B676" s="5">
        <v>1.5574083018263574</v>
      </c>
      <c r="C676" s="7">
        <v>-2.4724250964060475</v>
      </c>
      <c r="D676" s="8">
        <v>0.87684923873379961</v>
      </c>
      <c r="E676" s="5">
        <v>8.1099999999999992E-2</v>
      </c>
      <c r="F676" s="5">
        <v>1.9399999999999987E-2</v>
      </c>
      <c r="G676" s="5">
        <v>0.106</v>
      </c>
      <c r="H676" s="5">
        <f t="shared" si="10"/>
        <v>2.4900000000000005E-2</v>
      </c>
      <c r="I676" s="11">
        <v>3.5588129805165508E-4</v>
      </c>
      <c r="J676" s="8">
        <v>1.0224948875257045E-3</v>
      </c>
      <c r="K676" s="5">
        <v>4.9200000000000001E-2</v>
      </c>
      <c r="L676" s="9">
        <v>1.9116417429900839E-3</v>
      </c>
      <c r="M676" s="10">
        <v>2.5732999999999999E-2</v>
      </c>
    </row>
    <row r="677" spans="1:13" x14ac:dyDescent="0.25">
      <c r="A677" s="3">
        <v>198303</v>
      </c>
      <c r="B677" s="5">
        <v>1.5405222267527181</v>
      </c>
      <c r="C677" s="7">
        <v>-2.5108683727977588</v>
      </c>
      <c r="D677" s="8">
        <v>0.78006778581099623</v>
      </c>
      <c r="E677" s="5">
        <v>8.3499999999999991E-2</v>
      </c>
      <c r="F677" s="5">
        <v>1.8799999999999997E-2</v>
      </c>
      <c r="G677" s="5">
        <v>0.10829999999999999</v>
      </c>
      <c r="H677" s="5">
        <f t="shared" si="10"/>
        <v>2.4800000000000003E-2</v>
      </c>
      <c r="I677" s="11">
        <v>5.9935423973150959E-3</v>
      </c>
      <c r="J677" s="8">
        <v>0</v>
      </c>
      <c r="K677" s="5">
        <v>-9.4000000000000004E-3</v>
      </c>
      <c r="L677" s="9">
        <v>1.5718209510334202E-3</v>
      </c>
      <c r="M677" s="10">
        <v>3.5470000000000002E-2</v>
      </c>
    </row>
    <row r="678" spans="1:13" x14ac:dyDescent="0.25">
      <c r="A678" s="3">
        <v>198304</v>
      </c>
      <c r="B678" s="5">
        <v>1.5094095063145776</v>
      </c>
      <c r="C678" s="7">
        <v>-2.5785612248255747</v>
      </c>
      <c r="D678" s="8">
        <v>0.71888762029032782</v>
      </c>
      <c r="E678" s="5">
        <v>8.2100000000000006E-2</v>
      </c>
      <c r="F678" s="5">
        <v>1.7799999999999996E-2</v>
      </c>
      <c r="G678" s="5">
        <v>0.1051</v>
      </c>
      <c r="H678" s="5">
        <f t="shared" si="10"/>
        <v>2.2999999999999993E-2</v>
      </c>
      <c r="I678" s="11">
        <v>6.6268442966274941E-3</v>
      </c>
      <c r="J678" s="8">
        <v>7.1501532175688443E-3</v>
      </c>
      <c r="K678" s="5">
        <v>3.5000000000000003E-2</v>
      </c>
      <c r="L678" s="9">
        <v>1.4237504806373855E-3</v>
      </c>
      <c r="M678" s="10">
        <v>7.5718999999999995E-2</v>
      </c>
    </row>
    <row r="679" spans="1:13" x14ac:dyDescent="0.25">
      <c r="A679" s="3">
        <v>198305</v>
      </c>
      <c r="B679" s="5">
        <v>1.4386058694659161</v>
      </c>
      <c r="C679" s="7">
        <v>-2.5616117473272619</v>
      </c>
      <c r="D679" s="8">
        <v>0.73459557659294317</v>
      </c>
      <c r="E679" s="5">
        <v>8.1900000000000001E-2</v>
      </c>
      <c r="F679" s="5">
        <v>1.6299999999999981E-2</v>
      </c>
      <c r="G679" s="5">
        <v>0.11119999999999999</v>
      </c>
      <c r="H679" s="5">
        <f t="shared" si="10"/>
        <v>2.9299999999999993E-2</v>
      </c>
      <c r="I679" s="11">
        <v>1.0428912553499925E-2</v>
      </c>
      <c r="J679" s="8">
        <v>6.0851926977687487E-3</v>
      </c>
      <c r="K679" s="5">
        <v>-3.8600000000000002E-2</v>
      </c>
      <c r="L679" s="9">
        <v>1.0846140337725338E-3</v>
      </c>
      <c r="M679" s="10">
        <v>-5.6870000000000002E-3</v>
      </c>
    </row>
    <row r="680" spans="1:13" x14ac:dyDescent="0.25">
      <c r="A680" s="3">
        <v>198306</v>
      </c>
      <c r="B680" s="5">
        <v>1.4524711110298085</v>
      </c>
      <c r="C680" s="7">
        <v>-2.5917156789887117</v>
      </c>
      <c r="D680" s="8">
        <v>0.72138204196536715</v>
      </c>
      <c r="E680" s="5">
        <v>8.7899999999999992E-2</v>
      </c>
      <c r="F680" s="5">
        <v>1.6299999999999981E-2</v>
      </c>
      <c r="G680" s="5">
        <v>0.1119</v>
      </c>
      <c r="H680" s="5">
        <f t="shared" si="10"/>
        <v>2.4000000000000007E-2</v>
      </c>
      <c r="I680" s="11">
        <v>1.5826551008634442E-2</v>
      </c>
      <c r="J680" s="8">
        <v>3.0241935483870108E-3</v>
      </c>
      <c r="K680" s="5">
        <v>3.8999999999999998E-3</v>
      </c>
      <c r="L680" s="9">
        <v>1.3991485619085978E-3</v>
      </c>
      <c r="M680" s="10">
        <v>3.6970000000000003E-2</v>
      </c>
    </row>
    <row r="681" spans="1:13" x14ac:dyDescent="0.25">
      <c r="A681" s="3">
        <v>198307</v>
      </c>
      <c r="B681" s="5">
        <v>1.4207311332894523</v>
      </c>
      <c r="C681" s="7">
        <v>-2.5395182285114992</v>
      </c>
      <c r="D681" s="8">
        <v>0.7350611230633245</v>
      </c>
      <c r="E681" s="5">
        <v>9.0800000000000006E-2</v>
      </c>
      <c r="F681" s="5">
        <v>1.2400000000000022E-2</v>
      </c>
      <c r="G681" s="5">
        <v>0.1198</v>
      </c>
      <c r="H681" s="5">
        <f t="shared" si="10"/>
        <v>2.8999999999999998E-2</v>
      </c>
      <c r="I681" s="11">
        <v>2.5380208639854022E-2</v>
      </c>
      <c r="J681" s="8">
        <v>4.020100502512669E-3</v>
      </c>
      <c r="K681" s="5">
        <v>-4.8599999999999997E-2</v>
      </c>
      <c r="L681" s="9">
        <v>2.2928245866816188E-3</v>
      </c>
      <c r="M681" s="10">
        <v>-3.1237999999999998E-2</v>
      </c>
    </row>
    <row r="682" spans="1:13" x14ac:dyDescent="0.25">
      <c r="A682" s="3">
        <v>198308</v>
      </c>
      <c r="B682" s="5">
        <v>1.4571719383722552</v>
      </c>
      <c r="C682" s="7">
        <v>-2.53249571075325</v>
      </c>
      <c r="D682" s="8">
        <v>0.72482239179055385</v>
      </c>
      <c r="E682" s="5">
        <v>9.3399999999999997E-2</v>
      </c>
      <c r="F682" s="5">
        <v>1.1300000000000004E-2</v>
      </c>
      <c r="G682" s="5">
        <v>0.121</v>
      </c>
      <c r="H682" s="5">
        <f t="shared" si="10"/>
        <v>2.76E-2</v>
      </c>
      <c r="I682" s="11">
        <v>1.9474630710517766E-2</v>
      </c>
      <c r="J682" s="8">
        <v>3.0030030030030463E-3</v>
      </c>
      <c r="K682" s="5">
        <v>2E-3</v>
      </c>
      <c r="L682" s="9">
        <v>1.36904533629939E-3</v>
      </c>
      <c r="M682" s="10">
        <v>1.5864E-2</v>
      </c>
    </row>
    <row r="683" spans="1:13" x14ac:dyDescent="0.25">
      <c r="A683" s="3">
        <v>198309</v>
      </c>
      <c r="B683" s="5">
        <v>1.4487778524213244</v>
      </c>
      <c r="C683" s="7">
        <v>-2.5246453509909537</v>
      </c>
      <c r="D683" s="8">
        <v>0.71484758297989659</v>
      </c>
      <c r="E683" s="5">
        <v>0.09</v>
      </c>
      <c r="F683" s="5">
        <v>1.1800000000000019E-2</v>
      </c>
      <c r="G683" s="5">
        <v>0.1157</v>
      </c>
      <c r="H683" s="5">
        <f t="shared" si="10"/>
        <v>2.5700000000000001E-2</v>
      </c>
      <c r="I683" s="11">
        <v>2.3178392906854188E-2</v>
      </c>
      <c r="J683" s="8">
        <v>4.9900199600798611E-3</v>
      </c>
      <c r="K683" s="5">
        <v>5.0500000000000003E-2</v>
      </c>
      <c r="L683" s="9">
        <v>1.0572930552615913E-3</v>
      </c>
      <c r="M683" s="10">
        <v>1.4104999999999999E-2</v>
      </c>
    </row>
    <row r="684" spans="1:13" x14ac:dyDescent="0.25">
      <c r="A684" s="3">
        <v>198310</v>
      </c>
      <c r="B684" s="5">
        <v>1.4429475055920031</v>
      </c>
      <c r="C684" s="7">
        <v>-2.4912267938914368</v>
      </c>
      <c r="D684" s="8">
        <v>0.71947437153117855</v>
      </c>
      <c r="E684" s="5">
        <v>8.6400000000000005E-2</v>
      </c>
      <c r="F684" s="5">
        <v>1.21E-2</v>
      </c>
      <c r="G684" s="5">
        <v>0.1188</v>
      </c>
      <c r="H684" s="5">
        <f t="shared" si="10"/>
        <v>3.2399999999999998E-2</v>
      </c>
      <c r="I684" s="11">
        <v>2.4744376049793217E-2</v>
      </c>
      <c r="J684" s="8">
        <v>2.9791459781529639E-3</v>
      </c>
      <c r="K684" s="5">
        <v>-1.32E-2</v>
      </c>
      <c r="L684" s="9">
        <v>1.1153554700984044E-3</v>
      </c>
      <c r="M684" s="10">
        <v>-1.3108E-2</v>
      </c>
    </row>
    <row r="685" spans="1:13" x14ac:dyDescent="0.25">
      <c r="A685" s="3">
        <v>198311</v>
      </c>
      <c r="B685" s="5">
        <v>1.4624964835088488</v>
      </c>
      <c r="C685" s="7">
        <v>-2.4906901690629959</v>
      </c>
      <c r="D685" s="8">
        <v>0.69081989310512371</v>
      </c>
      <c r="E685" s="5">
        <v>8.7599999999999997E-2</v>
      </c>
      <c r="F685" s="5">
        <v>1.1999999999999997E-2</v>
      </c>
      <c r="G685" s="5">
        <v>0.1176</v>
      </c>
      <c r="H685" s="5">
        <f t="shared" si="10"/>
        <v>0.03</v>
      </c>
      <c r="I685" s="11">
        <v>2.6636827120478036E-2</v>
      </c>
      <c r="J685" s="8">
        <v>1.980198019801982E-3</v>
      </c>
      <c r="K685" s="5">
        <v>1.83E-2</v>
      </c>
      <c r="L685" s="9">
        <v>8.3630311213823971E-4</v>
      </c>
      <c r="M685" s="10">
        <v>2.3845999999999999E-2</v>
      </c>
    </row>
    <row r="686" spans="1:13" x14ac:dyDescent="0.25">
      <c r="A686" s="3">
        <v>198312</v>
      </c>
      <c r="B686" s="5">
        <v>1.4494609981450193</v>
      </c>
      <c r="C686" s="7">
        <v>-2.4643232473456913</v>
      </c>
      <c r="D686" s="8">
        <v>0.70035911777791893</v>
      </c>
      <c r="E686" s="5">
        <v>0.09</v>
      </c>
      <c r="F686" s="5">
        <v>1.1800000000000005E-2</v>
      </c>
      <c r="G686" s="5">
        <v>0.1197</v>
      </c>
      <c r="H686" s="5">
        <f t="shared" si="10"/>
        <v>2.9700000000000004E-2</v>
      </c>
      <c r="I686" s="11">
        <v>2.7056896971736046E-2</v>
      </c>
      <c r="J686" s="8">
        <v>9.8814229249000185E-4</v>
      </c>
      <c r="K686" s="5">
        <v>-5.8999999999999999E-3</v>
      </c>
      <c r="L686" s="9">
        <v>5.2811439443478604E-4</v>
      </c>
      <c r="M686" s="10">
        <v>-5.7489999999999998E-3</v>
      </c>
    </row>
    <row r="687" spans="1:13" x14ac:dyDescent="0.25">
      <c r="A687" s="3">
        <v>198401</v>
      </c>
      <c r="B687" s="5">
        <v>1.4625567699519149</v>
      </c>
      <c r="C687" s="7">
        <v>-2.4262602465990128</v>
      </c>
      <c r="D687" s="8">
        <v>0.72219764374313855</v>
      </c>
      <c r="E687" s="5">
        <v>8.900000000000001E-2</v>
      </c>
      <c r="F687" s="5">
        <v>1.4500000000000013E-2</v>
      </c>
      <c r="G687" s="5">
        <v>0.11799999999999999</v>
      </c>
      <c r="H687" s="5">
        <f t="shared" si="10"/>
        <v>2.8999999999999984E-2</v>
      </c>
      <c r="I687" s="11">
        <v>3.0736005334602572E-2</v>
      </c>
      <c r="J687" s="8">
        <v>5.9230009871669154E-3</v>
      </c>
      <c r="K687" s="5">
        <v>2.4400000000000002E-2</v>
      </c>
      <c r="L687" s="9">
        <v>7.9460614138287459E-4</v>
      </c>
      <c r="M687" s="10">
        <v>-3.898E-3</v>
      </c>
    </row>
    <row r="688" spans="1:13" x14ac:dyDescent="0.25">
      <c r="A688" s="3">
        <v>198402</v>
      </c>
      <c r="B688" s="5">
        <v>1.4760201626303147</v>
      </c>
      <c r="C688" s="7">
        <v>-2.3586280326980198</v>
      </c>
      <c r="D688" s="8">
        <v>0.76344803097096037</v>
      </c>
      <c r="E688" s="5">
        <v>9.0899999999999995E-2</v>
      </c>
      <c r="F688" s="5">
        <v>1.5099999999999988E-2</v>
      </c>
      <c r="G688" s="5">
        <v>0.1217</v>
      </c>
      <c r="H688" s="5">
        <f t="shared" si="10"/>
        <v>3.0800000000000008E-2</v>
      </c>
      <c r="I688" s="11">
        <v>2.6701748266204195E-2</v>
      </c>
      <c r="J688" s="8">
        <v>4.9067713444552741E-3</v>
      </c>
      <c r="K688" s="5">
        <v>-1.78E-2</v>
      </c>
      <c r="L688" s="9">
        <v>2.0194764655988057E-3</v>
      </c>
      <c r="M688" s="10">
        <v>-3.4034000000000002E-2</v>
      </c>
    </row>
    <row r="689" spans="1:13" x14ac:dyDescent="0.25">
      <c r="A689" s="3">
        <v>198403</v>
      </c>
      <c r="B689" s="5">
        <v>1.5198416711014957</v>
      </c>
      <c r="C689" s="7">
        <v>-2.3448006115213924</v>
      </c>
      <c r="D689" s="8">
        <v>0.76247542686433911</v>
      </c>
      <c r="E689" s="5">
        <v>9.5199999999999993E-2</v>
      </c>
      <c r="F689" s="5">
        <v>1.419999999999999E-2</v>
      </c>
      <c r="G689" s="5">
        <v>0.12529999999999999</v>
      </c>
      <c r="H689" s="5">
        <f t="shared" si="10"/>
        <v>3.0100000000000002E-2</v>
      </c>
      <c r="I689" s="11">
        <v>2.4104936336098354E-2</v>
      </c>
      <c r="J689" s="8">
        <v>1.953124999999778E-3</v>
      </c>
      <c r="K689" s="5">
        <v>-1.5599999999999999E-2</v>
      </c>
      <c r="L689" s="9">
        <v>1.3545875422403503E-3</v>
      </c>
      <c r="M689" s="10">
        <v>1.7295000000000001E-2</v>
      </c>
    </row>
    <row r="690" spans="1:13" x14ac:dyDescent="0.25">
      <c r="A690" s="3">
        <v>198404</v>
      </c>
      <c r="B690" s="5">
        <v>1.5124506140229732</v>
      </c>
      <c r="C690" s="7">
        <v>-2.32992835697726</v>
      </c>
      <c r="D690" s="8">
        <v>0.75865897928678205</v>
      </c>
      <c r="E690" s="5">
        <v>9.69E-2</v>
      </c>
      <c r="F690" s="5">
        <v>1.5000000000000013E-2</v>
      </c>
      <c r="G690" s="5">
        <v>0.12839999999999999</v>
      </c>
      <c r="H690" s="5">
        <f t="shared" si="10"/>
        <v>3.1499999999999986E-2</v>
      </c>
      <c r="I690" s="11">
        <v>2.2681954522753685E-2</v>
      </c>
      <c r="J690" s="8">
        <v>4.873294346978474E-3</v>
      </c>
      <c r="K690" s="5">
        <v>-1.0500000000000001E-2</v>
      </c>
      <c r="L690" s="9">
        <v>1.0355281559590913E-3</v>
      </c>
      <c r="M690" s="10">
        <v>6.7809999999999997E-3</v>
      </c>
    </row>
    <row r="691" spans="1:13" x14ac:dyDescent="0.25">
      <c r="A691" s="3">
        <v>198405</v>
      </c>
      <c r="B691" s="5">
        <v>1.5129820594146439</v>
      </c>
      <c r="C691" s="7">
        <v>-2.2488129737319058</v>
      </c>
      <c r="D691" s="8">
        <v>0.80391003303615882</v>
      </c>
      <c r="E691" s="5">
        <v>9.8299999999999998E-2</v>
      </c>
      <c r="F691" s="5">
        <v>1.4600000000000002E-2</v>
      </c>
      <c r="G691" s="5">
        <v>0.1381</v>
      </c>
      <c r="H691" s="5">
        <f t="shared" si="10"/>
        <v>3.9800000000000002E-2</v>
      </c>
      <c r="I691" s="11">
        <v>2.1514128388409021E-2</v>
      </c>
      <c r="J691" s="8">
        <v>2.9097963142581396E-3</v>
      </c>
      <c r="K691" s="5">
        <v>-5.16E-2</v>
      </c>
      <c r="L691" s="9">
        <v>9.3305025813985264E-4</v>
      </c>
      <c r="M691" s="10">
        <v>-5.3130999999999998E-2</v>
      </c>
    </row>
    <row r="692" spans="1:13" x14ac:dyDescent="0.25">
      <c r="A692" s="3">
        <v>198406</v>
      </c>
      <c r="B692" s="5">
        <v>1.5801182048220355</v>
      </c>
      <c r="C692" s="7">
        <v>-2.246602458243109</v>
      </c>
      <c r="D692" s="8">
        <v>0.78435181914517837</v>
      </c>
      <c r="E692" s="5">
        <v>9.8699999999999996E-2</v>
      </c>
      <c r="F692" s="5">
        <v>1.4999999999999986E-2</v>
      </c>
      <c r="G692" s="5">
        <v>0.13739999999999999</v>
      </c>
      <c r="H692" s="5">
        <f t="shared" si="10"/>
        <v>3.8699999999999998E-2</v>
      </c>
      <c r="I692" s="11">
        <v>1.304065107004475E-3</v>
      </c>
      <c r="J692" s="8">
        <v>2.9013539651836506E-3</v>
      </c>
      <c r="K692" s="5">
        <v>1.4999999999999999E-2</v>
      </c>
      <c r="L692" s="9">
        <v>1.6757626844657043E-3</v>
      </c>
      <c r="M692" s="10">
        <v>2.2936999999999999E-2</v>
      </c>
    </row>
    <row r="693" spans="1:13" x14ac:dyDescent="0.25">
      <c r="A693" s="3">
        <v>198407</v>
      </c>
      <c r="B693" s="5">
        <v>1.5659861956512922</v>
      </c>
      <c r="C693" s="7">
        <v>-2.2226342928615881</v>
      </c>
      <c r="D693" s="8">
        <v>0.79639193745068504</v>
      </c>
      <c r="E693" s="5">
        <v>0.1012</v>
      </c>
      <c r="F693" s="5">
        <v>1.7100000000000004E-2</v>
      </c>
      <c r="G693" s="5">
        <v>0.1293</v>
      </c>
      <c r="H693" s="5">
        <f t="shared" si="10"/>
        <v>2.81E-2</v>
      </c>
      <c r="I693" s="11">
        <v>-1.8621419010334589E-3</v>
      </c>
      <c r="J693" s="8">
        <v>3.8572806171648377E-3</v>
      </c>
      <c r="K693" s="5">
        <v>6.93E-2</v>
      </c>
      <c r="L693" s="9">
        <v>8.6565758129996512E-4</v>
      </c>
      <c r="M693" s="10">
        <v>-1.3764999999999999E-2</v>
      </c>
    </row>
    <row r="694" spans="1:13" x14ac:dyDescent="0.25">
      <c r="A694" s="3">
        <v>198408</v>
      </c>
      <c r="B694" s="5">
        <v>1.5857519282947354</v>
      </c>
      <c r="C694" s="7">
        <v>-2.316358416926219</v>
      </c>
      <c r="D694" s="8">
        <v>0.7254283800780803</v>
      </c>
      <c r="E694" s="5">
        <v>0.1047</v>
      </c>
      <c r="F694" s="5">
        <v>1.7600000000000032E-2</v>
      </c>
      <c r="G694" s="5">
        <v>0.127</v>
      </c>
      <c r="H694" s="5">
        <f t="shared" si="10"/>
        <v>2.23E-2</v>
      </c>
      <c r="I694" s="11">
        <v>-3.1008334912030005E-3</v>
      </c>
      <c r="J694" s="8">
        <v>3.842459173871271E-3</v>
      </c>
      <c r="K694" s="5">
        <v>2.6599999999999999E-2</v>
      </c>
      <c r="L694" s="9">
        <v>3.1268327756500372E-3</v>
      </c>
      <c r="M694" s="10">
        <v>0.112438</v>
      </c>
    </row>
    <row r="695" spans="1:13" x14ac:dyDescent="0.25">
      <c r="A695" s="3">
        <v>198409</v>
      </c>
      <c r="B695" s="5">
        <v>1.4878680180462194</v>
      </c>
      <c r="C695" s="7">
        <v>-2.3055998676621354</v>
      </c>
      <c r="D695" s="8">
        <v>0.73605091529862188</v>
      </c>
      <c r="E695" s="5">
        <v>0.10369999999999999</v>
      </c>
      <c r="F695" s="5">
        <v>1.6899999999999998E-2</v>
      </c>
      <c r="G695" s="5">
        <v>0.1235</v>
      </c>
      <c r="H695" s="5">
        <f t="shared" si="10"/>
        <v>1.9800000000000012E-2</v>
      </c>
      <c r="I695" s="11">
        <v>-9.4925468664041751E-3</v>
      </c>
      <c r="J695" s="8">
        <v>4.7846889952152249E-3</v>
      </c>
      <c r="K695" s="5">
        <v>3.4200000000000001E-2</v>
      </c>
      <c r="L695" s="9">
        <v>9.4322665330438989E-4</v>
      </c>
      <c r="M695" s="10">
        <v>-6.3999999999999997E-5</v>
      </c>
    </row>
    <row r="696" spans="1:13" x14ac:dyDescent="0.25">
      <c r="A696" s="3">
        <v>198410</v>
      </c>
      <c r="B696" s="5">
        <v>1.4981060280985101</v>
      </c>
      <c r="C696" s="7">
        <v>-2.3039286407038104</v>
      </c>
      <c r="D696" s="8">
        <v>0.73564246550381818</v>
      </c>
      <c r="E696" s="5">
        <v>9.74E-2</v>
      </c>
      <c r="F696" s="5">
        <v>1.3100000000000001E-2</v>
      </c>
      <c r="G696" s="5">
        <v>0.1173</v>
      </c>
      <c r="H696" s="5">
        <f t="shared" si="10"/>
        <v>1.9900000000000001E-2</v>
      </c>
      <c r="I696" s="11">
        <v>-1.352848039530042E-2</v>
      </c>
      <c r="J696" s="8">
        <v>2.8571428571428914E-3</v>
      </c>
      <c r="K696" s="5">
        <v>5.6099999999999997E-2</v>
      </c>
      <c r="L696" s="9">
        <v>1.2918483265148576E-3</v>
      </c>
      <c r="M696" s="10">
        <v>3.3310000000000002E-3</v>
      </c>
    </row>
    <row r="697" spans="1:13" x14ac:dyDescent="0.25">
      <c r="A697" s="3">
        <v>198411</v>
      </c>
      <c r="B697" s="5">
        <v>1.5048731678635701</v>
      </c>
      <c r="C697" s="7">
        <v>-2.2870985879182988</v>
      </c>
      <c r="D697" s="8">
        <v>0.74705199589550353</v>
      </c>
      <c r="E697" s="5">
        <v>8.6099999999999996E-2</v>
      </c>
      <c r="F697" s="5">
        <v>1.1900000000000008E-2</v>
      </c>
      <c r="G697" s="5">
        <v>0.1169</v>
      </c>
      <c r="H697" s="5">
        <f t="shared" si="10"/>
        <v>3.0800000000000008E-2</v>
      </c>
      <c r="I697" s="11">
        <v>-2.1877206503989853E-2</v>
      </c>
      <c r="J697" s="8">
        <v>0</v>
      </c>
      <c r="K697" s="5">
        <v>1.18E-2</v>
      </c>
      <c r="L697" s="9">
        <v>1.020289487323581E-3</v>
      </c>
      <c r="M697" s="10">
        <v>-9.8410000000000008E-3</v>
      </c>
    </row>
    <row r="698" spans="1:13" x14ac:dyDescent="0.25">
      <c r="A698" s="3">
        <v>198412</v>
      </c>
      <c r="B698" s="5">
        <v>1.5267630604930655</v>
      </c>
      <c r="C698" s="7">
        <v>-2.3076204710953019</v>
      </c>
      <c r="D698" s="8">
        <v>0.73309837648670739</v>
      </c>
      <c r="E698" s="5">
        <v>8.0600000000000005E-2</v>
      </c>
      <c r="F698" s="5">
        <v>1.2700000000000003E-2</v>
      </c>
      <c r="G698" s="5">
        <v>0.11700000000000001</v>
      </c>
      <c r="H698" s="5">
        <f t="shared" si="10"/>
        <v>3.6400000000000002E-2</v>
      </c>
      <c r="I698" s="11">
        <v>-2.7196786594198941E-2</v>
      </c>
      <c r="J698" s="8">
        <v>0</v>
      </c>
      <c r="K698" s="5">
        <v>9.1000000000000004E-3</v>
      </c>
      <c r="L698" s="9">
        <v>1.190105415635095E-3</v>
      </c>
      <c r="M698" s="10">
        <v>2.5555999999999999E-2</v>
      </c>
    </row>
    <row r="699" spans="1:13" x14ac:dyDescent="0.25">
      <c r="A699" s="3">
        <v>198501</v>
      </c>
      <c r="B699" s="5">
        <v>1.5103731445436255</v>
      </c>
      <c r="C699" s="7">
        <v>-2.3841083260439224</v>
      </c>
      <c r="D699" s="8">
        <v>0.69025544580616582</v>
      </c>
      <c r="E699" s="5">
        <v>7.7600000000000002E-2</v>
      </c>
      <c r="F699" s="5">
        <v>1.1799999999999991E-2</v>
      </c>
      <c r="G699" s="5">
        <v>0.11269999999999999</v>
      </c>
      <c r="H699" s="5">
        <f t="shared" si="10"/>
        <v>3.5099999999999992E-2</v>
      </c>
      <c r="I699" s="11">
        <v>-2.9905005179054991E-2</v>
      </c>
      <c r="J699" s="8">
        <v>1.8993352326686086E-3</v>
      </c>
      <c r="K699" s="5">
        <v>3.6400000000000002E-2</v>
      </c>
      <c r="L699" s="9">
        <v>1.6358206503329523E-3</v>
      </c>
      <c r="M699" s="10">
        <v>7.6868000000000006E-2</v>
      </c>
    </row>
    <row r="700" spans="1:13" x14ac:dyDescent="0.25">
      <c r="A700" s="3">
        <v>198502</v>
      </c>
      <c r="B700" s="5">
        <v>1.4446102725161172</v>
      </c>
      <c r="C700" s="7">
        <v>-2.3978053160299879</v>
      </c>
      <c r="D700" s="8">
        <v>0.69173916090996179</v>
      </c>
      <c r="E700" s="5">
        <v>8.2699999999999996E-2</v>
      </c>
      <c r="F700" s="5">
        <v>1.0999999999999996E-2</v>
      </c>
      <c r="G700" s="5">
        <v>0.12089999999999999</v>
      </c>
      <c r="H700" s="5">
        <f t="shared" si="10"/>
        <v>3.8199999999999998E-2</v>
      </c>
      <c r="I700" s="11">
        <v>-2.4518917454503901E-2</v>
      </c>
      <c r="J700" s="8">
        <v>4.7393364928909332E-3</v>
      </c>
      <c r="K700" s="5">
        <v>-4.9299999999999997E-2</v>
      </c>
      <c r="L700" s="9">
        <v>7.4529633524407642E-4</v>
      </c>
      <c r="M700" s="10">
        <v>1.4166E-2</v>
      </c>
    </row>
    <row r="701" spans="1:13" x14ac:dyDescent="0.25">
      <c r="A701" s="3">
        <v>198503</v>
      </c>
      <c r="B701" s="5">
        <v>1.4416359652925745</v>
      </c>
      <c r="C701" s="7">
        <v>-2.399945418965959</v>
      </c>
      <c r="D701" s="8">
        <v>0.72364577906187344</v>
      </c>
      <c r="E701" s="5">
        <v>8.5199999999999998E-2</v>
      </c>
      <c r="F701" s="5">
        <v>1.1299999999999977E-2</v>
      </c>
      <c r="G701" s="5">
        <v>0.1181</v>
      </c>
      <c r="H701" s="5">
        <f t="shared" si="10"/>
        <v>3.2899999999999999E-2</v>
      </c>
      <c r="I701" s="11">
        <v>-2.4815769328601071E-2</v>
      </c>
      <c r="J701" s="8">
        <v>3.7735849056603765E-3</v>
      </c>
      <c r="K701" s="5">
        <v>3.0700000000000002E-2</v>
      </c>
      <c r="L701" s="9">
        <v>8.0228553021887566E-4</v>
      </c>
      <c r="M701" s="10">
        <v>-6.3599999999999996E-4</v>
      </c>
    </row>
    <row r="702" spans="1:13" x14ac:dyDescent="0.25">
      <c r="A702" s="3">
        <v>198504</v>
      </c>
      <c r="B702" s="5">
        <v>1.4480410340904477</v>
      </c>
      <c r="C702" s="7">
        <v>-2.4113310680399884</v>
      </c>
      <c r="D702" s="8">
        <v>0.72866159006724651</v>
      </c>
      <c r="E702" s="5">
        <v>7.9500000000000001E-2</v>
      </c>
      <c r="F702" s="5">
        <v>1.2799999999999992E-2</v>
      </c>
      <c r="G702" s="5">
        <v>0.1162</v>
      </c>
      <c r="H702" s="5">
        <f t="shared" si="10"/>
        <v>3.6699999999999997E-2</v>
      </c>
      <c r="I702" s="11">
        <v>-2.2411793008319962E-2</v>
      </c>
      <c r="J702" s="8">
        <v>4.6992481203007586E-3</v>
      </c>
      <c r="K702" s="5">
        <v>2.4199999999999999E-2</v>
      </c>
      <c r="L702" s="9">
        <v>4.5988018255247045E-4</v>
      </c>
      <c r="M702" s="10">
        <v>-3.7039999999999998E-3</v>
      </c>
    </row>
    <row r="703" spans="1:13" x14ac:dyDescent="0.25">
      <c r="A703" s="3">
        <v>198505</v>
      </c>
      <c r="B703" s="5">
        <v>1.4561082267561956</v>
      </c>
      <c r="C703" s="7">
        <v>-2.4802223074240262</v>
      </c>
      <c r="D703" s="8">
        <v>0.69689298393656729</v>
      </c>
      <c r="E703" s="5">
        <v>7.4800000000000005E-2</v>
      </c>
      <c r="F703" s="5">
        <v>1.4299999999999993E-2</v>
      </c>
      <c r="G703" s="5">
        <v>0.1062</v>
      </c>
      <c r="H703" s="5">
        <f t="shared" si="10"/>
        <v>3.1399999999999997E-2</v>
      </c>
      <c r="I703" s="11">
        <v>-2.5480930551009601E-2</v>
      </c>
      <c r="J703" s="8">
        <v>3.7418147801682178E-3</v>
      </c>
      <c r="K703" s="5">
        <v>8.9599999999999999E-2</v>
      </c>
      <c r="L703" s="9">
        <v>8.3386030876213746E-4</v>
      </c>
      <c r="M703" s="10">
        <v>6.2740000000000004E-2</v>
      </c>
    </row>
    <row r="704" spans="1:13" x14ac:dyDescent="0.25">
      <c r="A704" s="3">
        <v>198506</v>
      </c>
      <c r="B704" s="5">
        <v>1.4069190316273836</v>
      </c>
      <c r="C704" s="7">
        <v>-2.5088020821656212</v>
      </c>
      <c r="D704" s="8">
        <v>0.68643014392044688</v>
      </c>
      <c r="E704" s="5">
        <v>6.9500000000000006E-2</v>
      </c>
      <c r="F704" s="5">
        <v>1.4600000000000002E-2</v>
      </c>
      <c r="G704" s="5">
        <v>0.1055</v>
      </c>
      <c r="H704" s="5">
        <f t="shared" si="10"/>
        <v>3.599999999999999E-2</v>
      </c>
      <c r="I704" s="11">
        <v>-2.6607513896564162E-2</v>
      </c>
      <c r="J704" s="8">
        <v>2.7958993476233651E-3</v>
      </c>
      <c r="K704" s="5">
        <v>1.4200000000000001E-2</v>
      </c>
      <c r="L704" s="9">
        <v>7.4152026474529802E-4</v>
      </c>
      <c r="M704" s="10">
        <v>1.6064999999999999E-2</v>
      </c>
    </row>
    <row r="705" spans="1:13" x14ac:dyDescent="0.25">
      <c r="A705" s="3">
        <v>198507</v>
      </c>
      <c r="B705" s="5">
        <v>1.399155013292753</v>
      </c>
      <c r="C705" s="7">
        <v>-2.5120924684008048</v>
      </c>
      <c r="D705" s="8">
        <v>0.68032208987346465</v>
      </c>
      <c r="E705" s="5">
        <v>7.0800000000000002E-2</v>
      </c>
      <c r="F705" s="5">
        <v>1.4599999999999988E-2</v>
      </c>
      <c r="G705" s="5">
        <v>0.1091</v>
      </c>
      <c r="H705" s="5">
        <f t="shared" si="10"/>
        <v>3.8300000000000001E-2</v>
      </c>
      <c r="I705" s="11">
        <v>-2.4638662966040597E-2</v>
      </c>
      <c r="J705" s="8">
        <v>1.8587360594795044E-3</v>
      </c>
      <c r="K705" s="5">
        <v>-1.7999999999999999E-2</v>
      </c>
      <c r="L705" s="9">
        <v>7.1862985257242003E-4</v>
      </c>
      <c r="M705" s="10">
        <v>-3.3210000000000002E-3</v>
      </c>
    </row>
    <row r="706" spans="1:13" x14ac:dyDescent="0.25">
      <c r="A706" s="3">
        <v>198508</v>
      </c>
      <c r="B706" s="5">
        <v>1.4082941903372488</v>
      </c>
      <c r="C706" s="7">
        <v>-2.5082355634703317</v>
      </c>
      <c r="D706" s="8">
        <v>0.68717625804904015</v>
      </c>
      <c r="E706" s="5">
        <v>7.1399999999999991E-2</v>
      </c>
      <c r="F706" s="5">
        <v>1.4499999999999999E-2</v>
      </c>
      <c r="G706" s="5">
        <v>0.10680000000000001</v>
      </c>
      <c r="H706" s="5">
        <f t="shared" ref="H706:H769" si="11">G706-E706</f>
        <v>3.5400000000000015E-2</v>
      </c>
      <c r="I706" s="11">
        <v>-2.4227473173315993E-2</v>
      </c>
      <c r="J706" s="8">
        <v>1.8552875695732052E-3</v>
      </c>
      <c r="K706" s="5">
        <v>2.5899999999999999E-2</v>
      </c>
      <c r="L706" s="9">
        <v>6.2969532805578804E-4</v>
      </c>
      <c r="M706" s="10">
        <v>-6.4729999999999996E-3</v>
      </c>
    </row>
    <row r="707" spans="1:13" x14ac:dyDescent="0.25">
      <c r="A707" s="3">
        <v>198509</v>
      </c>
      <c r="B707" s="5">
        <v>1.4246215959927744</v>
      </c>
      <c r="C707" s="7">
        <v>-2.4811789840308958</v>
      </c>
      <c r="D707" s="8">
        <v>0.68995882977202083</v>
      </c>
      <c r="E707" s="5">
        <v>7.0999999999999994E-2</v>
      </c>
      <c r="F707" s="5">
        <v>1.4100000000000001E-2</v>
      </c>
      <c r="G707" s="5">
        <v>0.1082</v>
      </c>
      <c r="H707" s="5">
        <f t="shared" si="11"/>
        <v>3.7200000000000011E-2</v>
      </c>
      <c r="I707" s="11">
        <v>-3.1294354176146233E-2</v>
      </c>
      <c r="J707" s="8">
        <v>2.7777777777777679E-3</v>
      </c>
      <c r="K707" s="5">
        <v>-2.0999999999999999E-3</v>
      </c>
      <c r="L707" s="9">
        <v>8.6584307188714189E-4</v>
      </c>
      <c r="M707" s="10">
        <v>-3.3248E-2</v>
      </c>
    </row>
    <row r="708" spans="1:13" x14ac:dyDescent="0.25">
      <c r="A708" s="3">
        <v>198510</v>
      </c>
      <c r="B708" s="5">
        <v>1.4625106414912405</v>
      </c>
      <c r="C708" s="7">
        <v>-2.536473925441161</v>
      </c>
      <c r="D708" s="8">
        <v>0.6670256346821315</v>
      </c>
      <c r="E708" s="5">
        <v>7.1599999999999997E-2</v>
      </c>
      <c r="F708" s="5">
        <v>1.3399999999999995E-2</v>
      </c>
      <c r="G708" s="5">
        <v>0.1051</v>
      </c>
      <c r="H708" s="5">
        <f t="shared" si="11"/>
        <v>3.3500000000000002E-2</v>
      </c>
      <c r="I708" s="11">
        <v>-2.7069342186450126E-2</v>
      </c>
      <c r="J708" s="8">
        <v>3.6934441366573978E-3</v>
      </c>
      <c r="K708" s="5">
        <v>3.3799999999999997E-2</v>
      </c>
      <c r="L708" s="9">
        <v>9.1176397725023907E-4</v>
      </c>
      <c r="M708" s="10">
        <v>4.5079000000000001E-2</v>
      </c>
    </row>
    <row r="709" spans="1:13" x14ac:dyDescent="0.25">
      <c r="A709" s="3">
        <v>198511</v>
      </c>
      <c r="B709" s="5">
        <v>1.4234218351555334</v>
      </c>
      <c r="C709" s="7">
        <v>-2.6133540046181771</v>
      </c>
      <c r="D709" s="8">
        <v>0.62270315800914322</v>
      </c>
      <c r="E709" s="5">
        <v>7.2400000000000006E-2</v>
      </c>
      <c r="F709" s="5">
        <v>1.4399999999999996E-2</v>
      </c>
      <c r="G709" s="5">
        <v>0.1011</v>
      </c>
      <c r="H709" s="5">
        <f t="shared" si="11"/>
        <v>2.8699999999999989E-2</v>
      </c>
      <c r="I709" s="11">
        <v>-2.7715873026725353E-2</v>
      </c>
      <c r="J709" s="8">
        <v>2.7598896044158661E-3</v>
      </c>
      <c r="K709" s="5">
        <v>4.0099999999999997E-2</v>
      </c>
      <c r="L709" s="9">
        <v>9.4306841350851468E-4</v>
      </c>
      <c r="M709" s="10">
        <v>7.1887000000000006E-2</v>
      </c>
    </row>
    <row r="710" spans="1:13" x14ac:dyDescent="0.25">
      <c r="A710" s="3">
        <v>198512</v>
      </c>
      <c r="B710" s="5">
        <v>1.3629240178348319</v>
      </c>
      <c r="C710" s="7">
        <v>-2.6714780422262692</v>
      </c>
      <c r="D710" s="8">
        <v>0.59269268816231002</v>
      </c>
      <c r="E710" s="5">
        <v>7.0999999999999994E-2</v>
      </c>
      <c r="F710" s="5">
        <v>1.4200000000000004E-2</v>
      </c>
      <c r="G710" s="5">
        <v>9.5600000000000004E-2</v>
      </c>
      <c r="H710" s="5">
        <f t="shared" si="11"/>
        <v>2.4600000000000011E-2</v>
      </c>
      <c r="I710" s="11">
        <v>-1.9465081542443776E-2</v>
      </c>
      <c r="J710" s="8">
        <v>2.7522935779815683E-3</v>
      </c>
      <c r="K710" s="5">
        <v>5.4100000000000002E-2</v>
      </c>
      <c r="L710" s="9">
        <v>1.2300755362928404E-3</v>
      </c>
      <c r="M710" s="10">
        <v>4.8155999999999997E-2</v>
      </c>
    </row>
    <row r="711" spans="1:13" x14ac:dyDescent="0.25">
      <c r="A711" s="3">
        <v>198601</v>
      </c>
      <c r="B711" s="5">
        <v>1.3238991932582591</v>
      </c>
      <c r="C711" s="7">
        <v>-2.6758972734217958</v>
      </c>
      <c r="D711" s="8">
        <v>0.58351739985614171</v>
      </c>
      <c r="E711" s="5">
        <v>7.0699999999999999E-2</v>
      </c>
      <c r="F711" s="5">
        <v>1.3899999999999996E-2</v>
      </c>
      <c r="G711" s="5">
        <v>9.5799999999999996E-2</v>
      </c>
      <c r="H711" s="5">
        <f t="shared" si="11"/>
        <v>2.5099999999999997E-2</v>
      </c>
      <c r="I711" s="11">
        <v>-1.9171777375255692E-2</v>
      </c>
      <c r="J711" s="8">
        <v>2.7447392497712553E-3</v>
      </c>
      <c r="K711" s="5">
        <v>-2.5000000000000001E-3</v>
      </c>
      <c r="L711" s="9">
        <v>1.9201583950002386E-3</v>
      </c>
      <c r="M711" s="10">
        <v>4.7060000000000001E-3</v>
      </c>
    </row>
    <row r="712" spans="1:13" x14ac:dyDescent="0.25">
      <c r="A712" s="3">
        <v>198602</v>
      </c>
      <c r="B712" s="5">
        <v>1.326560597447501</v>
      </c>
      <c r="C712" s="7">
        <v>-2.7470065388408651</v>
      </c>
      <c r="D712" s="8">
        <v>0.53637672170666917</v>
      </c>
      <c r="E712" s="5">
        <v>7.0599999999999996E-2</v>
      </c>
      <c r="F712" s="5">
        <v>1.4399999999999996E-2</v>
      </c>
      <c r="G712" s="5">
        <v>8.4099999999999994E-2</v>
      </c>
      <c r="H712" s="5">
        <f t="shared" si="11"/>
        <v>1.3499999999999998E-2</v>
      </c>
      <c r="I712" s="11">
        <v>-1.7914256914897474E-2</v>
      </c>
      <c r="J712" s="8">
        <v>-2.7372262773722733E-3</v>
      </c>
      <c r="K712" s="5">
        <v>0.1145</v>
      </c>
      <c r="L712" s="9">
        <v>1.0892901972809844E-3</v>
      </c>
      <c r="M712" s="10">
        <v>7.6524999999999996E-2</v>
      </c>
    </row>
    <row r="713" spans="1:13" x14ac:dyDescent="0.25">
      <c r="A713" s="3">
        <v>198603</v>
      </c>
      <c r="B713" s="5">
        <v>1.2625110754081481</v>
      </c>
      <c r="C713" s="7">
        <v>-2.8005180449351141</v>
      </c>
      <c r="D713" s="8">
        <v>0.51962762769367821</v>
      </c>
      <c r="E713" s="5">
        <v>6.5599999999999992E-2</v>
      </c>
      <c r="F713" s="5">
        <v>1.4999999999999999E-2</v>
      </c>
      <c r="G713" s="5">
        <v>7.6600000000000001E-2</v>
      </c>
      <c r="H713" s="5">
        <f t="shared" si="11"/>
        <v>1.100000000000001E-2</v>
      </c>
      <c r="I713" s="11">
        <v>-1.6419622098147322E-2</v>
      </c>
      <c r="J713" s="8">
        <v>-4.5745654162854255E-3</v>
      </c>
      <c r="K713" s="5">
        <v>7.6999999999999999E-2</v>
      </c>
      <c r="L713" s="9">
        <v>1.3737344092916417E-3</v>
      </c>
      <c r="M713" s="10">
        <v>5.5832E-2</v>
      </c>
    </row>
    <row r="714" spans="1:13" x14ac:dyDescent="0.25">
      <c r="A714" s="3">
        <v>198604</v>
      </c>
      <c r="B714" s="5">
        <v>1.2143834729077243</v>
      </c>
      <c r="C714" s="7">
        <v>-2.7819187971218962</v>
      </c>
      <c r="D714" s="8">
        <v>0.52971445868227218</v>
      </c>
      <c r="E714" s="5">
        <v>6.0599999999999994E-2</v>
      </c>
      <c r="F714" s="5">
        <v>1.3999999999999999E-2</v>
      </c>
      <c r="G714" s="5">
        <v>7.8200000000000006E-2</v>
      </c>
      <c r="H714" s="5">
        <f t="shared" si="11"/>
        <v>1.7600000000000011E-2</v>
      </c>
      <c r="I714" s="11">
        <v>-2.4584783278203574E-2</v>
      </c>
      <c r="J714" s="8">
        <v>-1.8382352941176405E-3</v>
      </c>
      <c r="K714" s="5">
        <v>-8.0000000000000002E-3</v>
      </c>
      <c r="L714" s="9">
        <v>2.4589457125716715E-3</v>
      </c>
      <c r="M714" s="10">
        <v>-1.3348E-2</v>
      </c>
    </row>
    <row r="715" spans="1:13" x14ac:dyDescent="0.25">
      <c r="A715" s="3">
        <v>198605</v>
      </c>
      <c r="B715" s="5">
        <v>1.2319403870224148</v>
      </c>
      <c r="C715" s="7">
        <v>-2.8265892835572748</v>
      </c>
      <c r="D715" s="8">
        <v>0.50354077081701487</v>
      </c>
      <c r="E715" s="5">
        <v>6.1500000000000006E-2</v>
      </c>
      <c r="F715" s="5">
        <v>1.1999999999999997E-2</v>
      </c>
      <c r="G715" s="5">
        <v>8.48E-2</v>
      </c>
      <c r="H715" s="5">
        <f t="shared" si="11"/>
        <v>2.3299999999999994E-2</v>
      </c>
      <c r="I715" s="11">
        <v>-2.1871955267722561E-2</v>
      </c>
      <c r="J715" s="8">
        <v>2.7624309392266788E-3</v>
      </c>
      <c r="K715" s="5">
        <v>-5.0500000000000003E-2</v>
      </c>
      <c r="L715" s="9">
        <v>1.3699310686381199E-3</v>
      </c>
      <c r="M715" s="10">
        <v>5.5326E-2</v>
      </c>
    </row>
    <row r="716" spans="1:13" x14ac:dyDescent="0.25">
      <c r="A716" s="3">
        <v>198606</v>
      </c>
      <c r="B716" s="5">
        <v>1.1862299099927665</v>
      </c>
      <c r="C716" s="7">
        <v>-2.8362877510614739</v>
      </c>
      <c r="D716" s="8">
        <v>0.49928145737351537</v>
      </c>
      <c r="E716" s="5">
        <v>6.2100000000000002E-2</v>
      </c>
      <c r="F716" s="5">
        <v>1.2099999999999986E-2</v>
      </c>
      <c r="G716" s="5">
        <v>7.9000000000000001E-2</v>
      </c>
      <c r="H716" s="5">
        <f t="shared" si="11"/>
        <v>1.6899999999999998E-2</v>
      </c>
      <c r="I716" s="11">
        <v>-1.2293237337018034E-2</v>
      </c>
      <c r="J716" s="8">
        <v>5.5096418732782926E-3</v>
      </c>
      <c r="K716" s="5">
        <v>6.13E-2</v>
      </c>
      <c r="L716" s="9">
        <v>1.5965185338466675E-3</v>
      </c>
      <c r="M716" s="10">
        <v>1.5744000000000001E-2</v>
      </c>
    </row>
    <row r="717" spans="1:13" x14ac:dyDescent="0.25">
      <c r="A717" s="3">
        <v>198607</v>
      </c>
      <c r="B717" s="5">
        <v>1.1775540875819397</v>
      </c>
      <c r="C717" s="7">
        <v>-2.7726429334330507</v>
      </c>
      <c r="D717" s="8">
        <v>0.53230140088209943</v>
      </c>
      <c r="E717" s="5">
        <v>5.8299999999999998E-2</v>
      </c>
      <c r="F717" s="5">
        <v>1.2799999999999992E-2</v>
      </c>
      <c r="G717" s="5">
        <v>8.09E-2</v>
      </c>
      <c r="H717" s="5">
        <f t="shared" si="11"/>
        <v>2.2600000000000002E-2</v>
      </c>
      <c r="I717" s="11">
        <v>-1.1286033278164746E-2</v>
      </c>
      <c r="J717" s="8">
        <v>0</v>
      </c>
      <c r="K717" s="5">
        <v>-1.0800000000000001E-2</v>
      </c>
      <c r="L717" s="9">
        <v>2.4158243147247263E-3</v>
      </c>
      <c r="M717" s="10">
        <v>-5.7541000000000002E-2</v>
      </c>
    </row>
    <row r="718" spans="1:13" x14ac:dyDescent="0.25">
      <c r="A718" s="3">
        <v>198608</v>
      </c>
      <c r="B718" s="5">
        <v>1.2433372573924757</v>
      </c>
      <c r="C718" s="7">
        <v>-2.8382626417144303</v>
      </c>
      <c r="D718" s="8">
        <v>0.49780334397420906</v>
      </c>
      <c r="E718" s="5">
        <v>5.5300000000000002E-2</v>
      </c>
      <c r="F718" s="5">
        <v>1.4600000000000002E-2</v>
      </c>
      <c r="G718" s="5">
        <v>7.6300000000000007E-2</v>
      </c>
      <c r="H718" s="5">
        <f t="shared" si="11"/>
        <v>2.1000000000000005E-2</v>
      </c>
      <c r="I718" s="11">
        <v>-9.6769523050228706E-3</v>
      </c>
      <c r="J718" s="8">
        <v>1.8264840182649067E-3</v>
      </c>
      <c r="K718" s="5">
        <v>4.99E-2</v>
      </c>
      <c r="L718" s="9">
        <v>1.2605845884667297E-3</v>
      </c>
      <c r="M718" s="10">
        <v>7.4416999999999997E-2</v>
      </c>
    </row>
    <row r="719" spans="1:13" x14ac:dyDescent="0.25">
      <c r="A719" s="3">
        <v>198609</v>
      </c>
      <c r="B719" s="5">
        <v>1.1798434300743761</v>
      </c>
      <c r="C719" s="7">
        <v>-2.7458021680413092</v>
      </c>
      <c r="D719" s="8">
        <v>0.53462926713359515</v>
      </c>
      <c r="E719" s="5">
        <v>5.21E-2</v>
      </c>
      <c r="F719" s="5">
        <v>1.3099999999999987E-2</v>
      </c>
      <c r="G719" s="5">
        <v>8.2699999999999996E-2</v>
      </c>
      <c r="H719" s="5">
        <f t="shared" si="11"/>
        <v>3.0599999999999995E-2</v>
      </c>
      <c r="I719" s="11">
        <v>-5.1386604150598023E-3</v>
      </c>
      <c r="J719" s="8">
        <v>4.5578851412944044E-3</v>
      </c>
      <c r="K719" s="5">
        <v>-0.05</v>
      </c>
      <c r="L719" s="9">
        <v>4.2073830013975655E-3</v>
      </c>
      <c r="M719" s="10">
        <v>-8.3242999999999998E-2</v>
      </c>
    </row>
    <row r="720" spans="1:13" x14ac:dyDescent="0.25">
      <c r="A720" s="3">
        <v>198610</v>
      </c>
      <c r="B720" s="5">
        <v>1.2711776351979429</v>
      </c>
      <c r="C720" s="7">
        <v>-2.8074240819316594</v>
      </c>
      <c r="D720" s="8">
        <v>0.5032458022909666</v>
      </c>
      <c r="E720" s="5">
        <v>5.1799999999999999E-2</v>
      </c>
      <c r="F720" s="5">
        <v>1.3800000000000007E-2</v>
      </c>
      <c r="G720" s="5">
        <v>8.0299999999999996E-2</v>
      </c>
      <c r="H720" s="5">
        <f t="shared" si="11"/>
        <v>2.8499999999999998E-2</v>
      </c>
      <c r="I720" s="11">
        <v>-8.0245039101474458E-3</v>
      </c>
      <c r="J720" s="8">
        <v>9.0744101633388752E-4</v>
      </c>
      <c r="K720" s="5">
        <v>2.8899999999999999E-2</v>
      </c>
      <c r="L720" s="9">
        <v>9.9059382946196125E-4</v>
      </c>
      <c r="M720" s="10">
        <v>5.6537999999999998E-2</v>
      </c>
    </row>
    <row r="721" spans="1:13" x14ac:dyDescent="0.25">
      <c r="A721" s="3">
        <v>198611</v>
      </c>
      <c r="B721" s="5">
        <v>1.219911585257945</v>
      </c>
      <c r="C721" s="7">
        <v>-2.8370885099435146</v>
      </c>
      <c r="D721" s="8">
        <v>0.49367108445693569</v>
      </c>
      <c r="E721" s="5">
        <v>5.3499999999999999E-2</v>
      </c>
      <c r="F721" s="5">
        <v>1.3899999999999996E-2</v>
      </c>
      <c r="G721" s="5">
        <v>7.7899999999999997E-2</v>
      </c>
      <c r="H721" s="5">
        <f t="shared" si="11"/>
        <v>2.4399999999999998E-2</v>
      </c>
      <c r="I721" s="11">
        <v>-2.124438277073894E-3</v>
      </c>
      <c r="J721" s="8">
        <v>9.066183136900996E-4</v>
      </c>
      <c r="K721" s="5">
        <v>2.6700000000000002E-2</v>
      </c>
      <c r="L721" s="9">
        <v>1.730856541817946E-3</v>
      </c>
      <c r="M721" s="10">
        <v>2.4875999999999999E-2</v>
      </c>
    </row>
    <row r="722" spans="1:13" x14ac:dyDescent="0.25">
      <c r="A722" s="3">
        <v>198612</v>
      </c>
      <c r="B722" s="5">
        <v>1.2006771138705377</v>
      </c>
      <c r="C722" s="7">
        <v>-2.8168715719148398</v>
      </c>
      <c r="D722" s="8">
        <v>0.49843086579287427</v>
      </c>
      <c r="E722" s="5">
        <v>5.5300000000000002E-2</v>
      </c>
      <c r="F722" s="5">
        <v>1.4800000000000008E-2</v>
      </c>
      <c r="G722" s="5">
        <v>7.8899999999999998E-2</v>
      </c>
      <c r="H722" s="5">
        <f t="shared" si="11"/>
        <v>2.3599999999999996E-2</v>
      </c>
      <c r="I722" s="11">
        <v>-1.1375999294814478E-2</v>
      </c>
      <c r="J722" s="8">
        <v>9.0579710144922387E-4</v>
      </c>
      <c r="K722" s="5">
        <v>-1.8E-3</v>
      </c>
      <c r="L722" s="9">
        <v>1.2623422855547576E-3</v>
      </c>
      <c r="M722" s="10">
        <v>-2.7512999999999999E-2</v>
      </c>
    </row>
    <row r="723" spans="1:13" x14ac:dyDescent="0.25">
      <c r="A723" s="3">
        <v>198701</v>
      </c>
      <c r="B723" s="5">
        <v>1.2317857419182339</v>
      </c>
      <c r="C723" s="7">
        <v>-2.9264777122399779</v>
      </c>
      <c r="D723" s="8">
        <v>0.43789735130025392</v>
      </c>
      <c r="E723" s="5">
        <v>5.4299999999999994E-2</v>
      </c>
      <c r="F723" s="5">
        <v>1.3600000000000015E-2</v>
      </c>
      <c r="G723" s="5">
        <v>7.7799999999999994E-2</v>
      </c>
      <c r="H723" s="5">
        <f t="shared" si="11"/>
        <v>2.35E-2</v>
      </c>
      <c r="I723" s="11">
        <v>-5.8406587369504159E-3</v>
      </c>
      <c r="J723" s="8">
        <v>6.3348416289592535E-3</v>
      </c>
      <c r="K723" s="5">
        <v>1.61E-2</v>
      </c>
      <c r="L723" s="9">
        <v>2.4782274345241219E-3</v>
      </c>
      <c r="M723" s="10">
        <v>0.135183</v>
      </c>
    </row>
    <row r="724" spans="1:13" x14ac:dyDescent="0.25">
      <c r="A724" s="3">
        <v>198702</v>
      </c>
      <c r="B724" s="5">
        <v>1.1104124062453993</v>
      </c>
      <c r="C724" s="7">
        <v>-2.9487667682704837</v>
      </c>
      <c r="D724" s="8">
        <v>0.42491198251790707</v>
      </c>
      <c r="E724" s="5">
        <v>5.5899999999999998E-2</v>
      </c>
      <c r="F724" s="5">
        <v>1.2699999999999989E-2</v>
      </c>
      <c r="G724" s="5">
        <v>7.6300000000000007E-2</v>
      </c>
      <c r="H724" s="5">
        <f t="shared" si="11"/>
        <v>2.0400000000000008E-2</v>
      </c>
      <c r="I724" s="11">
        <v>-4.5059360735821181E-3</v>
      </c>
      <c r="J724" s="8">
        <v>3.597122302158251E-3</v>
      </c>
      <c r="K724" s="5">
        <v>2.0199999999999999E-2</v>
      </c>
      <c r="L724" s="9">
        <v>1.412246607780315E-3</v>
      </c>
      <c r="M724" s="10">
        <v>4.1778000000000003E-2</v>
      </c>
    </row>
    <row r="725" spans="1:13" x14ac:dyDescent="0.25">
      <c r="A725" s="3">
        <v>198703</v>
      </c>
      <c r="B725" s="5">
        <v>1.0765551866957468</v>
      </c>
      <c r="C725" s="7">
        <v>-2.961031133052797</v>
      </c>
      <c r="D725" s="8">
        <v>0.42804021365129363</v>
      </c>
      <c r="E725" s="5">
        <v>5.5899999999999998E-2</v>
      </c>
      <c r="F725" s="5">
        <v>1.2499999999999997E-2</v>
      </c>
      <c r="G725" s="5">
        <v>7.9500000000000001E-2</v>
      </c>
      <c r="H725" s="5">
        <f t="shared" si="11"/>
        <v>2.3600000000000003E-2</v>
      </c>
      <c r="I725" s="11">
        <v>-2.2174301930176486E-3</v>
      </c>
      <c r="J725" s="8">
        <v>4.4802867383513245E-3</v>
      </c>
      <c r="K725" s="5">
        <v>-2.23E-2</v>
      </c>
      <c r="L725" s="9">
        <v>1.9710952636649215E-3</v>
      </c>
      <c r="M725" s="10">
        <v>2.6335999999999998E-2</v>
      </c>
    </row>
    <row r="726" spans="1:13" x14ac:dyDescent="0.25">
      <c r="A726" s="3">
        <v>198704</v>
      </c>
      <c r="B726" s="5">
        <v>1.0576760149636835</v>
      </c>
      <c r="C726" s="7">
        <v>-2.9646420403500797</v>
      </c>
      <c r="D726" s="8">
        <v>0.43147185919977604</v>
      </c>
      <c r="E726" s="5">
        <v>5.6399999999999999E-2</v>
      </c>
      <c r="F726" s="5">
        <v>1.1899999999999994E-2</v>
      </c>
      <c r="G726" s="5">
        <v>8.5900000000000004E-2</v>
      </c>
      <c r="H726" s="5">
        <f t="shared" si="11"/>
        <v>2.9500000000000005E-2</v>
      </c>
      <c r="I726" s="11">
        <v>4.4930045259920547E-3</v>
      </c>
      <c r="J726" s="8">
        <v>5.3523639607493401E-3</v>
      </c>
      <c r="K726" s="5">
        <v>-4.7300000000000002E-2</v>
      </c>
      <c r="L726" s="9">
        <v>4.1939062575546337E-3</v>
      </c>
      <c r="M726" s="10">
        <v>-9.0449999999999992E-3</v>
      </c>
    </row>
    <row r="727" spans="1:13" x14ac:dyDescent="0.25">
      <c r="A727" s="3">
        <v>198705</v>
      </c>
      <c r="B727" s="5">
        <v>1.0763096600698461</v>
      </c>
      <c r="C727" s="7">
        <v>-2.9860106370109154</v>
      </c>
      <c r="D727" s="8">
        <v>0.43049088616101622</v>
      </c>
      <c r="E727" s="5">
        <v>5.6600000000000004E-2</v>
      </c>
      <c r="F727" s="5">
        <v>1.1800000000000005E-2</v>
      </c>
      <c r="G727" s="5">
        <v>8.7999999999999995E-2</v>
      </c>
      <c r="H727" s="5">
        <f t="shared" si="11"/>
        <v>3.139999999999999E-2</v>
      </c>
      <c r="I727" s="11">
        <v>6.9409582255719237E-3</v>
      </c>
      <c r="J727" s="8">
        <v>3.549245785270605E-3</v>
      </c>
      <c r="K727" s="5">
        <v>-1.0500000000000001E-2</v>
      </c>
      <c r="L727" s="9">
        <v>2.4892339107077223E-3</v>
      </c>
      <c r="M727" s="10">
        <v>9.1280000000000007E-3</v>
      </c>
    </row>
    <row r="728" spans="1:13" x14ac:dyDescent="0.25">
      <c r="A728" s="3">
        <v>198706</v>
      </c>
      <c r="B728" s="5">
        <v>1.0773608357019571</v>
      </c>
      <c r="C728" s="7">
        <v>-3.0484115695494189</v>
      </c>
      <c r="D728" s="8">
        <v>0.40789239744803657</v>
      </c>
      <c r="E728" s="5">
        <v>5.67E-2</v>
      </c>
      <c r="F728" s="5">
        <v>1.1999999999999997E-2</v>
      </c>
      <c r="G728" s="5">
        <v>8.77E-2</v>
      </c>
      <c r="H728" s="5">
        <f t="shared" si="11"/>
        <v>3.1E-2</v>
      </c>
      <c r="I728" s="11">
        <v>5.2024615505594993E-3</v>
      </c>
      <c r="J728" s="8">
        <v>3.5366931918656697E-3</v>
      </c>
      <c r="K728" s="5">
        <v>9.7999999999999997E-3</v>
      </c>
      <c r="L728" s="9">
        <v>1.0704212049148251E-3</v>
      </c>
      <c r="M728" s="10">
        <v>5.0139999999999997E-2</v>
      </c>
    </row>
    <row r="729" spans="1:13" x14ac:dyDescent="0.25">
      <c r="A729" s="3">
        <v>198707</v>
      </c>
      <c r="B729" s="5">
        <v>1.036021576919917</v>
      </c>
      <c r="C729" s="7">
        <v>-3.0627634907109496</v>
      </c>
      <c r="D729" s="8">
        <v>0.38354321616441228</v>
      </c>
      <c r="E729" s="5">
        <v>5.6900000000000006E-2</v>
      </c>
      <c r="F729" s="5">
        <v>1.1899999999999994E-2</v>
      </c>
      <c r="G729" s="5">
        <v>9.0700000000000003E-2</v>
      </c>
      <c r="H729" s="5">
        <f t="shared" si="11"/>
        <v>3.3799999999999997E-2</v>
      </c>
      <c r="I729" s="11">
        <v>1.8821968560910137E-3</v>
      </c>
      <c r="J729" s="8">
        <v>2.6431718061674658E-3</v>
      </c>
      <c r="K729" s="5">
        <v>-1.78E-2</v>
      </c>
      <c r="L729" s="9">
        <v>8.1815998313496336E-4</v>
      </c>
      <c r="M729" s="10">
        <v>4.9842999999999998E-2</v>
      </c>
    </row>
    <row r="730" spans="1:13" x14ac:dyDescent="0.25">
      <c r="A730" s="3">
        <v>198708</v>
      </c>
      <c r="B730" s="5">
        <v>0.9943564855750413</v>
      </c>
      <c r="C730" s="7">
        <v>-3.0654184460480005</v>
      </c>
      <c r="D730" s="8">
        <v>0.37045382001164123</v>
      </c>
      <c r="E730" s="5">
        <v>6.0400000000000002E-2</v>
      </c>
      <c r="F730" s="5">
        <v>1.1300000000000018E-2</v>
      </c>
      <c r="G730" s="5">
        <v>9.3600000000000003E-2</v>
      </c>
      <c r="H730" s="5">
        <f t="shared" si="11"/>
        <v>3.32E-2</v>
      </c>
      <c r="I730" s="11">
        <v>1.9974361220123499E-3</v>
      </c>
      <c r="J730" s="8">
        <v>5.2724077328647478E-3</v>
      </c>
      <c r="K730" s="5">
        <v>-1.6500000000000001E-2</v>
      </c>
      <c r="L730" s="9">
        <v>1.7761286189096474E-3</v>
      </c>
      <c r="M730" s="10">
        <v>3.9107999999999997E-2</v>
      </c>
    </row>
    <row r="731" spans="1:13" x14ac:dyDescent="0.25">
      <c r="A731" s="3">
        <v>198709</v>
      </c>
      <c r="B731" s="5">
        <v>0.96539849843693659</v>
      </c>
      <c r="C731" s="7">
        <v>-3.0102232396123108</v>
      </c>
      <c r="D731" s="8">
        <v>0.37996672161708289</v>
      </c>
      <c r="E731" s="5">
        <v>6.4000000000000001E-2</v>
      </c>
      <c r="F731" s="5">
        <v>1.1300000000000004E-2</v>
      </c>
      <c r="G731" s="5">
        <v>9.9199999999999997E-2</v>
      </c>
      <c r="H731" s="5">
        <f t="shared" si="11"/>
        <v>3.5199999999999995E-2</v>
      </c>
      <c r="I731" s="11">
        <v>6.3503319180804509E-3</v>
      </c>
      <c r="J731" s="8">
        <v>5.2447552447552059E-3</v>
      </c>
      <c r="K731" s="5">
        <v>-3.6900000000000002E-2</v>
      </c>
      <c r="L731" s="9">
        <v>2.5348306494626599E-3</v>
      </c>
      <c r="M731" s="10">
        <v>-2.1940000000000001E-2</v>
      </c>
    </row>
    <row r="732" spans="1:13" x14ac:dyDescent="0.25">
      <c r="A732" s="3">
        <v>198710</v>
      </c>
      <c r="B732" s="5">
        <v>0.99561852103349047</v>
      </c>
      <c r="C732" s="7">
        <v>-2.7309056187756764</v>
      </c>
      <c r="D732" s="8">
        <v>0.49485084247540795</v>
      </c>
      <c r="E732" s="5">
        <v>6.13E-2</v>
      </c>
      <c r="F732" s="5">
        <v>1.0999999999999996E-2</v>
      </c>
      <c r="G732" s="5">
        <v>9.2600000000000002E-2</v>
      </c>
      <c r="H732" s="5">
        <f t="shared" si="11"/>
        <v>3.1300000000000001E-2</v>
      </c>
      <c r="I732" s="11">
        <v>1.0477740051333178E-2</v>
      </c>
      <c r="J732" s="8">
        <v>2.6086956521738092E-3</v>
      </c>
      <c r="K732" s="5">
        <v>6.2300000000000001E-2</v>
      </c>
      <c r="L732" s="9">
        <v>7.0945137916561138E-2</v>
      </c>
      <c r="M732" s="10">
        <v>-0.21579499999999999</v>
      </c>
    </row>
    <row r="733" spans="1:13" x14ac:dyDescent="0.25">
      <c r="A733" s="3">
        <v>198711</v>
      </c>
      <c r="B733" s="5">
        <v>1.246770684173546</v>
      </c>
      <c r="C733" s="7">
        <v>-2.6089203016843836</v>
      </c>
      <c r="D733" s="8">
        <v>0.53802732404352216</v>
      </c>
      <c r="E733" s="5">
        <v>5.6900000000000006E-2</v>
      </c>
      <c r="F733" s="5">
        <v>1.2200000000000016E-2</v>
      </c>
      <c r="G733" s="5">
        <v>9.3100000000000002E-2</v>
      </c>
      <c r="H733" s="5">
        <f t="shared" si="11"/>
        <v>3.6199999999999996E-2</v>
      </c>
      <c r="I733" s="11">
        <v>9.8984399160784112E-3</v>
      </c>
      <c r="J733" s="8">
        <v>8.6730268863832727E-4</v>
      </c>
      <c r="K733" s="5">
        <v>3.7000000000000002E-3</v>
      </c>
      <c r="L733" s="9">
        <v>6.7854547001125944E-3</v>
      </c>
      <c r="M733" s="10">
        <v>-8.1874000000000002E-2</v>
      </c>
    </row>
    <row r="734" spans="1:13" x14ac:dyDescent="0.25">
      <c r="A734" s="3">
        <v>198712</v>
      </c>
      <c r="B734" s="5">
        <v>1.3416748191095405</v>
      </c>
      <c r="C734" s="7">
        <v>-2.6475112898982296</v>
      </c>
      <c r="D734" s="8">
        <v>0.50881201549388033</v>
      </c>
      <c r="E734" s="5">
        <v>5.7699999999999994E-2</v>
      </c>
      <c r="F734" s="5">
        <v>1.1799999999999991E-2</v>
      </c>
      <c r="G734" s="5">
        <v>9.1999999999999998E-2</v>
      </c>
      <c r="H734" s="5">
        <f t="shared" si="11"/>
        <v>3.4300000000000004E-2</v>
      </c>
      <c r="I734" s="11">
        <v>1.3274756032356309E-2</v>
      </c>
      <c r="J734" s="8">
        <v>0</v>
      </c>
      <c r="K734" s="5">
        <v>1.6500000000000001E-2</v>
      </c>
      <c r="L734" s="9">
        <v>6.8521878816204373E-3</v>
      </c>
      <c r="M734" s="10">
        <v>7.3922000000000002E-2</v>
      </c>
    </row>
    <row r="735" spans="1:13" x14ac:dyDescent="0.25">
      <c r="A735" s="3">
        <v>198801</v>
      </c>
      <c r="B735" s="5">
        <v>1.2766288626282556</v>
      </c>
      <c r="C735" s="7">
        <v>-2.6666000925320086</v>
      </c>
      <c r="D735" s="8">
        <v>0.50377383542196486</v>
      </c>
      <c r="E735" s="5">
        <v>5.8099999999999999E-2</v>
      </c>
      <c r="F735" s="5">
        <v>1.1899999999999994E-2</v>
      </c>
      <c r="G735" s="5">
        <v>8.5199999999999998E-2</v>
      </c>
      <c r="H735" s="5">
        <f t="shared" si="11"/>
        <v>2.7099999999999999E-2</v>
      </c>
      <c r="I735" s="11">
        <v>8.4227445427256711E-3</v>
      </c>
      <c r="J735" s="8">
        <v>2.5996533795493715E-3</v>
      </c>
      <c r="K735" s="5">
        <v>6.6600000000000006E-2</v>
      </c>
      <c r="L735" s="9">
        <v>9.1575079621744899E-3</v>
      </c>
      <c r="M735" s="10">
        <v>4.2712E-2</v>
      </c>
    </row>
    <row r="736" spans="1:13" x14ac:dyDescent="0.25">
      <c r="A736" s="3">
        <v>198802</v>
      </c>
      <c r="B736" s="5">
        <v>1.2422471287010302</v>
      </c>
      <c r="C736" s="7">
        <v>-2.6874275610592147</v>
      </c>
      <c r="D736" s="8">
        <v>0.47619737210492274</v>
      </c>
      <c r="E736" s="5">
        <v>5.6600000000000004E-2</v>
      </c>
      <c r="F736" s="5">
        <v>1.2199999999999989E-2</v>
      </c>
      <c r="G736" s="5">
        <v>8.5400000000000004E-2</v>
      </c>
      <c r="H736" s="5">
        <f t="shared" si="11"/>
        <v>2.8799999999999999E-2</v>
      </c>
      <c r="I736" s="11">
        <v>8.7922635580159406E-3</v>
      </c>
      <c r="J736" s="8">
        <v>2.5929127052721768E-3</v>
      </c>
      <c r="K736" s="5">
        <v>5.1999999999999998E-3</v>
      </c>
      <c r="L736" s="9">
        <v>1.9673462627366051E-3</v>
      </c>
      <c r="M736" s="10">
        <v>4.7445000000000001E-2</v>
      </c>
    </row>
    <row r="737" spans="1:13" x14ac:dyDescent="0.25">
      <c r="A737" s="3">
        <v>198803</v>
      </c>
      <c r="B737" s="5">
        <v>1.2065086052074356</v>
      </c>
      <c r="C737" s="7">
        <v>-2.6337794593264579</v>
      </c>
      <c r="D737" s="8">
        <v>0.5075299538243313</v>
      </c>
      <c r="E737" s="5">
        <v>5.7000000000000002E-2</v>
      </c>
      <c r="F737" s="5">
        <v>1.1799999999999991E-2</v>
      </c>
      <c r="G737" s="5">
        <v>9.01E-2</v>
      </c>
      <c r="H737" s="5">
        <f t="shared" si="11"/>
        <v>3.3099999999999997E-2</v>
      </c>
      <c r="I737" s="11">
        <v>6.0800301525137691E-3</v>
      </c>
      <c r="J737" s="8">
        <v>4.3103448275862988E-3</v>
      </c>
      <c r="K737" s="5">
        <v>-3.0700000000000002E-2</v>
      </c>
      <c r="L737" s="9">
        <v>1.6591988172579032E-3</v>
      </c>
      <c r="M737" s="10">
        <v>-3.0846999999999999E-2</v>
      </c>
    </row>
    <row r="738" spans="1:13" x14ac:dyDescent="0.25">
      <c r="A738" s="3">
        <v>198804</v>
      </c>
      <c r="B738" s="5">
        <v>1.2507947629310117</v>
      </c>
      <c r="C738" s="7">
        <v>-2.5894044314607338</v>
      </c>
      <c r="D738" s="8">
        <v>0.49647448987123155</v>
      </c>
      <c r="E738" s="5">
        <v>5.91E-2</v>
      </c>
      <c r="F738" s="5">
        <v>1.2300000000000005E-2</v>
      </c>
      <c r="G738" s="5">
        <v>9.2899999999999996E-2</v>
      </c>
      <c r="H738" s="5">
        <f t="shared" si="11"/>
        <v>3.3799999999999997E-2</v>
      </c>
      <c r="I738" s="11">
        <v>5.063671944548191E-3</v>
      </c>
      <c r="J738" s="8">
        <v>5.1502145922746045E-3</v>
      </c>
      <c r="K738" s="5">
        <v>-1.6E-2</v>
      </c>
      <c r="L738" s="9">
        <v>3.4595610700594972E-3</v>
      </c>
      <c r="M738" s="10">
        <v>1.0515999999999999E-2</v>
      </c>
    </row>
    <row r="739" spans="1:13" x14ac:dyDescent="0.25">
      <c r="A739" s="3">
        <v>198805</v>
      </c>
      <c r="B739" s="5">
        <v>1.251681831135766</v>
      </c>
      <c r="C739" s="7">
        <v>-2.541562578108699</v>
      </c>
      <c r="D739" s="8">
        <v>0.496770254834771</v>
      </c>
      <c r="E739" s="5">
        <v>6.2600000000000003E-2</v>
      </c>
      <c r="F739" s="5">
        <v>1.1399999999999993E-2</v>
      </c>
      <c r="G739" s="5">
        <v>9.5200000000000007E-2</v>
      </c>
      <c r="H739" s="5">
        <f t="shared" si="11"/>
        <v>3.2600000000000004E-2</v>
      </c>
      <c r="I739" s="11">
        <v>1.34730544502779E-3</v>
      </c>
      <c r="J739" s="8">
        <v>3.4158838599487318E-3</v>
      </c>
      <c r="K739" s="5">
        <v>-1.0200000000000001E-2</v>
      </c>
      <c r="L739" s="9">
        <v>2.5557731666023976E-3</v>
      </c>
      <c r="M739" s="10">
        <v>8.012E-3</v>
      </c>
    </row>
    <row r="740" spans="1:13" x14ac:dyDescent="0.25">
      <c r="A740" s="3">
        <v>198806</v>
      </c>
      <c r="B740" s="5">
        <v>1.2586742301122928</v>
      </c>
      <c r="C740" s="7">
        <v>-2.5353728063137679</v>
      </c>
      <c r="D740" s="8">
        <v>0.47111887230297284</v>
      </c>
      <c r="E740" s="5">
        <v>6.4600000000000005E-2</v>
      </c>
      <c r="F740" s="5">
        <v>1.1400000000000007E-2</v>
      </c>
      <c r="G740" s="5">
        <v>9.1700000000000004E-2</v>
      </c>
      <c r="H740" s="5">
        <f t="shared" si="11"/>
        <v>2.7099999999999999E-2</v>
      </c>
      <c r="I740" s="11">
        <v>-5.3979213925732707E-3</v>
      </c>
      <c r="J740" s="8">
        <v>4.2553191489360653E-3</v>
      </c>
      <c r="K740" s="5">
        <v>3.6799999999999999E-2</v>
      </c>
      <c r="L740" s="9">
        <v>2.361307703222956E-3</v>
      </c>
      <c r="M740" s="10">
        <v>4.7676000000000003E-2</v>
      </c>
    </row>
    <row r="741" spans="1:13" x14ac:dyDescent="0.25">
      <c r="A741" s="3">
        <v>198807</v>
      </c>
      <c r="B741" s="5">
        <v>1.2245995533521175</v>
      </c>
      <c r="C741" s="7">
        <v>-2.5137730956309228</v>
      </c>
      <c r="D741" s="8">
        <v>0.47399153485881251</v>
      </c>
      <c r="E741" s="5">
        <v>6.7299999999999999E-2</v>
      </c>
      <c r="F741" s="5">
        <v>1.1499999999999982E-2</v>
      </c>
      <c r="G741" s="5">
        <v>9.4700000000000006E-2</v>
      </c>
      <c r="H741" s="5">
        <f t="shared" si="11"/>
        <v>2.7400000000000008E-2</v>
      </c>
      <c r="I741" s="11">
        <v>-2.8231284320664593E-3</v>
      </c>
      <c r="J741" s="8">
        <v>4.237288135593209E-3</v>
      </c>
      <c r="K741" s="5">
        <v>-1.7000000000000001E-2</v>
      </c>
      <c r="L741" s="9">
        <v>1.9106187218270708E-3</v>
      </c>
      <c r="M741" s="10">
        <v>-4.4580000000000002E-3</v>
      </c>
    </row>
    <row r="742" spans="1:13" x14ac:dyDescent="0.25">
      <c r="A742" s="3">
        <v>198808</v>
      </c>
      <c r="B742" s="5">
        <v>1.2382296589010737</v>
      </c>
      <c r="C742" s="7">
        <v>-2.4584920131334047</v>
      </c>
      <c r="D742" s="8">
        <v>0.49664066153126768</v>
      </c>
      <c r="E742" s="5">
        <v>7.0599999999999996E-2</v>
      </c>
      <c r="F742" s="5">
        <v>1.100000000000001E-2</v>
      </c>
      <c r="G742" s="5">
        <v>9.5000000000000001E-2</v>
      </c>
      <c r="H742" s="5">
        <f t="shared" si="11"/>
        <v>2.4400000000000005E-2</v>
      </c>
      <c r="I742" s="11">
        <v>-6.2397521651959432E-3</v>
      </c>
      <c r="J742" s="8">
        <v>4.2194092827003704E-3</v>
      </c>
      <c r="K742" s="5">
        <v>5.7999999999999996E-3</v>
      </c>
      <c r="L742" s="9">
        <v>1.3903193354966436E-3</v>
      </c>
      <c r="M742" s="10">
        <v>-3.2488000000000003E-2</v>
      </c>
    </row>
    <row r="743" spans="1:13" x14ac:dyDescent="0.25">
      <c r="A743" s="3">
        <v>198809</v>
      </c>
      <c r="B743" s="5">
        <v>1.2857318066359227</v>
      </c>
      <c r="C743" s="7">
        <v>-2.4817854913249597</v>
      </c>
      <c r="D743" s="8">
        <v>0.47754045368709508</v>
      </c>
      <c r="E743" s="5">
        <v>7.2400000000000006E-2</v>
      </c>
      <c r="F743" s="5">
        <v>1.079999999999999E-2</v>
      </c>
      <c r="G743" s="5">
        <v>9.1700000000000004E-2</v>
      </c>
      <c r="H743" s="5">
        <f t="shared" si="11"/>
        <v>1.9299999999999998E-2</v>
      </c>
      <c r="I743" s="11">
        <v>-1.0001513671246891E-2</v>
      </c>
      <c r="J743" s="8">
        <v>6.7226890756302282E-3</v>
      </c>
      <c r="K743" s="5">
        <v>3.4500000000000003E-2</v>
      </c>
      <c r="L743" s="9">
        <v>1.192739773525908E-3</v>
      </c>
      <c r="M743" s="10">
        <v>4.2738999999999999E-2</v>
      </c>
    </row>
    <row r="744" spans="1:13" x14ac:dyDescent="0.25">
      <c r="A744" s="3">
        <v>198810</v>
      </c>
      <c r="B744" s="5">
        <v>1.256938048025849</v>
      </c>
      <c r="C744" s="7">
        <v>-2.4925711769725534</v>
      </c>
      <c r="D744" s="8">
        <v>0.46959718893258556</v>
      </c>
      <c r="E744" s="5">
        <v>7.3499999999999996E-2</v>
      </c>
      <c r="F744" s="5">
        <v>8.9999999999999941E-3</v>
      </c>
      <c r="G744" s="5">
        <v>8.8900000000000007E-2</v>
      </c>
      <c r="H744" s="5">
        <f t="shared" si="11"/>
        <v>1.5400000000000011E-2</v>
      </c>
      <c r="I744" s="11">
        <v>-1.0462472462860913E-2</v>
      </c>
      <c r="J744" s="8">
        <v>3.3388981636059967E-3</v>
      </c>
      <c r="K744" s="5">
        <v>3.0800000000000001E-2</v>
      </c>
      <c r="L744" s="9">
        <v>1.6315423520285408E-3</v>
      </c>
      <c r="M744" s="10">
        <v>2.6891000000000002E-2</v>
      </c>
    </row>
    <row r="745" spans="1:13" x14ac:dyDescent="0.25">
      <c r="A745" s="3">
        <v>198811</v>
      </c>
      <c r="B745" s="5">
        <v>1.2413692156792822</v>
      </c>
      <c r="C745" s="7">
        <v>-2.458869334543814</v>
      </c>
      <c r="D745" s="8">
        <v>0.47717911005386587</v>
      </c>
      <c r="E745" s="5">
        <v>7.7600000000000002E-2</v>
      </c>
      <c r="F745" s="5">
        <v>1.0300000000000017E-2</v>
      </c>
      <c r="G745" s="5">
        <v>9.2299999999999993E-2</v>
      </c>
      <c r="H745" s="5">
        <f t="shared" si="11"/>
        <v>1.4699999999999991E-2</v>
      </c>
      <c r="I745" s="11">
        <v>-7.7649555539290576E-3</v>
      </c>
      <c r="J745" s="8">
        <v>8.3194675540765317E-4</v>
      </c>
      <c r="K745" s="5">
        <v>-1.9599999999999999E-2</v>
      </c>
      <c r="L745" s="9">
        <v>1.3479966588778067E-3</v>
      </c>
      <c r="M745" s="10">
        <v>-1.4355E-2</v>
      </c>
    </row>
    <row r="746" spans="1:13" x14ac:dyDescent="0.25">
      <c r="A746" s="3">
        <v>198812</v>
      </c>
      <c r="B746" s="5">
        <v>1.2704048549512139</v>
      </c>
      <c r="C746" s="7">
        <v>-2.4590308814044222</v>
      </c>
      <c r="D746" s="8">
        <v>0.46528357396809877</v>
      </c>
      <c r="E746" s="5">
        <v>8.0700000000000008E-2</v>
      </c>
      <c r="F746" s="5">
        <v>1.079999999999999E-2</v>
      </c>
      <c r="G746" s="5">
        <v>9.1800000000000007E-2</v>
      </c>
      <c r="H746" s="5">
        <f t="shared" si="11"/>
        <v>1.1099999999999999E-2</v>
      </c>
      <c r="I746" s="11">
        <v>-2.1405747452521801E-2</v>
      </c>
      <c r="J746" s="8">
        <v>1.6625103906899863E-3</v>
      </c>
      <c r="K746" s="5">
        <v>1.0999999999999999E-2</v>
      </c>
      <c r="L746" s="9">
        <v>6.2811088400270565E-4</v>
      </c>
      <c r="M746" s="10">
        <v>1.8553E-2</v>
      </c>
    </row>
    <row r="747" spans="1:13" x14ac:dyDescent="0.25">
      <c r="A747" s="3">
        <v>198901</v>
      </c>
      <c r="B747" s="5">
        <v>1.2647075606336395</v>
      </c>
      <c r="C747" s="7">
        <v>-2.5108909827660004</v>
      </c>
      <c r="D747" s="8">
        <v>0.4307694934936302</v>
      </c>
      <c r="E747" s="5">
        <v>8.2699999999999996E-2</v>
      </c>
      <c r="F747" s="5">
        <v>1.0300000000000004E-2</v>
      </c>
      <c r="G747" s="5">
        <v>9.0300000000000005E-2</v>
      </c>
      <c r="H747" s="5">
        <f t="shared" si="11"/>
        <v>7.6000000000000095E-3</v>
      </c>
      <c r="I747" s="11">
        <v>-2.2360510587587847E-2</v>
      </c>
      <c r="J747" s="8">
        <v>4.9792531120331773E-3</v>
      </c>
      <c r="K747" s="5">
        <v>2.0299999999999999E-2</v>
      </c>
      <c r="L747" s="9">
        <v>9.6457294421402372E-4</v>
      </c>
      <c r="M747" s="10">
        <v>7.2303000000000006E-2</v>
      </c>
    </row>
    <row r="748" spans="1:13" x14ac:dyDescent="0.25">
      <c r="A748" s="3">
        <v>198902</v>
      </c>
      <c r="B748" s="5">
        <v>1.2048128722528242</v>
      </c>
      <c r="C748" s="7">
        <v>-2.4649587696464086</v>
      </c>
      <c r="D748" s="8">
        <v>0.44677845721952369</v>
      </c>
      <c r="E748" s="5">
        <v>8.5299999999999987E-2</v>
      </c>
      <c r="F748" s="5">
        <v>9.7000000000000003E-3</v>
      </c>
      <c r="G748" s="5">
        <v>9.35E-2</v>
      </c>
      <c r="H748" s="5">
        <f t="shared" si="11"/>
        <v>8.2000000000000128E-3</v>
      </c>
      <c r="I748" s="11">
        <v>-2.4823372030971749E-2</v>
      </c>
      <c r="J748" s="8">
        <v>4.1288191577208977E-3</v>
      </c>
      <c r="K748" s="5">
        <v>-1.7899999999999999E-2</v>
      </c>
      <c r="L748" s="9">
        <v>1.1760790014062996E-3</v>
      </c>
      <c r="M748" s="10">
        <v>-2.5031000000000001E-2</v>
      </c>
    </row>
    <row r="749" spans="1:13" x14ac:dyDescent="0.25">
      <c r="A749" s="3">
        <v>198903</v>
      </c>
      <c r="B749" s="5">
        <v>1.2429125327524169</v>
      </c>
      <c r="C749" s="7">
        <v>-2.4692600377454212</v>
      </c>
      <c r="D749" s="8">
        <v>0.46869141357330335</v>
      </c>
      <c r="E749" s="5">
        <v>8.8200000000000001E-2</v>
      </c>
      <c r="F749" s="5">
        <v>8.6999999999999994E-3</v>
      </c>
      <c r="G749" s="5">
        <v>9.2899999999999996E-2</v>
      </c>
      <c r="H749" s="5">
        <f t="shared" si="11"/>
        <v>4.6999999999999958E-3</v>
      </c>
      <c r="I749" s="11">
        <v>-2.310213385133817E-2</v>
      </c>
      <c r="J749" s="8">
        <v>5.7565789473683626E-3</v>
      </c>
      <c r="K749" s="5">
        <v>1.2200000000000001E-2</v>
      </c>
      <c r="L749" s="9">
        <v>1.2864519343967816E-3</v>
      </c>
      <c r="M749" s="10">
        <v>2.3037999999999999E-2</v>
      </c>
    </row>
    <row r="750" spans="1:13" x14ac:dyDescent="0.25">
      <c r="A750" s="3">
        <v>198904</v>
      </c>
      <c r="B750" s="5">
        <v>1.2341369230020351</v>
      </c>
      <c r="C750" s="7">
        <v>-2.5146695808587998</v>
      </c>
      <c r="D750" s="8">
        <v>0.44443525715230692</v>
      </c>
      <c r="E750" s="5">
        <v>8.6500000000000007E-2</v>
      </c>
      <c r="F750" s="5">
        <v>8.2000000000000128E-3</v>
      </c>
      <c r="G750" s="5">
        <v>9.1800000000000007E-2</v>
      </c>
      <c r="H750" s="5">
        <f t="shared" si="11"/>
        <v>5.2999999999999992E-3</v>
      </c>
      <c r="I750" s="11">
        <v>-2.2801966585478516E-2</v>
      </c>
      <c r="J750" s="8">
        <v>6.5412919051512919E-3</v>
      </c>
      <c r="K750" s="5">
        <v>1.5900000000000001E-2</v>
      </c>
      <c r="L750" s="9">
        <v>9.5558369570823785E-4</v>
      </c>
      <c r="M750" s="10">
        <v>5.1707000000000003E-2</v>
      </c>
    </row>
    <row r="751" spans="1:13" x14ac:dyDescent="0.25">
      <c r="A751" s="3">
        <v>198905</v>
      </c>
      <c r="B751" s="5">
        <v>1.1969399935010046</v>
      </c>
      <c r="C751" s="7">
        <v>-2.5457496905640693</v>
      </c>
      <c r="D751" s="8">
        <v>0.43344152571417049</v>
      </c>
      <c r="E751" s="5">
        <v>8.43E-2</v>
      </c>
      <c r="F751" s="5">
        <v>8.9000000000000051E-3</v>
      </c>
      <c r="G751" s="5">
        <v>8.7800000000000003E-2</v>
      </c>
      <c r="H751" s="5">
        <f t="shared" si="11"/>
        <v>3.5000000000000031E-3</v>
      </c>
      <c r="I751" s="11">
        <v>-2.771405664391248E-2</v>
      </c>
      <c r="J751" s="8">
        <v>5.6864337936637366E-3</v>
      </c>
      <c r="K751" s="5">
        <v>4.0099999999999997E-2</v>
      </c>
      <c r="L751" s="9">
        <v>1.0730555571050598E-3</v>
      </c>
      <c r="M751" s="10">
        <v>4.1022000000000003E-2</v>
      </c>
    </row>
    <row r="752" spans="1:13" x14ac:dyDescent="0.25">
      <c r="A752" s="3">
        <v>198906</v>
      </c>
      <c r="B752" s="5">
        <v>1.17394964868814</v>
      </c>
      <c r="C752" s="7">
        <v>-2.5343511571837896</v>
      </c>
      <c r="D752" s="8">
        <v>0.44056293697695958</v>
      </c>
      <c r="E752" s="5">
        <v>8.1500000000000003E-2</v>
      </c>
      <c r="F752" s="5">
        <v>9.3000000000000027E-3</v>
      </c>
      <c r="G752" s="5">
        <v>8.2100000000000006E-2</v>
      </c>
      <c r="H752" s="5">
        <f t="shared" si="11"/>
        <v>6.0000000000000331E-4</v>
      </c>
      <c r="I752" s="11">
        <v>-2.3948070518178346E-2</v>
      </c>
      <c r="J752" s="8">
        <v>2.4232633279481774E-3</v>
      </c>
      <c r="K752" s="5">
        <v>5.5E-2</v>
      </c>
      <c r="L752" s="9">
        <v>1.4295303026152341E-3</v>
      </c>
      <c r="M752" s="10">
        <v>-5.6109999999999997E-3</v>
      </c>
    </row>
    <row r="753" spans="1:13" x14ac:dyDescent="0.25">
      <c r="A753" s="3">
        <v>198907</v>
      </c>
      <c r="B753" s="5">
        <v>1.193604120675734</v>
      </c>
      <c r="C753" s="7">
        <v>-2.6394619422042296</v>
      </c>
      <c r="D753" s="8">
        <v>0.40403508903805824</v>
      </c>
      <c r="E753" s="5">
        <v>7.8799999999999995E-2</v>
      </c>
      <c r="F753" s="5">
        <v>9.4000000000000056E-3</v>
      </c>
      <c r="G753" s="5">
        <v>8.0100000000000005E-2</v>
      </c>
      <c r="H753" s="5">
        <f t="shared" si="11"/>
        <v>1.3000000000000095E-3</v>
      </c>
      <c r="I753" s="11">
        <v>-2.8536215040142303E-2</v>
      </c>
      <c r="J753" s="8">
        <v>2.4174053182917099E-3</v>
      </c>
      <c r="K753" s="5">
        <v>2.3800000000000002E-2</v>
      </c>
      <c r="L753" s="9">
        <v>1.0188256817299556E-3</v>
      </c>
      <c r="M753" s="10">
        <v>9.0052999999999994E-2</v>
      </c>
    </row>
    <row r="754" spans="1:13" x14ac:dyDescent="0.25">
      <c r="A754" s="3">
        <v>198908</v>
      </c>
      <c r="B754" s="5">
        <v>1.1204856600588364</v>
      </c>
      <c r="C754" s="7">
        <v>-2.6757148204592731</v>
      </c>
      <c r="D754" s="8">
        <v>0.39272706017309217</v>
      </c>
      <c r="E754" s="5">
        <v>7.9000000000000001E-2</v>
      </c>
      <c r="F754" s="5">
        <v>9.1999999999999998E-3</v>
      </c>
      <c r="G754" s="5">
        <v>8.4099999999999994E-2</v>
      </c>
      <c r="H754" s="5">
        <f t="shared" si="11"/>
        <v>5.0999999999999934E-3</v>
      </c>
      <c r="I754" s="11">
        <v>-2.4822149171636464E-2</v>
      </c>
      <c r="J754" s="8">
        <v>1.607717041800516E-3</v>
      </c>
      <c r="K754" s="5">
        <v>-2.5899999999999999E-2</v>
      </c>
      <c r="L754" s="9">
        <v>1.3804507318026468E-3</v>
      </c>
      <c r="M754" s="10">
        <v>1.9852999999999999E-2</v>
      </c>
    </row>
    <row r="755" spans="1:13" x14ac:dyDescent="0.25">
      <c r="A755" s="3">
        <v>198909</v>
      </c>
      <c r="B755" s="5">
        <v>1.1165190061208143</v>
      </c>
      <c r="C755" s="7">
        <v>-2.6904486111213504</v>
      </c>
      <c r="D755" s="8">
        <v>0.39920975037321466</v>
      </c>
      <c r="E755" s="5">
        <v>7.7499999999999999E-2</v>
      </c>
      <c r="F755" s="5">
        <v>9.000000000000008E-3</v>
      </c>
      <c r="G755" s="5">
        <v>8.4699999999999998E-2</v>
      </c>
      <c r="H755" s="5">
        <f t="shared" si="11"/>
        <v>7.1999999999999981E-3</v>
      </c>
      <c r="I755" s="11">
        <v>-2.5747098594966305E-2</v>
      </c>
      <c r="J755" s="8">
        <v>3.2102728731941976E-3</v>
      </c>
      <c r="K755" s="5">
        <v>1.9E-3</v>
      </c>
      <c r="L755" s="9">
        <v>5.5019169491750614E-4</v>
      </c>
      <c r="M755" s="10">
        <v>-4.0039999999999997E-3</v>
      </c>
    </row>
    <row r="756" spans="1:13" x14ac:dyDescent="0.25">
      <c r="A756" s="3">
        <v>198910</v>
      </c>
      <c r="B756" s="5">
        <v>1.1330037993752011</v>
      </c>
      <c r="C756" s="7">
        <v>-2.6765558614356113</v>
      </c>
      <c r="D756" s="8">
        <v>0.40641492884903291</v>
      </c>
      <c r="E756" s="5">
        <v>7.6399999999999996E-2</v>
      </c>
      <c r="F756" s="5">
        <v>8.9000000000000051E-3</v>
      </c>
      <c r="G756" s="5">
        <v>8.1000000000000003E-2</v>
      </c>
      <c r="H756" s="5">
        <f t="shared" si="11"/>
        <v>4.6000000000000069E-3</v>
      </c>
      <c r="I756" s="11">
        <v>-2.4350638373147025E-2</v>
      </c>
      <c r="J756" s="8">
        <v>4.7999999999999154E-3</v>
      </c>
      <c r="K756" s="5">
        <v>3.7900000000000003E-2</v>
      </c>
      <c r="L756" s="9">
        <v>5.635910821181582E-3</v>
      </c>
      <c r="M756" s="10">
        <v>-2.3639E-2</v>
      </c>
    </row>
    <row r="757" spans="1:13" x14ac:dyDescent="0.25">
      <c r="A757" s="3">
        <v>198911</v>
      </c>
      <c r="B757" s="5">
        <v>1.1683230961851674</v>
      </c>
      <c r="C757" s="7">
        <v>-2.7047031108088846</v>
      </c>
      <c r="D757" s="8">
        <v>0.3972257017961992</v>
      </c>
      <c r="E757" s="5">
        <v>7.690000000000001E-2</v>
      </c>
      <c r="F757" s="5">
        <v>9.1999999999999998E-3</v>
      </c>
      <c r="G757" s="5">
        <v>8.0799999999999997E-2</v>
      </c>
      <c r="H757" s="5">
        <f t="shared" si="11"/>
        <v>3.8999999999999868E-3</v>
      </c>
      <c r="I757" s="11">
        <v>-2.7032772460238826E-2</v>
      </c>
      <c r="J757" s="8">
        <v>2.3885350318473275E-3</v>
      </c>
      <c r="K757" s="5">
        <v>7.7999999999999996E-3</v>
      </c>
      <c r="L757" s="9">
        <v>8.4480877968685605E-4</v>
      </c>
      <c r="M757" s="10">
        <v>2.0479000000000001E-2</v>
      </c>
    </row>
    <row r="758" spans="1:13" x14ac:dyDescent="0.25">
      <c r="A758" s="3">
        <v>198912</v>
      </c>
      <c r="B758" s="5">
        <v>1.1616431273915442</v>
      </c>
      <c r="C758" s="7">
        <v>-2.7377745518509062</v>
      </c>
      <c r="D758" s="8">
        <v>0.39045474357111726</v>
      </c>
      <c r="E758" s="5">
        <v>7.6299999999999993E-2</v>
      </c>
      <c r="F758" s="5">
        <v>9.6000000000000113E-3</v>
      </c>
      <c r="G758" s="5">
        <v>8.1600000000000006E-2</v>
      </c>
      <c r="H758" s="5">
        <f t="shared" si="11"/>
        <v>5.300000000000013E-3</v>
      </c>
      <c r="I758" s="11">
        <v>-1.2333536522407434E-2</v>
      </c>
      <c r="J758" s="8">
        <v>1.5885623510722979E-3</v>
      </c>
      <c r="K758" s="5">
        <v>-5.9999999999999995E-4</v>
      </c>
      <c r="L758" s="9">
        <v>9.2342284436657701E-4</v>
      </c>
      <c r="M758" s="10">
        <v>2.2657E-2</v>
      </c>
    </row>
    <row r="759" spans="1:13" x14ac:dyDescent="0.25">
      <c r="A759" s="3">
        <v>199001</v>
      </c>
      <c r="B759" s="5">
        <v>1.1483512095735753</v>
      </c>
      <c r="C759" s="7">
        <v>-2.6841197961034919</v>
      </c>
      <c r="D759" s="8">
        <v>0.4149713959251739</v>
      </c>
      <c r="E759" s="5">
        <v>7.6399999999999996E-2</v>
      </c>
      <c r="F759" s="5">
        <v>9.4999999999999807E-3</v>
      </c>
      <c r="G759" s="5">
        <v>8.6499999999999994E-2</v>
      </c>
      <c r="H759" s="5">
        <f t="shared" si="11"/>
        <v>1.0099999999999998E-2</v>
      </c>
      <c r="I759" s="11">
        <v>-1.3896789618885916E-2</v>
      </c>
      <c r="J759" s="8">
        <v>1.0309278350515649E-2</v>
      </c>
      <c r="K759" s="5">
        <v>-3.4299999999999997E-2</v>
      </c>
      <c r="L759" s="9">
        <v>2.8920476642427264E-3</v>
      </c>
      <c r="M759" s="10">
        <v>-6.7660999999999999E-2</v>
      </c>
    </row>
    <row r="760" spans="1:13" x14ac:dyDescent="0.25">
      <c r="A760" s="3">
        <v>199002</v>
      </c>
      <c r="B760" s="5">
        <v>1.2274877543955371</v>
      </c>
      <c r="C760" s="7">
        <v>-2.710584368446284</v>
      </c>
      <c r="D760" s="8">
        <v>0.40917308973261013</v>
      </c>
      <c r="E760" s="5">
        <v>7.7399999999999997E-2</v>
      </c>
      <c r="F760" s="5">
        <v>9.1999999999999998E-3</v>
      </c>
      <c r="G760" s="5">
        <v>8.7599999999999997E-2</v>
      </c>
      <c r="H760" s="5">
        <f t="shared" si="11"/>
        <v>1.0200000000000001E-2</v>
      </c>
      <c r="I760" s="11">
        <v>-1.1729202811747903E-2</v>
      </c>
      <c r="J760" s="8">
        <v>4.7095761381474865E-3</v>
      </c>
      <c r="K760" s="5">
        <v>-2.5000000000000001E-3</v>
      </c>
      <c r="L760" s="9">
        <v>1.0085782506886025E-3</v>
      </c>
      <c r="M760" s="10">
        <v>1.3381000000000001E-2</v>
      </c>
    </row>
    <row r="761" spans="1:13" x14ac:dyDescent="0.25">
      <c r="A761" s="3">
        <v>199003</v>
      </c>
      <c r="B761" s="5">
        <v>1.2267609759934945</v>
      </c>
      <c r="C761" s="7">
        <v>-2.7528403159009378</v>
      </c>
      <c r="D761" s="8">
        <v>0.4713339563609768</v>
      </c>
      <c r="E761" s="5">
        <v>7.9000000000000001E-2</v>
      </c>
      <c r="F761" s="5">
        <v>8.4000000000000186E-3</v>
      </c>
      <c r="G761" s="5">
        <v>8.8900000000000007E-2</v>
      </c>
      <c r="H761" s="5">
        <f t="shared" si="11"/>
        <v>9.900000000000006E-3</v>
      </c>
      <c r="I761" s="11">
        <v>-1.0291440203686946E-2</v>
      </c>
      <c r="J761" s="8">
        <v>5.4687499999999112E-3</v>
      </c>
      <c r="K761" s="5">
        <v>-4.4000000000000003E-3</v>
      </c>
      <c r="L761" s="9">
        <v>1.03224470002074E-3</v>
      </c>
      <c r="M761" s="10">
        <v>2.6588000000000001E-2</v>
      </c>
    </row>
    <row r="762" spans="1:13" x14ac:dyDescent="0.25">
      <c r="A762" s="3">
        <v>199004</v>
      </c>
      <c r="B762" s="5">
        <v>1.2129049650987183</v>
      </c>
      <c r="C762" s="7">
        <v>-2.7319118410290897</v>
      </c>
      <c r="D762" s="8">
        <v>0.4802842560110811</v>
      </c>
      <c r="E762" s="5">
        <v>7.7699999999999991E-2</v>
      </c>
      <c r="F762" s="5">
        <v>8.4000000000000047E-3</v>
      </c>
      <c r="G762" s="5">
        <v>9.2399999999999996E-2</v>
      </c>
      <c r="H762" s="5">
        <f t="shared" si="11"/>
        <v>1.4700000000000005E-2</v>
      </c>
      <c r="I762" s="11">
        <v>-1.0149279675610664E-2</v>
      </c>
      <c r="J762" s="8">
        <v>1.5540015540016494E-3</v>
      </c>
      <c r="K762" s="5">
        <v>-2.0199999999999999E-2</v>
      </c>
      <c r="L762" s="9">
        <v>9.6677738381009844E-4</v>
      </c>
      <c r="M762" s="10">
        <v>-2.4504000000000001E-2</v>
      </c>
    </row>
    <row r="763" spans="1:13" x14ac:dyDescent="0.25">
      <c r="A763" s="3">
        <v>199005</v>
      </c>
      <c r="B763" s="5">
        <v>1.2501684846392438</v>
      </c>
      <c r="C763" s="7">
        <v>-2.8262797279166598</v>
      </c>
      <c r="D763" s="8">
        <v>0.44356997351094674</v>
      </c>
      <c r="E763" s="5">
        <v>7.7399999999999997E-2</v>
      </c>
      <c r="F763" s="5">
        <v>9.3999999999999917E-3</v>
      </c>
      <c r="G763" s="5">
        <v>8.8300000000000003E-2</v>
      </c>
      <c r="H763" s="5">
        <f t="shared" si="11"/>
        <v>1.0900000000000007E-2</v>
      </c>
      <c r="I763" s="11">
        <v>-2.2618111258997059E-3</v>
      </c>
      <c r="J763" s="8">
        <v>2.3273855702092838E-3</v>
      </c>
      <c r="K763" s="5">
        <v>4.1500000000000002E-2</v>
      </c>
      <c r="L763" s="9">
        <v>1.3614467145162906E-3</v>
      </c>
      <c r="M763" s="10">
        <v>9.7419000000000006E-2</v>
      </c>
    </row>
    <row r="764" spans="1:13" x14ac:dyDescent="0.25">
      <c r="A764" s="3">
        <v>199006</v>
      </c>
      <c r="B764" s="5">
        <v>1.1720767491247672</v>
      </c>
      <c r="C764" s="7">
        <v>-2.8237614778482434</v>
      </c>
      <c r="D764" s="8">
        <v>0.44294943225407801</v>
      </c>
      <c r="E764" s="5">
        <v>7.7300000000000008E-2</v>
      </c>
      <c r="F764" s="5">
        <v>9.6000000000000113E-3</v>
      </c>
      <c r="G764" s="5">
        <v>8.6400000000000005E-2</v>
      </c>
      <c r="H764" s="5">
        <f t="shared" si="11"/>
        <v>9.099999999999997E-3</v>
      </c>
      <c r="I764" s="11">
        <v>-5.0727453552213764E-4</v>
      </c>
      <c r="J764" s="8">
        <v>5.4179566563468118E-3</v>
      </c>
      <c r="K764" s="5">
        <v>2.3E-2</v>
      </c>
      <c r="L764" s="9">
        <v>1.3508254602949282E-3</v>
      </c>
      <c r="M764" s="10">
        <v>-6.7539999999999996E-3</v>
      </c>
    </row>
    <row r="765" spans="1:13" x14ac:dyDescent="0.25">
      <c r="A765" s="3">
        <v>199007</v>
      </c>
      <c r="B765" s="5">
        <v>1.1858781193749124</v>
      </c>
      <c r="C765" s="7">
        <v>-2.8110269254047604</v>
      </c>
      <c r="D765" s="8">
        <v>0.4392124466473909</v>
      </c>
      <c r="E765" s="5">
        <v>7.6200000000000004E-2</v>
      </c>
      <c r="F765" s="5">
        <v>9.5999999999999974E-3</v>
      </c>
      <c r="G765" s="5">
        <v>8.5999999999999993E-2</v>
      </c>
      <c r="H765" s="5">
        <f t="shared" si="11"/>
        <v>9.7999999999999893E-3</v>
      </c>
      <c r="I765" s="11">
        <v>4.8850583216639197E-3</v>
      </c>
      <c r="J765" s="8">
        <v>3.8491147036181506E-3</v>
      </c>
      <c r="K765" s="5">
        <v>1.0699999999999999E-2</v>
      </c>
      <c r="L765" s="9">
        <v>1.2984369297386121E-3</v>
      </c>
      <c r="M765" s="10">
        <v>-4.4539999999999996E-3</v>
      </c>
    </row>
    <row r="766" spans="1:13" x14ac:dyDescent="0.25">
      <c r="A766" s="3">
        <v>199008</v>
      </c>
      <c r="B766" s="5">
        <v>1.1959666724231397</v>
      </c>
      <c r="C766" s="7">
        <v>-2.7045222056129608</v>
      </c>
      <c r="D766" s="8">
        <v>0.48807356293700943</v>
      </c>
      <c r="E766" s="5">
        <v>7.4499999999999997E-2</v>
      </c>
      <c r="F766" s="5">
        <v>9.999999999999995E-3</v>
      </c>
      <c r="G766" s="5">
        <v>9.1999999999999998E-2</v>
      </c>
      <c r="H766" s="5">
        <f t="shared" si="11"/>
        <v>1.7500000000000002E-2</v>
      </c>
      <c r="I766" s="11">
        <v>1.4392103427245939E-3</v>
      </c>
      <c r="J766" s="8">
        <v>9.2024539877300082E-3</v>
      </c>
      <c r="K766" s="5">
        <v>-4.19E-2</v>
      </c>
      <c r="L766" s="9">
        <v>5.8277891593425295E-3</v>
      </c>
      <c r="M766" s="10">
        <v>-9.0801000000000007E-2</v>
      </c>
    </row>
    <row r="767" spans="1:13" x14ac:dyDescent="0.25">
      <c r="A767" s="3">
        <v>199009</v>
      </c>
      <c r="B767" s="5">
        <v>1.2998577647996443</v>
      </c>
      <c r="C767" s="7">
        <v>-2.6445946056040155</v>
      </c>
      <c r="D767" s="8">
        <v>0.52028966597077242</v>
      </c>
      <c r="E767" s="5">
        <v>7.3599999999999999E-2</v>
      </c>
      <c r="F767" s="5">
        <v>1.0800000000000004E-2</v>
      </c>
      <c r="G767" s="5">
        <v>9.1399999999999995E-2</v>
      </c>
      <c r="H767" s="5">
        <f t="shared" si="11"/>
        <v>1.7799999999999996E-2</v>
      </c>
      <c r="I767" s="11">
        <v>1.3728768628343889E-3</v>
      </c>
      <c r="J767" s="8">
        <v>8.358662613981771E-3</v>
      </c>
      <c r="K767" s="5">
        <v>1.17E-2</v>
      </c>
      <c r="L767" s="9">
        <v>1.9847914869206345E-3</v>
      </c>
      <c r="M767" s="10">
        <v>-4.8959000000000003E-2</v>
      </c>
    </row>
    <row r="768" spans="1:13" x14ac:dyDescent="0.25">
      <c r="A768" s="3">
        <v>199010</v>
      </c>
      <c r="B768" s="5">
        <v>1.3594715610158001</v>
      </c>
      <c r="C768" s="7">
        <v>-2.6440257923609303</v>
      </c>
      <c r="D768" s="8">
        <v>0.52245192091158854</v>
      </c>
      <c r="E768" s="5">
        <v>7.17E-2</v>
      </c>
      <c r="F768" s="5">
        <v>1.21E-2</v>
      </c>
      <c r="G768" s="5">
        <v>8.9800000000000005E-2</v>
      </c>
      <c r="H768" s="5">
        <f t="shared" si="11"/>
        <v>1.8100000000000005E-2</v>
      </c>
      <c r="I768" s="11">
        <v>-4.7068417248902097E-4</v>
      </c>
      <c r="J768" s="8">
        <v>6.0286360211003753E-3</v>
      </c>
      <c r="K768" s="5">
        <v>2.1499999999999998E-2</v>
      </c>
      <c r="L768" s="9">
        <v>4.492763947883038E-3</v>
      </c>
      <c r="M768" s="10">
        <v>-3.5969999999999999E-3</v>
      </c>
    </row>
    <row r="769" spans="1:13" x14ac:dyDescent="0.25">
      <c r="A769" s="3">
        <v>199011</v>
      </c>
      <c r="B769" s="5">
        <v>1.3732157871491903</v>
      </c>
      <c r="C769" s="7">
        <v>-2.7084226868278978</v>
      </c>
      <c r="D769" s="8">
        <v>0.49850565507002909</v>
      </c>
      <c r="E769" s="5">
        <v>7.0599999999999996E-2</v>
      </c>
      <c r="F769" s="5">
        <v>1.3199999999999976E-2</v>
      </c>
      <c r="G769" s="5">
        <v>8.5800000000000001E-2</v>
      </c>
      <c r="H769" s="5">
        <f t="shared" si="11"/>
        <v>1.5200000000000005E-2</v>
      </c>
      <c r="I769" s="11">
        <v>9.0988658451676674E-4</v>
      </c>
      <c r="J769" s="8">
        <v>2.2471910112360494E-3</v>
      </c>
      <c r="K769" s="5">
        <v>4.02E-2</v>
      </c>
      <c r="L769" s="9">
        <v>2.439892152473761E-3</v>
      </c>
      <c r="M769" s="10">
        <v>6.4560999999999993E-2</v>
      </c>
    </row>
    <row r="770" spans="1:13" x14ac:dyDescent="0.25">
      <c r="A770" s="3">
        <v>199012</v>
      </c>
      <c r="B770" s="5">
        <v>1.3219834018646175</v>
      </c>
      <c r="C770" s="7">
        <v>-2.7391758531300798</v>
      </c>
      <c r="D770" s="8">
        <v>0.4844968598832044</v>
      </c>
      <c r="E770" s="5">
        <v>6.7400000000000002E-2</v>
      </c>
      <c r="F770" s="5">
        <v>1.3799999999999993E-2</v>
      </c>
      <c r="G770" s="5">
        <v>8.4400000000000003E-2</v>
      </c>
      <c r="H770" s="5">
        <f t="shared" ref="H770:H833" si="12">G770-E770</f>
        <v>1.7000000000000001E-2</v>
      </c>
      <c r="I770" s="11">
        <v>-1.8459075114823477E-3</v>
      </c>
      <c r="J770" s="8">
        <v>0</v>
      </c>
      <c r="K770" s="5">
        <v>1.8700000000000001E-2</v>
      </c>
      <c r="L770" s="9">
        <v>7.9459580061841124E-4</v>
      </c>
      <c r="M770" s="10">
        <v>2.7987000000000001E-2</v>
      </c>
    </row>
    <row r="771" spans="1:13" x14ac:dyDescent="0.25">
      <c r="A771" s="3">
        <v>199101</v>
      </c>
      <c r="B771" s="5">
        <v>1.2981205488354259</v>
      </c>
      <c r="C771" s="7">
        <v>-2.7861225506418488</v>
      </c>
      <c r="D771" s="8">
        <v>0.46630779969229535</v>
      </c>
      <c r="E771" s="5">
        <v>6.2199999999999998E-2</v>
      </c>
      <c r="F771" s="5">
        <v>1.4100000000000001E-2</v>
      </c>
      <c r="G771" s="5">
        <v>8.3699999999999997E-2</v>
      </c>
      <c r="H771" s="5">
        <f t="shared" si="12"/>
        <v>2.1499999999999998E-2</v>
      </c>
      <c r="I771" s="11">
        <v>7.2155963436142047E-4</v>
      </c>
      <c r="J771" s="8">
        <v>5.9790732436471039E-3</v>
      </c>
      <c r="K771" s="5">
        <v>1.2999999999999999E-2</v>
      </c>
      <c r="L771" s="9">
        <v>3.1935486193496172E-3</v>
      </c>
      <c r="M771" s="10">
        <v>4.5000999999999999E-2</v>
      </c>
    </row>
    <row r="772" spans="1:13" x14ac:dyDescent="0.25">
      <c r="A772" s="3">
        <v>199102</v>
      </c>
      <c r="B772" s="5">
        <v>1.2581027658934838</v>
      </c>
      <c r="C772" s="7">
        <v>-2.8575441474422907</v>
      </c>
      <c r="D772" s="8">
        <v>0.44272044077746708</v>
      </c>
      <c r="E772" s="5">
        <v>5.9400000000000001E-2</v>
      </c>
      <c r="F772" s="5">
        <v>1.2399999999999994E-2</v>
      </c>
      <c r="G772" s="5">
        <v>8.4099999999999994E-2</v>
      </c>
      <c r="H772" s="5">
        <f t="shared" si="12"/>
        <v>2.4699999999999993E-2</v>
      </c>
      <c r="I772" s="11">
        <v>1.2468960191909433E-3</v>
      </c>
      <c r="J772" s="8">
        <v>1.4858841010403356E-3</v>
      </c>
      <c r="K772" s="5">
        <v>3.0000000000000001E-3</v>
      </c>
      <c r="L772" s="9">
        <v>2.4313467391365987E-3</v>
      </c>
      <c r="M772" s="10">
        <v>7.1565000000000004E-2</v>
      </c>
    </row>
    <row r="773" spans="1:13" x14ac:dyDescent="0.25">
      <c r="A773" s="3">
        <v>199103</v>
      </c>
      <c r="B773" s="5">
        <v>1.1936491779914391</v>
      </c>
      <c r="C773" s="7">
        <v>-2.8858513151730736</v>
      </c>
      <c r="D773" s="8">
        <v>0.45712559971995909</v>
      </c>
      <c r="E773" s="5">
        <v>5.91E-2</v>
      </c>
      <c r="F773" s="5">
        <v>1.1600000000000013E-2</v>
      </c>
      <c r="G773" s="5">
        <v>8.4400000000000003E-2</v>
      </c>
      <c r="H773" s="5">
        <f t="shared" si="12"/>
        <v>2.5300000000000003E-2</v>
      </c>
      <c r="I773" s="11">
        <v>3.2513958389022847E-3</v>
      </c>
      <c r="J773" s="8">
        <v>1.4836795252224366E-3</v>
      </c>
      <c r="K773" s="5">
        <v>3.8E-3</v>
      </c>
      <c r="L773" s="9">
        <v>1.3750554843058975E-3</v>
      </c>
      <c r="M773" s="10">
        <v>2.4354000000000001E-2</v>
      </c>
    </row>
    <row r="774" spans="1:13" x14ac:dyDescent="0.25">
      <c r="A774" s="3">
        <v>199104</v>
      </c>
      <c r="B774" s="5">
        <v>1.1727071467362675</v>
      </c>
      <c r="C774" s="7">
        <v>-2.9108545151894805</v>
      </c>
      <c r="D774" s="8">
        <v>0.46123959873540016</v>
      </c>
      <c r="E774" s="5">
        <v>5.6500000000000002E-2</v>
      </c>
      <c r="F774" s="5">
        <v>1.079999999999999E-2</v>
      </c>
      <c r="G774" s="5">
        <v>8.3699999999999997E-2</v>
      </c>
      <c r="H774" s="5">
        <f t="shared" si="12"/>
        <v>2.7199999999999995E-2</v>
      </c>
      <c r="I774" s="11">
        <v>5.730156636071535E-3</v>
      </c>
      <c r="J774" s="8">
        <v>1.481481481481417E-3</v>
      </c>
      <c r="K774" s="5">
        <v>1.4E-2</v>
      </c>
      <c r="L774" s="9">
        <v>2.0727744645301178E-3</v>
      </c>
      <c r="M774" s="10">
        <v>2.2680000000000001E-3</v>
      </c>
    </row>
    <row r="775" spans="1:13" x14ac:dyDescent="0.25">
      <c r="A775" s="3">
        <v>199105</v>
      </c>
      <c r="B775" s="5">
        <v>1.1733776320160798</v>
      </c>
      <c r="C775" s="7">
        <v>-2.9739864945004384</v>
      </c>
      <c r="D775" s="8">
        <v>0.43996696944673824</v>
      </c>
      <c r="E775" s="5">
        <v>5.4600000000000003E-2</v>
      </c>
      <c r="F775" s="5">
        <v>9.999999999999995E-3</v>
      </c>
      <c r="G775" s="5">
        <v>8.4500000000000006E-2</v>
      </c>
      <c r="H775" s="5">
        <f t="shared" si="12"/>
        <v>2.9900000000000003E-2</v>
      </c>
      <c r="I775" s="11">
        <v>6.9821048079608426E-3</v>
      </c>
      <c r="J775" s="8">
        <v>2.9585798816569309E-3</v>
      </c>
      <c r="K775" s="5">
        <v>0</v>
      </c>
      <c r="L775" s="9">
        <v>1.5851689874718281E-3</v>
      </c>
      <c r="M775" s="10">
        <v>4.2930000000000003E-2</v>
      </c>
    </row>
    <row r="776" spans="1:13" x14ac:dyDescent="0.25">
      <c r="A776" s="3">
        <v>199106</v>
      </c>
      <c r="B776" s="5">
        <v>1.136541665049335</v>
      </c>
      <c r="C776" s="7">
        <v>-2.9508448393040596</v>
      </c>
      <c r="D776" s="8">
        <v>0.45824374301195492</v>
      </c>
      <c r="E776" s="5">
        <v>5.57E-2</v>
      </c>
      <c r="F776" s="5">
        <v>9.5000000000000084E-3</v>
      </c>
      <c r="G776" s="5">
        <v>8.5999999999999993E-2</v>
      </c>
      <c r="H776" s="5">
        <f t="shared" si="12"/>
        <v>3.0299999999999994E-2</v>
      </c>
      <c r="I776" s="11">
        <v>1.4247489352183311E-2</v>
      </c>
      <c r="J776" s="8">
        <v>2.9498525073747839E-3</v>
      </c>
      <c r="K776" s="5">
        <v>-6.3E-3</v>
      </c>
      <c r="L776" s="9">
        <v>1.1798904421459974E-3</v>
      </c>
      <c r="M776" s="10">
        <v>-4.5357000000000001E-2</v>
      </c>
    </row>
    <row r="777" spans="1:13" x14ac:dyDescent="0.25">
      <c r="A777" s="3">
        <v>199107</v>
      </c>
      <c r="B777" s="5">
        <v>1.1891255478042595</v>
      </c>
      <c r="C777" s="7">
        <v>-3.0224123682466115</v>
      </c>
      <c r="D777" s="8">
        <v>0.44035678156055563</v>
      </c>
      <c r="E777" s="5">
        <v>5.5800000000000002E-2</v>
      </c>
      <c r="F777" s="5">
        <v>8.9000000000000051E-3</v>
      </c>
      <c r="G777" s="5">
        <v>8.5000000000000006E-2</v>
      </c>
      <c r="H777" s="5">
        <f t="shared" si="12"/>
        <v>2.9200000000000004E-2</v>
      </c>
      <c r="I777" s="11">
        <v>1.4835552764731372E-2</v>
      </c>
      <c r="J777" s="8">
        <v>1.4705882352941124E-3</v>
      </c>
      <c r="K777" s="5">
        <v>1.5699999999999999E-2</v>
      </c>
      <c r="L777" s="9">
        <v>1.1053299091358607E-3</v>
      </c>
      <c r="M777" s="10">
        <v>4.6525999999999998E-2</v>
      </c>
    </row>
    <row r="778" spans="1:13" x14ac:dyDescent="0.25">
      <c r="A778" s="3">
        <v>199108</v>
      </c>
      <c r="B778" s="5">
        <v>1.1487373762061184</v>
      </c>
      <c r="C778" s="7">
        <v>-3.0703442058919048</v>
      </c>
      <c r="D778" s="8">
        <v>0.437639637271652</v>
      </c>
      <c r="E778" s="5">
        <v>5.33E-2</v>
      </c>
      <c r="F778" s="5">
        <v>9.000000000000008E-3</v>
      </c>
      <c r="G778" s="5">
        <v>8.1799999999999998E-2</v>
      </c>
      <c r="H778" s="5">
        <f t="shared" si="12"/>
        <v>2.8499999999999998E-2</v>
      </c>
      <c r="I778" s="11">
        <v>1.733129829731174E-2</v>
      </c>
      <c r="J778" s="8">
        <v>2.936857562408246E-3</v>
      </c>
      <c r="K778" s="5">
        <v>3.4000000000000002E-2</v>
      </c>
      <c r="L778" s="9">
        <v>2.0376369415807836E-3</v>
      </c>
      <c r="M778" s="10">
        <v>2.3885E-2</v>
      </c>
    </row>
    <row r="779" spans="1:13" x14ac:dyDescent="0.25">
      <c r="A779" s="3">
        <v>199109</v>
      </c>
      <c r="B779" s="5">
        <v>1.1327610792761913</v>
      </c>
      <c r="C779" s="7">
        <v>-3.0803230277254317</v>
      </c>
      <c r="D779" s="8">
        <v>0.44153183703099674</v>
      </c>
      <c r="E779" s="5">
        <v>5.2199999999999996E-2</v>
      </c>
      <c r="F779" s="5">
        <v>9.000000000000008E-3</v>
      </c>
      <c r="G779" s="5">
        <v>7.9000000000000001E-2</v>
      </c>
      <c r="H779" s="5">
        <f t="shared" si="12"/>
        <v>2.6800000000000004E-2</v>
      </c>
      <c r="I779" s="11">
        <v>2.3289043967750278E-2</v>
      </c>
      <c r="J779" s="8">
        <v>4.3923865300146137E-3</v>
      </c>
      <c r="K779" s="5">
        <v>3.0300000000000001E-2</v>
      </c>
      <c r="L779" s="9">
        <v>4.7469663560379554E-4</v>
      </c>
      <c r="M779" s="10">
        <v>-1.6861000000000001E-2</v>
      </c>
    </row>
    <row r="780" spans="1:13" x14ac:dyDescent="0.25">
      <c r="A780" s="3">
        <v>199110</v>
      </c>
      <c r="B780" s="5">
        <v>1.1501333025320299</v>
      </c>
      <c r="C780" s="7">
        <v>-3.1273314577086504</v>
      </c>
      <c r="D780" s="8">
        <v>0.43400345378123883</v>
      </c>
      <c r="E780" s="5">
        <v>4.99E-2</v>
      </c>
      <c r="F780" s="5">
        <v>9.3999999999999917E-3</v>
      </c>
      <c r="G780" s="5">
        <v>7.9100000000000004E-2</v>
      </c>
      <c r="H780" s="5">
        <f t="shared" si="12"/>
        <v>2.9200000000000004E-2</v>
      </c>
      <c r="I780" s="11">
        <v>2.5508895824187538E-2</v>
      </c>
      <c r="J780" s="8">
        <v>1.4577259475219151E-3</v>
      </c>
      <c r="K780" s="5">
        <v>5.4000000000000003E-3</v>
      </c>
      <c r="L780" s="9">
        <v>1.1256624322622082E-3</v>
      </c>
      <c r="M780" s="10">
        <v>1.3457999999999999E-2</v>
      </c>
    </row>
    <row r="781" spans="1:13" x14ac:dyDescent="0.25">
      <c r="A781" s="3">
        <v>199111</v>
      </c>
      <c r="B781" s="5">
        <v>1.1363821859489676</v>
      </c>
      <c r="C781" s="7">
        <v>-3.1189133608526505</v>
      </c>
      <c r="D781" s="8">
        <v>0.46015449030635514</v>
      </c>
      <c r="E781" s="5">
        <v>4.5599999999999995E-2</v>
      </c>
      <c r="F781" s="5">
        <v>9.6999999999999864E-3</v>
      </c>
      <c r="G781" s="5">
        <v>7.8899999999999998E-2</v>
      </c>
      <c r="H781" s="5">
        <f t="shared" si="12"/>
        <v>3.3300000000000003E-2</v>
      </c>
      <c r="I781" s="11">
        <v>3.0689946961441002E-2</v>
      </c>
      <c r="J781" s="8">
        <v>2.9112081513829047E-3</v>
      </c>
      <c r="K781" s="5">
        <v>8.2000000000000007E-3</v>
      </c>
      <c r="L781" s="9">
        <v>2.0490197393085588E-3</v>
      </c>
      <c r="M781" s="10">
        <v>-4.0214E-2</v>
      </c>
    </row>
    <row r="782" spans="1:13" x14ac:dyDescent="0.25">
      <c r="A782" s="3">
        <v>199112</v>
      </c>
      <c r="B782" s="5">
        <v>1.1793394885223289</v>
      </c>
      <c r="C782" s="7">
        <v>-3.2625900636226404</v>
      </c>
      <c r="D782" s="8">
        <v>0.42034441734015393</v>
      </c>
      <c r="E782" s="5">
        <v>4.07E-2</v>
      </c>
      <c r="F782" s="5">
        <v>9.4999999999999946E-3</v>
      </c>
      <c r="G782" s="5">
        <v>7.2999999999999995E-2</v>
      </c>
      <c r="H782" s="5">
        <f t="shared" si="12"/>
        <v>3.2299999999999995E-2</v>
      </c>
      <c r="I782" s="11">
        <v>3.1812384429210916E-2</v>
      </c>
      <c r="J782" s="8">
        <v>7.2568940493455969E-4</v>
      </c>
      <c r="K782" s="5">
        <v>5.8099999999999999E-2</v>
      </c>
      <c r="L782" s="9">
        <v>2.0495495275665832E-3</v>
      </c>
      <c r="M782" s="10">
        <v>0.114089</v>
      </c>
    </row>
    <row r="783" spans="1:13" x14ac:dyDescent="0.25">
      <c r="A783" s="3">
        <v>199201</v>
      </c>
      <c r="B783" s="5">
        <v>1.076849731301996</v>
      </c>
      <c r="C783" s="7">
        <v>-3.23790818210386</v>
      </c>
      <c r="D783" s="8">
        <v>0.4132296784533297</v>
      </c>
      <c r="E783" s="5">
        <v>3.7999999999999999E-2</v>
      </c>
      <c r="F783" s="5">
        <v>9.3000000000000166E-3</v>
      </c>
      <c r="G783" s="5">
        <v>7.7600000000000002E-2</v>
      </c>
      <c r="H783" s="5">
        <f t="shared" si="12"/>
        <v>3.9600000000000003E-2</v>
      </c>
      <c r="I783" s="11">
        <v>3.1941466539383435E-2</v>
      </c>
      <c r="J783" s="8">
        <v>1.4503263234226793E-3</v>
      </c>
      <c r="K783" s="5">
        <v>-3.2399999999999998E-2</v>
      </c>
      <c r="L783" s="9">
        <v>8.7244268336568974E-4</v>
      </c>
      <c r="M783" s="10">
        <v>-1.8348E-2</v>
      </c>
    </row>
    <row r="784" spans="1:13" x14ac:dyDescent="0.25">
      <c r="A784" s="3">
        <v>199202</v>
      </c>
      <c r="B784" s="5">
        <v>1.1002390758784184</v>
      </c>
      <c r="C784" s="7">
        <v>-3.2428670035273424</v>
      </c>
      <c r="D784" s="8">
        <v>0.40763052516093295</v>
      </c>
      <c r="E784" s="5">
        <v>3.8399999999999997E-2</v>
      </c>
      <c r="F784" s="5">
        <v>9.4000000000000195E-3</v>
      </c>
      <c r="G784" s="5">
        <v>7.7700000000000005E-2</v>
      </c>
      <c r="H784" s="5">
        <f t="shared" si="12"/>
        <v>3.9300000000000009E-2</v>
      </c>
      <c r="I784" s="11">
        <v>3.3556021334136502E-2</v>
      </c>
      <c r="J784" s="8">
        <v>3.6205648081100161E-3</v>
      </c>
      <c r="K784" s="5">
        <v>5.1000000000000004E-3</v>
      </c>
      <c r="L784" s="9">
        <v>9.1322824327349486E-4</v>
      </c>
      <c r="M784" s="10">
        <v>1.2865E-2</v>
      </c>
    </row>
    <row r="785" spans="1:13" x14ac:dyDescent="0.25">
      <c r="A785" s="3">
        <v>199203</v>
      </c>
      <c r="B785" s="5">
        <v>1.0939978299639765</v>
      </c>
      <c r="C785" s="7">
        <v>-3.2162534889930909</v>
      </c>
      <c r="D785" s="8">
        <v>0.40210603421764723</v>
      </c>
      <c r="E785" s="5">
        <v>4.0399999999999998E-2</v>
      </c>
      <c r="F785" s="5">
        <v>9.000000000000008E-3</v>
      </c>
      <c r="G785" s="5">
        <v>7.9699999999999993E-2</v>
      </c>
      <c r="H785" s="5">
        <f t="shared" si="12"/>
        <v>3.9299999999999995E-2</v>
      </c>
      <c r="I785" s="11">
        <v>4.1900538021336926E-2</v>
      </c>
      <c r="J785" s="8">
        <v>5.050505050505194E-3</v>
      </c>
      <c r="K785" s="5">
        <v>-9.4000000000000004E-3</v>
      </c>
      <c r="L785" s="9">
        <v>4.6975729646055121E-4</v>
      </c>
      <c r="M785" s="10">
        <v>-1.9470000000000001E-2</v>
      </c>
    </row>
    <row r="786" spans="1:13" x14ac:dyDescent="0.25">
      <c r="A786" s="3">
        <v>199204</v>
      </c>
      <c r="B786" s="5">
        <v>1.1159633142053123</v>
      </c>
      <c r="C786" s="7">
        <v>-3.226212792393699</v>
      </c>
      <c r="D786" s="8">
        <v>0.38730347176926833</v>
      </c>
      <c r="E786" s="5">
        <v>3.7499999999999999E-2</v>
      </c>
      <c r="F786" s="5">
        <v>8.8000000000000161E-3</v>
      </c>
      <c r="G786" s="5">
        <v>8.0299999999999996E-2</v>
      </c>
      <c r="H786" s="5">
        <f t="shared" si="12"/>
        <v>4.2799999999999998E-2</v>
      </c>
      <c r="I786" s="11">
        <v>3.8661810057257162E-2</v>
      </c>
      <c r="J786" s="8">
        <v>1.43575017946862E-3</v>
      </c>
      <c r="K786" s="5">
        <v>1.6000000000000001E-3</v>
      </c>
      <c r="L786" s="9">
        <v>1.6610435962213363E-3</v>
      </c>
      <c r="M786" s="10">
        <v>2.8614000000000001E-2</v>
      </c>
    </row>
    <row r="787" spans="1:13" x14ac:dyDescent="0.25">
      <c r="A787" s="3">
        <v>199205</v>
      </c>
      <c r="B787" s="5">
        <v>1.0883443323013182</v>
      </c>
      <c r="C787" s="7">
        <v>-3.2099275767693167</v>
      </c>
      <c r="D787" s="8">
        <v>0.38299851628553261</v>
      </c>
      <c r="E787" s="5">
        <v>3.6299999999999999E-2</v>
      </c>
      <c r="F787" s="5">
        <v>8.5000000000000075E-3</v>
      </c>
      <c r="G787" s="5">
        <v>7.8100000000000003E-2</v>
      </c>
      <c r="H787" s="5">
        <f t="shared" si="12"/>
        <v>4.1800000000000004E-2</v>
      </c>
      <c r="I787" s="11">
        <v>3.7175488724919784E-2</v>
      </c>
      <c r="J787" s="8">
        <v>1.4336917562722817E-3</v>
      </c>
      <c r="K787" s="5">
        <v>2.4299999999999999E-2</v>
      </c>
      <c r="L787" s="9">
        <v>6.9002881588027618E-4</v>
      </c>
      <c r="M787" s="10">
        <v>4.8500000000000001E-3</v>
      </c>
    </row>
    <row r="788" spans="1:13" x14ac:dyDescent="0.25">
      <c r="A788" s="3">
        <v>199206</v>
      </c>
      <c r="B788" s="5">
        <v>1.0872726058083844</v>
      </c>
      <c r="C788" s="7">
        <v>-3.1754600490714138</v>
      </c>
      <c r="D788" s="8">
        <v>0.39204235383314068</v>
      </c>
      <c r="E788" s="5">
        <v>3.6600000000000001E-2</v>
      </c>
      <c r="F788" s="5">
        <v>8.3000000000000018E-3</v>
      </c>
      <c r="G788" s="5">
        <v>7.6499999999999999E-2</v>
      </c>
      <c r="H788" s="5">
        <f t="shared" si="12"/>
        <v>3.9899999999999998E-2</v>
      </c>
      <c r="I788" s="11">
        <v>4.3076559596685451E-2</v>
      </c>
      <c r="J788" s="8">
        <v>3.5790980672869566E-3</v>
      </c>
      <c r="K788" s="5">
        <v>0.02</v>
      </c>
      <c r="L788" s="9">
        <v>7.5291922085405109E-4</v>
      </c>
      <c r="M788" s="10">
        <v>-1.503E-2</v>
      </c>
    </row>
    <row r="789" spans="1:13" x14ac:dyDescent="0.25">
      <c r="A789" s="3">
        <v>199207</v>
      </c>
      <c r="B789" s="5">
        <v>1.106811055984295</v>
      </c>
      <c r="C789" s="7">
        <v>-3.1949084958014291</v>
      </c>
      <c r="D789" s="8">
        <v>0.3833486996935862</v>
      </c>
      <c r="E789" s="5">
        <v>3.2099999999999997E-2</v>
      </c>
      <c r="F789" s="5">
        <v>7.6999999999999846E-3</v>
      </c>
      <c r="G789" s="5">
        <v>7.2599999999999998E-2</v>
      </c>
      <c r="H789" s="5">
        <f t="shared" si="12"/>
        <v>4.0500000000000001E-2</v>
      </c>
      <c r="I789" s="11">
        <v>4.1494791856363712E-2</v>
      </c>
      <c r="J789" s="8">
        <v>2.1398002853068032E-3</v>
      </c>
      <c r="K789" s="5">
        <v>3.9800000000000002E-2</v>
      </c>
      <c r="L789" s="9">
        <v>8.974630008779733E-4</v>
      </c>
      <c r="M789" s="10">
        <v>4.0924000000000002E-2</v>
      </c>
    </row>
    <row r="790" spans="1:13" x14ac:dyDescent="0.25">
      <c r="A790" s="3">
        <v>199208</v>
      </c>
      <c r="B790" s="5">
        <v>1.0702157567538126</v>
      </c>
      <c r="C790" s="7">
        <v>-3.1518089831733156</v>
      </c>
      <c r="D790" s="8">
        <v>0.39940503692424356</v>
      </c>
      <c r="E790" s="5">
        <v>3.1300000000000001E-2</v>
      </c>
      <c r="F790" s="5">
        <v>7.0000000000000062E-3</v>
      </c>
      <c r="G790" s="5">
        <v>7.2499999999999995E-2</v>
      </c>
      <c r="H790" s="5">
        <f t="shared" si="12"/>
        <v>4.1199999999999994E-2</v>
      </c>
      <c r="I790" s="11">
        <v>4.3049956234123499E-2</v>
      </c>
      <c r="J790" s="8">
        <v>2.846975088967918E-3</v>
      </c>
      <c r="K790" s="5">
        <v>6.7000000000000002E-3</v>
      </c>
      <c r="L790" s="9">
        <v>3.6954737609879481E-4</v>
      </c>
      <c r="M790" s="10">
        <v>-2.0615000000000001E-2</v>
      </c>
    </row>
    <row r="791" spans="1:13" x14ac:dyDescent="0.25">
      <c r="A791" s="3">
        <v>199209</v>
      </c>
      <c r="B791" s="5">
        <v>1.0965249165071871</v>
      </c>
      <c r="C791" s="7">
        <v>-3.1424113344879876</v>
      </c>
      <c r="D791" s="8">
        <v>0.39765697210960538</v>
      </c>
      <c r="E791" s="5">
        <v>2.9100000000000001E-2</v>
      </c>
      <c r="F791" s="5">
        <v>7.0000000000000062E-3</v>
      </c>
      <c r="G791" s="5">
        <v>7.0999999999999994E-2</v>
      </c>
      <c r="H791" s="5">
        <f t="shared" si="12"/>
        <v>4.1899999999999993E-2</v>
      </c>
      <c r="I791" s="11">
        <v>4.113778229762699E-2</v>
      </c>
      <c r="J791" s="8">
        <v>2.8388928317957252E-3</v>
      </c>
      <c r="K791" s="5">
        <v>1.8499999999999999E-2</v>
      </c>
      <c r="L791" s="9">
        <v>8.7224120429514802E-4</v>
      </c>
      <c r="M791" s="10">
        <v>1.1339999999999999E-2</v>
      </c>
    </row>
    <row r="792" spans="1:13" x14ac:dyDescent="0.25">
      <c r="A792" s="3">
        <v>199210</v>
      </c>
      <c r="B792" s="5">
        <v>1.0871915405437349</v>
      </c>
      <c r="C792" s="7">
        <v>-3.1252998663704536</v>
      </c>
      <c r="D792" s="8">
        <v>0.40325117775070152</v>
      </c>
      <c r="E792" s="5">
        <v>2.86E-2</v>
      </c>
      <c r="F792" s="5">
        <v>8.4999999999999937E-3</v>
      </c>
      <c r="G792" s="5">
        <v>7.4099999999999999E-2</v>
      </c>
      <c r="H792" s="5">
        <f t="shared" si="12"/>
        <v>4.5499999999999999E-2</v>
      </c>
      <c r="I792" s="11">
        <v>4.1096098662396344E-2</v>
      </c>
      <c r="J792" s="8">
        <v>3.5385704175512345E-3</v>
      </c>
      <c r="K792" s="5">
        <v>-1.9800000000000002E-2</v>
      </c>
      <c r="L792" s="9">
        <v>9.4414479752344199E-4</v>
      </c>
      <c r="M792" s="10">
        <v>4.7959999999999999E-3</v>
      </c>
    </row>
    <row r="793" spans="1:13" x14ac:dyDescent="0.25">
      <c r="A793" s="3">
        <v>199211</v>
      </c>
      <c r="B793" s="5">
        <v>1.0848184505105554</v>
      </c>
      <c r="C793" s="7">
        <v>-3.1362595487123115</v>
      </c>
      <c r="D793" s="8">
        <v>0.39362645847528288</v>
      </c>
      <c r="E793" s="5">
        <v>3.1300000000000001E-2</v>
      </c>
      <c r="F793" s="5">
        <v>8.6000000000000104E-3</v>
      </c>
      <c r="G793" s="5">
        <v>7.4800000000000005E-2</v>
      </c>
      <c r="H793" s="5">
        <f t="shared" si="12"/>
        <v>4.3500000000000004E-2</v>
      </c>
      <c r="I793" s="11">
        <v>3.7986651721801004E-2</v>
      </c>
      <c r="J793" s="8">
        <v>1.4104372355430161E-3</v>
      </c>
      <c r="K793" s="5">
        <v>1E-3</v>
      </c>
      <c r="L793" s="9">
        <v>5.0809472187237357E-4</v>
      </c>
      <c r="M793" s="10">
        <v>3.3793999999999998E-2</v>
      </c>
    </row>
    <row r="794" spans="1:13" x14ac:dyDescent="0.25">
      <c r="A794" s="3">
        <v>199212</v>
      </c>
      <c r="B794" s="5">
        <v>1.0547364234068271</v>
      </c>
      <c r="C794" s="7">
        <v>-3.1278122466945395</v>
      </c>
      <c r="D794" s="8">
        <v>0.39410961419895257</v>
      </c>
      <c r="E794" s="5">
        <v>3.2199999999999999E-2</v>
      </c>
      <c r="F794" s="5">
        <v>8.3000000000000018E-3</v>
      </c>
      <c r="G794" s="5">
        <v>7.2599999999999998E-2</v>
      </c>
      <c r="H794" s="5">
        <f t="shared" si="12"/>
        <v>4.0399999999999998E-2</v>
      </c>
      <c r="I794" s="11">
        <v>3.8828687810124669E-2</v>
      </c>
      <c r="J794" s="8">
        <v>-7.0422535211267512E-4</v>
      </c>
      <c r="K794" s="5">
        <v>2.46E-2</v>
      </c>
      <c r="L794" s="9">
        <v>4.7155226865094473E-4</v>
      </c>
      <c r="M794" s="10">
        <v>1.338E-2</v>
      </c>
    </row>
    <row r="795" spans="1:13" x14ac:dyDescent="0.25">
      <c r="A795" s="3">
        <v>199301</v>
      </c>
      <c r="B795" s="5">
        <v>1.0472061117154201</v>
      </c>
      <c r="C795" s="7">
        <v>-3.1218226584857667</v>
      </c>
      <c r="D795" s="8">
        <v>0.39304810446083399</v>
      </c>
      <c r="E795" s="5">
        <v>0.03</v>
      </c>
      <c r="F795" s="5">
        <v>7.5999999999999956E-3</v>
      </c>
      <c r="G795" s="5">
        <v>7.2499999999999995E-2</v>
      </c>
      <c r="H795" s="5">
        <f t="shared" si="12"/>
        <v>4.2499999999999996E-2</v>
      </c>
      <c r="I795" s="11">
        <v>4.1753842309569078E-2</v>
      </c>
      <c r="J795" s="8">
        <v>4.9330514446792595E-3</v>
      </c>
      <c r="K795" s="5">
        <v>2.8000000000000001E-2</v>
      </c>
      <c r="L795" s="9">
        <v>3.4885075192561557E-4</v>
      </c>
      <c r="M795" s="10">
        <v>7.2820000000000003E-3</v>
      </c>
    </row>
    <row r="796" spans="1:13" x14ac:dyDescent="0.25">
      <c r="A796" s="3">
        <v>199302</v>
      </c>
      <c r="B796" s="5">
        <v>1.0427052264912628</v>
      </c>
      <c r="C796" s="7">
        <v>-3.1194079582093579</v>
      </c>
      <c r="D796" s="8">
        <v>0.3859601968908335</v>
      </c>
      <c r="E796" s="5">
        <v>2.9300000000000003E-2</v>
      </c>
      <c r="F796" s="5">
        <v>6.8000000000000005E-3</v>
      </c>
      <c r="G796" s="5">
        <v>6.9800000000000001E-2</v>
      </c>
      <c r="H796" s="5">
        <f t="shared" si="12"/>
        <v>4.0499999999999994E-2</v>
      </c>
      <c r="I796" s="11">
        <v>4.072817019409708E-2</v>
      </c>
      <c r="J796" s="8">
        <v>3.5063113604487661E-3</v>
      </c>
      <c r="K796" s="5">
        <v>3.5400000000000001E-2</v>
      </c>
      <c r="L796" s="9">
        <v>1.146896483029807E-3</v>
      </c>
      <c r="M796" s="10">
        <v>1.3526E-2</v>
      </c>
    </row>
    <row r="797" spans="1:13" x14ac:dyDescent="0.25">
      <c r="A797" s="3">
        <v>199303</v>
      </c>
      <c r="B797" s="5">
        <v>1.034790227348001</v>
      </c>
      <c r="C797" s="7">
        <v>-3.1252517228355332</v>
      </c>
      <c r="D797" s="8">
        <v>0.33361352638732605</v>
      </c>
      <c r="E797" s="5">
        <v>2.9500000000000002E-2</v>
      </c>
      <c r="F797" s="5">
        <v>5.6999999999999967E-3</v>
      </c>
      <c r="G797" s="5">
        <v>7.0199999999999999E-2</v>
      </c>
      <c r="H797" s="5">
        <f t="shared" si="12"/>
        <v>4.07E-2</v>
      </c>
      <c r="I797" s="11">
        <v>3.7106414490139829E-2</v>
      </c>
      <c r="J797" s="8">
        <v>3.4940600978337066E-3</v>
      </c>
      <c r="K797" s="5">
        <v>2.0999999999999999E-3</v>
      </c>
      <c r="L797" s="9">
        <v>1.0047249550798963E-3</v>
      </c>
      <c r="M797" s="10">
        <v>2.1201999999999999E-2</v>
      </c>
    </row>
    <row r="798" spans="1:13" x14ac:dyDescent="0.25">
      <c r="A798" s="3">
        <v>199304</v>
      </c>
      <c r="B798" s="5">
        <v>1.0174402105384921</v>
      </c>
      <c r="C798" s="7">
        <v>-3.1081118194865169</v>
      </c>
      <c r="D798" s="8">
        <v>0.33434980595256286</v>
      </c>
      <c r="E798" s="5">
        <v>2.87E-2</v>
      </c>
      <c r="F798" s="5">
        <v>6.8000000000000005E-3</v>
      </c>
      <c r="G798" s="5">
        <v>7.0099999999999996E-2</v>
      </c>
      <c r="H798" s="5">
        <f t="shared" si="12"/>
        <v>4.1399999999999992E-2</v>
      </c>
      <c r="I798" s="11">
        <v>3.9812685468468577E-2</v>
      </c>
      <c r="J798" s="8">
        <v>2.7855153203342198E-3</v>
      </c>
      <c r="K798" s="5">
        <v>7.1999999999999998E-3</v>
      </c>
      <c r="L798" s="9">
        <v>1.0047850118473196E-3</v>
      </c>
      <c r="M798" s="10">
        <v>-2.4518999999999999E-2</v>
      </c>
    </row>
    <row r="799" spans="1:13" x14ac:dyDescent="0.25">
      <c r="A799" s="3">
        <v>199305</v>
      </c>
      <c r="B799" s="5">
        <v>1.044358822952022</v>
      </c>
      <c r="C799" s="7">
        <v>-3.1392552503061664</v>
      </c>
      <c r="D799" s="8">
        <v>0.32488242147966084</v>
      </c>
      <c r="E799" s="5">
        <v>2.9600000000000001E-2</v>
      </c>
      <c r="F799" s="5">
        <v>7.8000000000000153E-3</v>
      </c>
      <c r="G799" s="5">
        <v>7.0099999999999996E-2</v>
      </c>
      <c r="H799" s="5">
        <f t="shared" si="12"/>
        <v>4.0499999999999994E-2</v>
      </c>
      <c r="I799" s="11">
        <v>4.0254628780705806E-2</v>
      </c>
      <c r="J799" s="8">
        <v>1.388888888888884E-3</v>
      </c>
      <c r="K799" s="5">
        <v>4.7000000000000002E-3</v>
      </c>
      <c r="L799" s="9">
        <v>8.1730817649456645E-4</v>
      </c>
      <c r="M799" s="10">
        <v>2.6259000000000001E-2</v>
      </c>
    </row>
    <row r="800" spans="1:13" x14ac:dyDescent="0.25">
      <c r="A800" s="3">
        <v>199306</v>
      </c>
      <c r="B800" s="5">
        <v>1.0230674236941191</v>
      </c>
      <c r="C800" s="7">
        <v>-3.1487663742857648</v>
      </c>
      <c r="D800" s="8">
        <v>0.32593124756094427</v>
      </c>
      <c r="E800" s="5">
        <v>3.0699999999999998E-2</v>
      </c>
      <c r="F800" s="5">
        <v>7.4000000000000038E-3</v>
      </c>
      <c r="G800" s="5">
        <v>6.6799999999999998E-2</v>
      </c>
      <c r="H800" s="5">
        <f t="shared" si="12"/>
        <v>3.61E-2</v>
      </c>
      <c r="I800" s="11">
        <v>4.1154021410630855E-2</v>
      </c>
      <c r="J800" s="8">
        <v>1.3869625520113171E-3</v>
      </c>
      <c r="K800" s="5">
        <v>4.4900000000000002E-2</v>
      </c>
      <c r="L800" s="9">
        <v>5.7385135426062366E-4</v>
      </c>
      <c r="M800" s="10">
        <v>3.4659999999999999E-3</v>
      </c>
    </row>
    <row r="801" spans="1:13" x14ac:dyDescent="0.25">
      <c r="A801" s="3">
        <v>199307</v>
      </c>
      <c r="B801" s="5">
        <v>1.0222059956351011</v>
      </c>
      <c r="C801" s="7">
        <v>-3.1249724762417208</v>
      </c>
      <c r="D801" s="8">
        <v>0.32377703081889381</v>
      </c>
      <c r="E801" s="5">
        <v>3.04E-2</v>
      </c>
      <c r="F801" s="5">
        <v>7.5999999999999956E-3</v>
      </c>
      <c r="G801" s="5">
        <v>6.5600000000000006E-2</v>
      </c>
      <c r="H801" s="5">
        <f t="shared" si="12"/>
        <v>3.5200000000000009E-2</v>
      </c>
      <c r="I801" s="11">
        <v>4.1007786906299817E-2</v>
      </c>
      <c r="J801" s="8">
        <v>0</v>
      </c>
      <c r="K801" s="5">
        <v>1.9099999999999999E-2</v>
      </c>
      <c r="L801" s="9">
        <v>6.0896245271477366E-4</v>
      </c>
      <c r="M801" s="10">
        <v>-4.5929999999999999E-3</v>
      </c>
    </row>
    <row r="802" spans="1:13" x14ac:dyDescent="0.25">
      <c r="A802" s="3">
        <v>199308</v>
      </c>
      <c r="B802" s="5">
        <v>1.0274408064810316</v>
      </c>
      <c r="C802" s="7">
        <v>-3.1407066727136126</v>
      </c>
      <c r="D802" s="8">
        <v>0.31386498333839247</v>
      </c>
      <c r="E802" s="5">
        <v>3.0200000000000001E-2</v>
      </c>
      <c r="F802" s="5">
        <v>7.5000000000000067E-3</v>
      </c>
      <c r="G802" s="5">
        <v>6.2300000000000001E-2</v>
      </c>
      <c r="H802" s="5">
        <f t="shared" si="12"/>
        <v>3.2100000000000004E-2</v>
      </c>
      <c r="I802" s="11">
        <v>4.0192936881529272E-2</v>
      </c>
      <c r="J802" s="8">
        <v>2.7700831024930483E-3</v>
      </c>
      <c r="K802" s="5">
        <v>4.3400000000000001E-2</v>
      </c>
      <c r="L802" s="9">
        <v>2.8156880698955715E-4</v>
      </c>
      <c r="M802" s="10">
        <v>3.7430999999999999E-2</v>
      </c>
    </row>
    <row r="803" spans="1:13" x14ac:dyDescent="0.25">
      <c r="A803" s="3">
        <v>199309</v>
      </c>
      <c r="B803" s="5">
        <v>0.99348184979942555</v>
      </c>
      <c r="C803" s="7">
        <v>-3.1128727161620309</v>
      </c>
      <c r="D803" s="8">
        <v>0.32235182146238445</v>
      </c>
      <c r="E803" s="5">
        <v>2.9500000000000002E-2</v>
      </c>
      <c r="F803" s="5">
        <v>6.7999999999999866E-3</v>
      </c>
      <c r="G803" s="5">
        <v>6.2700000000000006E-2</v>
      </c>
      <c r="H803" s="5">
        <f t="shared" si="12"/>
        <v>3.3200000000000007E-2</v>
      </c>
      <c r="I803" s="11">
        <v>4.1840710902250104E-2</v>
      </c>
      <c r="J803" s="8">
        <v>2.071823204419676E-3</v>
      </c>
      <c r="K803" s="5">
        <v>5.0000000000000001E-4</v>
      </c>
      <c r="L803" s="9">
        <v>4.7067476506069771E-4</v>
      </c>
      <c r="M803" s="10">
        <v>-7.5820000000000002E-3</v>
      </c>
    </row>
    <row r="804" spans="1:13" x14ac:dyDescent="0.25">
      <c r="A804" s="3">
        <v>199310</v>
      </c>
      <c r="B804" s="5">
        <v>1.0050631113483819</v>
      </c>
      <c r="C804" s="7">
        <v>-3.1081963461770932</v>
      </c>
      <c r="D804" s="8">
        <v>0.3113628329216831</v>
      </c>
      <c r="E804" s="5">
        <v>3.0200000000000001E-2</v>
      </c>
      <c r="F804" s="5">
        <v>6.4000000000000029E-3</v>
      </c>
      <c r="G804" s="5">
        <v>6.2300000000000001E-2</v>
      </c>
      <c r="H804" s="5">
        <f t="shared" si="12"/>
        <v>3.2100000000000004E-2</v>
      </c>
      <c r="I804" s="11">
        <v>4.0367136406659072E-2</v>
      </c>
      <c r="J804" s="8">
        <v>4.1350792556857918E-3</v>
      </c>
      <c r="K804" s="5">
        <v>9.5999999999999992E-3</v>
      </c>
      <c r="L804" s="9">
        <v>3.1422708380859839E-4</v>
      </c>
      <c r="M804" s="10">
        <v>1.9883999999999999E-2</v>
      </c>
    </row>
    <row r="805" spans="1:13" x14ac:dyDescent="0.25">
      <c r="A805" s="3">
        <v>199311</v>
      </c>
      <c r="B805" s="5">
        <v>0.98739657275900683</v>
      </c>
      <c r="C805" s="7">
        <v>-3.0718750956345158</v>
      </c>
      <c r="D805" s="8">
        <v>0.31107941081016693</v>
      </c>
      <c r="E805" s="5">
        <v>3.1E-2</v>
      </c>
      <c r="F805" s="5">
        <v>7.3000000000000009E-3</v>
      </c>
      <c r="G805" s="5">
        <v>6.5100000000000005E-2</v>
      </c>
      <c r="H805" s="5">
        <f t="shared" si="12"/>
        <v>3.4100000000000005E-2</v>
      </c>
      <c r="I805" s="11">
        <v>4.3837560282667651E-2</v>
      </c>
      <c r="J805" s="8">
        <v>6.8634179821569496E-4</v>
      </c>
      <c r="K805" s="5">
        <v>-2.5899999999999999E-2</v>
      </c>
      <c r="L805" s="9">
        <v>5.7635166675755565E-4</v>
      </c>
      <c r="M805" s="10">
        <v>-8.6549999999999995E-3</v>
      </c>
    </row>
    <row r="806" spans="1:13" x14ac:dyDescent="0.25">
      <c r="A806" s="3">
        <v>199312</v>
      </c>
      <c r="B806" s="5">
        <v>1.0019296927630164</v>
      </c>
      <c r="C806" s="7">
        <v>-3.0591209218721986</v>
      </c>
      <c r="D806" s="8">
        <v>0.30526722290900837</v>
      </c>
      <c r="E806" s="5">
        <v>3.0600000000000002E-2</v>
      </c>
      <c r="F806" s="5">
        <v>7.6000000000000095E-3</v>
      </c>
      <c r="G806" s="5">
        <v>6.54E-2</v>
      </c>
      <c r="H806" s="5">
        <f t="shared" si="12"/>
        <v>3.4799999999999998E-2</v>
      </c>
      <c r="I806" s="11">
        <v>4.5726869906692252E-2</v>
      </c>
      <c r="J806" s="8">
        <v>0</v>
      </c>
      <c r="K806" s="5">
        <v>2E-3</v>
      </c>
      <c r="L806" s="9">
        <v>2.6968209775830155E-4</v>
      </c>
      <c r="M806" s="10">
        <v>1.2645999999999999E-2</v>
      </c>
    </row>
    <row r="807" spans="1:13" x14ac:dyDescent="0.25">
      <c r="A807" s="3">
        <v>199401</v>
      </c>
      <c r="B807" s="5">
        <v>0.99532862244626585</v>
      </c>
      <c r="C807" s="7">
        <v>-3.0786953861523871</v>
      </c>
      <c r="D807" s="8">
        <v>0.28805856716297956</v>
      </c>
      <c r="E807" s="5">
        <v>2.98E-2</v>
      </c>
      <c r="F807" s="5">
        <v>7.3000000000000009E-3</v>
      </c>
      <c r="G807" s="5">
        <v>6.3700000000000007E-2</v>
      </c>
      <c r="H807" s="5">
        <f t="shared" si="12"/>
        <v>3.3900000000000007E-2</v>
      </c>
      <c r="I807" s="11">
        <v>4.3671135238410638E-2</v>
      </c>
      <c r="J807" s="8">
        <v>2.7434842249656199E-3</v>
      </c>
      <c r="K807" s="5">
        <v>2.5700000000000001E-2</v>
      </c>
      <c r="L807" s="9">
        <v>4.2348832756514826E-4</v>
      </c>
      <c r="M807" s="10">
        <v>3.3429E-2</v>
      </c>
    </row>
    <row r="808" spans="1:13" x14ac:dyDescent="0.25">
      <c r="A808" s="3">
        <v>199402</v>
      </c>
      <c r="B808" s="5">
        <v>0.96677252899094235</v>
      </c>
      <c r="C808" s="7">
        <v>-3.0359324732548187</v>
      </c>
      <c r="D808" s="8">
        <v>0.29905882086800012</v>
      </c>
      <c r="E808" s="5">
        <v>3.2500000000000001E-2</v>
      </c>
      <c r="F808" s="5">
        <v>6.8000000000000005E-3</v>
      </c>
      <c r="G808" s="5">
        <v>6.8199999999999997E-2</v>
      </c>
      <c r="H808" s="5">
        <f t="shared" si="12"/>
        <v>3.5699999999999996E-2</v>
      </c>
      <c r="I808" s="11">
        <v>4.5041131612567641E-2</v>
      </c>
      <c r="J808" s="8">
        <v>3.4199726402188713E-3</v>
      </c>
      <c r="K808" s="5">
        <v>-4.4999999999999998E-2</v>
      </c>
      <c r="L808" s="9">
        <v>1.0260764611396097E-3</v>
      </c>
      <c r="M808" s="10">
        <v>-2.7161000000000001E-2</v>
      </c>
    </row>
    <row r="809" spans="1:13" x14ac:dyDescent="0.25">
      <c r="A809" s="3">
        <v>199403</v>
      </c>
      <c r="B809" s="5">
        <v>1.0006942101011571</v>
      </c>
      <c r="C809" s="7">
        <v>-2.9769977678188986</v>
      </c>
      <c r="D809" s="8">
        <v>0.30748380506932604</v>
      </c>
      <c r="E809" s="5">
        <v>3.5000000000000003E-2</v>
      </c>
      <c r="F809" s="5">
        <v>6.5000000000000058E-3</v>
      </c>
      <c r="G809" s="5">
        <v>7.2499999999999995E-2</v>
      </c>
      <c r="H809" s="5">
        <f t="shared" si="12"/>
        <v>3.7499999999999992E-2</v>
      </c>
      <c r="I809" s="11">
        <v>4.1905087773417365E-2</v>
      </c>
      <c r="J809" s="8">
        <v>3.4083162917519783E-3</v>
      </c>
      <c r="K809" s="5">
        <v>-3.95E-2</v>
      </c>
      <c r="L809" s="9">
        <v>8.9210253760055747E-4</v>
      </c>
      <c r="M809" s="10">
        <v>-4.3456000000000002E-2</v>
      </c>
    </row>
    <row r="810" spans="1:13" x14ac:dyDescent="0.25">
      <c r="A810" s="3">
        <v>199404</v>
      </c>
      <c r="B810" s="5">
        <v>1.050872189523556</v>
      </c>
      <c r="C810" s="7">
        <v>-2.9525666612154722</v>
      </c>
      <c r="D810" s="8">
        <v>0.30366478621342424</v>
      </c>
      <c r="E810" s="5">
        <v>3.6799999999999999E-2</v>
      </c>
      <c r="F810" s="5">
        <v>6.4000000000000029E-3</v>
      </c>
      <c r="G810" s="5">
        <v>7.4499999999999997E-2</v>
      </c>
      <c r="H810" s="5">
        <f t="shared" si="12"/>
        <v>3.7699999999999997E-2</v>
      </c>
      <c r="I810" s="11">
        <v>3.9845659339764916E-2</v>
      </c>
      <c r="J810" s="8">
        <v>1.3586956521740579E-3</v>
      </c>
      <c r="K810" s="5">
        <v>-1.4999999999999999E-2</v>
      </c>
      <c r="L810" s="9">
        <v>1.3736679541102197E-3</v>
      </c>
      <c r="M810" s="10">
        <v>1.2817E-2</v>
      </c>
    </row>
    <row r="811" spans="1:13" x14ac:dyDescent="0.25">
      <c r="A811" s="3">
        <v>199405</v>
      </c>
      <c r="B811" s="5">
        <v>1.0427484560855262</v>
      </c>
      <c r="C811" s="7">
        <v>-2.9302577379630179</v>
      </c>
      <c r="D811" s="8">
        <v>0.29746947570189658</v>
      </c>
      <c r="E811" s="5">
        <v>4.1399999999999999E-2</v>
      </c>
      <c r="F811" s="5">
        <v>6.3E-3</v>
      </c>
      <c r="G811" s="5">
        <v>7.5899999999999995E-2</v>
      </c>
      <c r="H811" s="5">
        <f t="shared" si="12"/>
        <v>3.4499999999999996E-2</v>
      </c>
      <c r="I811" s="11">
        <v>3.9641067073013063E-2</v>
      </c>
      <c r="J811" s="8">
        <v>6.7842605156043234E-4</v>
      </c>
      <c r="K811" s="5">
        <v>-8.2000000000000007E-3</v>
      </c>
      <c r="L811" s="9">
        <v>7.5050293712608128E-4</v>
      </c>
      <c r="M811" s="10">
        <v>1.6309000000000001E-2</v>
      </c>
    </row>
    <row r="812" spans="1:13" x14ac:dyDescent="0.25">
      <c r="A812" s="3">
        <v>199406</v>
      </c>
      <c r="B812" s="5">
        <v>1.0337353947110621</v>
      </c>
      <c r="C812" s="7">
        <v>-2.8695884912001439</v>
      </c>
      <c r="D812" s="8">
        <v>0.30841707670307816</v>
      </c>
      <c r="E812" s="5">
        <v>4.1399999999999999E-2</v>
      </c>
      <c r="F812" s="5">
        <v>6.8000000000000144E-3</v>
      </c>
      <c r="G812" s="5">
        <v>7.7399999999999997E-2</v>
      </c>
      <c r="H812" s="5">
        <f t="shared" si="12"/>
        <v>3.5999999999999997E-2</v>
      </c>
      <c r="I812" s="11">
        <v>3.3995563953154846E-2</v>
      </c>
      <c r="J812" s="8">
        <v>3.3898305084745228E-3</v>
      </c>
      <c r="K812" s="5">
        <v>-0.01</v>
      </c>
      <c r="L812" s="9">
        <v>7.9713270641582914E-4</v>
      </c>
      <c r="M812" s="10">
        <v>-2.4761999999999999E-2</v>
      </c>
    </row>
    <row r="813" spans="1:13" x14ac:dyDescent="0.25">
      <c r="A813" s="3">
        <v>199407</v>
      </c>
      <c r="B813" s="5">
        <v>1.0631963244776035</v>
      </c>
      <c r="C813" s="7">
        <v>-2.8727858921457963</v>
      </c>
      <c r="D813" s="8">
        <v>0.29698538077296838</v>
      </c>
      <c r="E813" s="5">
        <v>4.3299999999999998E-2</v>
      </c>
      <c r="F813" s="5">
        <v>6.9000000000000172E-3</v>
      </c>
      <c r="G813" s="5">
        <v>7.46E-2</v>
      </c>
      <c r="H813" s="5">
        <f t="shared" si="12"/>
        <v>3.1300000000000001E-2</v>
      </c>
      <c r="I813" s="11">
        <v>3.1211217432343018E-2</v>
      </c>
      <c r="J813" s="8">
        <v>2.7027027027026751E-3</v>
      </c>
      <c r="K813" s="5">
        <v>3.6299999999999999E-2</v>
      </c>
      <c r="L813" s="9">
        <v>3.272825063099082E-4</v>
      </c>
      <c r="M813" s="10">
        <v>3.2714E-2</v>
      </c>
    </row>
    <row r="814" spans="1:13" x14ac:dyDescent="0.25">
      <c r="A814" s="3">
        <v>199408</v>
      </c>
      <c r="B814" s="5">
        <v>1.0344915340051584</v>
      </c>
      <c r="C814" s="7">
        <v>-2.8827040690184793</v>
      </c>
      <c r="D814" s="8">
        <v>0.28568381932002279</v>
      </c>
      <c r="E814" s="5">
        <v>4.4800000000000006E-2</v>
      </c>
      <c r="F814" s="5">
        <v>6.6999999999999976E-3</v>
      </c>
      <c r="G814" s="5">
        <v>7.6100000000000001E-2</v>
      </c>
      <c r="H814" s="5">
        <f t="shared" si="12"/>
        <v>3.1299999999999994E-2</v>
      </c>
      <c r="I814" s="11">
        <v>2.8706518168642947E-2</v>
      </c>
      <c r="J814" s="8">
        <v>4.0431266846361336E-3</v>
      </c>
      <c r="K814" s="5">
        <v>-8.6E-3</v>
      </c>
      <c r="L814" s="9">
        <v>5.6038760175525638E-4</v>
      </c>
      <c r="M814" s="10">
        <v>4.1341000000000003E-2</v>
      </c>
    </row>
    <row r="815" spans="1:13" x14ac:dyDescent="0.25">
      <c r="A815" s="3">
        <v>199409</v>
      </c>
      <c r="B815" s="5">
        <v>0.99981197354570117</v>
      </c>
      <c r="C815" s="7">
        <v>-2.8291155080152079</v>
      </c>
      <c r="D815" s="8">
        <v>0.29090465859885267</v>
      </c>
      <c r="E815" s="5">
        <v>4.6199999999999998E-2</v>
      </c>
      <c r="F815" s="5">
        <v>6.4000000000000029E-3</v>
      </c>
      <c r="G815" s="5">
        <v>0.08</v>
      </c>
      <c r="H815" s="5">
        <f t="shared" si="12"/>
        <v>3.3800000000000004E-2</v>
      </c>
      <c r="I815" s="11">
        <v>2.9003294844479974E-2</v>
      </c>
      <c r="J815" s="8">
        <v>2.6845637583892135E-3</v>
      </c>
      <c r="K815" s="5">
        <v>-3.3099999999999997E-2</v>
      </c>
      <c r="L815" s="9">
        <v>8.0189298809998206E-4</v>
      </c>
      <c r="M815" s="10">
        <v>-2.3939999999999999E-2</v>
      </c>
    </row>
    <row r="816" spans="1:13" x14ac:dyDescent="0.25">
      <c r="A816" s="3">
        <v>199410</v>
      </c>
      <c r="B816" s="5">
        <v>1.0334292077725484</v>
      </c>
      <c r="C816" s="7">
        <v>-2.8106271135461891</v>
      </c>
      <c r="D816" s="8">
        <v>0.28607127371314517</v>
      </c>
      <c r="E816" s="5">
        <v>4.9500000000000002E-2</v>
      </c>
      <c r="F816" s="5">
        <v>6.3E-3</v>
      </c>
      <c r="G816" s="5">
        <v>8.09E-2</v>
      </c>
      <c r="H816" s="5">
        <f t="shared" si="12"/>
        <v>3.1399999999999997E-2</v>
      </c>
      <c r="I816" s="11">
        <v>2.6000495318000447E-2</v>
      </c>
      <c r="J816" s="8">
        <v>6.6934404283802706E-4</v>
      </c>
      <c r="K816" s="5">
        <v>-2.5000000000000001E-3</v>
      </c>
      <c r="L816" s="9">
        <v>1.1584280263979326E-3</v>
      </c>
      <c r="M816" s="10">
        <v>2.2622E-2</v>
      </c>
    </row>
    <row r="817" spans="1:13" x14ac:dyDescent="0.25">
      <c r="A817" s="3">
        <v>199411</v>
      </c>
      <c r="B817" s="5">
        <v>1.0191202606863508</v>
      </c>
      <c r="C817" s="7">
        <v>-2.7326849564759108</v>
      </c>
      <c r="D817" s="8">
        <v>0.29899261426705909</v>
      </c>
      <c r="E817" s="5">
        <v>5.2900000000000003E-2</v>
      </c>
      <c r="F817" s="5">
        <v>6.4000000000000029E-3</v>
      </c>
      <c r="G817" s="5">
        <v>8.0799999999999997E-2</v>
      </c>
      <c r="H817" s="5">
        <f t="shared" si="12"/>
        <v>2.7899999999999994E-2</v>
      </c>
      <c r="I817" s="11">
        <v>2.2917147016113682E-2</v>
      </c>
      <c r="J817" s="8">
        <v>1.3377926421402897E-3</v>
      </c>
      <c r="K817" s="5">
        <v>6.6E-3</v>
      </c>
      <c r="L817" s="9">
        <v>8.3639914278712028E-4</v>
      </c>
      <c r="M817" s="10">
        <v>-3.6248000000000002E-2</v>
      </c>
    </row>
    <row r="818" spans="1:13" x14ac:dyDescent="0.25">
      <c r="A818" s="3">
        <v>199412</v>
      </c>
      <c r="B818" s="5">
        <v>1.0656975563125224</v>
      </c>
      <c r="C818" s="7">
        <v>-2.7086382634537638</v>
      </c>
      <c r="D818" s="8">
        <v>0.29156830000676021</v>
      </c>
      <c r="E818" s="5">
        <v>5.5999999999999994E-2</v>
      </c>
      <c r="F818" s="5">
        <v>6.399999999999989E-3</v>
      </c>
      <c r="G818" s="5">
        <v>7.9899999999999999E-2</v>
      </c>
      <c r="H818" s="5">
        <f t="shared" si="12"/>
        <v>2.3900000000000005E-2</v>
      </c>
      <c r="I818" s="11">
        <v>1.6594292602983007E-2</v>
      </c>
      <c r="J818" s="8">
        <v>0</v>
      </c>
      <c r="K818" s="5">
        <v>1.61E-2</v>
      </c>
      <c r="L818" s="9">
        <v>7.0492295430348679E-4</v>
      </c>
      <c r="M818" s="10">
        <v>1.4955E-2</v>
      </c>
    </row>
    <row r="819" spans="1:13" x14ac:dyDescent="0.25">
      <c r="A819" s="3">
        <v>199501</v>
      </c>
      <c r="B819" s="5">
        <v>1.0534734293311825</v>
      </c>
      <c r="C819" s="7">
        <v>-2.7116065365049868</v>
      </c>
      <c r="D819" s="8">
        <v>0.29085373438140161</v>
      </c>
      <c r="E819" s="5">
        <v>5.7099999999999998E-2</v>
      </c>
      <c r="F819" s="5">
        <v>6.1999999999999972E-3</v>
      </c>
      <c r="G819" s="5">
        <v>7.8E-2</v>
      </c>
      <c r="H819" s="5">
        <f t="shared" si="12"/>
        <v>2.0900000000000002E-2</v>
      </c>
      <c r="I819" s="11">
        <v>1.5093369874640898E-2</v>
      </c>
      <c r="J819" s="8">
        <v>4.0080160320643543E-3</v>
      </c>
      <c r="K819" s="5">
        <v>2.7300000000000001E-2</v>
      </c>
      <c r="L819" s="9">
        <v>2.8937658320599537E-4</v>
      </c>
      <c r="M819" s="10">
        <v>2.5999999999999999E-2</v>
      </c>
    </row>
    <row r="820" spans="1:13" x14ac:dyDescent="0.25">
      <c r="A820" s="3">
        <v>199502</v>
      </c>
      <c r="B820" s="5">
        <v>1.0294857890558831</v>
      </c>
      <c r="C820" s="7">
        <v>-2.7264586141606952</v>
      </c>
      <c r="D820" s="8">
        <v>0.27873003559221998</v>
      </c>
      <c r="E820" s="5">
        <v>5.7699999999999994E-2</v>
      </c>
      <c r="F820" s="5">
        <v>5.9000000000000025E-3</v>
      </c>
      <c r="G820" s="5">
        <v>7.5800000000000006E-2</v>
      </c>
      <c r="H820" s="5">
        <f t="shared" si="12"/>
        <v>1.8100000000000012E-2</v>
      </c>
      <c r="I820" s="11">
        <v>1.4532095082890254E-2</v>
      </c>
      <c r="J820" s="8">
        <v>3.9920159680637557E-3</v>
      </c>
      <c r="K820" s="5">
        <v>2.87E-2</v>
      </c>
      <c r="L820" s="9">
        <v>4.724140804132983E-4</v>
      </c>
      <c r="M820" s="10">
        <v>3.9227999999999999E-2</v>
      </c>
    </row>
    <row r="821" spans="1:13" x14ac:dyDescent="0.25">
      <c r="A821" s="3">
        <v>199503</v>
      </c>
      <c r="B821" s="5">
        <v>0.99404707779178647</v>
      </c>
      <c r="C821" s="7">
        <v>-2.7332497225210277</v>
      </c>
      <c r="D821" s="8">
        <v>0.3138765418776539</v>
      </c>
      <c r="E821" s="5">
        <v>5.7300000000000004E-2</v>
      </c>
      <c r="F821" s="5">
        <v>5.7999999999999996E-3</v>
      </c>
      <c r="G821" s="5">
        <v>7.5499999999999998E-2</v>
      </c>
      <c r="H821" s="5">
        <f t="shared" si="12"/>
        <v>1.8199999999999994E-2</v>
      </c>
      <c r="I821" s="11">
        <v>1.4388598260501807E-2</v>
      </c>
      <c r="J821" s="8">
        <v>3.3134526176274992E-3</v>
      </c>
      <c r="K821" s="5">
        <v>9.1000000000000004E-3</v>
      </c>
      <c r="L821" s="9">
        <v>4.8430583915839867E-4</v>
      </c>
      <c r="M821" s="10">
        <v>2.9333999999999999E-2</v>
      </c>
    </row>
    <row r="822" spans="1:13" x14ac:dyDescent="0.25">
      <c r="A822" s="3">
        <v>199504</v>
      </c>
      <c r="B822" s="5">
        <v>0.97190718243716123</v>
      </c>
      <c r="C822" s="7">
        <v>-2.7417568176735814</v>
      </c>
      <c r="D822" s="8">
        <v>0.30199470082470092</v>
      </c>
      <c r="E822" s="5">
        <v>5.6500000000000002E-2</v>
      </c>
      <c r="F822" s="5">
        <v>5.6999999999999967E-3</v>
      </c>
      <c r="G822" s="5">
        <v>7.4499999999999997E-2</v>
      </c>
      <c r="H822" s="5">
        <f t="shared" si="12"/>
        <v>1.7999999999999995E-2</v>
      </c>
      <c r="I822" s="11">
        <v>1.3012406907631708E-2</v>
      </c>
      <c r="J822" s="8">
        <v>3.3025099075296716E-3</v>
      </c>
      <c r="K822" s="5">
        <v>1.6899999999999998E-2</v>
      </c>
      <c r="L822" s="9">
        <v>2.5692037608505681E-4</v>
      </c>
      <c r="M822" s="10">
        <v>2.9395000000000001E-2</v>
      </c>
    </row>
    <row r="823" spans="1:13" x14ac:dyDescent="0.25">
      <c r="A823" s="3">
        <v>199505</v>
      </c>
      <c r="B823" s="5">
        <v>0.94913006459615978</v>
      </c>
      <c r="C823" s="7">
        <v>-2.7587121947921189</v>
      </c>
      <c r="D823" s="8">
        <v>0.29226425424563679</v>
      </c>
      <c r="E823" s="5">
        <v>5.67E-2</v>
      </c>
      <c r="F823" s="5">
        <v>5.499999999999991E-3</v>
      </c>
      <c r="G823" s="5">
        <v>6.7699999999999996E-2</v>
      </c>
      <c r="H823" s="5">
        <f t="shared" si="12"/>
        <v>1.0999999999999996E-2</v>
      </c>
      <c r="I823" s="11">
        <v>1.0743778004010255E-2</v>
      </c>
      <c r="J823" s="8">
        <v>1.9749835418036987E-3</v>
      </c>
      <c r="K823" s="5">
        <v>7.9000000000000001E-2</v>
      </c>
      <c r="L823" s="9">
        <v>1.0114420621799751E-3</v>
      </c>
      <c r="M823" s="10">
        <v>3.9808999999999997E-2</v>
      </c>
    </row>
    <row r="824" spans="1:13" x14ac:dyDescent="0.25">
      <c r="A824" s="3">
        <v>199506</v>
      </c>
      <c r="B824" s="5">
        <v>0.91823858984693452</v>
      </c>
      <c r="C824" s="7">
        <v>-2.7613986964742971</v>
      </c>
      <c r="D824" s="8">
        <v>0.28642961789533944</v>
      </c>
      <c r="E824" s="5">
        <v>5.4699999999999999E-2</v>
      </c>
      <c r="F824" s="5">
        <v>6.0000000000000053E-3</v>
      </c>
      <c r="G824" s="5">
        <v>6.7000000000000004E-2</v>
      </c>
      <c r="H824" s="5">
        <f t="shared" si="12"/>
        <v>1.2300000000000005E-2</v>
      </c>
      <c r="I824" s="11">
        <v>8.274919056735993E-3</v>
      </c>
      <c r="J824" s="8">
        <v>1.9710906701708719E-3</v>
      </c>
      <c r="K824" s="5">
        <v>1.3899999999999999E-2</v>
      </c>
      <c r="L824" s="9">
        <v>6.9676432439916931E-4</v>
      </c>
      <c r="M824" s="10">
        <v>2.4154999999999999E-2</v>
      </c>
    </row>
    <row r="825" spans="1:13" x14ac:dyDescent="0.25">
      <c r="A825" s="3">
        <v>199507</v>
      </c>
      <c r="B825" s="5">
        <v>0.90250794798962453</v>
      </c>
      <c r="C825" s="7">
        <v>-2.7854454538485762</v>
      </c>
      <c r="D825" s="8">
        <v>0.27716036719066023</v>
      </c>
      <c r="E825" s="5">
        <v>5.4199999999999998E-2</v>
      </c>
      <c r="F825" s="5">
        <v>6.2999999999999862E-3</v>
      </c>
      <c r="G825" s="5">
        <v>6.9099999999999995E-2</v>
      </c>
      <c r="H825" s="5">
        <f t="shared" si="12"/>
        <v>1.4899999999999997E-2</v>
      </c>
      <c r="I825" s="11">
        <v>7.0611197840457348E-3</v>
      </c>
      <c r="J825" s="8">
        <v>0</v>
      </c>
      <c r="K825" s="5">
        <v>-1.6799999999999999E-2</v>
      </c>
      <c r="L825" s="9">
        <v>7.7322772875298453E-4</v>
      </c>
      <c r="M825" s="10">
        <v>3.3404999999999997E-2</v>
      </c>
    </row>
    <row r="826" spans="1:13" x14ac:dyDescent="0.25">
      <c r="A826" s="3">
        <v>199508</v>
      </c>
      <c r="B826" s="5">
        <v>0.87652283373188578</v>
      </c>
      <c r="C826" s="7">
        <v>-2.7779422451439686</v>
      </c>
      <c r="D826" s="8">
        <v>0.28304613470217127</v>
      </c>
      <c r="E826" s="5">
        <v>5.4000000000000006E-2</v>
      </c>
      <c r="F826" s="5">
        <v>6.1999999999999972E-3</v>
      </c>
      <c r="G826" s="5">
        <v>6.7400000000000002E-2</v>
      </c>
      <c r="H826" s="5">
        <f t="shared" si="12"/>
        <v>1.3399999999999995E-2</v>
      </c>
      <c r="I826" s="11">
        <v>9.1214682665686636E-3</v>
      </c>
      <c r="J826" s="8">
        <v>2.6229508196722318E-3</v>
      </c>
      <c r="K826" s="5">
        <v>2.3599999999999999E-2</v>
      </c>
      <c r="L826" s="9">
        <v>2.0672971563526985E-4</v>
      </c>
      <c r="M826" s="10">
        <v>3.5019999999999999E-3</v>
      </c>
    </row>
    <row r="827" spans="1:13" x14ac:dyDescent="0.25">
      <c r="A827" s="3">
        <v>199509</v>
      </c>
      <c r="B827" s="5">
        <v>0.88211174784538127</v>
      </c>
      <c r="C827" s="7">
        <v>-2.8101250519881504</v>
      </c>
      <c r="D827" s="8">
        <v>0.27249499759269041</v>
      </c>
      <c r="E827" s="5">
        <v>5.28E-2</v>
      </c>
      <c r="F827" s="5">
        <v>6.0999999999999943E-3</v>
      </c>
      <c r="G827" s="5">
        <v>6.6299999999999998E-2</v>
      </c>
      <c r="H827" s="5">
        <f t="shared" si="12"/>
        <v>1.3499999999999998E-2</v>
      </c>
      <c r="I827" s="11">
        <v>6.3793530381008948E-3</v>
      </c>
      <c r="J827" s="8">
        <v>1.9620667102679956E-3</v>
      </c>
      <c r="K827" s="5">
        <v>1.7500000000000002E-2</v>
      </c>
      <c r="L827" s="9">
        <v>3.8145363144266744E-4</v>
      </c>
      <c r="M827" s="10">
        <v>4.2102000000000001E-2</v>
      </c>
    </row>
    <row r="828" spans="1:13" x14ac:dyDescent="0.25">
      <c r="A828" s="3">
        <v>199510</v>
      </c>
      <c r="B828" s="5">
        <v>0.84801383308376099</v>
      </c>
      <c r="C828" s="7">
        <v>-2.8167601624484857</v>
      </c>
      <c r="D828" s="8">
        <v>0.27442024525926073</v>
      </c>
      <c r="E828" s="5">
        <v>5.28E-2</v>
      </c>
      <c r="F828" s="5">
        <v>6.3E-3</v>
      </c>
      <c r="G828" s="5">
        <v>6.4100000000000004E-2</v>
      </c>
      <c r="H828" s="5">
        <f t="shared" si="12"/>
        <v>1.1300000000000004E-2</v>
      </c>
      <c r="I828" s="11">
        <v>1.2221252348348139E-2</v>
      </c>
      <c r="J828" s="8">
        <v>3.2637075718016106E-3</v>
      </c>
      <c r="K828" s="5">
        <v>2.9399999999999999E-2</v>
      </c>
      <c r="L828" s="9">
        <v>4.8781727394307014E-4</v>
      </c>
      <c r="M828" s="10">
        <v>-3.4420000000000002E-3</v>
      </c>
    </row>
    <row r="829" spans="1:13" x14ac:dyDescent="0.25">
      <c r="A829" s="3">
        <v>199511</v>
      </c>
      <c r="B829" s="5">
        <v>0.85819515352564224</v>
      </c>
      <c r="C829" s="7">
        <v>-2.8687527389910978</v>
      </c>
      <c r="D829" s="8">
        <v>0.25716885151700014</v>
      </c>
      <c r="E829" s="5">
        <v>5.3600000000000002E-2</v>
      </c>
      <c r="F829" s="5">
        <v>6.5999999999999948E-3</v>
      </c>
      <c r="G829" s="5">
        <v>6.2300000000000001E-2</v>
      </c>
      <c r="H829" s="5">
        <f t="shared" si="12"/>
        <v>8.6999999999999994E-3</v>
      </c>
      <c r="I829" s="11">
        <v>1.6870953533581451E-2</v>
      </c>
      <c r="J829" s="8">
        <v>-6.5061808718280822E-4</v>
      </c>
      <c r="K829" s="5">
        <v>2.4899999999999999E-2</v>
      </c>
      <c r="L829" s="9">
        <v>5.4616270962142737E-4</v>
      </c>
      <c r="M829" s="10">
        <v>4.4179000000000003E-2</v>
      </c>
    </row>
    <row r="830" spans="1:13" x14ac:dyDescent="0.25">
      <c r="A830" s="3">
        <v>199512</v>
      </c>
      <c r="B830" s="5">
        <v>0.823128993296808</v>
      </c>
      <c r="C830" s="7">
        <v>-2.8979499592696358</v>
      </c>
      <c r="D830" s="8">
        <v>0.25502638293953511</v>
      </c>
      <c r="E830" s="5">
        <v>5.1399999999999994E-2</v>
      </c>
      <c r="F830" s="5">
        <v>6.7000000000000115E-3</v>
      </c>
      <c r="G830" s="5">
        <v>6.0299999999999999E-2</v>
      </c>
      <c r="H830" s="5">
        <f t="shared" si="12"/>
        <v>8.9000000000000051E-3</v>
      </c>
      <c r="I830" s="11">
        <v>1.5526517327307214E-2</v>
      </c>
      <c r="J830" s="8">
        <v>-6.5104166666662966E-4</v>
      </c>
      <c r="K830" s="5">
        <v>2.7199999999999998E-2</v>
      </c>
      <c r="L830" s="9">
        <v>8.2053647917574115E-4</v>
      </c>
      <c r="M830" s="10">
        <v>1.7642999999999999E-2</v>
      </c>
    </row>
    <row r="831" spans="1:13" x14ac:dyDescent="0.25">
      <c r="A831" s="3">
        <v>199601</v>
      </c>
      <c r="B831" s="5">
        <v>0.81344597405231056</v>
      </c>
      <c r="C831" s="7">
        <v>-2.929261718546766</v>
      </c>
      <c r="D831" s="8">
        <v>0.24187717210079357</v>
      </c>
      <c r="E831" s="5">
        <v>0.05</v>
      </c>
      <c r="F831" s="5">
        <v>6.6000000000000086E-3</v>
      </c>
      <c r="G831" s="5">
        <v>6.0900000000000003E-2</v>
      </c>
      <c r="H831" s="5">
        <f t="shared" si="12"/>
        <v>1.09E-2</v>
      </c>
      <c r="I831" s="11">
        <v>1.6127862930085047E-2</v>
      </c>
      <c r="J831" s="8">
        <v>5.8631921824103816E-3</v>
      </c>
      <c r="K831" s="5">
        <v>-1.1000000000000001E-3</v>
      </c>
      <c r="L831" s="9">
        <v>1.3839551115789395E-3</v>
      </c>
      <c r="M831" s="10">
        <v>3.4861000000000003E-2</v>
      </c>
    </row>
    <row r="832" spans="1:13" x14ac:dyDescent="0.25">
      <c r="A832" s="3">
        <v>199602</v>
      </c>
      <c r="B832" s="5">
        <v>0.78890226358610516</v>
      </c>
      <c r="C832" s="7">
        <v>-2.9353872211412559</v>
      </c>
      <c r="D832" s="8">
        <v>0.23789473710345846</v>
      </c>
      <c r="E832" s="5">
        <v>4.8300000000000003E-2</v>
      </c>
      <c r="F832" s="5">
        <v>6.399999999999989E-3</v>
      </c>
      <c r="G832" s="5">
        <v>6.59E-2</v>
      </c>
      <c r="H832" s="5">
        <f t="shared" si="12"/>
        <v>1.7599999999999998E-2</v>
      </c>
      <c r="I832" s="11">
        <v>1.6801368614802699E-2</v>
      </c>
      <c r="J832" s="8">
        <v>3.2383419689119286E-3</v>
      </c>
      <c r="K832" s="5">
        <v>-4.8300000000000003E-2</v>
      </c>
      <c r="L832" s="9">
        <v>1.267630922844381E-3</v>
      </c>
      <c r="M832" s="10">
        <v>1.0088E-2</v>
      </c>
    </row>
    <row r="833" spans="1:13" x14ac:dyDescent="0.25">
      <c r="A833" s="3">
        <v>199603</v>
      </c>
      <c r="B833" s="5">
        <v>0.78948880533690335</v>
      </c>
      <c r="C833" s="7">
        <v>-2.9424889065815236</v>
      </c>
      <c r="D833" s="8">
        <v>0.23929961540850445</v>
      </c>
      <c r="E833" s="5">
        <v>4.9599999999999998E-2</v>
      </c>
      <c r="F833" s="5">
        <v>6.8000000000000005E-3</v>
      </c>
      <c r="G833" s="5">
        <v>6.8400000000000002E-2</v>
      </c>
      <c r="H833" s="5">
        <f t="shared" si="12"/>
        <v>1.8800000000000004E-2</v>
      </c>
      <c r="I833" s="11">
        <v>1.6891913075697762E-2</v>
      </c>
      <c r="J833" s="8">
        <v>5.1646223369914424E-3</v>
      </c>
      <c r="K833" s="5">
        <v>-2.1000000000000001E-2</v>
      </c>
      <c r="L833" s="9">
        <v>1.7417161302782712E-3</v>
      </c>
      <c r="M833" s="10">
        <v>9.5849999999999998E-3</v>
      </c>
    </row>
    <row r="834" spans="1:13" x14ac:dyDescent="0.25">
      <c r="A834" s="3">
        <v>199604</v>
      </c>
      <c r="B834" s="5">
        <v>0.78558960417953738</v>
      </c>
      <c r="C834" s="7">
        <v>-2.9473476490472725</v>
      </c>
      <c r="D834" s="8">
        <v>0.24007580620728264</v>
      </c>
      <c r="E834" s="5">
        <v>4.9500000000000002E-2</v>
      </c>
      <c r="F834" s="5">
        <v>6.9000000000000034E-3</v>
      </c>
      <c r="G834" s="5">
        <v>7.0599999999999996E-2</v>
      </c>
      <c r="H834" s="5">
        <f t="shared" ref="H834:H897" si="13">G834-E834</f>
        <v>2.1099999999999994E-2</v>
      </c>
      <c r="I834" s="11">
        <v>2.1121953762774742E-2</v>
      </c>
      <c r="J834" s="8">
        <v>3.8535645472064228E-3</v>
      </c>
      <c r="K834" s="5">
        <v>-1.6500000000000001E-2</v>
      </c>
      <c r="L834" s="9">
        <v>9.8183755388614132E-4</v>
      </c>
      <c r="M834" s="10">
        <v>1.5133000000000001E-2</v>
      </c>
    </row>
    <row r="835" spans="1:13" x14ac:dyDescent="0.25">
      <c r="A835" s="3">
        <v>199605</v>
      </c>
      <c r="B835" s="5">
        <v>0.77621791474079682</v>
      </c>
      <c r="C835" s="7">
        <v>-2.961531866492205</v>
      </c>
      <c r="D835" s="8">
        <v>0.23692351549588916</v>
      </c>
      <c r="E835" s="5">
        <v>5.0199999999999995E-2</v>
      </c>
      <c r="F835" s="5">
        <v>6.8000000000000005E-3</v>
      </c>
      <c r="G835" s="5">
        <v>7.17E-2</v>
      </c>
      <c r="H835" s="5">
        <f t="shared" si="13"/>
        <v>2.1500000000000005E-2</v>
      </c>
      <c r="I835" s="11">
        <v>2.6419154514043395E-2</v>
      </c>
      <c r="J835" s="8">
        <v>1.9193857965449368E-3</v>
      </c>
      <c r="K835" s="5">
        <v>-5.4000000000000003E-3</v>
      </c>
      <c r="L835" s="9">
        <v>1.1252911637478064E-3</v>
      </c>
      <c r="M835" s="10">
        <v>2.5257000000000002E-2</v>
      </c>
    </row>
    <row r="836" spans="1:13" x14ac:dyDescent="0.25">
      <c r="A836" s="3">
        <v>199606</v>
      </c>
      <c r="B836" s="5">
        <v>0.75757641039545476</v>
      </c>
      <c r="C836" s="7">
        <v>-2.9554442479718182</v>
      </c>
      <c r="D836" s="8">
        <v>0.23644372524397833</v>
      </c>
      <c r="E836" s="5">
        <v>5.0900000000000001E-2</v>
      </c>
      <c r="F836" s="5">
        <v>6.9000000000000034E-3</v>
      </c>
      <c r="G836" s="5">
        <v>7.0300000000000001E-2</v>
      </c>
      <c r="H836" s="5">
        <f t="shared" si="13"/>
        <v>1.9400000000000001E-2</v>
      </c>
      <c r="I836" s="11">
        <v>2.72161736914645E-2</v>
      </c>
      <c r="J836" s="8">
        <v>6.3856960408670282E-4</v>
      </c>
      <c r="K836" s="5">
        <v>2.0299999999999999E-2</v>
      </c>
      <c r="L836" s="9">
        <v>3.9480383279131827E-4</v>
      </c>
      <c r="M836" s="10">
        <v>4.1279999999999997E-3</v>
      </c>
    </row>
    <row r="837" spans="1:13" x14ac:dyDescent="0.25">
      <c r="A837" s="3">
        <v>199607</v>
      </c>
      <c r="B837" s="5">
        <v>0.76441227817506086</v>
      </c>
      <c r="C837" s="7">
        <v>-2.8982627994939243</v>
      </c>
      <c r="D837" s="8">
        <v>0.24181989379253627</v>
      </c>
      <c r="E837" s="5">
        <v>5.1500000000000004E-2</v>
      </c>
      <c r="F837" s="5">
        <v>6.9999999999999923E-3</v>
      </c>
      <c r="G837" s="5">
        <v>7.0699999999999999E-2</v>
      </c>
      <c r="H837" s="5">
        <f t="shared" si="13"/>
        <v>1.9199999999999995E-2</v>
      </c>
      <c r="I837" s="11">
        <v>3.1136864249514385E-2</v>
      </c>
      <c r="J837" s="8">
        <v>1.9144862795150708E-3</v>
      </c>
      <c r="K837" s="5">
        <v>1.8E-3</v>
      </c>
      <c r="L837" s="9">
        <v>2.3551484497514076E-3</v>
      </c>
      <c r="M837" s="10">
        <v>-4.4443999999999997E-2</v>
      </c>
    </row>
    <row r="838" spans="1:13" x14ac:dyDescent="0.25">
      <c r="A838" s="3">
        <v>199608</v>
      </c>
      <c r="B838" s="5">
        <v>0.82024793488996561</v>
      </c>
      <c r="C838" s="7">
        <v>-2.9066541540284216</v>
      </c>
      <c r="D838" s="8">
        <v>0.23806111786702766</v>
      </c>
      <c r="E838" s="5">
        <v>5.0499999999999996E-2</v>
      </c>
      <c r="F838" s="5">
        <v>7.1999999999999981E-3</v>
      </c>
      <c r="G838" s="5">
        <v>7.2599999999999998E-2</v>
      </c>
      <c r="H838" s="5">
        <f t="shared" si="13"/>
        <v>2.2100000000000002E-2</v>
      </c>
      <c r="I838" s="11">
        <v>3.0886105563987621E-2</v>
      </c>
      <c r="J838" s="8">
        <v>1.9108280254778176E-3</v>
      </c>
      <c r="K838" s="5">
        <v>-1.3899999999999999E-2</v>
      </c>
      <c r="L838" s="9">
        <v>1.1215206691417817E-3</v>
      </c>
      <c r="M838" s="10">
        <v>2.1928E-2</v>
      </c>
    </row>
    <row r="839" spans="1:13" x14ac:dyDescent="0.25">
      <c r="A839" s="3">
        <v>199609</v>
      </c>
      <c r="B839" s="5">
        <v>0.81053647213977431</v>
      </c>
      <c r="C839" s="7">
        <v>-2.9492664892527856</v>
      </c>
      <c r="D839" s="8">
        <v>0.22729731810082116</v>
      </c>
      <c r="E839" s="5">
        <v>5.0900000000000001E-2</v>
      </c>
      <c r="F839" s="5">
        <v>6.8999999999999895E-3</v>
      </c>
      <c r="G839" s="5">
        <v>7.0400000000000004E-2</v>
      </c>
      <c r="H839" s="5">
        <f t="shared" si="13"/>
        <v>1.9500000000000003E-2</v>
      </c>
      <c r="I839" s="11">
        <v>2.9580736762263103E-2</v>
      </c>
      <c r="J839" s="8">
        <v>3.1786395422759295E-3</v>
      </c>
      <c r="K839" s="5">
        <v>2.9000000000000001E-2</v>
      </c>
      <c r="L839" s="9">
        <v>6.8624302966622088E-4</v>
      </c>
      <c r="M839" s="10">
        <v>5.6035000000000001E-2</v>
      </c>
    </row>
    <row r="840" spans="1:13" x14ac:dyDescent="0.25">
      <c r="A840" s="3">
        <v>199610</v>
      </c>
      <c r="B840" s="5">
        <v>0.7631079319243872</v>
      </c>
      <c r="C840" s="7">
        <v>-2.9500981911761333</v>
      </c>
      <c r="D840" s="8">
        <v>0.22174765584938821</v>
      </c>
      <c r="E840" s="5">
        <v>4.99E-2</v>
      </c>
      <c r="F840" s="5">
        <v>6.8000000000000144E-3</v>
      </c>
      <c r="G840" s="5">
        <v>6.7100000000000007E-2</v>
      </c>
      <c r="H840" s="5">
        <f t="shared" si="13"/>
        <v>1.7200000000000007E-2</v>
      </c>
      <c r="I840" s="11">
        <v>2.5655808817895937E-2</v>
      </c>
      <c r="J840" s="8">
        <v>3.1685678073509749E-3</v>
      </c>
      <c r="K840" s="5">
        <v>4.0399999999999998E-2</v>
      </c>
      <c r="L840" s="9">
        <v>6.066450315791056E-4</v>
      </c>
      <c r="M840" s="10">
        <v>2.6797999999999999E-2</v>
      </c>
    </row>
    <row r="841" spans="1:13" x14ac:dyDescent="0.25">
      <c r="A841" s="3">
        <v>199611</v>
      </c>
      <c r="B841" s="5">
        <v>0.74261208088174069</v>
      </c>
      <c r="C841" s="7">
        <v>-2.9965516099373928</v>
      </c>
      <c r="D841" s="8">
        <v>0.20500791909557914</v>
      </c>
      <c r="E841" s="5">
        <v>5.0300000000000004E-2</v>
      </c>
      <c r="F841" s="5">
        <v>6.9000000000000034E-3</v>
      </c>
      <c r="G841" s="5">
        <v>6.4299999999999996E-2</v>
      </c>
      <c r="H841" s="5">
        <f t="shared" si="13"/>
        <v>1.3999999999999992E-2</v>
      </c>
      <c r="I841" s="11">
        <v>2.2067341270656883E-2</v>
      </c>
      <c r="J841" s="8">
        <v>1.8951358180667732E-3</v>
      </c>
      <c r="K841" s="5">
        <v>3.5099999999999999E-2</v>
      </c>
      <c r="L841" s="9">
        <v>7.0373541790599999E-4</v>
      </c>
      <c r="M841" s="10">
        <v>7.6440999999999995E-2</v>
      </c>
    </row>
    <row r="842" spans="1:13" x14ac:dyDescent="0.25">
      <c r="A842" s="3">
        <v>199612</v>
      </c>
      <c r="B842" s="5">
        <v>0.67707460942558928</v>
      </c>
      <c r="C842" s="7">
        <v>-2.9510351930046377</v>
      </c>
      <c r="D842" s="8">
        <v>0.20734272969549994</v>
      </c>
      <c r="E842" s="5">
        <v>4.9100000000000005E-2</v>
      </c>
      <c r="F842" s="5">
        <v>6.8999999999999895E-3</v>
      </c>
      <c r="G842" s="5">
        <v>6.7299999999999999E-2</v>
      </c>
      <c r="H842" s="5">
        <f t="shared" si="13"/>
        <v>1.8199999999999994E-2</v>
      </c>
      <c r="I842" s="11">
        <v>2.4125686721967719E-2</v>
      </c>
      <c r="J842" s="8">
        <v>0</v>
      </c>
      <c r="K842" s="5">
        <v>-2.5600000000000001E-2</v>
      </c>
      <c r="L842" s="9">
        <v>1.7090845668988378E-3</v>
      </c>
      <c r="M842" s="10">
        <v>-1.9798E-2</v>
      </c>
    </row>
    <row r="843" spans="1:13" x14ac:dyDescent="0.25">
      <c r="A843" s="3">
        <v>199701</v>
      </c>
      <c r="B843" s="5">
        <v>0.70238786292317545</v>
      </c>
      <c r="C843" s="7">
        <v>-2.9976336084560495</v>
      </c>
      <c r="D843" s="8">
        <v>0.19624010286048429</v>
      </c>
      <c r="E843" s="5">
        <v>5.0300000000000004E-2</v>
      </c>
      <c r="F843" s="5">
        <v>6.6999999999999976E-3</v>
      </c>
      <c r="G843" s="5">
        <v>6.8900000000000003E-2</v>
      </c>
      <c r="H843" s="5">
        <f t="shared" si="13"/>
        <v>1.8599999999999998E-2</v>
      </c>
      <c r="I843" s="11">
        <v>2.4406932745012551E-2</v>
      </c>
      <c r="J843" s="8">
        <v>3.1525851197982124E-3</v>
      </c>
      <c r="K843" s="5">
        <v>-7.9000000000000008E-3</v>
      </c>
      <c r="L843" s="9">
        <v>1.3600822131999593E-3</v>
      </c>
      <c r="M843" s="10">
        <v>6.2826999999999994E-2</v>
      </c>
    </row>
    <row r="844" spans="1:13" x14ac:dyDescent="0.25">
      <c r="A844" s="3">
        <v>199702</v>
      </c>
      <c r="B844" s="5">
        <v>0.64643775947384974</v>
      </c>
      <c r="C844" s="7">
        <v>-2.9907960267595679</v>
      </c>
      <c r="D844" s="8">
        <v>0.19439541077479064</v>
      </c>
      <c r="E844" s="5">
        <v>5.0099999999999999E-2</v>
      </c>
      <c r="F844" s="5">
        <v>6.3E-3</v>
      </c>
      <c r="G844" s="5">
        <v>6.9400000000000003E-2</v>
      </c>
      <c r="H844" s="5">
        <f t="shared" si="13"/>
        <v>1.9300000000000005E-2</v>
      </c>
      <c r="I844" s="11">
        <v>2.2910926649139875E-2</v>
      </c>
      <c r="J844" s="8">
        <v>3.14267756128217E-3</v>
      </c>
      <c r="K844" s="5">
        <v>5.0000000000000001E-4</v>
      </c>
      <c r="L844" s="9">
        <v>1.4747914387731075E-3</v>
      </c>
      <c r="M844" s="10">
        <v>7.7520000000000002E-3</v>
      </c>
    </row>
    <row r="845" spans="1:13" x14ac:dyDescent="0.25">
      <c r="A845" s="3">
        <v>199703</v>
      </c>
      <c r="B845" s="5">
        <v>0.64407562327140511</v>
      </c>
      <c r="C845" s="7">
        <v>-2.9346602355584839</v>
      </c>
      <c r="D845" s="8">
        <v>0.2147802022701851</v>
      </c>
      <c r="E845" s="5">
        <v>5.1399999999999994E-2</v>
      </c>
      <c r="F845" s="5">
        <v>6.3E-3</v>
      </c>
      <c r="G845" s="5">
        <v>7.2300000000000003E-2</v>
      </c>
      <c r="H845" s="5">
        <f t="shared" si="13"/>
        <v>2.0900000000000009E-2</v>
      </c>
      <c r="I845" s="11">
        <v>2.114854338022051E-2</v>
      </c>
      <c r="J845" s="8">
        <v>2.5062656641603454E-3</v>
      </c>
      <c r="K845" s="5">
        <v>-2.52E-2</v>
      </c>
      <c r="L845" s="9">
        <v>2.0014614517121668E-3</v>
      </c>
      <c r="M845" s="10">
        <v>-4.1688000000000003E-2</v>
      </c>
    </row>
    <row r="846" spans="1:13" x14ac:dyDescent="0.25">
      <c r="A846" s="3">
        <v>199704</v>
      </c>
      <c r="B846" s="5">
        <v>0.68987948481541483</v>
      </c>
      <c r="C846" s="7">
        <v>-2.9888591663375337</v>
      </c>
      <c r="D846" s="8">
        <v>0.20174104781366001</v>
      </c>
      <c r="E846" s="5">
        <v>5.16E-2</v>
      </c>
      <c r="F846" s="5">
        <v>6.0999999999999943E-3</v>
      </c>
      <c r="G846" s="5">
        <v>7.0499999999999993E-2</v>
      </c>
      <c r="H846" s="5">
        <f t="shared" si="13"/>
        <v>1.8899999999999993E-2</v>
      </c>
      <c r="I846" s="11">
        <v>1.6945290091859869E-2</v>
      </c>
      <c r="J846" s="8">
        <v>1.2499999999999734E-3</v>
      </c>
      <c r="K846" s="5">
        <v>2.5499999999999998E-2</v>
      </c>
      <c r="L846" s="9">
        <v>3.0050810033315401E-3</v>
      </c>
      <c r="M846" s="10">
        <v>6.0274000000000001E-2</v>
      </c>
    </row>
    <row r="847" spans="1:13" x14ac:dyDescent="0.25">
      <c r="A847" s="3">
        <v>199705</v>
      </c>
      <c r="B847" s="5">
        <v>0.63536608614821777</v>
      </c>
      <c r="C847" s="7">
        <v>-3.0432265361248203</v>
      </c>
      <c r="D847" s="8">
        <v>0.19287858787625403</v>
      </c>
      <c r="E847" s="5">
        <v>5.0499999999999996E-2</v>
      </c>
      <c r="F847" s="5">
        <v>6.1999999999999833E-3</v>
      </c>
      <c r="G847" s="5">
        <v>7.0099999999999996E-2</v>
      </c>
      <c r="H847" s="5">
        <f t="shared" si="13"/>
        <v>1.9599999999999999E-2</v>
      </c>
      <c r="I847" s="11">
        <v>1.3264450196903251E-2</v>
      </c>
      <c r="J847" s="8">
        <v>-6.2421972534332237E-4</v>
      </c>
      <c r="K847" s="5">
        <v>9.7000000000000003E-3</v>
      </c>
      <c r="L847" s="9">
        <v>2.0074557696695859E-3</v>
      </c>
      <c r="M847" s="10">
        <v>6.1400999999999997E-2</v>
      </c>
    </row>
    <row r="848" spans="1:13" x14ac:dyDescent="0.25">
      <c r="A848" s="3">
        <v>199706</v>
      </c>
      <c r="B848" s="5">
        <v>0.58068575711667325</v>
      </c>
      <c r="C848" s="7">
        <v>-3.0832100440258534</v>
      </c>
      <c r="D848" s="8">
        <v>0.18428761503037272</v>
      </c>
      <c r="E848" s="5">
        <v>4.9299999999999997E-2</v>
      </c>
      <c r="F848" s="5">
        <v>6.0999999999999943E-3</v>
      </c>
      <c r="G848" s="5">
        <v>6.88E-2</v>
      </c>
      <c r="H848" s="5">
        <f t="shared" si="13"/>
        <v>1.9500000000000003E-2</v>
      </c>
      <c r="I848" s="11">
        <v>1.0846706969080846E-2</v>
      </c>
      <c r="J848" s="8">
        <v>1.2492192379762734E-3</v>
      </c>
      <c r="K848" s="5">
        <v>1.95E-2</v>
      </c>
      <c r="L848" s="9">
        <v>1.9744632002779163E-3</v>
      </c>
      <c r="M848" s="10">
        <v>4.4103000000000003E-2</v>
      </c>
    </row>
    <row r="849" spans="1:13" x14ac:dyDescent="0.25">
      <c r="A849" s="3">
        <v>199707</v>
      </c>
      <c r="B849" s="5">
        <v>0.54192520280100975</v>
      </c>
      <c r="C849" s="7">
        <v>-3.1576922740855884</v>
      </c>
      <c r="D849" s="8">
        <v>0.17196494296306417</v>
      </c>
      <c r="E849" s="5">
        <v>5.0499999999999996E-2</v>
      </c>
      <c r="F849" s="5">
        <v>6.1000000000000082E-3</v>
      </c>
      <c r="G849" s="5">
        <v>6.3700000000000007E-2</v>
      </c>
      <c r="H849" s="5">
        <f t="shared" si="13"/>
        <v>1.320000000000001E-2</v>
      </c>
      <c r="I849" s="11">
        <v>1.1592658712364588E-2</v>
      </c>
      <c r="J849" s="8">
        <v>1.2476606363067688E-3</v>
      </c>
      <c r="K849" s="5">
        <v>6.2600000000000003E-2</v>
      </c>
      <c r="L849" s="9">
        <v>2.010215080185718E-3</v>
      </c>
      <c r="M849" s="10">
        <v>8.0388000000000001E-2</v>
      </c>
    </row>
    <row r="850" spans="1:13" x14ac:dyDescent="0.25">
      <c r="A850" s="3">
        <v>199708</v>
      </c>
      <c r="B850" s="5">
        <v>0.47046372590907204</v>
      </c>
      <c r="C850" s="7">
        <v>-3.0977913592740496</v>
      </c>
      <c r="D850" s="8">
        <v>0.18550540381833042</v>
      </c>
      <c r="E850" s="5">
        <v>5.1399999999999994E-2</v>
      </c>
      <c r="F850" s="5">
        <v>6.0000000000000053E-3</v>
      </c>
      <c r="G850" s="5">
        <v>6.7199999999999996E-2</v>
      </c>
      <c r="H850" s="5">
        <f t="shared" si="13"/>
        <v>1.5800000000000002E-2</v>
      </c>
      <c r="I850" s="11">
        <v>1.2877263024129225E-2</v>
      </c>
      <c r="J850" s="8">
        <v>1.8691588785046953E-3</v>
      </c>
      <c r="K850" s="5">
        <v>-3.1699999999999999E-2</v>
      </c>
      <c r="L850" s="9">
        <v>2.4647216646816335E-3</v>
      </c>
      <c r="M850" s="10">
        <v>-5.4975000000000003E-2</v>
      </c>
    </row>
    <row r="851" spans="1:13" x14ac:dyDescent="0.25">
      <c r="A851" s="3">
        <v>199709</v>
      </c>
      <c r="B851" s="5">
        <v>0.53337185347008731</v>
      </c>
      <c r="C851" s="7">
        <v>-3.1488419167524748</v>
      </c>
      <c r="D851" s="8">
        <v>0.17796785704812584</v>
      </c>
      <c r="E851" s="5">
        <v>4.9500000000000002E-2</v>
      </c>
      <c r="F851" s="5">
        <v>5.499999999999991E-3</v>
      </c>
      <c r="G851" s="5">
        <v>6.4899999999999999E-2</v>
      </c>
      <c r="H851" s="5">
        <f t="shared" si="13"/>
        <v>1.5399999999999997E-2</v>
      </c>
      <c r="I851" s="11">
        <v>1.46342660863902E-2</v>
      </c>
      <c r="J851" s="8">
        <v>2.4875621890545485E-3</v>
      </c>
      <c r="K851" s="5">
        <v>3.1600000000000003E-2</v>
      </c>
      <c r="L851" s="9">
        <v>2.6264943298630423E-3</v>
      </c>
      <c r="M851" s="10">
        <v>5.3886000000000003E-2</v>
      </c>
    </row>
    <row r="852" spans="1:13" x14ac:dyDescent="0.25">
      <c r="A852" s="3">
        <v>199710</v>
      </c>
      <c r="B852" s="5">
        <v>0.48514178871976821</v>
      </c>
      <c r="C852" s="7">
        <v>-3.1213304215392865</v>
      </c>
      <c r="D852" s="8">
        <v>0.19000067732822787</v>
      </c>
      <c r="E852" s="5">
        <v>4.9699999999999994E-2</v>
      </c>
      <c r="F852" s="5">
        <v>5.6999999999999967E-3</v>
      </c>
      <c r="G852" s="5">
        <v>6.2300000000000001E-2</v>
      </c>
      <c r="H852" s="5">
        <f t="shared" si="13"/>
        <v>1.2600000000000007E-2</v>
      </c>
      <c r="I852" s="11">
        <v>1.626282562687147E-2</v>
      </c>
      <c r="J852" s="8">
        <v>2.4813895781639062E-3</v>
      </c>
      <c r="K852" s="5">
        <v>3.4099999999999998E-2</v>
      </c>
      <c r="L852" s="9">
        <v>9.3638214337838765E-3</v>
      </c>
      <c r="M852" s="10">
        <v>-3.2605000000000002E-2</v>
      </c>
    </row>
    <row r="853" spans="1:13" x14ac:dyDescent="0.25">
      <c r="A853" s="3">
        <v>199711</v>
      </c>
      <c r="B853" s="5">
        <v>0.52377416332414573</v>
      </c>
      <c r="C853" s="7">
        <v>-3.1725842022987645</v>
      </c>
      <c r="D853" s="8">
        <v>0.18074629876792264</v>
      </c>
      <c r="E853" s="5">
        <v>5.1399999999999994E-2</v>
      </c>
      <c r="F853" s="5">
        <v>5.5000000000000049E-3</v>
      </c>
      <c r="G853" s="5">
        <v>6.1400000000000003E-2</v>
      </c>
      <c r="H853" s="5">
        <f t="shared" si="13"/>
        <v>1.0000000000000009E-2</v>
      </c>
      <c r="I853" s="11">
        <v>1.5667208087607711E-2</v>
      </c>
      <c r="J853" s="8">
        <v>-6.1881188118806385E-4</v>
      </c>
      <c r="K853" s="5">
        <v>1.4800000000000001E-2</v>
      </c>
      <c r="L853" s="9">
        <v>2.6621100032988357E-3</v>
      </c>
      <c r="M853" s="10">
        <v>4.6321000000000001E-2</v>
      </c>
    </row>
    <row r="854" spans="1:13" x14ac:dyDescent="0.25">
      <c r="A854" s="3">
        <v>199712</v>
      </c>
      <c r="B854" s="5">
        <v>0.48368654183742787</v>
      </c>
      <c r="C854" s="7">
        <v>-3.1958844330615692</v>
      </c>
      <c r="D854" s="8">
        <v>0.17880088420405879</v>
      </c>
      <c r="E854" s="5">
        <v>5.16E-2</v>
      </c>
      <c r="F854" s="5">
        <v>5.6000000000000077E-3</v>
      </c>
      <c r="G854" s="5">
        <v>6.0199999999999997E-2</v>
      </c>
      <c r="H854" s="5">
        <f t="shared" si="13"/>
        <v>8.5999999999999965E-3</v>
      </c>
      <c r="I854" s="11">
        <v>1.5559471291223008E-2</v>
      </c>
      <c r="J854" s="8">
        <v>-1.2383900928791824E-3</v>
      </c>
      <c r="K854" s="5">
        <v>1.84E-2</v>
      </c>
      <c r="L854" s="9">
        <v>2.2493744246461114E-3</v>
      </c>
      <c r="M854" s="10">
        <v>1.7146999999999999E-2</v>
      </c>
    </row>
    <row r="855" spans="1:13" x14ac:dyDescent="0.25">
      <c r="A855" s="3">
        <v>199801</v>
      </c>
      <c r="B855" s="5">
        <v>0.47116995726026722</v>
      </c>
      <c r="C855" s="7">
        <v>-3.2074951220501284</v>
      </c>
      <c r="D855" s="8">
        <v>0.17884027344671738</v>
      </c>
      <c r="E855" s="5">
        <v>5.04E-2</v>
      </c>
      <c r="F855" s="5">
        <v>5.7999999999999996E-3</v>
      </c>
      <c r="G855" s="5">
        <v>5.8900000000000001E-2</v>
      </c>
      <c r="H855" s="5">
        <f t="shared" si="13"/>
        <v>8.5000000000000006E-3</v>
      </c>
      <c r="I855" s="11">
        <v>1.3739636269941794E-2</v>
      </c>
      <c r="J855" s="8">
        <v>1.8598884066955979E-3</v>
      </c>
      <c r="K855" s="5">
        <v>0.02</v>
      </c>
      <c r="L855" s="9">
        <v>2.4688425372982646E-3</v>
      </c>
      <c r="M855" s="10">
        <v>1.1993999999999999E-2</v>
      </c>
    </row>
    <row r="856" spans="1:13" x14ac:dyDescent="0.25">
      <c r="A856" s="3">
        <v>199802</v>
      </c>
      <c r="B856" s="5">
        <v>0.46415403644906128</v>
      </c>
      <c r="C856" s="7">
        <v>-3.2770875558287198</v>
      </c>
      <c r="D856" s="8">
        <v>0.16546309710866489</v>
      </c>
      <c r="E856" s="5">
        <v>5.0900000000000001E-2</v>
      </c>
      <c r="F856" s="5">
        <v>5.7999999999999996E-3</v>
      </c>
      <c r="G856" s="5">
        <v>5.9900000000000002E-2</v>
      </c>
      <c r="H856" s="5">
        <f t="shared" si="13"/>
        <v>9.0000000000000011E-3</v>
      </c>
      <c r="I856" s="11">
        <v>1.205637744065806E-2</v>
      </c>
      <c r="J856" s="8">
        <v>1.8564356435644136E-3</v>
      </c>
      <c r="K856" s="5">
        <v>-7.1999999999999998E-3</v>
      </c>
      <c r="L856" s="9">
        <v>1.0533477132539612E-3</v>
      </c>
      <c r="M856" s="10">
        <v>7.1956000000000006E-2</v>
      </c>
    </row>
    <row r="857" spans="1:13" x14ac:dyDescent="0.25">
      <c r="A857" s="3">
        <v>199803</v>
      </c>
      <c r="B857" s="5">
        <v>0.39914918359104146</v>
      </c>
      <c r="C857" s="7">
        <v>-3.3273422859796256</v>
      </c>
      <c r="D857" s="8">
        <v>0.18114039596566681</v>
      </c>
      <c r="E857" s="5">
        <v>5.0300000000000004E-2</v>
      </c>
      <c r="F857" s="5">
        <v>6.0000000000000053E-3</v>
      </c>
      <c r="G857" s="5">
        <v>6.0199999999999997E-2</v>
      </c>
      <c r="H857" s="5">
        <f t="shared" si="13"/>
        <v>9.8999999999999921E-3</v>
      </c>
      <c r="I857" s="11">
        <v>1.6488861417208955E-2</v>
      </c>
      <c r="J857" s="8">
        <v>1.8529956763433386E-3</v>
      </c>
      <c r="K857" s="5">
        <v>2.5000000000000001E-3</v>
      </c>
      <c r="L857" s="9">
        <v>1.1367857598752061E-3</v>
      </c>
      <c r="M857" s="10">
        <v>5.1336E-2</v>
      </c>
    </row>
    <row r="858" spans="1:13" x14ac:dyDescent="0.25">
      <c r="A858" s="3">
        <v>199804</v>
      </c>
      <c r="B858" s="5">
        <v>0.35697442257589262</v>
      </c>
      <c r="C858" s="7">
        <v>-3.3411946545273934</v>
      </c>
      <c r="D858" s="8">
        <v>0.17587292223931028</v>
      </c>
      <c r="E858" s="5">
        <v>4.9500000000000002E-2</v>
      </c>
      <c r="F858" s="5">
        <v>6.4000000000000029E-3</v>
      </c>
      <c r="G858" s="5">
        <v>6.0400000000000002E-2</v>
      </c>
      <c r="H858" s="5">
        <f t="shared" si="13"/>
        <v>1.09E-2</v>
      </c>
      <c r="I858" s="11">
        <v>1.6405365846306315E-2</v>
      </c>
      <c r="J858" s="8">
        <v>1.8495684340320562E-3</v>
      </c>
      <c r="K858" s="5">
        <v>2.5999999999999999E-3</v>
      </c>
      <c r="L858" s="9">
        <v>1.6147640342177765E-3</v>
      </c>
      <c r="M858" s="10">
        <v>1.1275E-2</v>
      </c>
    </row>
    <row r="859" spans="1:13" x14ac:dyDescent="0.25">
      <c r="A859" s="3">
        <v>199805</v>
      </c>
      <c r="B859" s="5">
        <v>0.3544597645579568</v>
      </c>
      <c r="C859" s="7">
        <v>-3.3270291683078868</v>
      </c>
      <c r="D859" s="8">
        <v>0.17910220571493346</v>
      </c>
      <c r="E859" s="5">
        <v>0.05</v>
      </c>
      <c r="F859" s="5">
        <v>6.0999999999999943E-3</v>
      </c>
      <c r="G859" s="5">
        <v>5.9200000000000003E-2</v>
      </c>
      <c r="H859" s="5">
        <f t="shared" si="13"/>
        <v>9.1999999999999998E-3</v>
      </c>
      <c r="I859" s="11">
        <v>1.9075206126933454E-2</v>
      </c>
      <c r="J859" s="8">
        <v>1.8461538461538307E-3</v>
      </c>
      <c r="K859" s="5">
        <v>1.8200000000000001E-2</v>
      </c>
      <c r="L859" s="9">
        <v>9.5882329377390302E-4</v>
      </c>
      <c r="M859" s="10">
        <v>-1.7673999999999999E-2</v>
      </c>
    </row>
    <row r="860" spans="1:13" x14ac:dyDescent="0.25">
      <c r="A860" s="3">
        <v>199806</v>
      </c>
      <c r="B860" s="5">
        <v>0.37994402924874837</v>
      </c>
      <c r="C860" s="7">
        <v>-3.3705732615080324</v>
      </c>
      <c r="D860" s="8">
        <v>0.17806060597750975</v>
      </c>
      <c r="E860" s="5">
        <v>4.9800000000000004E-2</v>
      </c>
      <c r="F860" s="5">
        <v>6.0000000000000053E-3</v>
      </c>
      <c r="G860" s="5">
        <v>5.7599999999999998E-2</v>
      </c>
      <c r="H860" s="5">
        <f t="shared" si="13"/>
        <v>7.7999999999999944E-3</v>
      </c>
      <c r="I860" s="11">
        <v>2.4010576671010586E-2</v>
      </c>
      <c r="J860" s="8">
        <v>1.2285012285011554E-3</v>
      </c>
      <c r="K860" s="5">
        <v>2.2800000000000001E-2</v>
      </c>
      <c r="L860" s="9">
        <v>2.0973438884585405E-3</v>
      </c>
      <c r="M860" s="10">
        <v>4.0969999999999999E-2</v>
      </c>
    </row>
    <row r="861" spans="1:13" x14ac:dyDescent="0.25">
      <c r="A861" s="3">
        <v>199807</v>
      </c>
      <c r="B861" s="5">
        <v>0.34528895968335505</v>
      </c>
      <c r="C861" s="7">
        <v>-3.3664455100246715</v>
      </c>
      <c r="D861" s="8">
        <v>0.17943810888819886</v>
      </c>
      <c r="E861" s="5">
        <v>4.9599999999999998E-2</v>
      </c>
      <c r="F861" s="5">
        <v>6.0000000000000053E-3</v>
      </c>
      <c r="G861" s="5">
        <v>5.8400000000000001E-2</v>
      </c>
      <c r="H861" s="5">
        <f t="shared" si="13"/>
        <v>8.8000000000000023E-3</v>
      </c>
      <c r="I861" s="11">
        <v>2.5353565218021012E-2</v>
      </c>
      <c r="J861" s="8">
        <v>1.2269938650306678E-3</v>
      </c>
      <c r="K861" s="5">
        <v>-4.0000000000000001E-3</v>
      </c>
      <c r="L861" s="9">
        <v>2.2281757694638561E-3</v>
      </c>
      <c r="M861" s="10">
        <v>-1.0109E-2</v>
      </c>
    </row>
    <row r="862" spans="1:13" x14ac:dyDescent="0.25">
      <c r="A862" s="3">
        <v>199808</v>
      </c>
      <c r="B862" s="5">
        <v>0.36098152784531212</v>
      </c>
      <c r="C862" s="7">
        <v>-3.2164725920431372</v>
      </c>
      <c r="D862" s="8">
        <v>0.21143209159591356</v>
      </c>
      <c r="E862" s="5">
        <v>4.9000000000000002E-2</v>
      </c>
      <c r="F862" s="5">
        <v>6.1999999999999972E-3</v>
      </c>
      <c r="G862" s="5">
        <v>5.4699999999999999E-2</v>
      </c>
      <c r="H862" s="5">
        <f t="shared" si="13"/>
        <v>5.6999999999999967E-3</v>
      </c>
      <c r="I862" s="11">
        <v>2.8519029182667039E-2</v>
      </c>
      <c r="J862" s="8">
        <v>1.225490196078427E-3</v>
      </c>
      <c r="K862" s="5">
        <v>4.65E-2</v>
      </c>
      <c r="L862" s="9">
        <v>9.333916970024201E-3</v>
      </c>
      <c r="M862" s="10">
        <v>-0.143124</v>
      </c>
    </row>
    <row r="863" spans="1:13" x14ac:dyDescent="0.25">
      <c r="A863" s="3">
        <v>199809</v>
      </c>
      <c r="B863" s="5">
        <v>0.52256077552176183</v>
      </c>
      <c r="C863" s="7">
        <v>-3.2846704483513967</v>
      </c>
      <c r="D863" s="8">
        <v>0.20324840423225912</v>
      </c>
      <c r="E863" s="5">
        <v>4.6100000000000002E-2</v>
      </c>
      <c r="F863" s="5">
        <v>6.9000000000000034E-3</v>
      </c>
      <c r="G863" s="5">
        <v>5.1700000000000003E-2</v>
      </c>
      <c r="H863" s="5">
        <f t="shared" si="13"/>
        <v>5.6000000000000008E-3</v>
      </c>
      <c r="I863" s="11">
        <v>2.4082909082287288E-2</v>
      </c>
      <c r="J863" s="8">
        <v>1.2239902080781739E-3</v>
      </c>
      <c r="K863" s="5">
        <v>3.95E-2</v>
      </c>
      <c r="L863" s="9">
        <v>9.9710168802412853E-3</v>
      </c>
      <c r="M863" s="10">
        <v>6.3175999999999996E-2</v>
      </c>
    </row>
    <row r="864" spans="1:13" x14ac:dyDescent="0.25">
      <c r="A864" s="3">
        <v>199810</v>
      </c>
      <c r="B864" s="5">
        <v>0.46310763708910319</v>
      </c>
      <c r="C864" s="7">
        <v>-3.3652348547190827</v>
      </c>
      <c r="D864" s="8">
        <v>0.18551907684869381</v>
      </c>
      <c r="E864" s="5">
        <v>3.9599999999999996E-2</v>
      </c>
      <c r="F864" s="5">
        <v>8.0999999999999961E-3</v>
      </c>
      <c r="G864" s="5">
        <v>5.3999999999999999E-2</v>
      </c>
      <c r="H864" s="5">
        <f t="shared" si="13"/>
        <v>1.4400000000000003E-2</v>
      </c>
      <c r="I864" s="11">
        <v>2.0740089155810142E-2</v>
      </c>
      <c r="J864" s="8">
        <v>2.4449877750611915E-3</v>
      </c>
      <c r="K864" s="5">
        <v>-2.18E-2</v>
      </c>
      <c r="L864" s="9">
        <v>5.1715274881868863E-3</v>
      </c>
      <c r="M864" s="10">
        <v>8.0111000000000002E-2</v>
      </c>
    </row>
    <row r="865" spans="1:13" x14ac:dyDescent="0.25">
      <c r="A865" s="3">
        <v>199811</v>
      </c>
      <c r="B865" s="5">
        <v>0.38694623992177135</v>
      </c>
      <c r="C865" s="7">
        <v>-3.4260210582452459</v>
      </c>
      <c r="D865" s="8">
        <v>0.17484684447515783</v>
      </c>
      <c r="E865" s="5">
        <v>4.41E-2</v>
      </c>
      <c r="F865" s="5">
        <v>9.2999999999999888E-3</v>
      </c>
      <c r="G865" s="5">
        <v>5.3499999999999999E-2</v>
      </c>
      <c r="H865" s="5">
        <f t="shared" si="13"/>
        <v>9.3999999999999986E-3</v>
      </c>
      <c r="I865" s="11">
        <v>2.2003577262633436E-2</v>
      </c>
      <c r="J865" s="8">
        <v>0</v>
      </c>
      <c r="K865" s="5">
        <v>9.7000000000000003E-3</v>
      </c>
      <c r="L865" s="9">
        <v>1.9366789374442367E-3</v>
      </c>
      <c r="M865" s="10">
        <v>6.2163999999999997E-2</v>
      </c>
    </row>
    <row r="866" spans="1:13" x14ac:dyDescent="0.25">
      <c r="A866" s="3">
        <v>199812</v>
      </c>
      <c r="B866" s="5">
        <v>0.3305730302669998</v>
      </c>
      <c r="C866" s="7">
        <v>-3.4842179248060399</v>
      </c>
      <c r="D866" s="8">
        <v>0.17361131536550134</v>
      </c>
      <c r="E866" s="5">
        <v>4.3899999999999995E-2</v>
      </c>
      <c r="F866" s="5">
        <v>1.0100000000000005E-2</v>
      </c>
      <c r="G866" s="5">
        <v>5.4199999999999998E-2</v>
      </c>
      <c r="H866" s="5">
        <f t="shared" si="13"/>
        <v>1.0300000000000004E-2</v>
      </c>
      <c r="I866" s="11">
        <v>2.0057029431421271E-2</v>
      </c>
      <c r="J866" s="8">
        <v>-6.0975609756097615E-4</v>
      </c>
      <c r="K866" s="5">
        <v>-3.2000000000000002E-3</v>
      </c>
      <c r="L866" s="9">
        <v>3.2868971994435238E-3</v>
      </c>
      <c r="M866" s="10">
        <v>5.9672999999999997E-2</v>
      </c>
    </row>
    <row r="867" spans="1:13" x14ac:dyDescent="0.25">
      <c r="A867" s="3">
        <v>199901</v>
      </c>
      <c r="B867" s="5">
        <v>0.2809438352560889</v>
      </c>
      <c r="C867" s="7">
        <v>-3.5185038343313439</v>
      </c>
      <c r="D867" s="8">
        <v>0.17032061914447988</v>
      </c>
      <c r="E867" s="5">
        <v>4.3400000000000001E-2</v>
      </c>
      <c r="F867" s="5">
        <v>1.0500000000000002E-2</v>
      </c>
      <c r="G867" s="5">
        <v>5.3600000000000002E-2</v>
      </c>
      <c r="H867" s="5">
        <f t="shared" si="13"/>
        <v>1.0200000000000001E-2</v>
      </c>
      <c r="I867" s="11">
        <v>1.5587699256820936E-2</v>
      </c>
      <c r="J867" s="8">
        <v>2.4405125076265577E-3</v>
      </c>
      <c r="K867" s="5">
        <v>1.21E-2</v>
      </c>
      <c r="L867" s="9">
        <v>3.3356136050409204E-3</v>
      </c>
      <c r="M867" s="10">
        <v>4.2799999999999998E-2</v>
      </c>
    </row>
    <row r="868" spans="1:13" x14ac:dyDescent="0.25">
      <c r="A868" s="3">
        <v>199902</v>
      </c>
      <c r="B868" s="5">
        <v>0.24594028841002036</v>
      </c>
      <c r="C868" s="7">
        <v>-3.4798184854278107</v>
      </c>
      <c r="D868" s="8">
        <v>0.17127680959595618</v>
      </c>
      <c r="E868" s="5">
        <v>4.4400000000000002E-2</v>
      </c>
      <c r="F868" s="5">
        <v>9.8999999999999921E-3</v>
      </c>
      <c r="G868" s="5">
        <v>5.8700000000000002E-2</v>
      </c>
      <c r="H868" s="5">
        <f t="shared" si="13"/>
        <v>1.43E-2</v>
      </c>
      <c r="I868" s="11">
        <v>1.8446667544496052E-2</v>
      </c>
      <c r="J868" s="8">
        <v>1.2172854534386879E-3</v>
      </c>
      <c r="K868" s="5">
        <v>-5.1999999999999998E-2</v>
      </c>
      <c r="L868" s="9">
        <v>3.4821497406085449E-3</v>
      </c>
      <c r="M868" s="10">
        <v>-3.1934999999999998E-2</v>
      </c>
    </row>
    <row r="869" spans="1:13" x14ac:dyDescent="0.25">
      <c r="A869" s="3">
        <v>199903</v>
      </c>
      <c r="B869" s="5">
        <v>0.28391589438802622</v>
      </c>
      <c r="C869" s="7">
        <v>-3.5120430866776888</v>
      </c>
      <c r="D869" s="8">
        <v>0.17289717073498748</v>
      </c>
      <c r="E869" s="5">
        <v>4.4400000000000002E-2</v>
      </c>
      <c r="F869" s="5">
        <v>9.1000000000000109E-3</v>
      </c>
      <c r="G869" s="5">
        <v>5.9200000000000003E-2</v>
      </c>
      <c r="H869" s="5">
        <f t="shared" si="13"/>
        <v>1.4800000000000001E-2</v>
      </c>
      <c r="I869" s="11">
        <v>2.06681223851739E-2</v>
      </c>
      <c r="J869" s="8">
        <v>3.0395136778116338E-3</v>
      </c>
      <c r="K869" s="5">
        <v>-8.0000000000000004E-4</v>
      </c>
      <c r="L869" s="9">
        <v>3.2135873296863368E-3</v>
      </c>
      <c r="M869" s="10">
        <v>3.8979E-2</v>
      </c>
    </row>
    <row r="870" spans="1:13" x14ac:dyDescent="0.25">
      <c r="A870" s="3">
        <v>199904</v>
      </c>
      <c r="B870" s="5">
        <v>0.24583502895912623</v>
      </c>
      <c r="C870" s="7">
        <v>-3.526615204357765</v>
      </c>
      <c r="D870" s="8">
        <v>0.15682587641256804</v>
      </c>
      <c r="E870" s="5">
        <v>4.2900000000000001E-2</v>
      </c>
      <c r="F870" s="5">
        <v>8.4000000000000047E-3</v>
      </c>
      <c r="G870" s="5">
        <v>5.9400000000000001E-2</v>
      </c>
      <c r="H870" s="5">
        <f t="shared" si="13"/>
        <v>1.6500000000000001E-2</v>
      </c>
      <c r="I870" s="11">
        <v>2.5181266278586009E-2</v>
      </c>
      <c r="J870" s="8">
        <v>7.2727272727270975E-3</v>
      </c>
      <c r="K870" s="5">
        <v>2.0999999999999999E-3</v>
      </c>
      <c r="L870" s="9">
        <v>2.7266259983553458E-3</v>
      </c>
      <c r="M870" s="10">
        <v>3.7559000000000002E-2</v>
      </c>
    </row>
    <row r="871" spans="1:13" x14ac:dyDescent="0.25">
      <c r="A871" s="3">
        <v>199905</v>
      </c>
      <c r="B871" s="5">
        <v>0.20857294773787238</v>
      </c>
      <c r="C871" s="7">
        <v>-3.4791605839841666</v>
      </c>
      <c r="D871" s="8">
        <v>0.16023113542046816</v>
      </c>
      <c r="E871" s="5">
        <v>4.4999999999999998E-2</v>
      </c>
      <c r="F871" s="5">
        <v>7.8999999999999904E-3</v>
      </c>
      <c r="G871" s="5">
        <v>6.1499999999999999E-2</v>
      </c>
      <c r="H871" s="5">
        <f t="shared" si="13"/>
        <v>1.6500000000000001E-2</v>
      </c>
      <c r="I871" s="11">
        <v>2.5897434650534176E-2</v>
      </c>
      <c r="J871" s="8">
        <v>0</v>
      </c>
      <c r="K871" s="5">
        <v>-1.8499999999999999E-2</v>
      </c>
      <c r="L871" s="9">
        <v>3.0856487086141069E-3</v>
      </c>
      <c r="M871" s="10">
        <v>-2.3158999999999999E-2</v>
      </c>
    </row>
    <row r="872" spans="1:13" x14ac:dyDescent="0.25">
      <c r="A872" s="3">
        <v>199906</v>
      </c>
      <c r="B872" s="5">
        <v>0.23384014790848706</v>
      </c>
      <c r="C872" s="7">
        <v>-3.5104824144997897</v>
      </c>
      <c r="D872" s="8">
        <v>0.15422744676724118</v>
      </c>
      <c r="E872" s="5">
        <v>4.5700000000000005E-2</v>
      </c>
      <c r="F872" s="5">
        <v>7.8999999999999904E-3</v>
      </c>
      <c r="G872" s="5">
        <v>6.2700000000000006E-2</v>
      </c>
      <c r="H872" s="5">
        <f t="shared" si="13"/>
        <v>1.7000000000000001E-2</v>
      </c>
      <c r="I872" s="11">
        <v>1.8868580646982012E-2</v>
      </c>
      <c r="J872" s="8">
        <v>0</v>
      </c>
      <c r="K872" s="5">
        <v>-7.7999999999999996E-3</v>
      </c>
      <c r="L872" s="9">
        <v>2.4092464833671266E-3</v>
      </c>
      <c r="M872" s="10">
        <v>5.4431E-2</v>
      </c>
    </row>
    <row r="873" spans="1:13" x14ac:dyDescent="0.25">
      <c r="A873" s="3">
        <v>199907</v>
      </c>
      <c r="B873" s="5">
        <v>0.18473559527795924</v>
      </c>
      <c r="C873" s="7">
        <v>-3.4543017335073753</v>
      </c>
      <c r="D873" s="8">
        <v>0.15879647268893993</v>
      </c>
      <c r="E873" s="5">
        <v>4.5499999999999999E-2</v>
      </c>
      <c r="F873" s="5">
        <v>7.5999999999999956E-3</v>
      </c>
      <c r="G873" s="5">
        <v>6.3899999999999998E-2</v>
      </c>
      <c r="H873" s="5">
        <f t="shared" si="13"/>
        <v>1.84E-2</v>
      </c>
      <c r="I873" s="11">
        <v>1.9370441469391552E-2</v>
      </c>
      <c r="J873" s="8">
        <v>3.0084235860408093E-3</v>
      </c>
      <c r="K873" s="5">
        <v>-7.7000000000000002E-3</v>
      </c>
      <c r="L873" s="9">
        <v>1.6111778691826253E-3</v>
      </c>
      <c r="M873" s="10">
        <v>-3.022E-2</v>
      </c>
    </row>
    <row r="874" spans="1:13" x14ac:dyDescent="0.25">
      <c r="A874" s="3">
        <v>199908</v>
      </c>
      <c r="B874" s="5">
        <v>0.22119491825588522</v>
      </c>
      <c r="C874" s="7">
        <v>-3.4249626821985824</v>
      </c>
      <c r="D874" s="8">
        <v>0.15624302689310163</v>
      </c>
      <c r="E874" s="5">
        <v>4.7199999999999999E-2</v>
      </c>
      <c r="F874" s="5">
        <v>7.4999999999999928E-3</v>
      </c>
      <c r="G874" s="5">
        <v>6.4899999999999999E-2</v>
      </c>
      <c r="H874" s="5">
        <f t="shared" si="13"/>
        <v>1.77E-2</v>
      </c>
      <c r="I874" s="11">
        <v>1.8880738290988148E-2</v>
      </c>
      <c r="J874" s="8">
        <v>2.3995200959807672E-3</v>
      </c>
      <c r="K874" s="5">
        <v>-5.3E-3</v>
      </c>
      <c r="L874" s="9">
        <v>2.729848515781925E-3</v>
      </c>
      <c r="M874" s="10">
        <v>-5.0039999999999998E-3</v>
      </c>
    </row>
    <row r="875" spans="1:13" x14ac:dyDescent="0.25">
      <c r="A875" s="3">
        <v>199909</v>
      </c>
      <c r="B875" s="5">
        <v>0.2313421423163522</v>
      </c>
      <c r="C875" s="7">
        <v>-3.3734501767951914</v>
      </c>
      <c r="D875" s="8">
        <v>0.16368449822911238</v>
      </c>
      <c r="E875" s="5">
        <v>4.6799999999999994E-2</v>
      </c>
      <c r="F875" s="5">
        <v>8.0999999999999961E-3</v>
      </c>
      <c r="G875" s="5">
        <v>6.4600000000000005E-2</v>
      </c>
      <c r="H875" s="5">
        <f t="shared" si="13"/>
        <v>1.780000000000001E-2</v>
      </c>
      <c r="I875" s="11">
        <v>2.0379679058214646E-2</v>
      </c>
      <c r="J875" s="8">
        <v>4.7875523638540862E-3</v>
      </c>
      <c r="K875" s="5">
        <v>8.3999999999999995E-3</v>
      </c>
      <c r="L875" s="9">
        <v>2.7049431848818937E-3</v>
      </c>
      <c r="M875" s="10">
        <v>-2.8079E-2</v>
      </c>
    </row>
    <row r="876" spans="1:13" x14ac:dyDescent="0.25">
      <c r="A876" s="3">
        <v>199910</v>
      </c>
      <c r="B876" s="5">
        <v>0.26133046117062797</v>
      </c>
      <c r="C876" s="7">
        <v>-3.4026879301735113</v>
      </c>
      <c r="D876" s="8">
        <v>0.15769066072892163</v>
      </c>
      <c r="E876" s="5">
        <v>4.8600000000000004E-2</v>
      </c>
      <c r="F876" s="5">
        <v>8.3000000000000157E-3</v>
      </c>
      <c r="G876" s="5">
        <v>6.5100000000000005E-2</v>
      </c>
      <c r="H876" s="5">
        <f t="shared" si="13"/>
        <v>1.6500000000000001E-2</v>
      </c>
      <c r="I876" s="11">
        <v>2.0445236868699077E-2</v>
      </c>
      <c r="J876" s="8">
        <v>1.7867778439546456E-3</v>
      </c>
      <c r="K876" s="5">
        <v>-1.1999999999999999E-3</v>
      </c>
      <c r="L876" s="9">
        <v>4.8759751302725777E-3</v>
      </c>
      <c r="M876" s="10">
        <v>6.4238000000000003E-2</v>
      </c>
    </row>
    <row r="877" spans="1:13" x14ac:dyDescent="0.25">
      <c r="A877" s="3">
        <v>199911</v>
      </c>
      <c r="B877" s="5">
        <v>0.20168870471215072</v>
      </c>
      <c r="C877" s="7">
        <v>-3.3911038473983486</v>
      </c>
      <c r="D877" s="8">
        <v>0.15554596711910032</v>
      </c>
      <c r="E877" s="5">
        <v>5.0700000000000002E-2</v>
      </c>
      <c r="F877" s="5">
        <v>7.9000000000000042E-3</v>
      </c>
      <c r="G877" s="5">
        <v>6.6199999999999995E-2</v>
      </c>
      <c r="H877" s="5">
        <f t="shared" si="13"/>
        <v>1.5499999999999993E-2</v>
      </c>
      <c r="I877" s="11">
        <v>1.8280454363244863E-2</v>
      </c>
      <c r="J877" s="8">
        <v>5.9453032104661574E-4</v>
      </c>
      <c r="K877" s="5">
        <v>-6.1000000000000004E-3</v>
      </c>
      <c r="L877" s="9">
        <v>1.3542672176870935E-3</v>
      </c>
      <c r="M877" s="10">
        <v>2.0822E-2</v>
      </c>
    </row>
    <row r="878" spans="1:13" x14ac:dyDescent="0.25">
      <c r="A878" s="3">
        <v>199912</v>
      </c>
      <c r="B878" s="5">
        <v>0.18382520287874371</v>
      </c>
      <c r="C878" s="7">
        <v>-3.4177709248506307</v>
      </c>
      <c r="D878" s="8">
        <v>0.14716725943496201</v>
      </c>
      <c r="E878" s="5">
        <v>5.2000000000000005E-2</v>
      </c>
      <c r="F878" s="5">
        <v>6.4000000000000029E-3</v>
      </c>
      <c r="G878" s="5">
        <v>6.8199999999999997E-2</v>
      </c>
      <c r="H878" s="5">
        <f t="shared" si="13"/>
        <v>1.6199999999999992E-2</v>
      </c>
      <c r="I878" s="11">
        <v>1.7888756470837864E-2</v>
      </c>
      <c r="J878" s="8">
        <v>0</v>
      </c>
      <c r="K878" s="5">
        <v>-1.55E-2</v>
      </c>
      <c r="L878" s="9">
        <v>1.1487749399219178E-3</v>
      </c>
      <c r="M878" s="10">
        <v>6.2578999999999996E-2</v>
      </c>
    </row>
    <row r="879" spans="1:13" x14ac:dyDescent="0.25">
      <c r="A879" s="3">
        <v>200001</v>
      </c>
      <c r="B879" s="5">
        <v>0.12898930233626427</v>
      </c>
      <c r="C879" s="7">
        <v>-3.3464713787066342</v>
      </c>
      <c r="D879" s="8">
        <v>0.15465416004384142</v>
      </c>
      <c r="E879" s="5">
        <v>5.3200000000000004E-2</v>
      </c>
      <c r="F879" s="5">
        <v>5.499999999999991E-3</v>
      </c>
      <c r="G879" s="5">
        <v>6.6600000000000006E-2</v>
      </c>
      <c r="H879" s="5">
        <f t="shared" si="13"/>
        <v>1.3400000000000002E-2</v>
      </c>
      <c r="I879" s="11">
        <v>2.535878070683641E-2</v>
      </c>
      <c r="J879" s="8">
        <v>2.9708853238266109E-3</v>
      </c>
      <c r="K879" s="5">
        <v>2.2800000000000001E-2</v>
      </c>
      <c r="L879" s="9">
        <v>5.2062998391521047E-3</v>
      </c>
      <c r="M879" s="10">
        <v>-4.9630000000000001E-2</v>
      </c>
    </row>
    <row r="880" spans="1:13" x14ac:dyDescent="0.25">
      <c r="A880" s="3">
        <v>200002</v>
      </c>
      <c r="B880" s="5">
        <v>0.18262907579523624</v>
      </c>
      <c r="C880" s="7">
        <v>-3.3074598966897386</v>
      </c>
      <c r="D880" s="8">
        <v>0.1670564326414902</v>
      </c>
      <c r="E880" s="5">
        <v>5.5500000000000001E-2</v>
      </c>
      <c r="F880" s="5">
        <v>6.0999999999999943E-3</v>
      </c>
      <c r="G880" s="5">
        <v>6.4600000000000005E-2</v>
      </c>
      <c r="H880" s="5">
        <f t="shared" si="13"/>
        <v>9.1000000000000039E-3</v>
      </c>
      <c r="I880" s="11">
        <v>2.7418814027088474E-2</v>
      </c>
      <c r="J880" s="8">
        <v>5.924170616113722E-3</v>
      </c>
      <c r="K880" s="5">
        <v>2.64E-2</v>
      </c>
      <c r="L880" s="9">
        <v>3.0004661710201943E-3</v>
      </c>
      <c r="M880" s="10">
        <v>-1.7458000000000001E-2</v>
      </c>
    </row>
    <row r="881" spans="1:13" x14ac:dyDescent="0.25">
      <c r="A881" s="3">
        <v>200003</v>
      </c>
      <c r="B881" s="5">
        <v>0.20433514573527845</v>
      </c>
      <c r="C881" s="7">
        <v>-3.3814285123830174</v>
      </c>
      <c r="D881" s="8">
        <v>0.14997356178980206</v>
      </c>
      <c r="E881" s="5">
        <v>5.6900000000000006E-2</v>
      </c>
      <c r="F881" s="5">
        <v>6.9000000000000034E-3</v>
      </c>
      <c r="G881" s="5">
        <v>6.1800000000000001E-2</v>
      </c>
      <c r="H881" s="5">
        <f t="shared" si="13"/>
        <v>4.8999999999999946E-3</v>
      </c>
      <c r="I881" s="11">
        <v>1.8291390089326651E-2</v>
      </c>
      <c r="J881" s="8">
        <v>8.2449941107183289E-3</v>
      </c>
      <c r="K881" s="5">
        <v>3.6700000000000003E-2</v>
      </c>
      <c r="L881" s="9">
        <v>6.6783159173639094E-3</v>
      </c>
      <c r="M881" s="10">
        <v>9.8488000000000006E-2</v>
      </c>
    </row>
    <row r="882" spans="1:13" x14ac:dyDescent="0.25">
      <c r="A882" s="3">
        <v>200004</v>
      </c>
      <c r="B882" s="5">
        <v>0.110857265394948</v>
      </c>
      <c r="C882" s="7">
        <v>-3.3438224958328755</v>
      </c>
      <c r="D882" s="8">
        <v>0.15260041819792453</v>
      </c>
      <c r="E882" s="5">
        <v>5.6600000000000004E-2</v>
      </c>
      <c r="F882" s="5">
        <v>7.6000000000000095E-3</v>
      </c>
      <c r="G882" s="5">
        <v>6.3E-2</v>
      </c>
      <c r="H882" s="5">
        <f t="shared" si="13"/>
        <v>6.399999999999996E-3</v>
      </c>
      <c r="I882" s="11">
        <v>1.1944945832683738E-2</v>
      </c>
      <c r="J882" s="8">
        <v>5.8411214953291157E-4</v>
      </c>
      <c r="K882" s="5">
        <v>-7.6E-3</v>
      </c>
      <c r="L882" s="9">
        <v>7.9417469341446206E-3</v>
      </c>
      <c r="M882" s="10">
        <v>-3.1583E-2</v>
      </c>
    </row>
    <row r="883" spans="1:13" x14ac:dyDescent="0.25">
      <c r="A883" s="3">
        <v>200005</v>
      </c>
      <c r="B883" s="5">
        <v>0.14098184102247036</v>
      </c>
      <c r="C883" s="7">
        <v>-3.3153775256460336</v>
      </c>
      <c r="D883" s="8">
        <v>0.15566873114331997</v>
      </c>
      <c r="E883" s="5">
        <v>5.79E-2</v>
      </c>
      <c r="F883" s="5">
        <v>9.1000000000000109E-3</v>
      </c>
      <c r="G883" s="5">
        <v>6.4000000000000001E-2</v>
      </c>
      <c r="H883" s="5">
        <f t="shared" si="13"/>
        <v>6.1000000000000013E-3</v>
      </c>
      <c r="I883" s="11">
        <v>9.1785275005640786E-3</v>
      </c>
      <c r="J883" s="8">
        <v>1.1675423234092097E-3</v>
      </c>
      <c r="K883" s="5">
        <v>-5.4000000000000003E-3</v>
      </c>
      <c r="L883" s="9">
        <v>5.1854233943082161E-3</v>
      </c>
      <c r="M883" s="10">
        <v>-2.2304000000000001E-2</v>
      </c>
    </row>
    <row r="884" spans="1:13" x14ac:dyDescent="0.25">
      <c r="A884" s="3">
        <v>200006</v>
      </c>
      <c r="B884" s="5">
        <v>0.16198380112460953</v>
      </c>
      <c r="C884" s="7">
        <v>-3.3327821553246055</v>
      </c>
      <c r="D884" s="8">
        <v>0.15677796158526175</v>
      </c>
      <c r="E884" s="5">
        <v>5.6900000000000006E-2</v>
      </c>
      <c r="F884" s="5">
        <v>8.0999999999999961E-3</v>
      </c>
      <c r="G884" s="5">
        <v>6.2199999999999998E-2</v>
      </c>
      <c r="H884" s="5">
        <f t="shared" si="13"/>
        <v>5.2999999999999922E-3</v>
      </c>
      <c r="I884" s="11">
        <v>7.1242126858250673E-3</v>
      </c>
      <c r="J884" s="8">
        <v>5.2478134110787167E-3</v>
      </c>
      <c r="K884" s="5">
        <v>2.4400000000000002E-2</v>
      </c>
      <c r="L884" s="9">
        <v>2.3597571671857527E-3</v>
      </c>
      <c r="M884" s="10">
        <v>2.6218999999999999E-2</v>
      </c>
    </row>
    <row r="885" spans="1:13" x14ac:dyDescent="0.25">
      <c r="A885" s="3">
        <v>200007</v>
      </c>
      <c r="B885" s="5">
        <v>0.13118263066666724</v>
      </c>
      <c r="C885" s="7">
        <v>-3.3049428688490092</v>
      </c>
      <c r="D885" s="8">
        <v>0.15567415100664705</v>
      </c>
      <c r="E885" s="5">
        <v>5.96E-2</v>
      </c>
      <c r="F885" s="5">
        <v>6.9999999999999923E-3</v>
      </c>
      <c r="G885" s="5">
        <v>6.1100000000000002E-2</v>
      </c>
      <c r="H885" s="5">
        <f t="shared" si="13"/>
        <v>1.5000000000000013E-3</v>
      </c>
      <c r="I885" s="11">
        <v>4.7122338610611943E-3</v>
      </c>
      <c r="J885" s="8">
        <v>2.3201856148491462E-3</v>
      </c>
      <c r="K885" s="5">
        <v>1.7299999999999999E-2</v>
      </c>
      <c r="L885" s="9">
        <v>2.0654328991224109E-3</v>
      </c>
      <c r="M885" s="10">
        <v>-1.2795000000000001E-2</v>
      </c>
    </row>
    <row r="886" spans="1:13" x14ac:dyDescent="0.25">
      <c r="A886" s="3">
        <v>200008</v>
      </c>
      <c r="B886" s="5">
        <v>0.14045786040824737</v>
      </c>
      <c r="C886" s="7">
        <v>-3.3526356623989559</v>
      </c>
      <c r="D886" s="8">
        <v>0.14605306404363275</v>
      </c>
      <c r="E886" s="5">
        <v>6.0899999999999996E-2</v>
      </c>
      <c r="F886" s="5">
        <v>7.0999999999999952E-3</v>
      </c>
      <c r="G886" s="5">
        <v>5.9400000000000001E-2</v>
      </c>
      <c r="H886" s="5">
        <f t="shared" si="13"/>
        <v>-1.4999999999999944E-3</v>
      </c>
      <c r="I886" s="11">
        <v>4.6746382142272454E-3</v>
      </c>
      <c r="J886" s="8">
        <v>0</v>
      </c>
      <c r="K886" s="5">
        <v>2.4E-2</v>
      </c>
      <c r="L886" s="9">
        <v>1.0392528774306594E-3</v>
      </c>
      <c r="M886" s="10">
        <v>6.2593999999999997E-2</v>
      </c>
    </row>
    <row r="887" spans="1:13" x14ac:dyDescent="0.25">
      <c r="A887" s="3">
        <v>200009</v>
      </c>
      <c r="B887" s="5">
        <v>7.4276448212872381E-2</v>
      </c>
      <c r="C887" s="7">
        <v>-3.2865588382447228</v>
      </c>
      <c r="D887" s="8">
        <v>0.1537894628785958</v>
      </c>
      <c r="E887" s="5">
        <v>0.06</v>
      </c>
      <c r="F887" s="5">
        <v>7.2999999999999871E-3</v>
      </c>
      <c r="G887" s="5">
        <v>6.1199999999999997E-2</v>
      </c>
      <c r="H887" s="5">
        <f t="shared" si="13"/>
        <v>1.1999999999999997E-3</v>
      </c>
      <c r="I887" s="11">
        <v>4.4689257976773854E-3</v>
      </c>
      <c r="J887" s="8">
        <v>5.2083333333332593E-3</v>
      </c>
      <c r="K887" s="5">
        <v>-1.5699999999999999E-2</v>
      </c>
      <c r="L887" s="9">
        <v>1.5999952481591355E-3</v>
      </c>
      <c r="M887" s="10">
        <v>-5.2088000000000002E-2</v>
      </c>
    </row>
    <row r="888" spans="1:13" x14ac:dyDescent="0.25">
      <c r="A888" s="3">
        <v>200010</v>
      </c>
      <c r="B888" s="5">
        <v>0.12769181473319779</v>
      </c>
      <c r="C888" s="7">
        <v>-3.3048320074706852</v>
      </c>
      <c r="D888" s="8">
        <v>0.14930078887157974</v>
      </c>
      <c r="E888" s="5">
        <v>6.1100000000000002E-2</v>
      </c>
      <c r="F888" s="5">
        <v>7.9000000000000042E-3</v>
      </c>
      <c r="G888" s="5">
        <v>0.06</v>
      </c>
      <c r="H888" s="5">
        <f t="shared" si="13"/>
        <v>-1.1000000000000038E-3</v>
      </c>
      <c r="I888" s="11">
        <v>3.7442803893113436E-3</v>
      </c>
      <c r="J888" s="8">
        <v>1.7271157167531026E-3</v>
      </c>
      <c r="K888" s="5">
        <v>1.8700000000000001E-2</v>
      </c>
      <c r="L888" s="9">
        <v>5.5682093181707495E-3</v>
      </c>
      <c r="M888" s="10">
        <v>-4.1200000000000004E-3</v>
      </c>
    </row>
    <row r="889" spans="1:13" x14ac:dyDescent="0.25">
      <c r="A889" s="3">
        <v>200011</v>
      </c>
      <c r="B889" s="5">
        <v>0.13110026483488113</v>
      </c>
      <c r="C889" s="7">
        <v>-3.245163559198851</v>
      </c>
      <c r="D889" s="8">
        <v>0.1572808929257013</v>
      </c>
      <c r="E889" s="5">
        <v>6.1699999999999998E-2</v>
      </c>
      <c r="F889" s="5">
        <v>8.3000000000000018E-3</v>
      </c>
      <c r="G889" s="5">
        <v>5.7599999999999998E-2</v>
      </c>
      <c r="H889" s="5">
        <f t="shared" si="13"/>
        <v>-4.0999999999999995E-3</v>
      </c>
      <c r="I889" s="11">
        <v>1.1574522068565425E-3</v>
      </c>
      <c r="J889" s="8">
        <v>5.7471264367814356E-4</v>
      </c>
      <c r="K889" s="5">
        <v>3.1899999999999998E-2</v>
      </c>
      <c r="L889" s="9">
        <v>3.2724143892108172E-3</v>
      </c>
      <c r="M889" s="10">
        <v>-7.8268000000000004E-2</v>
      </c>
    </row>
    <row r="890" spans="1:13" x14ac:dyDescent="0.25">
      <c r="A890" s="3">
        <v>200012</v>
      </c>
      <c r="B890" s="5">
        <v>0.21300064706998167</v>
      </c>
      <c r="C890" s="7">
        <v>-3.2735761088698685</v>
      </c>
      <c r="D890" s="8">
        <v>0.15185150364920535</v>
      </c>
      <c r="E890" s="5">
        <v>5.7699999999999994E-2</v>
      </c>
      <c r="F890" s="5">
        <v>8.0999999999999961E-3</v>
      </c>
      <c r="G890" s="5">
        <v>5.5800000000000002E-2</v>
      </c>
      <c r="H890" s="5">
        <f t="shared" si="13"/>
        <v>-1.899999999999992E-3</v>
      </c>
      <c r="I890" s="11">
        <v>-2.26174721750238E-3</v>
      </c>
      <c r="J890" s="8">
        <v>-5.7438253877073464E-4</v>
      </c>
      <c r="K890" s="5">
        <v>2.4299999999999999E-2</v>
      </c>
      <c r="L890" s="9">
        <v>5.2992480732922901E-3</v>
      </c>
      <c r="M890" s="10">
        <v>5.7200000000000003E-3</v>
      </c>
    </row>
    <row r="891" spans="1:13" x14ac:dyDescent="0.25">
      <c r="A891" s="3">
        <v>200101</v>
      </c>
      <c r="B891" s="5">
        <v>0.20283181149922935</v>
      </c>
      <c r="C891" s="7">
        <v>-3.3384980189870972</v>
      </c>
      <c r="D891" s="8">
        <v>0.15044966622190453</v>
      </c>
      <c r="E891" s="5">
        <v>5.1500000000000004E-2</v>
      </c>
      <c r="F891" s="5">
        <v>7.7999999999999875E-3</v>
      </c>
      <c r="G891" s="5">
        <v>5.62E-2</v>
      </c>
      <c r="H891" s="5">
        <f t="shared" si="13"/>
        <v>4.6999999999999958E-3</v>
      </c>
      <c r="I891" s="11">
        <v>-3.1925908364371209E-3</v>
      </c>
      <c r="J891" s="8">
        <v>6.3218390804598013E-3</v>
      </c>
      <c r="K891" s="5">
        <v>5.0000000000000001E-4</v>
      </c>
      <c r="L891" s="9">
        <v>4.9410179635066467E-3</v>
      </c>
      <c r="M891" s="10">
        <v>3.2371999999999998E-2</v>
      </c>
    </row>
    <row r="892" spans="1:13" x14ac:dyDescent="0.25">
      <c r="A892" s="3">
        <v>200102</v>
      </c>
      <c r="B892" s="5">
        <v>0.16262019254081572</v>
      </c>
      <c r="C892" s="7">
        <v>-3.2735220948117743</v>
      </c>
      <c r="D892" s="8">
        <v>0.15607009127121954</v>
      </c>
      <c r="E892" s="5">
        <v>4.8799999999999996E-2</v>
      </c>
      <c r="F892" s="5">
        <v>7.7000000000000124E-3</v>
      </c>
      <c r="G892" s="5">
        <v>5.4899999999999997E-2</v>
      </c>
      <c r="H892" s="5">
        <f t="shared" si="13"/>
        <v>6.1000000000000013E-3</v>
      </c>
      <c r="I892" s="11">
        <v>-6.855720529202608E-3</v>
      </c>
      <c r="J892" s="8">
        <v>3.9977155910908557E-3</v>
      </c>
      <c r="K892" s="5">
        <v>1.9099999999999999E-2</v>
      </c>
      <c r="L892" s="9">
        <v>2.5284102284801918E-3</v>
      </c>
      <c r="M892" s="10">
        <v>-9.0952000000000005E-2</v>
      </c>
    </row>
    <row r="893" spans="1:13" x14ac:dyDescent="0.25">
      <c r="A893" s="3">
        <v>200103</v>
      </c>
      <c r="B893" s="5">
        <v>0.25325171246429523</v>
      </c>
      <c r="C893" s="7">
        <v>-3.2400669519885881</v>
      </c>
      <c r="D893" s="8">
        <v>0.1331135514482312</v>
      </c>
      <c r="E893" s="5">
        <v>4.4199999999999996E-2</v>
      </c>
      <c r="F893" s="5">
        <v>8.5999999999999965E-3</v>
      </c>
      <c r="G893" s="5">
        <v>5.5899999999999998E-2</v>
      </c>
      <c r="H893" s="5">
        <f t="shared" si="13"/>
        <v>1.1700000000000002E-2</v>
      </c>
      <c r="I893" s="11">
        <v>-5.2134443887948585E-3</v>
      </c>
      <c r="J893" s="8">
        <v>2.2753128555175195E-3</v>
      </c>
      <c r="K893" s="5">
        <v>-7.4000000000000003E-3</v>
      </c>
      <c r="L893" s="9">
        <v>7.1395945316393627E-3</v>
      </c>
      <c r="M893" s="10">
        <v>-6.3705999999999999E-2</v>
      </c>
    </row>
    <row r="894" spans="1:13" x14ac:dyDescent="0.25">
      <c r="A894" s="3">
        <v>200104</v>
      </c>
      <c r="B894" s="5">
        <v>0.31360297519191782</v>
      </c>
      <c r="C894" s="7">
        <v>-3.3796302157933145</v>
      </c>
      <c r="D894" s="8">
        <v>0.12249690060368182</v>
      </c>
      <c r="E894" s="5">
        <v>3.8699999999999998E-2</v>
      </c>
      <c r="F894" s="5">
        <v>8.6999999999999994E-3</v>
      </c>
      <c r="G894" s="5">
        <v>5.9299999999999999E-2</v>
      </c>
      <c r="H894" s="5">
        <f t="shared" si="13"/>
        <v>2.06E-2</v>
      </c>
      <c r="I894" s="11">
        <v>-2.5430255110118578E-3</v>
      </c>
      <c r="J894" s="8">
        <v>3.9727582292850006E-3</v>
      </c>
      <c r="K894" s="5">
        <v>-3.1300000000000001E-2</v>
      </c>
      <c r="L894" s="9">
        <v>7.4262611416544199E-3</v>
      </c>
      <c r="M894" s="10">
        <v>7.7824000000000004E-2</v>
      </c>
    </row>
    <row r="895" spans="1:13" x14ac:dyDescent="0.25">
      <c r="A895" s="3">
        <v>200105</v>
      </c>
      <c r="B895" s="5">
        <v>0.23355237779798088</v>
      </c>
      <c r="C895" s="7">
        <v>-3.4548647671074759</v>
      </c>
      <c r="D895" s="8">
        <v>0.120510187998605</v>
      </c>
      <c r="E895" s="5">
        <v>3.6200000000000003E-2</v>
      </c>
      <c r="F895" s="5">
        <v>7.8000000000000014E-3</v>
      </c>
      <c r="G895" s="5">
        <v>5.9400000000000001E-2</v>
      </c>
      <c r="H895" s="5">
        <f t="shared" si="13"/>
        <v>2.3199999999999998E-2</v>
      </c>
      <c r="I895" s="11">
        <v>-2.4828572675928936E-4</v>
      </c>
      <c r="J895" s="8">
        <v>4.5223289994347216E-3</v>
      </c>
      <c r="K895" s="5">
        <v>3.7000000000000002E-3</v>
      </c>
      <c r="L895" s="9">
        <v>2.5362374011015268E-3</v>
      </c>
      <c r="M895" s="10">
        <v>6.8589999999999996E-3</v>
      </c>
    </row>
    <row r="896" spans="1:13" x14ac:dyDescent="0.25">
      <c r="A896" s="3">
        <v>200106</v>
      </c>
      <c r="B896" s="5">
        <v>0.22239475612249393</v>
      </c>
      <c r="C896" s="7">
        <v>-3.5049964723523663</v>
      </c>
      <c r="D896" s="8">
        <v>0.12520943283134334</v>
      </c>
      <c r="E896" s="5">
        <v>3.49E-2</v>
      </c>
      <c r="F896" s="5">
        <v>7.8999999999999904E-3</v>
      </c>
      <c r="G896" s="5">
        <v>5.8999999999999997E-2</v>
      </c>
      <c r="H896" s="5">
        <f t="shared" si="13"/>
        <v>2.4099999999999996E-2</v>
      </c>
      <c r="I896" s="11">
        <v>5.0407545041671409E-3</v>
      </c>
      <c r="J896" s="8">
        <v>1.6882386043894915E-3</v>
      </c>
      <c r="K896" s="5">
        <v>8.5000000000000006E-3</v>
      </c>
      <c r="L896" s="9">
        <v>1.5083582954252322E-3</v>
      </c>
      <c r="M896" s="10">
        <v>-2.4504999999999999E-2</v>
      </c>
    </row>
    <row r="897" spans="1:13" x14ac:dyDescent="0.25">
      <c r="A897" s="3">
        <v>200107</v>
      </c>
      <c r="B897" s="5">
        <v>0.24877819383023425</v>
      </c>
      <c r="C897" s="7">
        <v>-3.5741101398826638</v>
      </c>
      <c r="D897" s="8">
        <v>0.12496658328228791</v>
      </c>
      <c r="E897" s="5">
        <v>3.5099999999999999E-2</v>
      </c>
      <c r="F897" s="5">
        <v>8.3999999999999908E-3</v>
      </c>
      <c r="G897" s="5">
        <v>5.6099999999999997E-2</v>
      </c>
      <c r="H897" s="5">
        <f t="shared" si="13"/>
        <v>2.0999999999999998E-2</v>
      </c>
      <c r="I897" s="11">
        <v>7.9138366862566405E-3</v>
      </c>
      <c r="J897" s="8">
        <v>-2.8089887640448952E-3</v>
      </c>
      <c r="K897" s="5">
        <v>3.7600000000000001E-2</v>
      </c>
      <c r="L897" s="9">
        <v>2.8996134281906237E-3</v>
      </c>
      <c r="M897" s="10">
        <v>-9.3170000000000006E-3</v>
      </c>
    </row>
    <row r="898" spans="1:13" x14ac:dyDescent="0.25">
      <c r="A898" s="3">
        <v>200108</v>
      </c>
      <c r="B898" s="5">
        <v>0.26066991206808954</v>
      </c>
      <c r="C898" s="7">
        <v>-3.5947499280966344</v>
      </c>
      <c r="D898" s="8">
        <v>0.13216414381465613</v>
      </c>
      <c r="E898" s="5">
        <v>3.3599999999999998E-2</v>
      </c>
      <c r="F898" s="5">
        <v>8.3000000000000018E-3</v>
      </c>
      <c r="G898" s="5">
        <v>5.4600000000000003E-2</v>
      </c>
      <c r="H898" s="5">
        <f t="shared" ref="H898:H961" si="14">G898-E898</f>
        <v>2.1000000000000005E-2</v>
      </c>
      <c r="I898" s="11">
        <v>9.9183207636646346E-3</v>
      </c>
      <c r="J898" s="8">
        <v>0</v>
      </c>
      <c r="K898" s="5">
        <v>2.06E-2</v>
      </c>
      <c r="L898" s="9">
        <v>2.2215212165124128E-3</v>
      </c>
      <c r="M898" s="10">
        <v>-6.3435000000000005E-2</v>
      </c>
    </row>
    <row r="899" spans="1:13" x14ac:dyDescent="0.25">
      <c r="A899" s="3">
        <v>200109</v>
      </c>
      <c r="B899" s="5">
        <v>0.3279852217615673</v>
      </c>
      <c r="C899" s="7">
        <v>-3.6046643309424833</v>
      </c>
      <c r="D899" s="8">
        <v>0.14862858821556416</v>
      </c>
      <c r="E899" s="5">
        <v>2.64E-2</v>
      </c>
      <c r="F899" s="5">
        <v>8.5999999999999965E-3</v>
      </c>
      <c r="G899" s="5">
        <v>5.4199999999999998E-2</v>
      </c>
      <c r="H899" s="5">
        <f t="shared" si="14"/>
        <v>2.7799999999999998E-2</v>
      </c>
      <c r="I899" s="11">
        <v>8.6527339623396343E-3</v>
      </c>
      <c r="J899" s="8">
        <v>4.5070422535211652E-3</v>
      </c>
      <c r="K899" s="5">
        <v>8.0999999999999996E-3</v>
      </c>
      <c r="L899" s="9">
        <v>7.1675936772919169E-3</v>
      </c>
      <c r="M899" s="10">
        <v>-8.0361000000000002E-2</v>
      </c>
    </row>
    <row r="900" spans="1:13" x14ac:dyDescent="0.25">
      <c r="A900" s="3">
        <v>200110</v>
      </c>
      <c r="B900" s="5">
        <v>0.41332656482051267</v>
      </c>
      <c r="C900" s="7">
        <v>-3.6661598968437707</v>
      </c>
      <c r="D900" s="8">
        <v>0.14490139957107073</v>
      </c>
      <c r="E900" s="5">
        <v>2.1600000000000001E-2</v>
      </c>
      <c r="F900" s="5">
        <v>8.8000000000000023E-3</v>
      </c>
      <c r="G900" s="5">
        <v>5.0599999999999999E-2</v>
      </c>
      <c r="H900" s="5">
        <f t="shared" si="14"/>
        <v>2.8999999999999998E-2</v>
      </c>
      <c r="I900" s="11">
        <v>1.0749273649279025E-2</v>
      </c>
      <c r="J900" s="8">
        <v>-3.3651149747617737E-3</v>
      </c>
      <c r="K900" s="5">
        <v>4.6399999999999997E-2</v>
      </c>
      <c r="L900" s="9">
        <v>3.2497725334085059E-3</v>
      </c>
      <c r="M900" s="10">
        <v>1.9539999999999998E-2</v>
      </c>
    </row>
    <row r="901" spans="1:13" x14ac:dyDescent="0.25">
      <c r="A901" s="3">
        <v>200111</v>
      </c>
      <c r="B901" s="5">
        <v>0.3954740971251578</v>
      </c>
      <c r="C901" s="7">
        <v>-3.7841867085345604</v>
      </c>
      <c r="D901" s="8">
        <v>0.13348136666603183</v>
      </c>
      <c r="E901" s="5">
        <v>1.8700000000000001E-2</v>
      </c>
      <c r="F901" s="5">
        <v>8.4000000000000047E-3</v>
      </c>
      <c r="G901" s="5">
        <v>5.5300000000000002E-2</v>
      </c>
      <c r="H901" s="5">
        <f t="shared" si="14"/>
        <v>3.6600000000000001E-2</v>
      </c>
      <c r="I901" s="11">
        <v>1.1161766529925211E-2</v>
      </c>
      <c r="J901" s="8">
        <v>-1.6882386043892694E-3</v>
      </c>
      <c r="K901" s="5">
        <v>-4.7100000000000003E-2</v>
      </c>
      <c r="L901" s="9">
        <v>2.1893580096945513E-3</v>
      </c>
      <c r="M901" s="10">
        <v>7.8786999999999996E-2</v>
      </c>
    </row>
    <row r="902" spans="1:13" x14ac:dyDescent="0.25">
      <c r="A902" s="3">
        <v>200112</v>
      </c>
      <c r="B902" s="5">
        <v>0.32307446014856822</v>
      </c>
      <c r="C902" s="7">
        <v>-3.8394479575055884</v>
      </c>
      <c r="D902" s="8">
        <v>0.13121784591378771</v>
      </c>
      <c r="E902" s="5">
        <v>1.6899999999999998E-2</v>
      </c>
      <c r="F902" s="5">
        <v>1.2800000000000006E-2</v>
      </c>
      <c r="G902" s="5">
        <v>5.7500000000000002E-2</v>
      </c>
      <c r="H902" s="5">
        <f t="shared" si="14"/>
        <v>4.0600000000000004E-2</v>
      </c>
      <c r="I902" s="11">
        <v>1.3464824678992815E-2</v>
      </c>
      <c r="J902" s="8">
        <v>-3.9458850056370842E-3</v>
      </c>
      <c r="K902" s="5">
        <v>-1.83E-2</v>
      </c>
      <c r="L902" s="9">
        <v>1.7979581002522842E-3</v>
      </c>
      <c r="M902" s="10">
        <v>9.051E-3</v>
      </c>
    </row>
    <row r="903" spans="1:13" x14ac:dyDescent="0.25">
      <c r="A903" s="3">
        <v>200201</v>
      </c>
      <c r="B903" s="5">
        <v>0.31531737101550039</v>
      </c>
      <c r="C903" s="7">
        <v>-3.823616585525929</v>
      </c>
      <c r="D903" s="8">
        <v>0.13256054866795369</v>
      </c>
      <c r="E903" s="5">
        <v>1.6500000000000001E-2</v>
      </c>
      <c r="F903" s="5">
        <v>1.3200000000000003E-2</v>
      </c>
      <c r="G903" s="5">
        <v>5.6899999999999999E-2</v>
      </c>
      <c r="H903" s="5">
        <f t="shared" si="14"/>
        <v>4.0399999999999998E-2</v>
      </c>
      <c r="I903" s="11">
        <v>1.1191289544376228E-2</v>
      </c>
      <c r="J903" s="8">
        <v>2.2637238256932868E-3</v>
      </c>
      <c r="K903" s="12">
        <v>1.3800000000000002E-2</v>
      </c>
      <c r="L903" s="9">
        <v>2.1838795452332744E-3</v>
      </c>
      <c r="M903" s="10">
        <v>-1.4324E-2</v>
      </c>
    </row>
    <row r="904" spans="1:13" x14ac:dyDescent="0.25">
      <c r="A904" s="3">
        <v>200202</v>
      </c>
      <c r="B904" s="5">
        <v>0.3308019027157485</v>
      </c>
      <c r="C904" s="7">
        <v>-3.8024967187601191</v>
      </c>
      <c r="D904" s="8">
        <v>0.13011908568679617</v>
      </c>
      <c r="E904" s="5">
        <v>1.72E-2</v>
      </c>
      <c r="F904" s="5">
        <v>1.3800000000000007E-2</v>
      </c>
      <c r="G904" s="5">
        <v>5.6300000000000003E-2</v>
      </c>
      <c r="H904" s="5">
        <f t="shared" si="14"/>
        <v>3.9100000000000003E-2</v>
      </c>
      <c r="I904" s="11">
        <v>1.2499020820665631E-2</v>
      </c>
      <c r="J904" s="8">
        <v>3.9525691699606735E-3</v>
      </c>
      <c r="K904" s="12">
        <v>1.15E-2</v>
      </c>
      <c r="L904" s="9">
        <v>2.5678430299262821E-3</v>
      </c>
      <c r="M904" s="10">
        <v>-1.9480999999999998E-2</v>
      </c>
    </row>
    <row r="905" spans="1:13" x14ac:dyDescent="0.25">
      <c r="A905" s="3">
        <v>200203</v>
      </c>
      <c r="B905" s="5">
        <v>0.35157490253770263</v>
      </c>
      <c r="C905" s="7">
        <v>-3.8384418331394023</v>
      </c>
      <c r="D905" s="8">
        <v>0.23683340230085725</v>
      </c>
      <c r="E905" s="5">
        <v>1.7899999999999999E-2</v>
      </c>
      <c r="F905" s="5">
        <v>1.2999999999999998E-2</v>
      </c>
      <c r="G905" s="5">
        <v>6.0400000000000002E-2</v>
      </c>
      <c r="H905" s="5">
        <f t="shared" si="14"/>
        <v>4.2500000000000003E-2</v>
      </c>
      <c r="I905" s="11">
        <v>1.3759444165422182E-2</v>
      </c>
      <c r="J905" s="8">
        <v>5.6242969628796935E-3</v>
      </c>
      <c r="K905" s="12">
        <v>-4.36E-2</v>
      </c>
      <c r="L905" s="9">
        <v>2.0148209239029811E-3</v>
      </c>
      <c r="M905" s="10">
        <v>3.7572000000000001E-2</v>
      </c>
    </row>
    <row r="906" spans="1:13" x14ac:dyDescent="0.25">
      <c r="A906" s="3">
        <v>200204</v>
      </c>
      <c r="B906" s="5">
        <v>0.32202147873405451</v>
      </c>
      <c r="C906" s="7">
        <v>-3.7478989317026783</v>
      </c>
      <c r="D906" s="8">
        <v>0.24773231255207134</v>
      </c>
      <c r="E906" s="5">
        <v>1.7100000000000001E-2</v>
      </c>
      <c r="F906" s="5">
        <v>1.2700000000000003E-2</v>
      </c>
      <c r="G906" s="5">
        <v>5.7500000000000002E-2</v>
      </c>
      <c r="H906" s="5">
        <f t="shared" si="14"/>
        <v>4.0400000000000005E-2</v>
      </c>
      <c r="I906" s="11">
        <v>1.5106853986869794E-2</v>
      </c>
      <c r="J906" s="8">
        <v>5.5928411633110464E-3</v>
      </c>
      <c r="K906" s="12">
        <v>4.1000000000000002E-2</v>
      </c>
      <c r="L906" s="9">
        <v>2.3197779615849955E-3</v>
      </c>
      <c r="M906" s="10">
        <v>-6.1001E-2</v>
      </c>
    </row>
    <row r="907" spans="1:13" x14ac:dyDescent="0.25">
      <c r="A907" s="3">
        <v>200205</v>
      </c>
      <c r="B907" s="5">
        <v>0.39189049284141397</v>
      </c>
      <c r="C907" s="7">
        <v>-3.7123358799950954</v>
      </c>
      <c r="D907" s="8">
        <v>0.24825561406925717</v>
      </c>
      <c r="E907" s="5">
        <v>1.7299999999999999E-2</v>
      </c>
      <c r="F907" s="5">
        <v>1.3399999999999995E-2</v>
      </c>
      <c r="G907" s="5">
        <v>5.7799999999999997E-2</v>
      </c>
      <c r="H907" s="5">
        <f t="shared" si="14"/>
        <v>4.0499999999999994E-2</v>
      </c>
      <c r="I907" s="11">
        <v>2.2277340350859345E-2</v>
      </c>
      <c r="J907" s="8">
        <v>0</v>
      </c>
      <c r="K907" s="12">
        <v>1.5E-3</v>
      </c>
      <c r="L907" s="9">
        <v>4.1016101887377957E-3</v>
      </c>
      <c r="M907" s="10">
        <v>-7.7999999999999996E-3</v>
      </c>
    </row>
    <row r="908" spans="1:13" x14ac:dyDescent="0.25">
      <c r="A908" s="3">
        <v>200206</v>
      </c>
      <c r="B908" s="5">
        <v>0.40745599065153737</v>
      </c>
      <c r="C908" s="7">
        <v>-3.6113524338440746</v>
      </c>
      <c r="D908" s="8">
        <v>0.26657250177680364</v>
      </c>
      <c r="E908" s="5">
        <v>1.7000000000000001E-2</v>
      </c>
      <c r="F908" s="5">
        <v>1.3200000000000003E-2</v>
      </c>
      <c r="G908" s="5">
        <v>5.6599999999999998E-2</v>
      </c>
      <c r="H908" s="5">
        <f t="shared" si="14"/>
        <v>3.9599999999999996E-2</v>
      </c>
      <c r="I908" s="11">
        <v>2.7522770484178238E-2</v>
      </c>
      <c r="J908" s="8">
        <v>5.5617352614012461E-4</v>
      </c>
      <c r="K908" s="12">
        <v>1.8700000000000001E-2</v>
      </c>
      <c r="L908" s="9">
        <v>3.7079466567304276E-3</v>
      </c>
      <c r="M908" s="10">
        <v>-7.1348999999999996E-2</v>
      </c>
    </row>
    <row r="909" spans="1:13" x14ac:dyDescent="0.25">
      <c r="A909" s="3">
        <v>200207</v>
      </c>
      <c r="B909" s="5">
        <v>0.47768011388726883</v>
      </c>
      <c r="C909" s="7">
        <v>-3.4887494011117699</v>
      </c>
      <c r="D909" s="8">
        <v>0.28203219448297867</v>
      </c>
      <c r="E909" s="5">
        <v>1.6799999999999999E-2</v>
      </c>
      <c r="F909" s="5">
        <v>1.3700000000000004E-2</v>
      </c>
      <c r="G909" s="5">
        <v>5.4399999999999997E-2</v>
      </c>
      <c r="H909" s="5">
        <f t="shared" si="14"/>
        <v>3.7599999999999995E-2</v>
      </c>
      <c r="I909" s="11">
        <v>2.8441026326771326E-2</v>
      </c>
      <c r="J909" s="8">
        <v>1.1117287381878782E-3</v>
      </c>
      <c r="K909" s="12">
        <v>3.0300000000000001E-2</v>
      </c>
      <c r="L909" s="9">
        <v>1.5342790699523377E-2</v>
      </c>
      <c r="M909" s="10">
        <v>-7.3986999999999997E-2</v>
      </c>
    </row>
    <row r="910" spans="1:13" x14ac:dyDescent="0.25">
      <c r="A910" s="3">
        <v>200208</v>
      </c>
      <c r="B910" s="5">
        <v>0.55494443095406254</v>
      </c>
      <c r="C910" s="7">
        <v>-3.454868059764967</v>
      </c>
      <c r="D910" s="8">
        <v>0.28441155599500301</v>
      </c>
      <c r="E910" s="5">
        <v>1.6200000000000003E-2</v>
      </c>
      <c r="F910" s="5">
        <v>1.21E-2</v>
      </c>
      <c r="G910" s="5">
        <v>5.0999999999999997E-2</v>
      </c>
      <c r="H910" s="5">
        <f t="shared" si="14"/>
        <v>3.4799999999999998E-2</v>
      </c>
      <c r="I910" s="11">
        <v>2.4747698435545022E-2</v>
      </c>
      <c r="J910" s="8">
        <v>3.331482509716821E-3</v>
      </c>
      <c r="K910" s="12">
        <v>4.6400000000000004E-2</v>
      </c>
      <c r="L910" s="9">
        <v>9.4092909076165208E-3</v>
      </c>
      <c r="M910" s="10">
        <v>7.0609999999999996E-3</v>
      </c>
    </row>
    <row r="911" spans="1:13" x14ac:dyDescent="0.25">
      <c r="A911" s="3">
        <v>200209</v>
      </c>
      <c r="B911" s="5">
        <v>0.54502405191049785</v>
      </c>
      <c r="C911" s="7">
        <v>-3.3010140512739397</v>
      </c>
      <c r="D911" s="8">
        <v>0.3245551554638465</v>
      </c>
      <c r="E911" s="5">
        <v>1.6299999999999999E-2</v>
      </c>
      <c r="F911" s="5">
        <v>1.2500000000000004E-2</v>
      </c>
      <c r="G911" s="5">
        <v>4.8000000000000001E-2</v>
      </c>
      <c r="H911" s="5">
        <f t="shared" si="14"/>
        <v>3.1700000000000006E-2</v>
      </c>
      <c r="I911" s="11">
        <v>2.9299295965488373E-2</v>
      </c>
      <c r="J911" s="8">
        <v>1.6602102933038765E-3</v>
      </c>
      <c r="K911" s="12">
        <v>4.1700000000000001E-2</v>
      </c>
      <c r="L911" s="9">
        <v>7.3661128417694087E-3</v>
      </c>
      <c r="M911" s="10">
        <v>-0.10896500000000001</v>
      </c>
    </row>
    <row r="912" spans="1:13" x14ac:dyDescent="0.25">
      <c r="A912" s="3">
        <v>200210</v>
      </c>
      <c r="B912" s="5">
        <v>0.66735824259478616</v>
      </c>
      <c r="C912" s="7">
        <v>-3.4114785566168107</v>
      </c>
      <c r="D912" s="8">
        <v>0.29343706375456641</v>
      </c>
      <c r="E912" s="5">
        <v>1.5800000000000002E-2</v>
      </c>
      <c r="F912" s="5">
        <v>1.4100000000000001E-2</v>
      </c>
      <c r="G912" s="5">
        <v>5.0799999999999998E-2</v>
      </c>
      <c r="H912" s="5">
        <f t="shared" si="14"/>
        <v>3.4999999999999996E-2</v>
      </c>
      <c r="I912" s="11">
        <v>2.567093197374052E-2</v>
      </c>
      <c r="J912" s="8">
        <v>1.6574585635360517E-3</v>
      </c>
      <c r="K912" s="12">
        <v>-2.9400000000000003E-2</v>
      </c>
      <c r="L912" s="9">
        <v>1.1589635527735679E-2</v>
      </c>
      <c r="M912" s="10">
        <v>8.8598999999999997E-2</v>
      </c>
    </row>
    <row r="913" spans="1:13" x14ac:dyDescent="0.25">
      <c r="A913" s="3">
        <v>200211</v>
      </c>
      <c r="B913" s="5">
        <v>0.59020809797089768</v>
      </c>
      <c r="C913" s="7">
        <v>-3.4953227588216511</v>
      </c>
      <c r="D913" s="8">
        <v>0.27697549934051002</v>
      </c>
      <c r="E913" s="5">
        <v>1.23E-2</v>
      </c>
      <c r="F913" s="5">
        <v>1.3100000000000014E-2</v>
      </c>
      <c r="G913" s="5">
        <v>5.21E-2</v>
      </c>
      <c r="H913" s="5">
        <f t="shared" si="14"/>
        <v>3.9800000000000002E-2</v>
      </c>
      <c r="I913" s="11">
        <v>2.2907597310901594E-2</v>
      </c>
      <c r="J913" s="8">
        <v>0</v>
      </c>
      <c r="K913" s="12">
        <v>-1.2200000000000001E-2</v>
      </c>
      <c r="L913" s="9">
        <v>4.449075140035735E-3</v>
      </c>
      <c r="M913" s="10">
        <v>5.9019000000000002E-2</v>
      </c>
    </row>
    <row r="914" spans="1:13" x14ac:dyDescent="0.25">
      <c r="A914" s="3">
        <v>200212</v>
      </c>
      <c r="B914" s="5">
        <v>0.54042662755331072</v>
      </c>
      <c r="C914" s="7">
        <v>-3.462263952866238</v>
      </c>
      <c r="D914" s="8">
        <v>0.29538589561836665</v>
      </c>
      <c r="E914" s="5">
        <v>1.1899999999999999E-2</v>
      </c>
      <c r="F914" s="5">
        <v>1.2399999999999994E-2</v>
      </c>
      <c r="G914" s="5">
        <v>4.8399999999999999E-2</v>
      </c>
      <c r="H914" s="5">
        <f t="shared" si="14"/>
        <v>3.6499999999999998E-2</v>
      </c>
      <c r="I914" s="11">
        <v>2.5735981424768042E-2</v>
      </c>
      <c r="J914" s="8">
        <v>-2.2062879205736463E-3</v>
      </c>
      <c r="K914" s="12">
        <v>5.0700000000000002E-2</v>
      </c>
      <c r="L914" s="9">
        <v>2.6395380032735232E-3</v>
      </c>
      <c r="M914" s="10">
        <v>-5.8833999999999997E-2</v>
      </c>
    </row>
    <row r="915" spans="1:13" x14ac:dyDescent="0.25">
      <c r="A915" s="3">
        <v>200301</v>
      </c>
      <c r="B915" s="5">
        <v>0.60576169014757841</v>
      </c>
      <c r="C915" s="7">
        <v>-3.4020157601494043</v>
      </c>
      <c r="D915" s="8">
        <v>0.30594230715093917</v>
      </c>
      <c r="E915" s="5">
        <v>1.1699999999999999E-2</v>
      </c>
      <c r="F915" s="5">
        <v>1.1799999999999998E-2</v>
      </c>
      <c r="G915" s="5">
        <v>4.9500000000000002E-2</v>
      </c>
      <c r="H915" s="5">
        <f t="shared" si="14"/>
        <v>3.78E-2</v>
      </c>
      <c r="I915" s="11">
        <v>2.8288955549523858E-2</v>
      </c>
      <c r="J915" s="8">
        <v>4.4223327805417156E-3</v>
      </c>
      <c r="K915" s="12">
        <v>-1.06E-2</v>
      </c>
      <c r="L915" s="9">
        <v>5.1675744301912787E-3</v>
      </c>
      <c r="M915" s="10">
        <v>-2.6578999999999998E-2</v>
      </c>
    </row>
    <row r="916" spans="1:13" x14ac:dyDescent="0.25">
      <c r="A916" s="3">
        <v>200302</v>
      </c>
      <c r="B916" s="5">
        <v>0.63665535323771216</v>
      </c>
      <c r="C916" s="7">
        <v>-3.3534352505992659</v>
      </c>
      <c r="D916" s="8">
        <v>0.31225132058189597</v>
      </c>
      <c r="E916" s="5">
        <v>1.1699999999999999E-2</v>
      </c>
      <c r="F916" s="5">
        <v>1.1099999999999992E-2</v>
      </c>
      <c r="G916" s="5">
        <v>4.7199999999999999E-2</v>
      </c>
      <c r="H916" s="5">
        <f t="shared" si="14"/>
        <v>3.5500000000000004E-2</v>
      </c>
      <c r="I916" s="11">
        <v>2.791871047941636E-2</v>
      </c>
      <c r="J916" s="8">
        <v>7.7050082553660193E-3</v>
      </c>
      <c r="K916" s="12">
        <v>3.2899999999999999E-2</v>
      </c>
      <c r="L916" s="9">
        <v>2.564119727906977E-3</v>
      </c>
      <c r="M916" s="10">
        <v>-1.5245999999999999E-2</v>
      </c>
    </row>
    <row r="917" spans="1:13" x14ac:dyDescent="0.25">
      <c r="A917" s="3">
        <v>200303</v>
      </c>
      <c r="B917" s="5">
        <v>0.65689181023169407</v>
      </c>
      <c r="C917" s="7">
        <v>-3.3312853166438274</v>
      </c>
      <c r="D917" s="8">
        <v>0.28611770079921678</v>
      </c>
      <c r="E917" s="5">
        <v>1.1299999999999999E-2</v>
      </c>
      <c r="F917" s="5">
        <v>1.0600000000000012E-2</v>
      </c>
      <c r="G917" s="5">
        <v>4.8599999999999997E-2</v>
      </c>
      <c r="H917" s="5">
        <f t="shared" si="14"/>
        <v>3.73E-2</v>
      </c>
      <c r="I917" s="11">
        <v>2.4098595348104834E-2</v>
      </c>
      <c r="J917" s="8">
        <v>6.007646095030017E-3</v>
      </c>
      <c r="K917" s="12">
        <v>-1.35E-2</v>
      </c>
      <c r="L917" s="9">
        <v>6.1361179345498507E-3</v>
      </c>
      <c r="M917" s="10">
        <v>1.0307999999999999E-2</v>
      </c>
    </row>
    <row r="918" spans="1:13" x14ac:dyDescent="0.25">
      <c r="A918" s="3">
        <v>200304</v>
      </c>
      <c r="B918" s="5">
        <v>0.64735600475137112</v>
      </c>
      <c r="C918" s="7">
        <v>-3.3637576218523715</v>
      </c>
      <c r="D918" s="8">
        <v>0.26965403060989368</v>
      </c>
      <c r="E918" s="5">
        <v>1.1299999999999999E-2</v>
      </c>
      <c r="F918" s="5">
        <v>1.1099999999999992E-2</v>
      </c>
      <c r="G918" s="5">
        <v>4.8099999999999997E-2</v>
      </c>
      <c r="H918" s="5">
        <f t="shared" si="14"/>
        <v>3.6799999999999999E-2</v>
      </c>
      <c r="I918" s="11">
        <v>1.9966884604200333E-2</v>
      </c>
      <c r="J918" s="8">
        <v>-2.1715526601518986E-3</v>
      </c>
      <c r="K918" s="12">
        <v>1.0200000000000001E-2</v>
      </c>
      <c r="L918" s="9">
        <v>3.0648097538564902E-3</v>
      </c>
      <c r="M918" s="10">
        <v>8.2774E-2</v>
      </c>
    </row>
    <row r="919" spans="1:13" x14ac:dyDescent="0.25">
      <c r="A919" s="3">
        <v>200305</v>
      </c>
      <c r="B919" s="5">
        <v>0.56821425050542107</v>
      </c>
      <c r="C919" s="7">
        <v>-3.3699248809383464</v>
      </c>
      <c r="D919" s="8">
        <v>0.25837550610750942</v>
      </c>
      <c r="E919" s="5">
        <v>1.0700000000000001E-2</v>
      </c>
      <c r="F919" s="5">
        <v>1.1599999999999999E-2</v>
      </c>
      <c r="G919" s="5">
        <v>4.36E-2</v>
      </c>
      <c r="H919" s="5">
        <f t="shared" si="14"/>
        <v>3.2899999999999999E-2</v>
      </c>
      <c r="I919" s="11">
        <v>6.4481102195485963E-3</v>
      </c>
      <c r="J919" s="8">
        <v>-1.6322089227421843E-3</v>
      </c>
      <c r="K919" s="12">
        <v>5.9200000000000003E-2</v>
      </c>
      <c r="L919" s="9">
        <v>2.2283195008501585E-3</v>
      </c>
      <c r="M919" s="10">
        <v>5.3251E-2</v>
      </c>
    </row>
    <row r="920" spans="1:13" x14ac:dyDescent="0.25">
      <c r="A920" s="3">
        <v>200306</v>
      </c>
      <c r="B920" s="5">
        <v>0.51735270422872404</v>
      </c>
      <c r="C920" s="7">
        <v>-3.3395272303539389</v>
      </c>
      <c r="D920" s="8">
        <v>0.25448833726539011</v>
      </c>
      <c r="E920" s="5">
        <v>9.1999999999999998E-3</v>
      </c>
      <c r="F920" s="5">
        <v>1.2200000000000009E-2</v>
      </c>
      <c r="G920" s="5">
        <v>4.5199999999999997E-2</v>
      </c>
      <c r="H920" s="5">
        <f t="shared" si="14"/>
        <v>3.5999999999999997E-2</v>
      </c>
      <c r="I920" s="11">
        <v>1.2618836028216584E-3</v>
      </c>
      <c r="J920" s="8">
        <v>1.0899182561308063E-3</v>
      </c>
      <c r="K920" s="12">
        <v>-1.54E-2</v>
      </c>
      <c r="L920" s="9">
        <v>1.9977006815544074E-3</v>
      </c>
      <c r="M920" s="10">
        <v>1.2815999999999999E-2</v>
      </c>
    </row>
    <row r="921" spans="1:13" x14ac:dyDescent="0.25">
      <c r="A921" s="3">
        <v>200307</v>
      </c>
      <c r="B921" s="5">
        <v>0.5147276580794875</v>
      </c>
      <c r="C921" s="7">
        <v>-3.3174664481980813</v>
      </c>
      <c r="D921" s="8">
        <v>0.24764333478963677</v>
      </c>
      <c r="E921" s="5">
        <v>9.0000000000000011E-3</v>
      </c>
      <c r="F921" s="5">
        <v>1.1299999999999991E-2</v>
      </c>
      <c r="G921" s="5">
        <v>5.4199999999999998E-2</v>
      </c>
      <c r="H921" s="5">
        <f t="shared" si="14"/>
        <v>4.5199999999999997E-2</v>
      </c>
      <c r="I921" s="11">
        <v>2.7158126878455599E-4</v>
      </c>
      <c r="J921" s="8">
        <v>1.0887316276537717E-3</v>
      </c>
      <c r="K921" s="12">
        <v>-9.820000000000001E-2</v>
      </c>
      <c r="L921" s="9">
        <v>2.0460155901345415E-3</v>
      </c>
      <c r="M921" s="10">
        <v>1.7932E-2</v>
      </c>
    </row>
    <row r="922" spans="1:13" x14ac:dyDescent="0.25">
      <c r="A922" s="3">
        <v>200308</v>
      </c>
      <c r="B922" s="5">
        <v>0.50721417855200635</v>
      </c>
      <c r="C922" s="7">
        <v>-3.2984394303023779</v>
      </c>
      <c r="D922" s="8">
        <v>0.24285607334599177</v>
      </c>
      <c r="E922" s="5">
        <v>9.4999999999999998E-3</v>
      </c>
      <c r="F922" s="5">
        <v>1.1299999999999998E-2</v>
      </c>
      <c r="G922" s="5">
        <v>5.3199999999999997E-2</v>
      </c>
      <c r="H922" s="5">
        <f t="shared" si="14"/>
        <v>4.3699999999999996E-2</v>
      </c>
      <c r="I922" s="11">
        <v>2.9170176959839055E-3</v>
      </c>
      <c r="J922" s="8">
        <v>3.8064165307232223E-3</v>
      </c>
      <c r="K922" s="12">
        <v>1.66E-2</v>
      </c>
      <c r="L922" s="9">
        <v>9.6605637156809429E-4</v>
      </c>
      <c r="M922" s="10">
        <v>1.9597E-2</v>
      </c>
    </row>
    <row r="923" spans="1:13" x14ac:dyDescent="0.25">
      <c r="A923" s="3">
        <v>200309</v>
      </c>
      <c r="B923" s="5">
        <v>0.4979957828000785</v>
      </c>
      <c r="C923" s="7">
        <v>-3.2509831291714568</v>
      </c>
      <c r="D923" s="8">
        <v>0.24654178263370644</v>
      </c>
      <c r="E923" s="5">
        <v>9.3999999999999986E-3</v>
      </c>
      <c r="F923" s="5">
        <v>1.0700000000000001E-2</v>
      </c>
      <c r="G923" s="5">
        <v>4.9000000000000002E-2</v>
      </c>
      <c r="H923" s="5">
        <f t="shared" si="14"/>
        <v>3.9600000000000003E-2</v>
      </c>
      <c r="I923" s="11">
        <v>7.3234014665108831E-3</v>
      </c>
      <c r="J923" s="8">
        <v>3.250270855904569E-3</v>
      </c>
      <c r="K923" s="12">
        <v>5.4600000000000003E-2</v>
      </c>
      <c r="L923" s="9">
        <v>1.8690885416812872E-3</v>
      </c>
      <c r="M923" s="10">
        <v>-1.0737E-2</v>
      </c>
    </row>
    <row r="924" spans="1:13" x14ac:dyDescent="0.25">
      <c r="A924" s="3">
        <v>200310</v>
      </c>
      <c r="B924" s="5">
        <v>0.52594217330608828</v>
      </c>
      <c r="C924" s="7">
        <v>-3.2203457527317947</v>
      </c>
      <c r="D924" s="8">
        <v>0.23330896667445805</v>
      </c>
      <c r="E924" s="5">
        <v>9.1999999999999998E-3</v>
      </c>
      <c r="F924" s="5">
        <v>1.0299999999999997E-2</v>
      </c>
      <c r="G924" s="5">
        <v>5.1799999999999999E-2</v>
      </c>
      <c r="H924" s="5">
        <f t="shared" si="14"/>
        <v>4.2599999999999999E-2</v>
      </c>
      <c r="I924" s="11">
        <v>7.2114258791059118E-3</v>
      </c>
      <c r="J924" s="8">
        <v>-1.0799136069113979E-3</v>
      </c>
      <c r="K924" s="12">
        <v>-2.8300000000000002E-2</v>
      </c>
      <c r="L924" s="9">
        <v>1.4076126595935553E-3</v>
      </c>
      <c r="M924" s="10">
        <v>5.5559999999999998E-2</v>
      </c>
    </row>
    <row r="925" spans="1:13" x14ac:dyDescent="0.25">
      <c r="A925" s="3">
        <v>200311</v>
      </c>
      <c r="B925" s="5">
        <v>0.48811826693483251</v>
      </c>
      <c r="C925" s="7">
        <v>-3.1498409542212262</v>
      </c>
      <c r="D925" s="8">
        <v>0.2337541521073348</v>
      </c>
      <c r="E925" s="5">
        <v>9.300000000000001E-3</v>
      </c>
      <c r="F925" s="5">
        <v>1.0100000000000005E-2</v>
      </c>
      <c r="G925" s="5">
        <v>5.1900000000000002E-2</v>
      </c>
      <c r="H925" s="5">
        <f t="shared" si="14"/>
        <v>4.2599999999999999E-2</v>
      </c>
      <c r="I925" s="11">
        <v>1.0000788698399595E-2</v>
      </c>
      <c r="J925" s="8">
        <v>-2.7027027027026751E-3</v>
      </c>
      <c r="K925" s="12">
        <v>-2.7000000000000001E-3</v>
      </c>
      <c r="L925" s="9">
        <v>9.1966306348981413E-4</v>
      </c>
      <c r="M925" s="10">
        <v>9.2589999999999999E-3</v>
      </c>
    </row>
    <row r="926" spans="1:13" x14ac:dyDescent="0.25">
      <c r="A926" s="3">
        <v>200312</v>
      </c>
      <c r="B926" s="5">
        <v>0.49645332097788497</v>
      </c>
      <c r="C926" s="7">
        <v>-3.1273434815794423</v>
      </c>
      <c r="D926" s="8">
        <v>0.21873986475412183</v>
      </c>
      <c r="E926" s="5">
        <v>9.0000000000000011E-3</v>
      </c>
      <c r="F926" s="5">
        <v>9.8000000000000032E-3</v>
      </c>
      <c r="G926" s="5">
        <v>5.11E-2</v>
      </c>
      <c r="H926" s="5">
        <f t="shared" si="14"/>
        <v>4.2099999999999999E-2</v>
      </c>
      <c r="I926" s="11">
        <v>6.9463157128053284E-3</v>
      </c>
      <c r="J926" s="8">
        <v>-1.0840108401083404E-3</v>
      </c>
      <c r="K926" s="12">
        <v>1.3900000000000001E-2</v>
      </c>
      <c r="L926" s="9">
        <v>8.9370000017737503E-4</v>
      </c>
      <c r="M926" s="10">
        <v>5.178E-2</v>
      </c>
    </row>
    <row r="927" spans="1:13" x14ac:dyDescent="0.25">
      <c r="A927" s="3">
        <v>200401</v>
      </c>
      <c r="B927" s="5">
        <v>0.45911191543495811</v>
      </c>
      <c r="C927" s="7">
        <v>-3.1224220960902969</v>
      </c>
      <c r="D927" s="8">
        <v>0.21802772102016865</v>
      </c>
      <c r="E927" s="5">
        <v>8.8000000000000005E-3</v>
      </c>
      <c r="F927" s="5">
        <v>9.0000000000000011E-3</v>
      </c>
      <c r="G927" s="5">
        <v>4.99E-2</v>
      </c>
      <c r="H927" s="5">
        <f t="shared" si="14"/>
        <v>4.1099999999999998E-2</v>
      </c>
      <c r="I927" s="11">
        <v>6.8865017008011946E-3</v>
      </c>
      <c r="J927" s="8">
        <v>4.8833423765597406E-3</v>
      </c>
      <c r="K927" s="12">
        <v>1.8700000000000001E-2</v>
      </c>
      <c r="L927" s="9">
        <v>9.7879335210184089E-4</v>
      </c>
      <c r="M927" s="10">
        <v>1.9078000000000001E-2</v>
      </c>
    </row>
    <row r="928" spans="1:13" x14ac:dyDescent="0.25">
      <c r="A928" s="3">
        <v>200402</v>
      </c>
      <c r="B928" s="5">
        <v>0.45401401790526918</v>
      </c>
      <c r="C928" s="7">
        <v>-3.1129826720764675</v>
      </c>
      <c r="D928" s="8">
        <v>0.21605322035691879</v>
      </c>
      <c r="E928" s="5">
        <v>9.300000000000001E-3</v>
      </c>
      <c r="F928" s="5">
        <v>7.6999999999999916E-3</v>
      </c>
      <c r="G928" s="5">
        <v>4.8300000000000003E-2</v>
      </c>
      <c r="H928" s="5">
        <f t="shared" si="14"/>
        <v>3.9E-2</v>
      </c>
      <c r="I928" s="11">
        <v>9.3613223834386628E-3</v>
      </c>
      <c r="J928" s="8">
        <v>5.3995680345573227E-3</v>
      </c>
      <c r="K928" s="12">
        <v>2.3E-2</v>
      </c>
      <c r="L928" s="9">
        <v>6.1075094195148954E-4</v>
      </c>
      <c r="M928" s="10">
        <v>1.4402999999999999E-2</v>
      </c>
    </row>
    <row r="929" spans="1:13" x14ac:dyDescent="0.25">
      <c r="A929" s="3">
        <v>200403</v>
      </c>
      <c r="B929" s="5">
        <v>0.45376687624943912</v>
      </c>
      <c r="C929" s="7">
        <v>-3.0753695736171793</v>
      </c>
      <c r="D929" s="8">
        <v>0.281731465479788</v>
      </c>
      <c r="E929" s="5">
        <v>9.3999999999999986E-3</v>
      </c>
      <c r="F929" s="5">
        <v>7.8000000000000014E-3</v>
      </c>
      <c r="G929" s="5">
        <v>4.7399999999999998E-2</v>
      </c>
      <c r="H929" s="5">
        <f t="shared" si="14"/>
        <v>3.7999999999999999E-2</v>
      </c>
      <c r="I929" s="11">
        <v>1.2282038386098938E-2</v>
      </c>
      <c r="J929" s="8">
        <v>6.4446831364124435E-3</v>
      </c>
      <c r="K929" s="12">
        <v>1.41E-2</v>
      </c>
      <c r="L929" s="9">
        <v>1.9812495110685838E-3</v>
      </c>
      <c r="M929" s="10">
        <v>-1.4982000000000001E-2</v>
      </c>
    </row>
    <row r="930" spans="1:13" x14ac:dyDescent="0.25">
      <c r="A930" s="3">
        <v>200404</v>
      </c>
      <c r="B930" s="5">
        <v>0.48089381974392253</v>
      </c>
      <c r="C930" s="7">
        <v>-3.0321813113170051</v>
      </c>
      <c r="D930" s="8">
        <v>0.28537186680057935</v>
      </c>
      <c r="E930" s="5">
        <v>9.3999999999999986E-3</v>
      </c>
      <c r="F930" s="5">
        <v>7.3000000000000009E-3</v>
      </c>
      <c r="G930" s="5">
        <v>5.3100000000000001E-2</v>
      </c>
      <c r="H930" s="5">
        <f t="shared" si="14"/>
        <v>4.3700000000000003E-2</v>
      </c>
      <c r="I930" s="11">
        <v>1.3766279535803826E-2</v>
      </c>
      <c r="J930" s="8">
        <v>3.2017075773744796E-3</v>
      </c>
      <c r="K930" s="12">
        <v>-5.8799999999999998E-2</v>
      </c>
      <c r="L930" s="9">
        <v>1.2309376648862766E-3</v>
      </c>
      <c r="M930" s="10">
        <v>-1.5584000000000001E-2</v>
      </c>
    </row>
    <row r="931" spans="1:13" x14ac:dyDescent="0.25">
      <c r="A931" s="3">
        <v>200405</v>
      </c>
      <c r="B931" s="5">
        <v>0.50834806966982526</v>
      </c>
      <c r="C931" s="7">
        <v>-3.0186091865345137</v>
      </c>
      <c r="D931" s="8">
        <v>0.28641157389004213</v>
      </c>
      <c r="E931" s="5">
        <v>1.0200000000000001E-2</v>
      </c>
      <c r="F931" s="5">
        <v>7.1000000000000021E-3</v>
      </c>
      <c r="G931" s="5">
        <v>5.3900000000000003E-2</v>
      </c>
      <c r="H931" s="5">
        <f t="shared" si="14"/>
        <v>4.3700000000000003E-2</v>
      </c>
      <c r="I931" s="11">
        <v>1.633008333917163E-2</v>
      </c>
      <c r="J931" s="8">
        <v>5.8510638297872841E-3</v>
      </c>
      <c r="K931" s="12">
        <v>-5.1000000000000004E-3</v>
      </c>
      <c r="L931" s="9">
        <v>9.776153063593921E-4</v>
      </c>
      <c r="M931" s="10">
        <v>1.3629E-2</v>
      </c>
    </row>
    <row r="932" spans="1:13" x14ac:dyDescent="0.25">
      <c r="A932" s="3">
        <v>200406</v>
      </c>
      <c r="B932" s="5">
        <v>0.50674836489873964</v>
      </c>
      <c r="C932" s="7">
        <v>-3.011493430974487</v>
      </c>
      <c r="D932" s="8">
        <v>0.27963160295453587</v>
      </c>
      <c r="E932" s="5">
        <v>1.2699999999999999E-2</v>
      </c>
      <c r="F932" s="5">
        <v>7.6999999999999985E-3</v>
      </c>
      <c r="G932" s="5">
        <v>5.3199999999999997E-2</v>
      </c>
      <c r="H932" s="5">
        <f t="shared" si="14"/>
        <v>4.0499999999999994E-2</v>
      </c>
      <c r="I932" s="11">
        <v>1.4491426944137917E-2</v>
      </c>
      <c r="J932" s="8">
        <v>3.1729243786355887E-3</v>
      </c>
      <c r="K932" s="12">
        <v>1.21E-2</v>
      </c>
      <c r="L932" s="9">
        <v>7.7077038360454911E-4</v>
      </c>
      <c r="M932" s="10">
        <v>1.9487999999999998E-2</v>
      </c>
    </row>
    <row r="933" spans="1:13" x14ac:dyDescent="0.25">
      <c r="A933" s="3">
        <v>200407</v>
      </c>
      <c r="B933" s="5">
        <v>0.49892166604053756</v>
      </c>
      <c r="C933" s="7">
        <v>-2.9670300456073972</v>
      </c>
      <c r="D933" s="8">
        <v>0.2877883095275901</v>
      </c>
      <c r="E933" s="5">
        <v>1.3300000000000001E-2</v>
      </c>
      <c r="F933" s="5">
        <v>7.9999999999999932E-3</v>
      </c>
      <c r="G933" s="5">
        <v>5.2299999999999999E-2</v>
      </c>
      <c r="H933" s="5">
        <f t="shared" si="14"/>
        <v>3.9E-2</v>
      </c>
      <c r="I933" s="11">
        <v>1.4720670725473449E-2</v>
      </c>
      <c r="J933" s="8">
        <v>-1.581444385872377E-3</v>
      </c>
      <c r="K933" s="12">
        <v>1.55E-2</v>
      </c>
      <c r="L933" s="9">
        <v>7.7709428708540925E-4</v>
      </c>
      <c r="M933" s="10">
        <v>-3.2953999999999997E-2</v>
      </c>
    </row>
    <row r="934" spans="1:13" x14ac:dyDescent="0.25">
      <c r="A934" s="3">
        <v>200408</v>
      </c>
      <c r="B934" s="5">
        <v>0.54371733485979679</v>
      </c>
      <c r="C934" s="7">
        <v>-2.9598343580943123</v>
      </c>
      <c r="D934" s="8">
        <v>0.28682061584915158</v>
      </c>
      <c r="E934" s="5">
        <v>1.4800000000000001E-2</v>
      </c>
      <c r="F934" s="5">
        <v>8.100000000000003E-3</v>
      </c>
      <c r="G934" s="5">
        <v>4.9299999999999997E-2</v>
      </c>
      <c r="H934" s="5">
        <f t="shared" si="14"/>
        <v>3.4499999999999996E-2</v>
      </c>
      <c r="I934" s="11">
        <v>1.4278696635115155E-2</v>
      </c>
      <c r="J934" s="8">
        <v>5.2798310454060804E-4</v>
      </c>
      <c r="K934" s="12">
        <v>3.95E-2</v>
      </c>
      <c r="L934" s="9">
        <v>1.4428520355202347E-3</v>
      </c>
      <c r="M934" s="10">
        <v>3.8070000000000001E-3</v>
      </c>
    </row>
    <row r="935" spans="1:13" x14ac:dyDescent="0.25">
      <c r="A935" s="3">
        <v>200409</v>
      </c>
      <c r="B935" s="5">
        <v>0.5512389279591261</v>
      </c>
      <c r="C935" s="7">
        <v>-2.9597633215243553</v>
      </c>
      <c r="D935" s="8">
        <v>0.28948530148498008</v>
      </c>
      <c r="E935" s="5">
        <v>1.6500000000000001E-2</v>
      </c>
      <c r="F935" s="5">
        <v>8.0999999999999892E-3</v>
      </c>
      <c r="G935" s="5">
        <v>4.8800000000000003E-2</v>
      </c>
      <c r="H935" s="5">
        <f t="shared" si="14"/>
        <v>3.2300000000000002E-2</v>
      </c>
      <c r="I935" s="11">
        <v>9.1322561442699953E-3</v>
      </c>
      <c r="J935" s="8">
        <v>2.1108179419524475E-3</v>
      </c>
      <c r="K935" s="12">
        <v>9.5999999999999992E-3</v>
      </c>
      <c r="L935" s="9">
        <v>7.0568318477852508E-4</v>
      </c>
      <c r="M935" s="10">
        <v>1.0817E-2</v>
      </c>
    </row>
    <row r="936" spans="1:13" x14ac:dyDescent="0.25">
      <c r="A936" s="3">
        <v>200410</v>
      </c>
      <c r="B936" s="5">
        <v>0.54675995515133291</v>
      </c>
      <c r="C936" s="7">
        <v>-2.9691897689932265</v>
      </c>
      <c r="D936" s="8">
        <v>0.29100959663803533</v>
      </c>
      <c r="E936" s="5">
        <v>1.7600000000000001E-2</v>
      </c>
      <c r="F936" s="5">
        <v>7.4000000000000038E-3</v>
      </c>
      <c r="G936" s="5">
        <v>4.7800000000000002E-2</v>
      </c>
      <c r="H936" s="5">
        <f t="shared" si="14"/>
        <v>3.0200000000000001E-2</v>
      </c>
      <c r="I936" s="11">
        <v>7.4288561584602963E-3</v>
      </c>
      <c r="J936" s="8">
        <v>5.26592943654558E-3</v>
      </c>
      <c r="K936" s="12">
        <v>1.54E-2</v>
      </c>
      <c r="L936" s="9">
        <v>1.2304685240596162E-3</v>
      </c>
      <c r="M936" s="10">
        <v>1.4973E-2</v>
      </c>
    </row>
    <row r="937" spans="1:13" x14ac:dyDescent="0.25">
      <c r="A937" s="3">
        <v>200411</v>
      </c>
      <c r="B937" s="5">
        <v>0.53766103734613946</v>
      </c>
      <c r="C937" s="7">
        <v>-3.0025881145994173</v>
      </c>
      <c r="D937" s="8">
        <v>0.27983164589250886</v>
      </c>
      <c r="E937" s="5">
        <v>2.07E-2</v>
      </c>
      <c r="F937" s="5">
        <v>6.8000000000000005E-3</v>
      </c>
      <c r="G937" s="5">
        <v>5.0200000000000002E-2</v>
      </c>
      <c r="H937" s="5">
        <f t="shared" si="14"/>
        <v>2.9500000000000002E-2</v>
      </c>
      <c r="I937" s="11">
        <v>1.2176910013646586E-2</v>
      </c>
      <c r="J937" s="8">
        <v>5.238344683080598E-4</v>
      </c>
      <c r="K937" s="12">
        <v>-2.3400000000000001E-2</v>
      </c>
      <c r="L937" s="9">
        <v>8.5742555277373259E-4</v>
      </c>
      <c r="M937" s="10">
        <v>4.0558999999999998E-2</v>
      </c>
    </row>
    <row r="938" spans="1:13" x14ac:dyDescent="0.25">
      <c r="A938" s="3">
        <v>200412</v>
      </c>
      <c r="B938" s="5">
        <v>0.5045871937300932</v>
      </c>
      <c r="C938" s="7">
        <v>-3.0300800678063426</v>
      </c>
      <c r="D938" s="8">
        <v>0.27061924267899223</v>
      </c>
      <c r="E938" s="5">
        <v>2.1899999999999999E-2</v>
      </c>
      <c r="F938" s="5">
        <v>6.8000000000000074E-3</v>
      </c>
      <c r="G938" s="5">
        <v>4.8399999999999999E-2</v>
      </c>
      <c r="H938" s="5">
        <f t="shared" si="14"/>
        <v>2.6499999999999999E-2</v>
      </c>
      <c r="I938" s="11">
        <v>1.3001504652315223E-2</v>
      </c>
      <c r="J938" s="8">
        <v>-3.6649214659685292E-3</v>
      </c>
      <c r="K938" s="12">
        <v>2.5000000000000001E-2</v>
      </c>
      <c r="L938" s="9">
        <v>7.2785019890025243E-4</v>
      </c>
      <c r="M938" s="10">
        <v>3.3734E-2</v>
      </c>
    </row>
    <row r="939" spans="1:13" x14ac:dyDescent="0.25">
      <c r="A939" s="3">
        <v>200501</v>
      </c>
      <c r="B939" s="5">
        <v>0.48597993655185334</v>
      </c>
      <c r="C939" s="7">
        <v>-2.9950016886728088</v>
      </c>
      <c r="D939" s="8">
        <v>0.2781798561288244</v>
      </c>
      <c r="E939" s="5">
        <v>2.3300000000000001E-2</v>
      </c>
      <c r="F939" s="5">
        <v>6.5999999999999948E-3</v>
      </c>
      <c r="G939" s="5">
        <v>4.65E-2</v>
      </c>
      <c r="H939" s="5">
        <f t="shared" si="14"/>
        <v>2.3199999999999998E-2</v>
      </c>
      <c r="I939" s="11">
        <v>1.3545495784971303E-2</v>
      </c>
      <c r="J939" s="8">
        <v>2.1019442984759884E-3</v>
      </c>
      <c r="K939" s="12">
        <v>0.03</v>
      </c>
      <c r="L939" s="9">
        <v>8.214051254810047E-4</v>
      </c>
      <c r="M939" s="10">
        <v>-2.3824000000000001E-2</v>
      </c>
    </row>
    <row r="940" spans="1:13" x14ac:dyDescent="0.25">
      <c r="A940" s="3">
        <v>200502</v>
      </c>
      <c r="B940" s="5">
        <v>0.52475542771390238</v>
      </c>
      <c r="C940" s="7">
        <v>-3.0043546950655911</v>
      </c>
      <c r="D940" s="8">
        <v>0.27104102364523147</v>
      </c>
      <c r="E940" s="7">
        <v>2.5399999999999999E-2</v>
      </c>
      <c r="F940" s="5">
        <v>6.1999999999999972E-3</v>
      </c>
      <c r="G940" s="5">
        <v>4.7899999999999998E-2</v>
      </c>
      <c r="H940" s="5">
        <f t="shared" si="14"/>
        <v>2.2499999999999999E-2</v>
      </c>
      <c r="I940" s="11">
        <v>1.1758413862310869E-2</v>
      </c>
      <c r="J940" s="8">
        <v>5.7682223387520715E-3</v>
      </c>
      <c r="K940" s="12">
        <v>-1.2800000000000001E-2</v>
      </c>
      <c r="L940" s="9">
        <v>8.3444374675235139E-4</v>
      </c>
      <c r="M940" s="10">
        <v>2.1152000000000001E-2</v>
      </c>
    </row>
    <row r="941" spans="1:13" s="1" customFormat="1" x14ac:dyDescent="0.25">
      <c r="A941" s="13">
        <v>200503</v>
      </c>
      <c r="B941" s="5">
        <v>0.5190173041767574</v>
      </c>
      <c r="C941" s="7">
        <v>-2.9757650694477737</v>
      </c>
      <c r="D941" s="14">
        <v>0.31985688934248308</v>
      </c>
      <c r="E941" s="7">
        <v>2.7400000000000001E-2</v>
      </c>
      <c r="F941" s="5">
        <v>6.5999999999999878E-3</v>
      </c>
      <c r="G941" s="5">
        <v>4.8800000000000003E-2</v>
      </c>
      <c r="H941" s="5">
        <f t="shared" si="14"/>
        <v>2.1400000000000002E-2</v>
      </c>
      <c r="I941" s="15">
        <v>9.0972309868294719E-3</v>
      </c>
      <c r="J941" s="14">
        <v>7.8206465067778286E-3</v>
      </c>
      <c r="K941" s="12">
        <v>-7.1999999999999998E-3</v>
      </c>
      <c r="L941" s="9">
        <v>8.5989459647531851E-4</v>
      </c>
      <c r="M941" s="10">
        <v>-1.7239999999999998E-2</v>
      </c>
    </row>
    <row r="942" spans="1:13" s="1" customFormat="1" x14ac:dyDescent="0.25">
      <c r="A942" s="13">
        <v>200504</v>
      </c>
      <c r="B942" s="5">
        <v>0.54979089093330469</v>
      </c>
      <c r="C942" s="7">
        <v>-2.9387643696007206</v>
      </c>
      <c r="D942" s="14">
        <v>0.32962440066283966</v>
      </c>
      <c r="E942" s="7">
        <v>2.7799999999999998E-2</v>
      </c>
      <c r="F942" s="5">
        <v>7.1999999999999981E-3</v>
      </c>
      <c r="G942" s="5">
        <v>4.6100000000000002E-2</v>
      </c>
      <c r="H942" s="5">
        <f t="shared" si="14"/>
        <v>1.8300000000000004E-2</v>
      </c>
      <c r="I942" s="15">
        <v>7.9355618737927004E-3</v>
      </c>
      <c r="J942" s="14">
        <v>6.7252974650799935E-3</v>
      </c>
      <c r="K942" s="12">
        <v>3.73E-2</v>
      </c>
      <c r="L942" s="9">
        <v>1.8258937395814823E-3</v>
      </c>
      <c r="M942" s="10">
        <v>-1.8925999999999998E-2</v>
      </c>
    </row>
    <row r="943" spans="1:13" s="1" customFormat="1" x14ac:dyDescent="0.25">
      <c r="A943" s="13">
        <v>200505</v>
      </c>
      <c r="B943" s="5">
        <v>0.58144515556052134</v>
      </c>
      <c r="C943" s="7">
        <v>-2.9518633101511274</v>
      </c>
      <c r="D943" s="14">
        <v>0.32096550459136297</v>
      </c>
      <c r="E943" s="7">
        <v>2.8399999999999998E-2</v>
      </c>
      <c r="F943" s="5">
        <v>8.5999999999999965E-3</v>
      </c>
      <c r="G943" s="5">
        <v>4.3999999999999997E-2</v>
      </c>
      <c r="H943" s="5">
        <f t="shared" si="14"/>
        <v>1.5599999999999999E-2</v>
      </c>
      <c r="I943" s="15">
        <v>4.7766125512143914E-3</v>
      </c>
      <c r="J943" s="14">
        <v>-1.0277492291880241E-3</v>
      </c>
      <c r="K943" s="12">
        <v>2.9700000000000001E-2</v>
      </c>
      <c r="L943" s="9">
        <v>8.5941595810016982E-4</v>
      </c>
      <c r="M943" s="10">
        <v>3.1994000000000002E-2</v>
      </c>
    </row>
    <row r="944" spans="1:13" s="1" customFormat="1" x14ac:dyDescent="0.25">
      <c r="A944" s="13">
        <v>200506</v>
      </c>
      <c r="B944" s="5">
        <v>0.56314650582483328</v>
      </c>
      <c r="C944" s="7">
        <v>-2.9355723911843956</v>
      </c>
      <c r="D944" s="14">
        <v>0.32697905687315876</v>
      </c>
      <c r="E944" s="7">
        <v>2.9700000000000001E-2</v>
      </c>
      <c r="F944" s="5">
        <v>9.000000000000008E-3</v>
      </c>
      <c r="G944" s="5">
        <v>4.2900000000000001E-2</v>
      </c>
      <c r="H944" s="5">
        <f t="shared" si="14"/>
        <v>1.32E-2</v>
      </c>
      <c r="I944" s="15">
        <v>5.365659888997361E-3</v>
      </c>
      <c r="J944" s="14">
        <v>5.1440329218110925E-4</v>
      </c>
      <c r="K944" s="12">
        <v>1.67E-2</v>
      </c>
      <c r="L944" s="9">
        <v>5.4211870585804938E-4</v>
      </c>
      <c r="M944" s="10">
        <v>1.717E-3</v>
      </c>
    </row>
    <row r="945" spans="1:13" s="1" customFormat="1" x14ac:dyDescent="0.25">
      <c r="A945" s="13">
        <v>200507</v>
      </c>
      <c r="B945" s="5">
        <v>0.57194931594467402</v>
      </c>
      <c r="C945" s="7">
        <v>-2.9541359755037195</v>
      </c>
      <c r="D945" s="14">
        <v>0.31573427460621317</v>
      </c>
      <c r="E945" s="7">
        <v>3.2199999999999999E-2</v>
      </c>
      <c r="F945" s="5">
        <v>8.9000000000000051E-3</v>
      </c>
      <c r="G945" s="5">
        <v>4.5600000000000002E-2</v>
      </c>
      <c r="H945" s="5">
        <f t="shared" si="14"/>
        <v>1.3400000000000002E-2</v>
      </c>
      <c r="I945" s="15">
        <v>4.4800757809423846E-3</v>
      </c>
      <c r="J945" s="14">
        <v>4.6272493573265017E-3</v>
      </c>
      <c r="K945" s="12">
        <v>-2.8799999999999999E-2</v>
      </c>
      <c r="L945" s="9">
        <v>6.4990818199600305E-4</v>
      </c>
      <c r="M945" s="10">
        <v>3.7364000000000001E-2</v>
      </c>
    </row>
    <row r="946" spans="1:13" s="1" customFormat="1" x14ac:dyDescent="0.25">
      <c r="A946" s="13">
        <v>200508</v>
      </c>
      <c r="B946" s="5">
        <v>0.54519863245506439</v>
      </c>
      <c r="C946" s="7">
        <v>-2.9263543344911156</v>
      </c>
      <c r="D946" s="14">
        <v>0.32053312471378415</v>
      </c>
      <c r="E946" s="7">
        <v>3.44E-2</v>
      </c>
      <c r="F946" s="5">
        <v>8.6999999999999994E-3</v>
      </c>
      <c r="G946" s="5">
        <v>4.3200000000000002E-2</v>
      </c>
      <c r="H946" s="5">
        <f t="shared" si="14"/>
        <v>8.8000000000000023E-3</v>
      </c>
      <c r="I946" s="15">
        <v>5.40493937815467E-3</v>
      </c>
      <c r="J946" s="14">
        <v>5.1177072671442225E-3</v>
      </c>
      <c r="K946" s="12">
        <v>3.3300000000000003E-2</v>
      </c>
      <c r="L946" s="9">
        <v>6.9672337650219813E-4</v>
      </c>
      <c r="M946" s="10">
        <v>-9.1590000000000005E-3</v>
      </c>
    </row>
    <row r="947" spans="1:13" s="1" customFormat="1" x14ac:dyDescent="0.25">
      <c r="A947" s="13">
        <v>200509</v>
      </c>
      <c r="B947" s="5">
        <v>0.56499678045839286</v>
      </c>
      <c r="C947" s="7">
        <v>-2.917050782327637</v>
      </c>
      <c r="D947" s="14">
        <v>0.31789150983564674</v>
      </c>
      <c r="E947" s="7">
        <v>3.4200000000000001E-2</v>
      </c>
      <c r="F947" s="5">
        <v>9.0000000000000011E-3</v>
      </c>
      <c r="G947" s="5">
        <v>4.6399999999999997E-2</v>
      </c>
      <c r="H947" s="5">
        <f t="shared" si="14"/>
        <v>1.2199999999999996E-2</v>
      </c>
      <c r="I947" s="15">
        <v>6.7164013348262287E-3</v>
      </c>
      <c r="J947" s="14">
        <v>1.2219959266802416E-2</v>
      </c>
      <c r="K947" s="12">
        <v>-3.3799999999999997E-2</v>
      </c>
      <c r="L947" s="9">
        <v>6.5990069329737962E-4</v>
      </c>
      <c r="M947" s="10">
        <v>8.0669999999999995E-3</v>
      </c>
    </row>
    <row r="948" spans="1:13" s="1" customFormat="1" x14ac:dyDescent="0.25">
      <c r="A948" s="13">
        <v>200510</v>
      </c>
      <c r="B948" s="5">
        <v>0.56957148652453604</v>
      </c>
      <c r="C948" s="7">
        <v>-2.8824414629550912</v>
      </c>
      <c r="D948" s="14">
        <v>0.32180818710985654</v>
      </c>
      <c r="E948" s="7">
        <v>3.7100000000000001E-2</v>
      </c>
      <c r="F948" s="5">
        <v>9.5000000000000015E-3</v>
      </c>
      <c r="G948" s="5">
        <v>4.8399999999999999E-2</v>
      </c>
      <c r="H948" s="5">
        <f t="shared" si="14"/>
        <v>1.1299999999999998E-2</v>
      </c>
      <c r="I948" s="15">
        <v>5.7493057228715141E-3</v>
      </c>
      <c r="J948" s="14">
        <v>2.012072434607548E-3</v>
      </c>
      <c r="K948" s="12">
        <v>-1.9599999999999999E-2</v>
      </c>
      <c r="L948" s="9">
        <v>1.8179863199098705E-3</v>
      </c>
      <c r="M948" s="10">
        <v>-1.5671999999999998E-2</v>
      </c>
    </row>
    <row r="949" spans="1:13" s="1" customFormat="1" x14ac:dyDescent="0.25">
      <c r="A949" s="13">
        <v>200511</v>
      </c>
      <c r="B949" s="5">
        <v>0.5988403552454109</v>
      </c>
      <c r="C949" s="7">
        <v>-2.9005879947013575</v>
      </c>
      <c r="D949" s="14">
        <v>0.31091434562881098</v>
      </c>
      <c r="E949" s="7">
        <v>3.8800000000000001E-2</v>
      </c>
      <c r="F949" s="5">
        <v>9.7000000000000003E-3</v>
      </c>
      <c r="G949" s="5">
        <v>4.8099999999999997E-2</v>
      </c>
      <c r="H949" s="5">
        <f t="shared" si="14"/>
        <v>9.2999999999999958E-3</v>
      </c>
      <c r="I949" s="15">
        <v>5.7679658500382636E-3</v>
      </c>
      <c r="J949" s="14">
        <v>-8.0321285140562138E-3</v>
      </c>
      <c r="K949" s="12">
        <v>7.6E-3</v>
      </c>
      <c r="L949" s="9">
        <v>5.3989891190620476E-4</v>
      </c>
      <c r="M949" s="10">
        <v>3.8288999999999997E-2</v>
      </c>
    </row>
    <row r="950" spans="1:13" s="1" customFormat="1" x14ac:dyDescent="0.25">
      <c r="A950" s="13">
        <v>200512</v>
      </c>
      <c r="B950" s="5">
        <v>0.57550019224824744</v>
      </c>
      <c r="C950" s="7">
        <v>-2.8834661768721572</v>
      </c>
      <c r="D950" s="14">
        <v>0.31347795661301608</v>
      </c>
      <c r="E950" s="7">
        <v>3.8900000000000004E-2</v>
      </c>
      <c r="F950" s="5">
        <v>9.5000000000000084E-3</v>
      </c>
      <c r="G950" s="5">
        <v>4.6100000000000002E-2</v>
      </c>
      <c r="H950" s="5">
        <f t="shared" si="14"/>
        <v>7.1999999999999981E-3</v>
      </c>
      <c r="I950" s="15">
        <v>3.058885646370382E-3</v>
      </c>
      <c r="J950" s="14">
        <v>-4.0485829959513442E-3</v>
      </c>
      <c r="K950" s="12">
        <v>2.6700000000000002E-2</v>
      </c>
      <c r="L950" s="9">
        <v>4.3299762004706769E-4</v>
      </c>
      <c r="M950" s="10">
        <v>-6.0000000000000002E-5</v>
      </c>
    </row>
    <row r="951" spans="1:13" x14ac:dyDescent="0.25">
      <c r="A951" s="3">
        <v>200601</v>
      </c>
      <c r="B951" s="5">
        <v>0.58493931801690646</v>
      </c>
      <c r="C951" s="7">
        <v>-2.8951484754350263</v>
      </c>
      <c r="D951" s="14">
        <v>0.30922625786250346</v>
      </c>
      <c r="E951" s="7">
        <v>4.24E-2</v>
      </c>
      <c r="F951" s="5">
        <v>9.5000000000000015E-3</v>
      </c>
      <c r="G951" s="5">
        <v>4.7399999999999998E-2</v>
      </c>
      <c r="H951" s="5">
        <f t="shared" si="14"/>
        <v>4.9999999999999975E-3</v>
      </c>
      <c r="I951" s="15">
        <v>-4.4574039621964723E-4</v>
      </c>
      <c r="J951" s="14">
        <v>7.6219512195121464E-3</v>
      </c>
      <c r="K951" s="16">
        <v>-1.18E-2</v>
      </c>
      <c r="L951" s="9">
        <v>9.7542520355785192E-4</v>
      </c>
      <c r="M951" s="10">
        <v>2.6442E-2</v>
      </c>
    </row>
    <row r="952" spans="1:13" x14ac:dyDescent="0.25">
      <c r="A952" s="3">
        <v>200602</v>
      </c>
      <c r="B952" s="5">
        <v>0.56820622125552589</v>
      </c>
      <c r="C952" s="7">
        <v>-2.8823147243275216</v>
      </c>
      <c r="D952" s="14">
        <v>0.30561036111634149</v>
      </c>
      <c r="E952" s="7">
        <v>4.4299999999999999E-2</v>
      </c>
      <c r="F952" s="5">
        <v>9.1999999999999929E-3</v>
      </c>
      <c r="G952" s="5">
        <v>4.5699999999999998E-2</v>
      </c>
      <c r="H952" s="5">
        <f t="shared" si="14"/>
        <v>1.3999999999999985E-3</v>
      </c>
      <c r="I952" s="15">
        <v>2.0383227514139696E-3</v>
      </c>
      <c r="J952" s="14">
        <v>2.0171457387794245E-3</v>
      </c>
      <c r="K952" s="16">
        <v>2.3800000000000002E-2</v>
      </c>
      <c r="L952" s="9">
        <v>6.485364099820686E-4</v>
      </c>
      <c r="M952" s="10">
        <v>2.4250000000000001E-3</v>
      </c>
    </row>
    <row r="953" spans="1:13" x14ac:dyDescent="0.25">
      <c r="A953" s="3">
        <v>200603</v>
      </c>
      <c r="B953" s="5">
        <v>0.57609787219288577</v>
      </c>
      <c r="C953" s="7">
        <v>-2.8802369383656856</v>
      </c>
      <c r="D953" s="14">
        <v>0.31600944072184439</v>
      </c>
      <c r="E953" s="7">
        <v>4.5100000000000001E-2</v>
      </c>
      <c r="F953" s="5">
        <v>8.8000000000000023E-3</v>
      </c>
      <c r="G953" s="5">
        <v>5.0700000000000002E-2</v>
      </c>
      <c r="H953" s="5">
        <f t="shared" si="14"/>
        <v>5.6000000000000008E-3</v>
      </c>
      <c r="I953" s="15">
        <v>2.1519945273199229E-3</v>
      </c>
      <c r="J953" s="14">
        <v>5.5359838953197293E-3</v>
      </c>
      <c r="K953" s="16">
        <v>-5.3900000000000003E-2</v>
      </c>
      <c r="L953" s="9">
        <v>5.4525077589459992E-4</v>
      </c>
      <c r="M953" s="10">
        <v>1.2909E-2</v>
      </c>
    </row>
    <row r="954" spans="1:13" x14ac:dyDescent="0.25">
      <c r="A954" s="3">
        <v>200604</v>
      </c>
      <c r="B954" s="5">
        <v>0.5745712800657552</v>
      </c>
      <c r="C954" s="7">
        <v>-2.8840057249654585</v>
      </c>
      <c r="D954" s="14">
        <v>0.30884197784139195</v>
      </c>
      <c r="E954" s="7">
        <v>4.5999999999999999E-2</v>
      </c>
      <c r="F954" s="5">
        <v>8.3999999999999977E-3</v>
      </c>
      <c r="G954" s="5">
        <v>5.3199999999999997E-2</v>
      </c>
      <c r="H954" s="5">
        <f t="shared" si="14"/>
        <v>7.1999999999999981E-3</v>
      </c>
      <c r="I954" s="15">
        <v>-3.4725183274703273E-3</v>
      </c>
      <c r="J954" s="14">
        <v>8.5085085085083723E-3</v>
      </c>
      <c r="K954" s="16">
        <v>-2.47E-2</v>
      </c>
      <c r="L954" s="9">
        <v>5.9980729319040061E-4</v>
      </c>
      <c r="M954" s="10">
        <v>1.2064E-2</v>
      </c>
    </row>
    <row r="955" spans="1:13" x14ac:dyDescent="0.25">
      <c r="A955" s="3">
        <v>200605</v>
      </c>
      <c r="B955" s="5">
        <v>0.57190749429487298</v>
      </c>
      <c r="C955" s="7">
        <v>-2.8443557705605302</v>
      </c>
      <c r="D955" s="14">
        <v>0.3143403075308619</v>
      </c>
      <c r="E955" s="7">
        <v>4.7199999999999999E-2</v>
      </c>
      <c r="F955" s="5">
        <v>8.0000000000000002E-3</v>
      </c>
      <c r="G955" s="5">
        <v>5.3499999999999999E-2</v>
      </c>
      <c r="H955" s="5">
        <f t="shared" si="14"/>
        <v>6.3E-3</v>
      </c>
      <c r="I955" s="15">
        <v>-2.6567381951168563E-3</v>
      </c>
      <c r="J955" s="14">
        <v>4.9627791563275903E-3</v>
      </c>
      <c r="K955" s="16">
        <v>1E-3</v>
      </c>
      <c r="L955" s="9">
        <v>1.3551637127247164E-3</v>
      </c>
      <c r="M955" s="10">
        <v>-2.8319E-2</v>
      </c>
    </row>
    <row r="956" spans="1:13" x14ac:dyDescent="0.25">
      <c r="A956" s="3">
        <v>200606</v>
      </c>
      <c r="B956" s="5">
        <v>0.61264311307434571</v>
      </c>
      <c r="C956" s="7">
        <v>-2.8362647591806889</v>
      </c>
      <c r="D956" s="14">
        <v>0.31485028994943598</v>
      </c>
      <c r="E956" s="7">
        <v>4.7899999999999998E-2</v>
      </c>
      <c r="F956" s="5">
        <v>8.9000000000000051E-3</v>
      </c>
      <c r="G956" s="5">
        <v>5.3100000000000001E-2</v>
      </c>
      <c r="H956" s="5">
        <f t="shared" si="14"/>
        <v>5.2000000000000032E-3</v>
      </c>
      <c r="I956" s="15">
        <v>-2.1954893929029295E-3</v>
      </c>
      <c r="J956" s="14">
        <v>1.9753086419753707E-3</v>
      </c>
      <c r="K956" s="16">
        <v>9.1999999999999998E-3</v>
      </c>
      <c r="L956" s="9">
        <v>2.1028156555683245E-3</v>
      </c>
      <c r="M956" s="10">
        <v>1.5870000000000001E-3</v>
      </c>
    </row>
    <row r="957" spans="1:13" x14ac:dyDescent="0.25">
      <c r="A957" s="3">
        <v>200607</v>
      </c>
      <c r="B957" s="5">
        <v>0.62188550248799945</v>
      </c>
      <c r="C957" s="7">
        <v>-2.8232448657662914</v>
      </c>
      <c r="D957" s="14">
        <v>0.31385217528125248</v>
      </c>
      <c r="E957" s="7">
        <v>4.9500000000000002E-2</v>
      </c>
      <c r="F957" s="5">
        <v>9.099999999999997E-3</v>
      </c>
      <c r="G957" s="5">
        <v>5.1799999999999999E-2</v>
      </c>
      <c r="H957" s="5">
        <f t="shared" si="14"/>
        <v>2.2999999999999965E-3</v>
      </c>
      <c r="I957" s="15">
        <v>-2.3631202828282706E-3</v>
      </c>
      <c r="J957" s="14">
        <v>2.9571217348447476E-3</v>
      </c>
      <c r="K957" s="16">
        <v>1.9900000000000001E-2</v>
      </c>
      <c r="L957" s="9">
        <v>1.4516632187408847E-3</v>
      </c>
      <c r="M957" s="10">
        <v>5.5710000000000004E-3</v>
      </c>
    </row>
    <row r="958" spans="1:13" x14ac:dyDescent="0.25">
      <c r="A958" s="3">
        <v>200608</v>
      </c>
      <c r="B958" s="5">
        <v>0.62605534565703724</v>
      </c>
      <c r="C958" s="7">
        <v>-2.8265247138281007</v>
      </c>
      <c r="D958" s="14">
        <v>0.30846179867588075</v>
      </c>
      <c r="E958" s="7">
        <v>4.9599999999999998E-2</v>
      </c>
      <c r="F958" s="5">
        <v>9.1000000000000039E-3</v>
      </c>
      <c r="G958" s="5">
        <v>4.9599999999999998E-2</v>
      </c>
      <c r="H958" s="5">
        <f t="shared" si="14"/>
        <v>0</v>
      </c>
      <c r="I958" s="15">
        <v>-8.4739866765052244E-3</v>
      </c>
      <c r="J958" s="14">
        <v>1.9656019656020263E-3</v>
      </c>
      <c r="K958" s="16">
        <v>2.9899999999999999E-2</v>
      </c>
      <c r="L958" s="9">
        <v>4.6925153147518912E-4</v>
      </c>
      <c r="M958" s="10">
        <v>2.4150000000000001E-2</v>
      </c>
    </row>
    <row r="959" spans="1:13" x14ac:dyDescent="0.25">
      <c r="A959" s="3">
        <v>200609</v>
      </c>
      <c r="B959" s="5">
        <v>0.61416234145674942</v>
      </c>
      <c r="C959" s="7">
        <v>-2.8333331251563987</v>
      </c>
      <c r="D959" s="14">
        <v>0.30059328354055592</v>
      </c>
      <c r="E959" s="7">
        <v>4.8099999999999997E-2</v>
      </c>
      <c r="F959" s="5">
        <v>9.1999999999999998E-3</v>
      </c>
      <c r="G959" s="5">
        <v>4.8399999999999999E-2</v>
      </c>
      <c r="H959" s="5">
        <f t="shared" si="14"/>
        <v>3.0000000000000165E-4</v>
      </c>
      <c r="I959" s="15">
        <v>-9.4934855776689121E-3</v>
      </c>
      <c r="J959" s="14">
        <v>-4.9043648847474364E-3</v>
      </c>
      <c r="K959" s="16">
        <v>1.7000000000000001E-2</v>
      </c>
      <c r="L959" s="9">
        <v>5.1339521046218776E-4</v>
      </c>
      <c r="M959" s="10">
        <v>2.6487E-2</v>
      </c>
    </row>
    <row r="960" spans="1:13" x14ac:dyDescent="0.25">
      <c r="A960" s="3">
        <v>200610</v>
      </c>
      <c r="B960" s="5">
        <v>0.60073482045017634</v>
      </c>
      <c r="C960" s="7">
        <v>-2.8519591544775595</v>
      </c>
      <c r="D960" s="14">
        <v>0.29059916081230192</v>
      </c>
      <c r="E960" s="7">
        <v>4.9200000000000001E-2</v>
      </c>
      <c r="F960" s="5">
        <v>9.099999999999997E-3</v>
      </c>
      <c r="G960" s="5">
        <v>4.8099999999999997E-2</v>
      </c>
      <c r="H960" s="5">
        <f t="shared" si="14"/>
        <v>-1.1000000000000038E-3</v>
      </c>
      <c r="I960" s="15">
        <v>-8.934739985365793E-3</v>
      </c>
      <c r="J960" s="14">
        <v>-5.4213898472152966E-3</v>
      </c>
      <c r="K960" s="16">
        <v>7.7000000000000002E-3</v>
      </c>
      <c r="L960" s="9">
        <v>4.5058820816370787E-4</v>
      </c>
      <c r="M960" s="10">
        <v>3.2527E-2</v>
      </c>
    </row>
    <row r="961" spans="1:13" x14ac:dyDescent="0.25">
      <c r="A961" s="3">
        <v>200611</v>
      </c>
      <c r="B961" s="5">
        <v>0.58043855252895327</v>
      </c>
      <c r="C961" s="7">
        <v>-2.8560476285762615</v>
      </c>
      <c r="D961" s="14">
        <v>0.28724186769192755</v>
      </c>
      <c r="E961" s="7">
        <v>4.9400000000000006E-2</v>
      </c>
      <c r="F961" s="5">
        <v>8.6999999999999994E-3</v>
      </c>
      <c r="G961" s="5">
        <v>4.6699999999999998E-2</v>
      </c>
      <c r="H961" s="5">
        <f t="shared" si="14"/>
        <v>-2.7000000000000079E-3</v>
      </c>
      <c r="I961" s="15">
        <v>-1.5111028781144929E-2</v>
      </c>
      <c r="J961" s="14">
        <v>-1.4866204162538033E-3</v>
      </c>
      <c r="K961" s="16">
        <v>2.07E-2</v>
      </c>
      <c r="L961" s="9">
        <v>5.9219511512645069E-4</v>
      </c>
      <c r="M961" s="10">
        <v>1.8384999999999999E-2</v>
      </c>
    </row>
    <row r="962" spans="1:13" x14ac:dyDescent="0.25">
      <c r="A962" s="3">
        <v>200612</v>
      </c>
      <c r="B962" s="5">
        <v>0.57471779825714986</v>
      </c>
      <c r="C962" s="7">
        <v>-2.8564885381941956</v>
      </c>
      <c r="D962" s="14">
        <v>0.28168239971435793</v>
      </c>
      <c r="E962" s="7">
        <v>4.8499999999999995E-2</v>
      </c>
      <c r="F962" s="5">
        <v>8.9999999999999941E-3</v>
      </c>
      <c r="G962" s="5">
        <v>4.9099999999999998E-2</v>
      </c>
      <c r="H962" s="5">
        <f t="shared" ref="H962:H1025" si="15">G962-E962</f>
        <v>6.0000000000000331E-4</v>
      </c>
      <c r="I962" s="15">
        <v>-1.5036779086330618E-2</v>
      </c>
      <c r="J962" s="14">
        <v>1.4888337468983437E-3</v>
      </c>
      <c r="K962" s="16">
        <v>-2.3599999999999999E-2</v>
      </c>
      <c r="L962" s="9">
        <v>3.5753076534906901E-4</v>
      </c>
      <c r="M962" s="10">
        <v>1.3768000000000001E-2</v>
      </c>
    </row>
    <row r="963" spans="1:13" x14ac:dyDescent="0.25">
      <c r="A963" s="3">
        <v>200701</v>
      </c>
      <c r="B963" s="5">
        <v>0.57031900637320376</v>
      </c>
      <c r="C963" s="7">
        <v>-2.863765357320144</v>
      </c>
      <c r="D963" s="14">
        <v>0.27814421048211452</v>
      </c>
      <c r="E963" s="7">
        <v>4.9800000000000004E-2</v>
      </c>
      <c r="F963" s="5">
        <v>9.3999999999999917E-3</v>
      </c>
      <c r="G963" s="5">
        <v>5.0200000000000002E-2</v>
      </c>
      <c r="H963" s="5">
        <f t="shared" si="15"/>
        <v>3.9999999999999758E-4</v>
      </c>
      <c r="I963" s="15">
        <v>-1.3986663485516117E-2</v>
      </c>
      <c r="J963" s="14">
        <v>3.0525272547075044E-3</v>
      </c>
      <c r="K963" s="16">
        <v>-1.0200000000000001E-2</v>
      </c>
      <c r="L963" s="9">
        <v>4.5048378439812626E-4</v>
      </c>
      <c r="M963" s="10">
        <v>1.5313E-2</v>
      </c>
    </row>
    <row r="964" spans="1:13" x14ac:dyDescent="0.25">
      <c r="A964" s="3">
        <v>200702</v>
      </c>
      <c r="B964" s="5">
        <v>0.56443018437788783</v>
      </c>
      <c r="C964" s="7">
        <v>-2.8350370823229118</v>
      </c>
      <c r="D964" s="14">
        <v>0.28614849416764548</v>
      </c>
      <c r="E964" s="7">
        <v>5.0300000000000004E-2</v>
      </c>
      <c r="F964" s="5">
        <v>8.9000000000000121E-3</v>
      </c>
      <c r="G964" s="5">
        <v>4.7699999999999999E-2</v>
      </c>
      <c r="H964" s="5">
        <f t="shared" si="15"/>
        <v>-2.6000000000000051E-3</v>
      </c>
      <c r="I964" s="15">
        <v>-1.5141024061268861E-2</v>
      </c>
      <c r="J964" s="14">
        <v>5.3503675598767231E-3</v>
      </c>
      <c r="K964" s="16">
        <v>3.3500000000000002E-2</v>
      </c>
      <c r="L964" s="9">
        <v>1.4768551543765929E-3</v>
      </c>
      <c r="M964" s="10">
        <v>-1.9288E-2</v>
      </c>
    </row>
    <row r="965" spans="1:13" x14ac:dyDescent="0.25">
      <c r="A965" s="3">
        <v>200703</v>
      </c>
      <c r="B965" s="5">
        <v>0.59452619918812211</v>
      </c>
      <c r="C965" s="7">
        <v>-2.8383713954370489</v>
      </c>
      <c r="D965" s="14">
        <v>0.26905001346109259</v>
      </c>
      <c r="E965" s="7">
        <v>4.9400000000000006E-2</v>
      </c>
      <c r="F965" s="5">
        <v>9.6999999999999933E-3</v>
      </c>
      <c r="G965" s="5">
        <v>4.9299999999999997E-2</v>
      </c>
      <c r="H965" s="5">
        <f t="shared" si="15"/>
        <v>-1.000000000000098E-4</v>
      </c>
      <c r="I965" s="15">
        <v>-1.248635258056803E-2</v>
      </c>
      <c r="J965" s="14">
        <v>9.1056958510853381E-3</v>
      </c>
      <c r="K965" s="16">
        <v>-1.4500000000000001E-2</v>
      </c>
      <c r="L965" s="9">
        <v>1.5875258859558124E-3</v>
      </c>
      <c r="M965" s="10">
        <v>1.0893999999999999E-2</v>
      </c>
    </row>
    <row r="966" spans="1:13" x14ac:dyDescent="0.25">
      <c r="A966" s="3">
        <v>200704</v>
      </c>
      <c r="B966" s="5">
        <v>0.59339556377970215</v>
      </c>
      <c r="C966" s="7">
        <v>-2.8736777139265568</v>
      </c>
      <c r="D966" s="14">
        <v>0.25445616893961986</v>
      </c>
      <c r="E966" s="7">
        <v>4.87E-2</v>
      </c>
      <c r="F966" s="5">
        <v>9.1999999999999998E-3</v>
      </c>
      <c r="G966" s="5">
        <v>4.8899999999999999E-2</v>
      </c>
      <c r="H966" s="5">
        <f t="shared" si="15"/>
        <v>1.9999999999999879E-4</v>
      </c>
      <c r="I966" s="15">
        <v>-8.9118997432612711E-3</v>
      </c>
      <c r="J966" s="14">
        <v>6.4961626865089883E-3</v>
      </c>
      <c r="K966" s="16">
        <v>8.5000000000000006E-3</v>
      </c>
      <c r="L966" s="9">
        <v>5.8214615876541528E-4</v>
      </c>
      <c r="M966" s="10">
        <v>4.3991000000000002E-2</v>
      </c>
    </row>
    <row r="967" spans="1:13" x14ac:dyDescent="0.25">
      <c r="A967" s="3">
        <v>200705</v>
      </c>
      <c r="B967" s="5">
        <v>0.55973881372104373</v>
      </c>
      <c r="C967" s="7">
        <v>-2.8986846033489853</v>
      </c>
      <c r="D967" s="14">
        <v>0.24391149412539881</v>
      </c>
      <c r="E967" s="7">
        <v>4.7300000000000002E-2</v>
      </c>
      <c r="F967" s="5">
        <v>9.1999999999999998E-3</v>
      </c>
      <c r="G967" s="5">
        <v>5.0999999999999997E-2</v>
      </c>
      <c r="H967" s="5">
        <f t="shared" si="15"/>
        <v>3.699999999999995E-3</v>
      </c>
      <c r="I967" s="15">
        <v>-1.0283117668599852E-2</v>
      </c>
      <c r="J967" s="14">
        <v>6.110718674704696E-3</v>
      </c>
      <c r="K967" s="16">
        <v>-0.02</v>
      </c>
      <c r="L967" s="9">
        <v>6.9657339303615931E-4</v>
      </c>
      <c r="M967" s="10">
        <v>3.4458999999999997E-2</v>
      </c>
    </row>
    <row r="968" spans="1:13" x14ac:dyDescent="0.25">
      <c r="A968" s="3">
        <v>200706</v>
      </c>
      <c r="B968" s="5">
        <v>0.53635574146849407</v>
      </c>
      <c r="C968" s="7">
        <v>-2.8737328285519066</v>
      </c>
      <c r="D968" s="14">
        <v>0.24789560997351326</v>
      </c>
      <c r="E968" s="7">
        <v>4.6100000000000002E-2</v>
      </c>
      <c r="F968" s="5">
        <v>9.1000000000000039E-3</v>
      </c>
      <c r="G968" s="5">
        <v>5.21E-2</v>
      </c>
      <c r="H968" s="5">
        <f t="shared" si="15"/>
        <v>5.9999999999999984E-3</v>
      </c>
      <c r="I968" s="15">
        <v>-1.1064005574304005E-2</v>
      </c>
      <c r="J968" s="14">
        <v>1.9379751766057662E-3</v>
      </c>
      <c r="K968" s="16">
        <v>-9.1000000000000004E-3</v>
      </c>
      <c r="L968" s="9">
        <v>1.4724362327397814E-3</v>
      </c>
      <c r="M968" s="10">
        <v>-1.6619999999999999E-2</v>
      </c>
    </row>
    <row r="969" spans="1:13" x14ac:dyDescent="0.25">
      <c r="A969" s="3">
        <v>200707</v>
      </c>
      <c r="B969" s="5">
        <v>0.5645717560902952</v>
      </c>
      <c r="C969" s="7">
        <v>-2.8663486625569448</v>
      </c>
      <c r="D969" s="14">
        <v>0.25158496439999195</v>
      </c>
      <c r="E969" s="7">
        <v>4.82E-2</v>
      </c>
      <c r="F969" s="5">
        <v>9.1999999999999998E-3</v>
      </c>
      <c r="G969" s="5">
        <v>5.0099999999999999E-2</v>
      </c>
      <c r="H969" s="5">
        <f t="shared" si="15"/>
        <v>1.8999999999999989E-3</v>
      </c>
      <c r="I969" s="15">
        <v>-1.5261855052461764E-2</v>
      </c>
      <c r="J969" s="14">
        <v>-2.543772078021922E-4</v>
      </c>
      <c r="K969" s="16">
        <v>2.8400000000000002E-2</v>
      </c>
      <c r="L969" s="9">
        <v>2.4262615025348799E-3</v>
      </c>
      <c r="M969" s="10">
        <v>-3.1196999999999999E-2</v>
      </c>
    </row>
    <row r="970" spans="1:13" x14ac:dyDescent="0.25">
      <c r="A970" s="3">
        <v>200708</v>
      </c>
      <c r="B970" s="5">
        <v>0.60721156358168127</v>
      </c>
      <c r="C970" s="7">
        <v>-2.9048978836840078</v>
      </c>
      <c r="D970" s="14">
        <v>0.24883985118762977</v>
      </c>
      <c r="E970" s="7">
        <v>4.2000000000000003E-2</v>
      </c>
      <c r="F970" s="5">
        <v>8.6000000000000035E-3</v>
      </c>
      <c r="G970" s="5">
        <v>4.87E-2</v>
      </c>
      <c r="H970" s="5">
        <f t="shared" si="15"/>
        <v>6.6999999999999976E-3</v>
      </c>
      <c r="I970" s="15">
        <v>-1.2197537478741444E-2</v>
      </c>
      <c r="J970" s="14">
        <v>-1.8339022270870142E-3</v>
      </c>
      <c r="K970" s="16">
        <v>1.9900000000000001E-2</v>
      </c>
      <c r="L970" s="9">
        <v>5.1339638120970754E-3</v>
      </c>
      <c r="M970" s="10">
        <v>1.5094E-2</v>
      </c>
    </row>
    <row r="971" spans="1:13" x14ac:dyDescent="0.25">
      <c r="A971" s="3">
        <v>200709</v>
      </c>
      <c r="B971" s="5">
        <v>0.60446361656982628</v>
      </c>
      <c r="C971" s="7">
        <v>-2.9665154030599563</v>
      </c>
      <c r="D971" s="14">
        <v>0.23920743671233688</v>
      </c>
      <c r="E971" s="7">
        <v>3.8900000000000004E-2</v>
      </c>
      <c r="F971" s="5">
        <v>8.5000000000000006E-3</v>
      </c>
      <c r="G971" s="5">
        <v>4.8899999999999999E-2</v>
      </c>
      <c r="H971" s="5">
        <f t="shared" si="15"/>
        <v>9.999999999999995E-3</v>
      </c>
      <c r="I971" s="15">
        <v>-1.3015004021967343E-2</v>
      </c>
      <c r="J971" s="14">
        <v>2.755907405358915E-3</v>
      </c>
      <c r="K971" s="16">
        <v>1.1999999999999999E-3</v>
      </c>
      <c r="L971" s="9">
        <v>1.8684768372137549E-3</v>
      </c>
      <c r="M971" s="10">
        <v>3.7468000000000001E-2</v>
      </c>
    </row>
    <row r="972" spans="1:13" x14ac:dyDescent="0.25">
      <c r="A972" s="3">
        <v>200710</v>
      </c>
      <c r="B972" s="5">
        <v>0.57856843746997466</v>
      </c>
      <c r="C972" s="7">
        <v>-3.0353380653286228</v>
      </c>
      <c r="D972" s="14">
        <v>0.2386170601315469</v>
      </c>
      <c r="E972" s="7">
        <v>3.9E-2</v>
      </c>
      <c r="F972" s="5">
        <v>8.2000000000000059E-3</v>
      </c>
      <c r="G972" s="5">
        <v>4.8000000000000001E-2</v>
      </c>
      <c r="H972" s="5">
        <f t="shared" si="15"/>
        <v>9.0000000000000011E-3</v>
      </c>
      <c r="I972" s="15">
        <v>-1.7954799851332619E-2</v>
      </c>
      <c r="J972" s="14">
        <v>2.1391913281212371E-3</v>
      </c>
      <c r="K972" s="16">
        <v>1.55E-2</v>
      </c>
      <c r="L972" s="9">
        <v>1.682877827927416E-3</v>
      </c>
      <c r="M972" s="10">
        <v>1.736E-2</v>
      </c>
    </row>
    <row r="973" spans="1:13" x14ac:dyDescent="0.25">
      <c r="A973" s="3">
        <v>200711</v>
      </c>
      <c r="B973" s="5">
        <v>0.57304278322394442</v>
      </c>
      <c r="C973" s="7">
        <v>-3.047500502521272</v>
      </c>
      <c r="D973" s="14">
        <v>0.24857969160310339</v>
      </c>
      <c r="E973" s="7">
        <v>3.27E-2</v>
      </c>
      <c r="F973" s="5">
        <v>9.5999999999999974E-3</v>
      </c>
      <c r="G973" s="5">
        <v>4.4499999999999998E-2</v>
      </c>
      <c r="H973" s="5">
        <f t="shared" si="15"/>
        <v>1.1799999999999998E-2</v>
      </c>
      <c r="I973" s="15">
        <v>-2.5158604030400853E-2</v>
      </c>
      <c r="J973" s="14">
        <v>5.9396178734156813E-3</v>
      </c>
      <c r="K973" s="16">
        <v>4.6800000000000001E-2</v>
      </c>
      <c r="L973" s="9">
        <v>5.6368359827884762E-3</v>
      </c>
      <c r="M973" s="10">
        <v>-4.1382000000000002E-2</v>
      </c>
    </row>
    <row r="974" spans="1:13" x14ac:dyDescent="0.25">
      <c r="A974" s="3">
        <v>200712</v>
      </c>
      <c r="B974" s="5">
        <v>0.62718982654579847</v>
      </c>
      <c r="C974" s="7">
        <v>-3.0995118614648645</v>
      </c>
      <c r="D974" s="14">
        <v>0.2505829731427226</v>
      </c>
      <c r="E974" s="5">
        <v>0.03</v>
      </c>
      <c r="F974" s="5">
        <v>1.1599999999999999E-2</v>
      </c>
      <c r="G974" s="5">
        <v>4.4999999999999998E-2</v>
      </c>
      <c r="H974" s="5">
        <f t="shared" si="15"/>
        <v>1.4999999999999999E-2</v>
      </c>
      <c r="I974" s="15">
        <v>-4.063729411760849E-2</v>
      </c>
      <c r="J974" s="14">
        <v>-6.7086312964781403E-4</v>
      </c>
      <c r="K974" s="16">
        <v>-2.8999999999999998E-3</v>
      </c>
      <c r="L974" s="9">
        <v>2.345330443473616E-3</v>
      </c>
      <c r="M974" s="10">
        <v>-6.1159999999999999E-3</v>
      </c>
    </row>
    <row r="975" spans="1:13" x14ac:dyDescent="0.25">
      <c r="A975" s="3">
        <v>200801</v>
      </c>
      <c r="B975" s="5">
        <v>0.64268368383681285</v>
      </c>
      <c r="C975" s="7">
        <v>-3.0659941927422816</v>
      </c>
      <c r="D975" s="14">
        <v>0.2627544223091714</v>
      </c>
      <c r="E975" s="5">
        <v>2.75E-2</v>
      </c>
      <c r="F975" s="5">
        <v>1.21E-2</v>
      </c>
      <c r="G975" s="5">
        <v>4.36E-2</v>
      </c>
      <c r="H975" s="5">
        <f t="shared" si="15"/>
        <v>1.61E-2</v>
      </c>
      <c r="I975" s="15">
        <v>-4.317915327534521E-2</v>
      </c>
      <c r="J975" s="14">
        <v>4.9705764726046819E-3</v>
      </c>
      <c r="K975" s="16">
        <v>2.1299999999999999E-2</v>
      </c>
      <c r="L975" s="9">
        <v>4.831785710264179E-3</v>
      </c>
      <c r="M975" s="10">
        <v>-6.1165999999999998E-2</v>
      </c>
    </row>
    <row r="976" spans="1:13" x14ac:dyDescent="0.25">
      <c r="A976" s="3">
        <v>200802</v>
      </c>
      <c r="B976" s="5">
        <v>0.71257921631737542</v>
      </c>
      <c r="C976" s="7">
        <v>-3.0611134483495519</v>
      </c>
      <c r="D976" s="14">
        <v>0.27097932103928291</v>
      </c>
      <c r="E976" s="5">
        <v>2.12E-2</v>
      </c>
      <c r="F976" s="5">
        <v>1.2899999999999995E-2</v>
      </c>
      <c r="G976" s="5">
        <v>4.3799999999999999E-2</v>
      </c>
      <c r="H976" s="5">
        <f t="shared" si="15"/>
        <v>2.2599999999999999E-2</v>
      </c>
      <c r="I976" s="15">
        <v>-4.9608215288993437E-2</v>
      </c>
      <c r="J976" s="14">
        <v>2.9041121849535667E-3</v>
      </c>
      <c r="K976" s="16">
        <v>1.8E-3</v>
      </c>
      <c r="L976" s="9">
        <v>3.2256416654840104E-3</v>
      </c>
      <c r="M976" s="10">
        <v>-3.1419000000000002E-2</v>
      </c>
    </row>
    <row r="977" spans="1:13" x14ac:dyDescent="0.25">
      <c r="A977" s="3">
        <v>200803</v>
      </c>
      <c r="B977" s="5">
        <v>0.75469486624489512</v>
      </c>
      <c r="C977" s="7">
        <v>-3.0865945276561213</v>
      </c>
      <c r="D977" s="14">
        <v>0.25405756718033023</v>
      </c>
      <c r="E977" s="5">
        <v>1.26E-2</v>
      </c>
      <c r="F977" s="5">
        <v>1.3800000000000007E-2</v>
      </c>
      <c r="G977" s="5">
        <v>4.3200000000000002E-2</v>
      </c>
      <c r="H977" s="5">
        <f t="shared" si="15"/>
        <v>3.0600000000000002E-2</v>
      </c>
      <c r="I977" s="15">
        <v>-5.183155862581227E-2</v>
      </c>
      <c r="J977" s="14">
        <v>8.6682129309896272E-3</v>
      </c>
      <c r="K977" s="16">
        <v>1.06E-2</v>
      </c>
      <c r="L977" s="9">
        <v>6.3376728223022705E-3</v>
      </c>
      <c r="M977" s="10">
        <v>-3.3999999999999998E-3</v>
      </c>
    </row>
    <row r="978" spans="1:13" x14ac:dyDescent="0.25">
      <c r="A978" s="3">
        <v>200804</v>
      </c>
      <c r="B978" s="5">
        <v>0.76548952646675605</v>
      </c>
      <c r="C978" s="7">
        <v>-3.184118772331896</v>
      </c>
      <c r="D978" s="14">
        <v>0.24301469641883508</v>
      </c>
      <c r="E978" s="5">
        <v>1.29E-2</v>
      </c>
      <c r="F978" s="5">
        <v>1.4199999999999997E-2</v>
      </c>
      <c r="G978" s="5">
        <v>4.58E-2</v>
      </c>
      <c r="H978" s="5">
        <f t="shared" si="15"/>
        <v>3.2899999999999999E-2</v>
      </c>
      <c r="I978" s="15">
        <v>-4.8844729263634666E-2</v>
      </c>
      <c r="J978" s="14">
        <v>6.0647783897194163E-3</v>
      </c>
      <c r="K978" s="16">
        <v>-2.8799999999999999E-2</v>
      </c>
      <c r="L978" s="9">
        <v>2.9037294854902507E-3</v>
      </c>
      <c r="M978" s="10">
        <v>4.8628999999999999E-2</v>
      </c>
    </row>
    <row r="979" spans="1:13" x14ac:dyDescent="0.25">
      <c r="A979" s="3">
        <v>200805</v>
      </c>
      <c r="B979" s="5">
        <v>0.72383274011738497</v>
      </c>
      <c r="C979" s="7">
        <v>-3.2485592043659923</v>
      </c>
      <c r="D979" s="14">
        <v>0.24651061216997197</v>
      </c>
      <c r="E979" s="5">
        <v>1.7299999999999999E-2</v>
      </c>
      <c r="F979" s="5">
        <v>1.3600000000000001E-2</v>
      </c>
      <c r="G979" s="5">
        <v>4.7500000000000001E-2</v>
      </c>
      <c r="H979" s="5">
        <f t="shared" si="15"/>
        <v>3.0200000000000001E-2</v>
      </c>
      <c r="I979" s="15">
        <v>-4.5462389716164009E-2</v>
      </c>
      <c r="J979" s="14">
        <v>8.4208860317562806E-3</v>
      </c>
      <c r="K979" s="16">
        <v>-1.6400000000000001E-2</v>
      </c>
      <c r="L979" s="9">
        <v>1.6406529901543739E-3</v>
      </c>
      <c r="M979" s="10">
        <v>1.2985999999999999E-2</v>
      </c>
    </row>
    <row r="980" spans="1:13" x14ac:dyDescent="0.25">
      <c r="A980" s="3">
        <v>200806</v>
      </c>
      <c r="B980" s="5">
        <v>0.71798643248868999</v>
      </c>
      <c r="C980" s="7">
        <v>-3.2155610124344864</v>
      </c>
      <c r="D980" s="14">
        <v>0.27449138811331442</v>
      </c>
      <c r="E980" s="5">
        <v>1.8600000000000002E-2</v>
      </c>
      <c r="F980" s="5">
        <v>1.3900000000000003E-2</v>
      </c>
      <c r="G980" s="5">
        <v>4.5999999999999999E-2</v>
      </c>
      <c r="H980" s="5">
        <f t="shared" si="15"/>
        <v>2.7399999999999997E-2</v>
      </c>
      <c r="I980" s="15">
        <v>-4.7376885923600502E-2</v>
      </c>
      <c r="J980" s="14">
        <v>1.0076996934894167E-2</v>
      </c>
      <c r="K980" s="16">
        <v>2.1999999999999999E-2</v>
      </c>
      <c r="L980" s="9">
        <v>3.425240482590618E-3</v>
      </c>
      <c r="M980" s="10">
        <v>-8.2841999999999999E-2</v>
      </c>
    </row>
    <row r="981" spans="1:13" x14ac:dyDescent="0.25">
      <c r="A981" s="3">
        <v>200807</v>
      </c>
      <c r="B981" s="5">
        <v>0.80951718131553729</v>
      </c>
      <c r="C981" s="7">
        <v>-3.2414557433861844</v>
      </c>
      <c r="D981" s="14">
        <v>0.27381565509640515</v>
      </c>
      <c r="E981" s="5">
        <v>1.6299999999999999E-2</v>
      </c>
      <c r="F981" s="5">
        <v>1.4899999999999997E-2</v>
      </c>
      <c r="G981" s="5">
        <v>4.65E-2</v>
      </c>
      <c r="H981" s="5">
        <f t="shared" si="15"/>
        <v>3.0200000000000001E-2</v>
      </c>
      <c r="I981" s="15">
        <v>-4.693184528633302E-2</v>
      </c>
      <c r="J981" s="14">
        <v>5.2510111281218741E-3</v>
      </c>
      <c r="K981" s="16">
        <v>-2.5000000000000001E-3</v>
      </c>
      <c r="L981" s="9">
        <v>4.4658468471836434E-3</v>
      </c>
      <c r="M981" s="10">
        <v>-7.306E-3</v>
      </c>
    </row>
    <row r="982" spans="1:13" x14ac:dyDescent="0.25">
      <c r="A982" s="3">
        <v>200808</v>
      </c>
      <c r="B982" s="5">
        <v>0.82106997139656279</v>
      </c>
      <c r="C982" s="7">
        <v>-3.2907051806507486</v>
      </c>
      <c r="D982" s="14">
        <v>0.26988924550939702</v>
      </c>
      <c r="E982" s="5">
        <v>1.72E-2</v>
      </c>
      <c r="F982" s="5">
        <v>1.5100000000000009E-2</v>
      </c>
      <c r="G982" s="5">
        <v>4.4900000000000002E-2</v>
      </c>
      <c r="H982" s="5">
        <f t="shared" si="15"/>
        <v>2.7700000000000002E-2</v>
      </c>
      <c r="I982" s="15">
        <v>-4.6333436707354805E-2</v>
      </c>
      <c r="J982" s="14">
        <v>-3.9915622556417896E-3</v>
      </c>
      <c r="K982" s="16">
        <v>2.4199999999999999E-2</v>
      </c>
      <c r="L982" s="9">
        <v>3.447847225659779E-3</v>
      </c>
      <c r="M982" s="10">
        <v>1.4955E-2</v>
      </c>
    </row>
    <row r="983" spans="1:13" x14ac:dyDescent="0.25">
      <c r="A983" s="3">
        <v>200809</v>
      </c>
      <c r="B983" s="5">
        <v>0.81059496362375238</v>
      </c>
      <c r="C983" s="7">
        <v>-3.2340892183118481</v>
      </c>
      <c r="D983" s="14">
        <v>0.28712354824499153</v>
      </c>
      <c r="E983" s="5">
        <v>1.1299999999999999E-2</v>
      </c>
      <c r="F983" s="5">
        <v>1.6599999999999997E-2</v>
      </c>
      <c r="G983" s="5">
        <v>4.4299999999999999E-2</v>
      </c>
      <c r="H983" s="5">
        <f t="shared" si="15"/>
        <v>3.3000000000000002E-2</v>
      </c>
      <c r="I983" s="15">
        <v>-4.8922844429760484E-2</v>
      </c>
      <c r="J983" s="14">
        <v>-1.3830185406644713E-3</v>
      </c>
      <c r="K983" s="16">
        <v>1.12E-2</v>
      </c>
      <c r="L983" s="9">
        <v>2.3774669175021204E-2</v>
      </c>
      <c r="M983" s="10">
        <v>-8.5467000000000001E-2</v>
      </c>
    </row>
    <row r="984" spans="1:13" x14ac:dyDescent="0.25">
      <c r="A984" s="3">
        <v>200810</v>
      </c>
      <c r="B984" s="5">
        <v>0.90036616794458713</v>
      </c>
      <c r="C984" s="7">
        <v>-3.3038482262636264</v>
      </c>
      <c r="D984" s="14">
        <v>0.33409937361997466</v>
      </c>
      <c r="E984" s="5">
        <v>6.7000000000000002E-3</v>
      </c>
      <c r="F984" s="5">
        <v>2.5999999999999995E-2</v>
      </c>
      <c r="G984" s="5">
        <v>4.7800000000000002E-2</v>
      </c>
      <c r="H984" s="5">
        <f t="shared" si="15"/>
        <v>4.1100000000000005E-2</v>
      </c>
      <c r="I984" s="15">
        <v>-5.5954166740540177E-2</v>
      </c>
      <c r="J984" s="14">
        <v>-1.010133328457874E-2</v>
      </c>
      <c r="K984" s="16">
        <v>-3.8300000000000001E-2</v>
      </c>
      <c r="L984" s="9">
        <v>5.8088524686249587E-2</v>
      </c>
      <c r="M984" s="10">
        <v>-0.16697999999999999</v>
      </c>
    </row>
    <row r="985" spans="1:13" x14ac:dyDescent="0.25">
      <c r="A985" s="3">
        <v>200811</v>
      </c>
      <c r="B985" s="5">
        <v>1.0805636491174004</v>
      </c>
      <c r="C985" s="7">
        <v>-3.5699102708033621</v>
      </c>
      <c r="D985" s="14">
        <v>0.35286735590732399</v>
      </c>
      <c r="E985" s="5">
        <v>1.9E-3</v>
      </c>
      <c r="F985" s="5">
        <v>3.0900000000000011E-2</v>
      </c>
      <c r="G985" s="5">
        <v>3.7199999999999997E-2</v>
      </c>
      <c r="H985" s="5">
        <f t="shared" si="15"/>
        <v>3.5299999999999998E-2</v>
      </c>
      <c r="I985" s="15">
        <v>-5.2779575137137165E-2</v>
      </c>
      <c r="J985" s="14">
        <v>-1.9152895328595876E-2</v>
      </c>
      <c r="K985" s="16">
        <v>0.14430000000000001</v>
      </c>
      <c r="L985" s="9">
        <v>3.625688051113956E-2</v>
      </c>
      <c r="M985" s="10">
        <v>-7.3511999999999994E-2</v>
      </c>
    </row>
    <row r="986" spans="1:13" x14ac:dyDescent="0.25">
      <c r="A986" s="3">
        <v>200812</v>
      </c>
      <c r="B986" s="5">
        <v>1.1528932456280092</v>
      </c>
      <c r="C986" s="7">
        <v>-4.1059813406228045</v>
      </c>
      <c r="D986" s="14">
        <v>0.35498422472109836</v>
      </c>
      <c r="E986" s="5">
        <v>2.9999999999999997E-4</v>
      </c>
      <c r="F986" s="5">
        <v>3.3800000000000004E-2</v>
      </c>
      <c r="G986" s="5">
        <v>3.0300000000000001E-2</v>
      </c>
      <c r="H986" s="5">
        <f t="shared" si="15"/>
        <v>0.03</v>
      </c>
      <c r="I986" s="15">
        <v>-2.4498463552055576E-2</v>
      </c>
      <c r="J986" s="14">
        <v>-1.0342473814287434E-2</v>
      </c>
      <c r="K986" s="16">
        <v>9.6699999999999994E-2</v>
      </c>
      <c r="L986" s="9">
        <v>2.0090081348220136E-2</v>
      </c>
      <c r="M986" s="10">
        <v>1.1995E-2</v>
      </c>
    </row>
    <row r="987" spans="1:13" x14ac:dyDescent="0.25">
      <c r="A987" s="3">
        <v>200901</v>
      </c>
      <c r="B987" s="5">
        <v>1.1317205046498255</v>
      </c>
      <c r="C987" s="7">
        <v>-4.2144672339384233</v>
      </c>
      <c r="D987" s="14">
        <v>0.3893931402374245</v>
      </c>
      <c r="E987" s="5">
        <v>1.2999999999999999E-3</v>
      </c>
      <c r="F987" s="5">
        <v>3.0900000000000004E-2</v>
      </c>
      <c r="G987" s="7">
        <v>3.9399999999999998E-2</v>
      </c>
      <c r="H987" s="5">
        <f t="shared" si="15"/>
        <v>3.8099999999999995E-2</v>
      </c>
      <c r="I987" s="15">
        <v>-2.5056137819373984E-2</v>
      </c>
      <c r="J987" s="14">
        <v>4.3524173754210249E-3</v>
      </c>
      <c r="K987" s="7">
        <v>-0.1124</v>
      </c>
      <c r="L987" s="9">
        <v>1.197109600555081E-2</v>
      </c>
      <c r="M987" s="10">
        <v>-8.2614999999999994E-2</v>
      </c>
    </row>
    <row r="988" spans="1:13" x14ac:dyDescent="0.25">
      <c r="A988" s="3">
        <v>200902</v>
      </c>
      <c r="B988" s="5">
        <v>1.2077072861112166</v>
      </c>
      <c r="C988" s="7">
        <v>-4.3451985115384666</v>
      </c>
      <c r="D988" s="14">
        <v>0.44110305496444108</v>
      </c>
      <c r="E988" s="5">
        <v>3.0000000000000001E-3</v>
      </c>
      <c r="F988" s="5">
        <v>2.81E-2</v>
      </c>
      <c r="G988" s="7">
        <v>4.0099999999999997E-2</v>
      </c>
      <c r="H988" s="5">
        <f t="shared" si="15"/>
        <v>3.7099999999999994E-2</v>
      </c>
      <c r="I988" s="15">
        <v>-2.4927494710036111E-2</v>
      </c>
      <c r="J988" s="14">
        <v>4.9729330359047363E-3</v>
      </c>
      <c r="K988" s="7">
        <v>-5.6000000000000008E-3</v>
      </c>
      <c r="L988" s="9">
        <v>9.9612091726442951E-3</v>
      </c>
      <c r="M988" s="10">
        <v>-0.103588</v>
      </c>
    </row>
    <row r="989" spans="1:13" x14ac:dyDescent="0.25">
      <c r="A989" s="3">
        <v>200903</v>
      </c>
      <c r="B989" s="5">
        <v>1.3104142358081718</v>
      </c>
      <c r="C989" s="7">
        <v>-4.7562382351730141</v>
      </c>
      <c r="D989" s="14">
        <v>0.44614084521850672</v>
      </c>
      <c r="E989" s="5">
        <v>2.0999999999999999E-3</v>
      </c>
      <c r="F989" s="5">
        <v>2.9199999999999997E-2</v>
      </c>
      <c r="G989" s="7">
        <v>3.5499999999999997E-2</v>
      </c>
      <c r="H989" s="5">
        <f t="shared" si="15"/>
        <v>3.3399999999999999E-2</v>
      </c>
      <c r="I989" s="15">
        <v>-3.7427387583303981E-2</v>
      </c>
      <c r="J989" s="14">
        <v>2.4317484554154944E-3</v>
      </c>
      <c r="K989" s="7">
        <v>6.4100000000000004E-2</v>
      </c>
      <c r="L989" s="9">
        <v>2.0364378680067623E-2</v>
      </c>
      <c r="M989" s="10">
        <v>8.7634000000000004E-2</v>
      </c>
    </row>
    <row r="990" spans="1:13" x14ac:dyDescent="0.25">
      <c r="A990" s="3">
        <v>200904</v>
      </c>
      <c r="B990" s="5">
        <v>1.2079380108146758</v>
      </c>
      <c r="C990" s="7">
        <v>-4.8149149047847235</v>
      </c>
      <c r="D990" s="14">
        <v>0.41559746918507567</v>
      </c>
      <c r="E990" s="5">
        <v>1.6000000000000001E-3</v>
      </c>
      <c r="F990" s="5">
        <v>3.0000000000000006E-2</v>
      </c>
      <c r="G990" s="7">
        <v>4.0999999999999995E-2</v>
      </c>
      <c r="H990" s="5">
        <f t="shared" si="15"/>
        <v>3.9399999999999998E-2</v>
      </c>
      <c r="I990" s="15">
        <v>-3.0993036961516885E-2</v>
      </c>
      <c r="J990" s="14">
        <v>2.4963682777880969E-3</v>
      </c>
      <c r="K990" s="7">
        <v>-6.4899999999999999E-2</v>
      </c>
      <c r="L990" s="9">
        <v>7.5510402627314765E-3</v>
      </c>
      <c r="M990" s="10">
        <v>9.4229999999999994E-2</v>
      </c>
    </row>
    <row r="991" spans="1:13" x14ac:dyDescent="0.25">
      <c r="A991" s="3">
        <v>200905</v>
      </c>
      <c r="B991" s="5">
        <v>1.0972122518779601</v>
      </c>
      <c r="C991" s="7">
        <v>-4.8364777613669885</v>
      </c>
      <c r="D991" s="14">
        <v>0.39935508386145008</v>
      </c>
      <c r="E991" s="5">
        <v>1.8E-3</v>
      </c>
      <c r="F991" s="5">
        <v>2.5200000000000007E-2</v>
      </c>
      <c r="G991" s="7">
        <v>4.3200000000000002E-2</v>
      </c>
      <c r="H991" s="5">
        <f t="shared" si="15"/>
        <v>4.1399999999999999E-2</v>
      </c>
      <c r="I991" s="15">
        <v>-2.4348757405885071E-2</v>
      </c>
      <c r="J991" s="14">
        <v>2.8887638341774657E-3</v>
      </c>
      <c r="K991" s="7">
        <v>-2.4799999999999999E-2</v>
      </c>
      <c r="L991" s="9">
        <v>6.3811402683786747E-3</v>
      </c>
      <c r="M991" s="10">
        <v>5.4640000000000001E-2</v>
      </c>
    </row>
    <row r="992" spans="1:13" x14ac:dyDescent="0.25">
      <c r="A992" s="3">
        <v>200906</v>
      </c>
      <c r="B992" s="5">
        <v>1.0240896847508365</v>
      </c>
      <c r="C992" s="7">
        <v>-4.8073988005406862</v>
      </c>
      <c r="D992" s="14">
        <v>0.40187640582455308</v>
      </c>
      <c r="E992" s="5">
        <v>1.8E-3</v>
      </c>
      <c r="F992" s="5">
        <v>1.8899999999999993E-2</v>
      </c>
      <c r="G992" s="7">
        <v>4.2900000000000001E-2</v>
      </c>
      <c r="H992" s="5">
        <f t="shared" si="15"/>
        <v>4.1099999999999998E-2</v>
      </c>
      <c r="I992" s="15">
        <v>-2.2097491340393075E-2</v>
      </c>
      <c r="J992" s="14">
        <v>8.589892263953347E-3</v>
      </c>
      <c r="K992" s="7">
        <v>8.3000000000000001E-3</v>
      </c>
      <c r="L992" s="9">
        <v>3.4725262232549034E-3</v>
      </c>
      <c r="M992" s="10">
        <v>2.4759999999999999E-3</v>
      </c>
    </row>
    <row r="993" spans="1:13" x14ac:dyDescent="0.25">
      <c r="A993" s="3">
        <v>200907</v>
      </c>
      <c r="B993" s="5">
        <v>1.0015977076738576</v>
      </c>
      <c r="C993" s="7">
        <v>-4.6774030859282743</v>
      </c>
      <c r="D993" s="14">
        <v>0.37012585576578155</v>
      </c>
      <c r="E993" s="5">
        <v>1.8E-3</v>
      </c>
      <c r="F993" s="5">
        <v>1.6800000000000002E-2</v>
      </c>
      <c r="G993" s="7">
        <v>4.2999999999999997E-2</v>
      </c>
      <c r="H993" s="5">
        <f t="shared" si="15"/>
        <v>4.1199999999999994E-2</v>
      </c>
      <c r="I993" s="15">
        <v>-1.3781643001128795E-2</v>
      </c>
      <c r="J993" s="14">
        <v>-1.5855869221532704E-3</v>
      </c>
      <c r="K993" s="7">
        <v>1.9E-3</v>
      </c>
      <c r="L993" s="9">
        <v>3.7710547463786904E-3</v>
      </c>
      <c r="M993" s="10">
        <v>7.4482000000000007E-2</v>
      </c>
    </row>
    <row r="994" spans="1:13" x14ac:dyDescent="0.25">
      <c r="A994" s="3">
        <v>200908</v>
      </c>
      <c r="B994" s="5">
        <v>0.90727109213706658</v>
      </c>
      <c r="C994" s="7">
        <v>-4.542772360572398</v>
      </c>
      <c r="D994" s="14">
        <v>0.35747155728348362</v>
      </c>
      <c r="E994" s="5">
        <v>1.7000000000000001E-3</v>
      </c>
      <c r="F994" s="5">
        <v>1.3199999999999996E-2</v>
      </c>
      <c r="G994" s="7">
        <v>4.1500000000000002E-2</v>
      </c>
      <c r="H994" s="5">
        <f t="shared" si="15"/>
        <v>3.9800000000000002E-2</v>
      </c>
      <c r="I994" s="15">
        <v>-7.9214037196561529E-3</v>
      </c>
      <c r="J994" s="14">
        <v>2.2428500448106181E-3</v>
      </c>
      <c r="K994" s="7">
        <v>2.3099999999999999E-2</v>
      </c>
      <c r="L994" s="9">
        <v>2.1777240316582847E-3</v>
      </c>
      <c r="M994" s="10">
        <v>3.4750999999999997E-2</v>
      </c>
    </row>
    <row r="995" spans="1:13" x14ac:dyDescent="0.25">
      <c r="A995" s="3">
        <v>200909</v>
      </c>
      <c r="B995" s="5">
        <v>0.85092492030067124</v>
      </c>
      <c r="C995" s="7">
        <v>-4.4343421337049298</v>
      </c>
      <c r="D995" s="14">
        <v>0.3495214306012594</v>
      </c>
      <c r="E995" s="5">
        <v>1.1999999999999999E-3</v>
      </c>
      <c r="F995" s="5">
        <v>1.1799999999999991E-2</v>
      </c>
      <c r="G995" s="7">
        <v>4.0300000000000002E-2</v>
      </c>
      <c r="H995" s="5">
        <f t="shared" si="15"/>
        <v>3.9100000000000003E-2</v>
      </c>
      <c r="I995" s="15">
        <v>-1.4332157265967402E-5</v>
      </c>
      <c r="J995" s="14">
        <v>6.2548069349599444E-4</v>
      </c>
      <c r="K995" s="7">
        <v>1.7600000000000001E-2</v>
      </c>
      <c r="L995" s="9">
        <v>1.9126284568230288E-3</v>
      </c>
      <c r="M995" s="10">
        <v>3.6533999999999997E-2</v>
      </c>
    </row>
    <row r="996" spans="1:13" x14ac:dyDescent="0.25">
      <c r="A996" s="3">
        <v>200910</v>
      </c>
      <c r="B996" s="5">
        <v>0.79474024957053757</v>
      </c>
      <c r="C996" s="7">
        <v>-3.7105270736503346</v>
      </c>
      <c r="D996" s="14">
        <v>0.349505236941622</v>
      </c>
      <c r="E996" s="5">
        <v>7.000000000000001E-4</v>
      </c>
      <c r="F996" s="5">
        <v>1.1399999999999993E-2</v>
      </c>
      <c r="G996" s="7">
        <v>4.2000000000000003E-2</v>
      </c>
      <c r="H996" s="5">
        <f t="shared" si="15"/>
        <v>4.1300000000000003E-2</v>
      </c>
      <c r="I996" s="15">
        <v>3.1975992034780111E-3</v>
      </c>
      <c r="J996" s="14">
        <v>9.6310118581843795E-4</v>
      </c>
      <c r="K996" s="7">
        <v>-1.7100000000000001E-2</v>
      </c>
      <c r="L996" s="9">
        <v>3.8979662948849334E-3</v>
      </c>
      <c r="M996" s="10">
        <v>-1.8259000000000001E-2</v>
      </c>
    </row>
    <row r="997" spans="1:13" x14ac:dyDescent="0.25">
      <c r="A997" s="3">
        <v>200911</v>
      </c>
      <c r="B997" s="5">
        <v>0.79316139649181405</v>
      </c>
      <c r="C997" s="7">
        <v>-3.3572969726902486</v>
      </c>
      <c r="D997" s="14">
        <v>0.32814910622107252</v>
      </c>
      <c r="E997" s="5">
        <v>5.0000000000000001E-4</v>
      </c>
      <c r="F997" s="5">
        <v>1.1300000000000004E-2</v>
      </c>
      <c r="G997" s="7">
        <v>4.0599999999999997E-2</v>
      </c>
      <c r="H997" s="5">
        <f t="shared" si="15"/>
        <v>4.0099999999999997E-2</v>
      </c>
      <c r="I997" s="15">
        <v>7.5319202702966593E-3</v>
      </c>
      <c r="J997" s="14">
        <v>7.0775336876738315E-4</v>
      </c>
      <c r="K997" s="7">
        <v>2.0799999999999999E-2</v>
      </c>
      <c r="L997" s="9">
        <v>2.0013189924019776E-3</v>
      </c>
      <c r="M997" s="10">
        <v>6.0256999999999998E-2</v>
      </c>
    </row>
    <row r="998" spans="1:13" x14ac:dyDescent="0.25">
      <c r="A998" s="3">
        <v>200912</v>
      </c>
      <c r="B998" s="5">
        <v>0.71536951495586365</v>
      </c>
      <c r="C998" s="7">
        <v>-3.0854621416193662</v>
      </c>
      <c r="D998" s="14">
        <v>0.32553066009464859</v>
      </c>
      <c r="E998" s="5">
        <v>5.0000000000000001E-4</v>
      </c>
      <c r="F998" s="5">
        <v>1.1100000000000006E-2</v>
      </c>
      <c r="G998" s="7">
        <v>4.58E-2</v>
      </c>
      <c r="H998" s="5">
        <f t="shared" si="15"/>
        <v>4.53E-2</v>
      </c>
      <c r="I998" s="15">
        <v>1.0594467949089192E-2</v>
      </c>
      <c r="J998" s="14">
        <v>-1.7611981694632961E-3</v>
      </c>
      <c r="K998" s="7">
        <v>-5.8400000000000001E-2</v>
      </c>
      <c r="L998" s="9">
        <v>9.3343534814837833E-4</v>
      </c>
      <c r="M998" s="10">
        <v>1.8983E-2</v>
      </c>
    </row>
    <row r="999" spans="1:13" x14ac:dyDescent="0.25">
      <c r="A999" s="3">
        <v>201001</v>
      </c>
      <c r="B999" s="5">
        <v>0.69027335729783257</v>
      </c>
      <c r="C999" s="7">
        <v>-2.984684176994636</v>
      </c>
      <c r="D999" s="14">
        <v>0.33719466829834727</v>
      </c>
      <c r="E999" s="5">
        <v>5.9999999999999995E-4</v>
      </c>
      <c r="F999" s="5">
        <v>9.8999999999999991E-3</v>
      </c>
      <c r="G999" s="7">
        <v>4.4058899999999998E-2</v>
      </c>
      <c r="H999" s="5">
        <f t="shared" si="15"/>
        <v>4.3458899999999995E-2</v>
      </c>
      <c r="I999" s="15">
        <v>1.3409685435639048E-2</v>
      </c>
      <c r="J999" s="14">
        <v>3.4174735701484327E-3</v>
      </c>
      <c r="K999" s="7">
        <v>2.63637E-2</v>
      </c>
      <c r="L999" s="9">
        <v>1.9917025463290212E-3</v>
      </c>
      <c r="M999" s="10">
        <v>-3.5750999999999998E-2</v>
      </c>
    </row>
    <row r="1000" spans="1:13" x14ac:dyDescent="0.25">
      <c r="A1000" s="3">
        <v>201002</v>
      </c>
      <c r="B1000" s="5">
        <v>0.72041049069433249</v>
      </c>
      <c r="C1000" s="7">
        <v>-2.9534428052043644</v>
      </c>
      <c r="D1000" s="14">
        <v>0.32877138202815231</v>
      </c>
      <c r="E1000" s="5">
        <v>1.1000000000000001E-3</v>
      </c>
      <c r="F1000" s="5">
        <v>9.8999999999999991E-3</v>
      </c>
      <c r="G1000" s="7">
        <v>4.4071199999999998E-2</v>
      </c>
      <c r="H1000" s="5">
        <f t="shared" si="15"/>
        <v>4.2971200000000001E-2</v>
      </c>
      <c r="I1000" s="15">
        <v>1.3932076589446993E-2</v>
      </c>
      <c r="J1000" s="14">
        <v>2.4920738207656612E-4</v>
      </c>
      <c r="K1000" s="7">
        <v>3.1541999999999998E-3</v>
      </c>
      <c r="L1000" s="9">
        <v>2.3732453709424889E-3</v>
      </c>
      <c r="M1000" s="10">
        <v>3.0424E-2</v>
      </c>
    </row>
    <row r="1001" spans="1:13" x14ac:dyDescent="0.25">
      <c r="A1001" s="3">
        <v>201003</v>
      </c>
      <c r="B1001" s="5">
        <v>0.68470048558552854</v>
      </c>
      <c r="C1001" s="7">
        <v>-2.9545460653337354</v>
      </c>
      <c r="D1001" s="14">
        <v>0.38187817029778121</v>
      </c>
      <c r="E1001" s="5">
        <v>1.5E-3</v>
      </c>
      <c r="F1001" s="5">
        <v>9.999999999999995E-3</v>
      </c>
      <c r="G1001" s="7">
        <v>4.5777699999999998E-2</v>
      </c>
      <c r="H1001" s="5">
        <f t="shared" si="15"/>
        <v>4.4277699999999996E-2</v>
      </c>
      <c r="I1001" s="15">
        <v>2.6390107465545504E-2</v>
      </c>
      <c r="J1001" s="14">
        <v>4.1062835365712758E-3</v>
      </c>
      <c r="K1001" s="7">
        <v>-1.7875499999999999E-2</v>
      </c>
      <c r="L1001" s="9">
        <v>6.3340883198182026E-4</v>
      </c>
      <c r="M1001" s="10">
        <v>6.1013999999999999E-2</v>
      </c>
    </row>
    <row r="1002" spans="1:13" x14ac:dyDescent="0.25">
      <c r="A1002" s="3">
        <v>201004</v>
      </c>
      <c r="B1002" s="5">
        <v>0.62958966288802642</v>
      </c>
      <c r="C1002" s="7">
        <v>-2.9360001341250594</v>
      </c>
      <c r="D1002" s="14">
        <v>0.37660612920250602</v>
      </c>
      <c r="E1002" s="5">
        <v>1.6000000000000001E-3</v>
      </c>
      <c r="F1002" s="5">
        <v>9.5999999999999974E-3</v>
      </c>
      <c r="G1002" s="7">
        <v>4.3735799999999998E-2</v>
      </c>
      <c r="H1002" s="5">
        <f t="shared" si="15"/>
        <v>4.2135800000000001E-2</v>
      </c>
      <c r="I1002" s="15">
        <v>2.6651120629446728E-2</v>
      </c>
      <c r="J1002" s="14">
        <v>1.736884910697345E-3</v>
      </c>
      <c r="K1002" s="7">
        <v>3.03965E-2</v>
      </c>
      <c r="L1002" s="9">
        <v>1.7938347506958996E-3</v>
      </c>
      <c r="M1002" s="10">
        <v>1.5977000000000002E-2</v>
      </c>
    </row>
    <row r="1003" spans="1:13" x14ac:dyDescent="0.25">
      <c r="A1003" s="3">
        <v>201005</v>
      </c>
      <c r="B1003" s="5">
        <v>0.61695605253916685</v>
      </c>
      <c r="C1003" s="7">
        <v>-2.8183378298334345</v>
      </c>
      <c r="D1003" s="14">
        <v>0.40900279481445018</v>
      </c>
      <c r="E1003" s="5">
        <v>1.6000000000000001E-3</v>
      </c>
      <c r="F1003" s="5">
        <v>1.09E-2</v>
      </c>
      <c r="G1003" s="7">
        <v>4.0681000000000002E-2</v>
      </c>
      <c r="H1003" s="5">
        <f t="shared" si="15"/>
        <v>3.9081000000000005E-2</v>
      </c>
      <c r="I1003" s="15">
        <v>2.5719664224431237E-2</v>
      </c>
      <c r="J1003" s="14">
        <v>7.75197354237811E-4</v>
      </c>
      <c r="K1003" s="7">
        <v>4.3683600000000003E-2</v>
      </c>
      <c r="L1003" s="9">
        <v>8.1078431952013186E-3</v>
      </c>
      <c r="M1003" s="10">
        <v>-8.0111000000000002E-2</v>
      </c>
    </row>
    <row r="1004" spans="1:13" x14ac:dyDescent="0.25">
      <c r="A1004" s="3">
        <v>201006</v>
      </c>
      <c r="B1004" s="5">
        <v>0.70450150058347916</v>
      </c>
      <c r="C1004" s="7">
        <v>-2.7318191201622195</v>
      </c>
      <c r="D1004" s="14">
        <v>0.42417654148446593</v>
      </c>
      <c r="E1004" s="5">
        <v>1.1999999999999999E-3</v>
      </c>
      <c r="F1004" s="5">
        <v>1.3500000000000005E-2</v>
      </c>
      <c r="G1004" s="7">
        <v>3.7607399999999999E-2</v>
      </c>
      <c r="H1004" s="5">
        <f t="shared" si="15"/>
        <v>3.6407399999999999E-2</v>
      </c>
      <c r="I1004" s="15">
        <v>1.8775880843890366E-2</v>
      </c>
      <c r="J1004" s="14">
        <v>-9.7626708467390966E-4</v>
      </c>
      <c r="K1004" s="7">
        <v>4.4564300000000001E-2</v>
      </c>
      <c r="L1004" s="9">
        <v>5.5917547911312482E-3</v>
      </c>
      <c r="M1004" s="10">
        <v>-5.3525000000000003E-2</v>
      </c>
    </row>
    <row r="1005" spans="1:13" x14ac:dyDescent="0.25">
      <c r="A1005" s="3">
        <v>201007</v>
      </c>
      <c r="B1005" s="5">
        <v>0.76465833351838519</v>
      </c>
      <c r="C1005" s="7">
        <v>-2.7749638475656324</v>
      </c>
      <c r="D1005" s="14">
        <v>0.39613355322121085</v>
      </c>
      <c r="E1005" s="5">
        <v>1.6000000000000001E-3</v>
      </c>
      <c r="F1005" s="5">
        <v>1.2900000000000002E-2</v>
      </c>
      <c r="G1005" s="7">
        <v>3.7657599999999999E-2</v>
      </c>
      <c r="H1005" s="5">
        <f t="shared" si="15"/>
        <v>3.6057600000000002E-2</v>
      </c>
      <c r="I1005" s="15">
        <v>1.5556761446646928E-2</v>
      </c>
      <c r="J1005" s="14">
        <v>2.1104305737162932E-4</v>
      </c>
      <c r="K1005" s="7">
        <v>2.4380999999999999E-3</v>
      </c>
      <c r="L1005" s="9">
        <v>3.3487857875525752E-3</v>
      </c>
      <c r="M1005" s="10">
        <v>7.0451E-2</v>
      </c>
    </row>
    <row r="1006" spans="1:13" x14ac:dyDescent="0.25">
      <c r="A1006" s="3">
        <v>201008</v>
      </c>
      <c r="B1006" s="5">
        <v>0.70288837277290916</v>
      </c>
      <c r="C1006" s="7">
        <v>-2.7035147440851297</v>
      </c>
      <c r="D1006" s="14">
        <v>0.41398161905674846</v>
      </c>
      <c r="E1006" s="5">
        <v>1.6000000000000001E-3</v>
      </c>
      <c r="F1006" s="5">
        <v>1.1700000000000002E-2</v>
      </c>
      <c r="G1006" s="7">
        <v>3.2707800000000002E-2</v>
      </c>
      <c r="H1006" s="5">
        <f t="shared" si="15"/>
        <v>3.1107800000000001E-2</v>
      </c>
      <c r="I1006" s="15">
        <v>1.1217719354637511E-2</v>
      </c>
      <c r="J1006" s="14">
        <v>1.3806642784079948E-3</v>
      </c>
      <c r="K1006" s="7">
        <v>7.02126E-2</v>
      </c>
      <c r="L1006" s="9">
        <v>2.7046020741628919E-3</v>
      </c>
      <c r="M1006" s="10">
        <v>-4.5434000000000002E-2</v>
      </c>
    </row>
    <row r="1007" spans="1:13" x14ac:dyDescent="0.25">
      <c r="A1007" s="3">
        <v>201009</v>
      </c>
      <c r="B1007" s="5">
        <v>0.75622358198372908</v>
      </c>
      <c r="C1007" s="7">
        <v>-2.7651158376539726</v>
      </c>
      <c r="D1007" s="14">
        <v>0.3843057827874361</v>
      </c>
      <c r="E1007" s="5">
        <v>1.5E-3</v>
      </c>
      <c r="F1007" s="5">
        <v>1.1300000000000004E-2</v>
      </c>
      <c r="G1007" s="7">
        <v>3.4063000000000003E-2</v>
      </c>
      <c r="H1007" s="5">
        <f t="shared" si="15"/>
        <v>3.2563000000000002E-2</v>
      </c>
      <c r="I1007" s="15">
        <v>3.3375091320580388E-3</v>
      </c>
      <c r="J1007" s="14">
        <v>5.8173623071566816E-4</v>
      </c>
      <c r="K1007" s="7">
        <v>-1.5330099999999999E-2</v>
      </c>
      <c r="L1007" s="9">
        <v>2.3371834354522858E-3</v>
      </c>
      <c r="M1007" s="10">
        <v>9.0383000000000005E-2</v>
      </c>
    </row>
    <row r="1008" spans="1:13" x14ac:dyDescent="0.25">
      <c r="A1008" s="3">
        <v>201010</v>
      </c>
      <c r="B1008" s="5">
        <v>0.67788644894945715</v>
      </c>
      <c r="C1008" s="7">
        <v>-2.7761615152711245</v>
      </c>
      <c r="D1008" s="14">
        <v>0.37288728594042309</v>
      </c>
      <c r="E1008" s="5">
        <v>1.2999999999999999E-3</v>
      </c>
      <c r="F1008" s="5">
        <v>1.0400000000000006E-2</v>
      </c>
      <c r="G1008" s="7">
        <v>3.6715699999999997E-2</v>
      </c>
      <c r="H1008" s="5">
        <f t="shared" si="15"/>
        <v>3.5415699999999994E-2</v>
      </c>
      <c r="I1008" s="15">
        <v>7.2316414999466653E-3</v>
      </c>
      <c r="J1008" s="14">
        <v>1.2451988884769616E-3</v>
      </c>
      <c r="K1008" s="7">
        <v>-3.1738700000000002E-2</v>
      </c>
      <c r="L1008" s="9">
        <v>1.080070447467861E-3</v>
      </c>
      <c r="M1008" s="10">
        <v>3.8725999999999997E-2</v>
      </c>
    </row>
    <row r="1009" spans="1:13" x14ac:dyDescent="0.25">
      <c r="A1009" s="3">
        <v>201011</v>
      </c>
      <c r="B1009" s="5">
        <v>0.64725370094441281</v>
      </c>
      <c r="C1009" s="7">
        <v>-2.7493381887257273</v>
      </c>
      <c r="D1009" s="14">
        <v>0.37669475432536009</v>
      </c>
      <c r="E1009" s="5">
        <v>1.4000000000000002E-3</v>
      </c>
      <c r="F1009" s="5">
        <v>1.0500000000000002E-2</v>
      </c>
      <c r="G1009" s="7">
        <v>3.80256E-2</v>
      </c>
      <c r="H1009" s="5">
        <f t="shared" si="15"/>
        <v>3.6625600000000001E-2</v>
      </c>
      <c r="I1009" s="15">
        <v>1.4798007305748375E-2</v>
      </c>
      <c r="J1009" s="14">
        <v>4.206464238194485E-4</v>
      </c>
      <c r="K1009" s="7">
        <v>-1.37264E-2</v>
      </c>
      <c r="L1009" s="9">
        <v>1.737952020951429E-3</v>
      </c>
      <c r="M1009" s="10">
        <v>-5.1E-5</v>
      </c>
    </row>
    <row r="1010" spans="1:13" x14ac:dyDescent="0.25">
      <c r="A1010" s="3">
        <v>201012</v>
      </c>
      <c r="B1010" s="5">
        <v>0.65507611760114148</v>
      </c>
      <c r="C1010" s="7">
        <v>-2.7886516507658241</v>
      </c>
      <c r="D1010" s="14">
        <v>0.35810031690752153</v>
      </c>
      <c r="E1010" s="5">
        <v>1.4000000000000002E-3</v>
      </c>
      <c r="F1010" s="5">
        <v>1.0800000000000004E-2</v>
      </c>
      <c r="G1010" s="7">
        <v>4.1378199999999997E-2</v>
      </c>
      <c r="H1010" s="5">
        <f t="shared" si="15"/>
        <v>3.9978199999999998E-2</v>
      </c>
      <c r="I1010" s="15">
        <v>1.261184894228388E-2</v>
      </c>
      <c r="J1010" s="14">
        <v>1.718440789203024E-3</v>
      </c>
      <c r="K1010" s="7">
        <v>-3.8814300000000003E-2</v>
      </c>
      <c r="L1010" s="9">
        <v>8.321360373712551E-4</v>
      </c>
      <c r="M1010" s="10">
        <v>6.7054000000000002E-2</v>
      </c>
    </row>
    <row r="1011" spans="1:13" x14ac:dyDescent="0.25">
      <c r="A1011" s="3">
        <v>201101</v>
      </c>
      <c r="B1011" s="5">
        <v>0.60206218313992554</v>
      </c>
      <c r="C1011" s="7">
        <v>-2.7941233247002648</v>
      </c>
      <c r="D1011" s="14">
        <v>0.34863222370128311</v>
      </c>
      <c r="E1011" s="5">
        <v>1.5E-3</v>
      </c>
      <c r="F1011" s="5">
        <v>1.0499999999999995E-2</v>
      </c>
      <c r="G1011" s="7">
        <v>4.3200000000000002E-2</v>
      </c>
      <c r="H1011" s="5">
        <f t="shared" si="15"/>
        <v>4.1700000000000001E-2</v>
      </c>
      <c r="I1011" s="15">
        <v>1.5367884875180222E-2</v>
      </c>
      <c r="J1011" s="14">
        <v>4.7632300539741657E-3</v>
      </c>
      <c r="K1011" s="7">
        <v>-1.9599999999999999E-2</v>
      </c>
      <c r="L1011" s="9">
        <v>8.6323005418803035E-4</v>
      </c>
      <c r="M1011" s="10">
        <v>2.3349000000000002E-2</v>
      </c>
    </row>
    <row r="1012" spans="1:13" x14ac:dyDescent="0.25">
      <c r="A1012" s="3">
        <v>201102</v>
      </c>
      <c r="B1012" s="5">
        <v>0.58980793291280875</v>
      </c>
      <c r="C1012" s="7">
        <v>-2.8089401812208301</v>
      </c>
      <c r="D1012" s="14">
        <v>0.33909657346352218</v>
      </c>
      <c r="E1012" s="5">
        <v>1.2999999999999999E-3</v>
      </c>
      <c r="F1012" s="5">
        <v>9.3000000000000096E-3</v>
      </c>
      <c r="G1012" s="7">
        <v>4.2599999999999999E-2</v>
      </c>
      <c r="H1012" s="5">
        <f t="shared" si="15"/>
        <v>4.1299999999999996E-2</v>
      </c>
      <c r="I1012" s="15">
        <v>1.5918107872049402E-2</v>
      </c>
      <c r="J1012" s="14">
        <v>4.9313650254514396E-3</v>
      </c>
      <c r="K1012" s="7">
        <v>1.1299999999999999E-2</v>
      </c>
      <c r="L1012" s="9">
        <v>1.0655333840297581E-3</v>
      </c>
      <c r="M1012" s="10">
        <v>3.2508000000000002E-2</v>
      </c>
    </row>
    <row r="1013" spans="1:13" x14ac:dyDescent="0.25">
      <c r="A1013" s="3">
        <v>201103</v>
      </c>
      <c r="B1013" s="5">
        <v>0.56838830983982636</v>
      </c>
      <c r="C1013" s="7">
        <v>-2.7915249471788766</v>
      </c>
      <c r="D1013" s="14">
        <v>0.35426993935743722</v>
      </c>
      <c r="E1013" s="5">
        <v>1E-3</v>
      </c>
      <c r="F1013" s="5">
        <v>9.0000000000000011E-3</v>
      </c>
      <c r="G1013" s="7">
        <v>4.2900000000000001E-2</v>
      </c>
      <c r="H1013" s="5">
        <f t="shared" si="15"/>
        <v>4.19E-2</v>
      </c>
      <c r="I1013" s="15">
        <v>1.2476022425309838E-2</v>
      </c>
      <c r="J1013" s="14">
        <v>9.7510720305094001E-3</v>
      </c>
      <c r="K1013" s="7">
        <v>-5.9999999999999995E-4</v>
      </c>
      <c r="L1013" s="9">
        <v>2.3472642623941094E-3</v>
      </c>
      <c r="M1013" s="10">
        <v>6.2500000000000001E-4</v>
      </c>
    </row>
    <row r="1014" spans="1:13" x14ac:dyDescent="0.25">
      <c r="A1014" s="3">
        <v>201104</v>
      </c>
      <c r="B1014" s="5">
        <v>0.58229889228310316</v>
      </c>
      <c r="C1014" s="7">
        <v>-2.8091817377253365</v>
      </c>
      <c r="D1014" s="14">
        <v>0.34069680122773904</v>
      </c>
      <c r="E1014" s="5">
        <v>5.9999999999999995E-4</v>
      </c>
      <c r="F1014" s="5">
        <v>8.5999999999999965E-3</v>
      </c>
      <c r="G1014" s="7">
        <v>4.1599999999999998E-2</v>
      </c>
      <c r="H1014" s="5">
        <f t="shared" si="15"/>
        <v>4.0999999999999995E-2</v>
      </c>
      <c r="I1014" s="15">
        <v>9.3802003581015831E-3</v>
      </c>
      <c r="J1014" s="14">
        <v>6.4394295354570641E-3</v>
      </c>
      <c r="K1014" s="7">
        <v>1.9900000000000001E-2</v>
      </c>
      <c r="L1014" s="9">
        <v>6.3653030118415721E-4</v>
      </c>
      <c r="M1014" s="10">
        <v>2.9440999999999998E-2</v>
      </c>
    </row>
    <row r="1015" spans="1:13" x14ac:dyDescent="0.25">
      <c r="A1015" s="3">
        <v>201105</v>
      </c>
      <c r="B1015" s="5">
        <v>0.56690135672387765</v>
      </c>
      <c r="C1015" s="7">
        <v>-2.7852565890149323</v>
      </c>
      <c r="D1015" s="14">
        <v>0.34722218907396224</v>
      </c>
      <c r="E1015" s="5">
        <v>4.0000000000000002E-4</v>
      </c>
      <c r="F1015" s="5">
        <v>8.2000000000000059E-3</v>
      </c>
      <c r="G1015" s="7">
        <v>3.9100000000000003E-2</v>
      </c>
      <c r="H1015" s="5">
        <f t="shared" si="15"/>
        <v>3.8700000000000005E-2</v>
      </c>
      <c r="I1015" s="15">
        <v>9.116843627235206E-3</v>
      </c>
      <c r="J1015" s="14">
        <v>4.7041875272335609E-3</v>
      </c>
      <c r="K1015" s="7">
        <v>3.5499999999999997E-2</v>
      </c>
      <c r="L1015" s="9">
        <v>9.3420362216688961E-4</v>
      </c>
      <c r="M1015" s="10">
        <v>-1.1313E-2</v>
      </c>
    </row>
    <row r="1016" spans="1:13" x14ac:dyDescent="0.25">
      <c r="A1016" s="3">
        <v>201106</v>
      </c>
      <c r="B1016" s="5">
        <v>0.59303437747175369</v>
      </c>
      <c r="C1016" s="7">
        <v>-2.7566037655678972</v>
      </c>
      <c r="D1016" s="14">
        <v>0.35157003916438573</v>
      </c>
      <c r="E1016" s="5">
        <v>4.0000000000000002E-4</v>
      </c>
      <c r="F1016" s="5">
        <v>7.6000000000000026E-3</v>
      </c>
      <c r="G1016" s="7">
        <v>4.0899999999999999E-2</v>
      </c>
      <c r="H1016" s="5">
        <f t="shared" si="15"/>
        <v>4.0500000000000001E-2</v>
      </c>
      <c r="I1016" s="15">
        <v>1.1733553158478681E-2</v>
      </c>
      <c r="J1016" s="14">
        <v>-1.0709670566992902E-3</v>
      </c>
      <c r="K1016" s="7">
        <v>-1.7899999999999999E-2</v>
      </c>
      <c r="L1016" s="9">
        <v>2.2947473904577844E-3</v>
      </c>
      <c r="M1016" s="10">
        <v>-1.6545000000000001E-2</v>
      </c>
    </row>
    <row r="1017" spans="1:13" x14ac:dyDescent="0.25">
      <c r="A1017" s="3">
        <v>201107</v>
      </c>
      <c r="B1017" s="5">
        <v>0.62289817673955827</v>
      </c>
      <c r="C1017" s="7">
        <v>-2.7226107651408817</v>
      </c>
      <c r="D1017" s="14">
        <v>0.3594189030275281</v>
      </c>
      <c r="E1017" s="5">
        <v>4.0000000000000002E-4</v>
      </c>
      <c r="F1017" s="5">
        <v>8.3000000000000018E-3</v>
      </c>
      <c r="G1017" s="7">
        <v>3.78E-2</v>
      </c>
      <c r="H1017" s="5">
        <f t="shared" si="15"/>
        <v>3.7400000000000003E-2</v>
      </c>
      <c r="I1017" s="15">
        <v>1.2370560472654652E-2</v>
      </c>
      <c r="J1017" s="14">
        <v>8.8604566679362229E-4</v>
      </c>
      <c r="K1017" s="7">
        <v>4.2199999999999994E-2</v>
      </c>
      <c r="L1017" s="9">
        <v>1.8307399767004712E-3</v>
      </c>
      <c r="M1017" s="10">
        <v>-1.9827999999999998E-2</v>
      </c>
    </row>
    <row r="1018" spans="1:13" x14ac:dyDescent="0.25">
      <c r="A1018" s="3">
        <v>201108</v>
      </c>
      <c r="B1018" s="5">
        <v>0.65591477016611677</v>
      </c>
      <c r="C1018" s="7">
        <v>-2.6520077231645605</v>
      </c>
      <c r="D1018" s="14">
        <v>0.37581252211859789</v>
      </c>
      <c r="E1018" s="5">
        <v>2.0000000000000001E-4</v>
      </c>
      <c r="F1018" s="5">
        <v>9.8999999999999991E-3</v>
      </c>
      <c r="G1018" s="7">
        <v>3.15E-2</v>
      </c>
      <c r="H1018" s="5">
        <f t="shared" si="15"/>
        <v>3.1300000000000001E-2</v>
      </c>
      <c r="I1018" s="15">
        <v>1.2726561949920605E-2</v>
      </c>
      <c r="J1018" s="14">
        <v>2.7575889023645495E-3</v>
      </c>
      <c r="K1018" s="7">
        <v>8.6199999999999999E-2</v>
      </c>
      <c r="L1018" s="9">
        <v>1.9222216236125848E-2</v>
      </c>
      <c r="M1018" s="10">
        <v>-5.4323000000000003E-2</v>
      </c>
    </row>
    <row r="1019" spans="1:13" x14ac:dyDescent="0.25">
      <c r="A1019" s="3">
        <v>201109</v>
      </c>
      <c r="B1019" s="5">
        <v>0.72556404036481759</v>
      </c>
      <c r="C1019" s="7">
        <v>-2.5655505527973945</v>
      </c>
      <c r="D1019" s="14">
        <v>0.39992284700065428</v>
      </c>
      <c r="E1019" s="5">
        <v>1E-4</v>
      </c>
      <c r="F1019" s="5">
        <v>1.1799999999999998E-2</v>
      </c>
      <c r="G1019" s="7">
        <v>2.6499999999999999E-2</v>
      </c>
      <c r="H1019" s="5">
        <f t="shared" si="15"/>
        <v>2.64E-2</v>
      </c>
      <c r="I1019" s="15">
        <v>1.3049301456841913E-2</v>
      </c>
      <c r="J1019" s="14">
        <v>1.5184621156945077E-3</v>
      </c>
      <c r="K1019" s="7">
        <v>7.0400000000000004E-2</v>
      </c>
      <c r="L1019" s="9">
        <v>6.9158593554289318E-3</v>
      </c>
      <c r="M1019" s="10">
        <v>-7.0237999999999995E-2</v>
      </c>
    </row>
    <row r="1020" spans="1:13" x14ac:dyDescent="0.25">
      <c r="A1020" s="3">
        <v>201110</v>
      </c>
      <c r="B1020" s="5">
        <v>0.81636449234546404</v>
      </c>
      <c r="C1020" s="7">
        <v>-2.6679721200158024</v>
      </c>
      <c r="D1020" s="14">
        <v>0.36507790457724421</v>
      </c>
      <c r="E1020" s="5">
        <v>2.0000000000000001E-4</v>
      </c>
      <c r="F1020" s="5">
        <v>1.3899999999999996E-2</v>
      </c>
      <c r="G1020" s="7">
        <v>2.9100000000000001E-2</v>
      </c>
      <c r="H1020" s="5">
        <f t="shared" si="15"/>
        <v>2.8900000000000002E-2</v>
      </c>
      <c r="I1020" s="15">
        <v>7.8925078330824381E-3</v>
      </c>
      <c r="J1020" s="14">
        <v>-2.0626826333582926E-3</v>
      </c>
      <c r="K1020" s="7">
        <v>-3.0600000000000002E-2</v>
      </c>
      <c r="L1020" s="9">
        <v>7.40085535063373E-3</v>
      </c>
      <c r="M1020" s="10">
        <v>0.109014</v>
      </c>
    </row>
    <row r="1021" spans="1:13" x14ac:dyDescent="0.25">
      <c r="A1021" s="3">
        <v>201111</v>
      </c>
      <c r="B1021" s="5">
        <v>0.73012872933280537</v>
      </c>
      <c r="C1021" s="7">
        <v>-2.6630156253678416</v>
      </c>
      <c r="D1021" s="14">
        <v>0.36232989752342748</v>
      </c>
      <c r="E1021" s="5">
        <v>1E-4</v>
      </c>
      <c r="F1021" s="5">
        <v>1.2699999999999996E-2</v>
      </c>
      <c r="G1021" s="7">
        <v>2.7300000000000001E-2</v>
      </c>
      <c r="H1021" s="5">
        <f t="shared" si="15"/>
        <v>2.7200000000000002E-2</v>
      </c>
      <c r="I1021" s="15">
        <v>-4.3403130078784194E-3</v>
      </c>
      <c r="J1021" s="14">
        <v>-8.4356133044194426E-4</v>
      </c>
      <c r="K1021" s="7">
        <v>2.5099999999999997E-2</v>
      </c>
      <c r="L1021" s="9">
        <v>7.6796025081654357E-3</v>
      </c>
      <c r="M1021" s="10">
        <v>-2.7269999999999998E-3</v>
      </c>
    </row>
    <row r="1022" spans="1:13" x14ac:dyDescent="0.25">
      <c r="A1022" s="3">
        <v>201112</v>
      </c>
      <c r="B1022" s="5">
        <v>0.75101684956359716</v>
      </c>
      <c r="C1022" s="7">
        <v>-2.6716271808746503</v>
      </c>
      <c r="D1022" s="14">
        <v>0.35723254070370847</v>
      </c>
      <c r="E1022" s="5">
        <v>1E-4</v>
      </c>
      <c r="F1022" s="5">
        <v>1.3199999999999996E-2</v>
      </c>
      <c r="G1022" s="7">
        <v>2.5499999999999998E-2</v>
      </c>
      <c r="H1022" s="5">
        <f t="shared" si="15"/>
        <v>2.5399999999999999E-2</v>
      </c>
      <c r="I1022" s="15">
        <v>-6.4973311889083537E-3</v>
      </c>
      <c r="J1022" s="14">
        <v>-2.4665163771382392E-3</v>
      </c>
      <c r="K1022" s="7">
        <v>2.7000000000000003E-2</v>
      </c>
      <c r="L1022" s="9">
        <v>2.7640924377300533E-3</v>
      </c>
      <c r="M1022" s="10">
        <v>9.4269999999999996E-3</v>
      </c>
    </row>
    <row r="1023" spans="1:13" x14ac:dyDescent="0.25">
      <c r="A1023" s="3">
        <v>201201</v>
      </c>
      <c r="B1023" s="5">
        <v>0.75415839630169401</v>
      </c>
      <c r="C1023" s="7">
        <v>-2.7082102248775124</v>
      </c>
      <c r="D1023" s="14">
        <v>0.34548730260882093</v>
      </c>
      <c r="E1023" s="5">
        <v>2.9999999999999997E-4</v>
      </c>
      <c r="F1023" s="5">
        <v>1.3800000000000007E-2</v>
      </c>
      <c r="G1023" s="7">
        <v>2.4899999999999999E-2</v>
      </c>
      <c r="H1023" s="5">
        <f t="shared" si="15"/>
        <v>2.4599999999999997E-2</v>
      </c>
      <c r="I1023" s="15">
        <v>-1.3062132269354676E-2</v>
      </c>
      <c r="J1023" s="14">
        <v>4.4001914282676413E-3</v>
      </c>
      <c r="K1023" s="7">
        <v>2.0000000000000001E-4</v>
      </c>
      <c r="L1023" s="9">
        <v>6.4813402485915409E-4</v>
      </c>
      <c r="M1023" s="10">
        <v>4.5205000000000002E-2</v>
      </c>
    </row>
    <row r="1024" spans="1:13" x14ac:dyDescent="0.25">
      <c r="A1024" s="3">
        <v>201202</v>
      </c>
      <c r="B1024" s="5">
        <v>0.72300260886162171</v>
      </c>
      <c r="C1024" s="7">
        <v>-2.7419573076867767</v>
      </c>
      <c r="D1024" s="14">
        <v>0.33697393544043541</v>
      </c>
      <c r="E1024" s="5">
        <v>8.9999999999999998E-4</v>
      </c>
      <c r="F1024" s="5">
        <v>1.2899999999999995E-2</v>
      </c>
      <c r="G1024" s="7">
        <v>2.7199999999999998E-2</v>
      </c>
      <c r="H1024" s="5">
        <f t="shared" si="15"/>
        <v>2.6299999999999997E-2</v>
      </c>
      <c r="I1024" s="15">
        <v>-1.446631326189792E-2</v>
      </c>
      <c r="J1024" s="14">
        <v>4.4029735512762791E-3</v>
      </c>
      <c r="K1024" s="7">
        <v>-1.9599999999999999E-2</v>
      </c>
      <c r="L1024" s="9">
        <v>6.2370002441887223E-4</v>
      </c>
      <c r="M1024" s="10">
        <v>4.3340999999999998E-2</v>
      </c>
    </row>
    <row r="1025" spans="1:13" x14ac:dyDescent="0.25">
      <c r="A1025" s="3">
        <v>201203</v>
      </c>
      <c r="B1025" s="5">
        <v>0.69458864598205672</v>
      </c>
      <c r="C1025" s="7">
        <v>-2.7668048605310736</v>
      </c>
      <c r="D1025" s="14">
        <v>0.34618196735704709</v>
      </c>
      <c r="E1025" s="5">
        <v>8.0000000000000004E-4</v>
      </c>
      <c r="F1025" s="5">
        <v>1.2400000000000001E-2</v>
      </c>
      <c r="G1025" s="7">
        <v>2.9700000000000001E-2</v>
      </c>
      <c r="H1025" s="5">
        <f t="shared" si="15"/>
        <v>2.8900000000000002E-2</v>
      </c>
      <c r="I1025" s="15">
        <v>-1.3775049926613828E-2</v>
      </c>
      <c r="J1025" s="14">
        <v>7.5945586239309915E-3</v>
      </c>
      <c r="K1025" s="7">
        <v>-3.0200000000000001E-2</v>
      </c>
      <c r="L1025" s="9">
        <v>1.1552698926965471E-3</v>
      </c>
      <c r="M1025" s="10">
        <v>3.2865999999999999E-2</v>
      </c>
    </row>
    <row r="1026" spans="1:13" x14ac:dyDescent="0.25">
      <c r="A1026" s="3">
        <v>201204</v>
      </c>
      <c r="B1026" s="5">
        <v>0.67545242124007832</v>
      </c>
      <c r="C1026" s="7">
        <v>-2.7616160057209083</v>
      </c>
      <c r="D1026" s="14">
        <v>0.34614031117868449</v>
      </c>
      <c r="E1026" s="5">
        <v>8.0000000000000004E-4</v>
      </c>
      <c r="F1026" s="5">
        <v>1.2300000000000005E-2</v>
      </c>
      <c r="G1026" s="7">
        <v>2.6800000000000001E-2</v>
      </c>
      <c r="H1026" s="5">
        <f t="shared" ref="H1026:H1089" si="16">G1026-E1026</f>
        <v>2.6000000000000002E-2</v>
      </c>
      <c r="I1026" s="15">
        <v>-1.2414025701192556E-2</v>
      </c>
      <c r="J1026" s="14">
        <v>3.0210295040804525E-3</v>
      </c>
      <c r="K1026" s="7">
        <v>4.0899999999999999E-2</v>
      </c>
      <c r="L1026" s="9">
        <v>1.6275451387254404E-3</v>
      </c>
      <c r="M1026" s="10">
        <v>-6.0340000000000003E-3</v>
      </c>
    </row>
    <row r="1027" spans="1:13" x14ac:dyDescent="0.25">
      <c r="A1027" s="3">
        <v>201205</v>
      </c>
      <c r="B1027" s="5">
        <v>0.6945578163185262</v>
      </c>
      <c r="C1027" s="7">
        <v>-2.699259119385407</v>
      </c>
      <c r="D1027" s="14">
        <v>0.36904735969403196</v>
      </c>
      <c r="E1027" s="5">
        <v>8.9999999999999998E-4</v>
      </c>
      <c r="F1027" s="5">
        <v>1.2700000000000003E-2</v>
      </c>
      <c r="G1027" s="7">
        <v>2.2100000000000002E-2</v>
      </c>
      <c r="H1027" s="5">
        <f t="shared" si="16"/>
        <v>2.12E-2</v>
      </c>
      <c r="I1027" s="15">
        <v>-1.5270753909324281E-2</v>
      </c>
      <c r="J1027" s="14">
        <v>-1.1734793663211729E-3</v>
      </c>
      <c r="K1027" s="7">
        <v>6.4299999999999996E-2</v>
      </c>
      <c r="L1027" s="9">
        <v>1.4960906320587932E-3</v>
      </c>
      <c r="M1027" s="10">
        <v>-5.9790000000000003E-2</v>
      </c>
    </row>
    <row r="1028" spans="1:13" x14ac:dyDescent="0.25">
      <c r="A1028" s="3">
        <v>201206</v>
      </c>
      <c r="B1028" s="5">
        <v>0.77070416194505942</v>
      </c>
      <c r="C1028" s="7">
        <v>-2.7403996440170229</v>
      </c>
      <c r="D1028" s="14">
        <v>0.35510388514365976</v>
      </c>
      <c r="E1028" s="5">
        <v>8.9999999999999998E-4</v>
      </c>
      <c r="F1028" s="5">
        <v>1.3799999999999993E-2</v>
      </c>
      <c r="G1028" s="7">
        <v>2.3300000000000001E-2</v>
      </c>
      <c r="H1028" s="5">
        <f t="shared" si="16"/>
        <v>2.24E-2</v>
      </c>
      <c r="I1028" s="15">
        <v>-1.9043064433598531E-2</v>
      </c>
      <c r="J1028" s="14">
        <v>-1.4663968844504938E-3</v>
      </c>
      <c r="K1028" s="7">
        <v>-1.3600000000000001E-2</v>
      </c>
      <c r="L1028" s="9">
        <v>3.4372280349494926E-3</v>
      </c>
      <c r="M1028" s="10">
        <v>4.1465000000000002E-2</v>
      </c>
    </row>
    <row r="1029" spans="1:13" x14ac:dyDescent="0.25">
      <c r="A1029" s="3">
        <v>201207</v>
      </c>
      <c r="B1029" s="5">
        <v>0.74674908817182661</v>
      </c>
      <c r="C1029" s="7">
        <v>-2.7583168193662093</v>
      </c>
      <c r="D1029" s="14">
        <v>0.35159370512611582</v>
      </c>
      <c r="E1029" s="5">
        <v>1E-3</v>
      </c>
      <c r="F1029" s="5">
        <v>1.4699999999999998E-2</v>
      </c>
      <c r="G1029" s="7">
        <v>2.1600000000000001E-2</v>
      </c>
      <c r="H1029" s="5">
        <f t="shared" si="16"/>
        <v>2.06E-2</v>
      </c>
      <c r="I1029" s="15">
        <v>-2.032077278386319E-2</v>
      </c>
      <c r="J1029" s="14">
        <v>-1.6297858618254946E-3</v>
      </c>
      <c r="K1029" s="7">
        <v>2.4700000000000003E-2</v>
      </c>
      <c r="L1029" s="9">
        <v>1.5528398791272563E-3</v>
      </c>
      <c r="M1029" s="10">
        <v>1.4363000000000001E-2</v>
      </c>
    </row>
    <row r="1030" spans="1:13" x14ac:dyDescent="0.25">
      <c r="A1030" s="3">
        <v>201208</v>
      </c>
      <c r="B1030" s="5">
        <v>0.74885078759845047</v>
      </c>
      <c r="C1030" s="7">
        <v>-2.7833149468296963</v>
      </c>
      <c r="D1030" s="14">
        <v>0.34938705232055395</v>
      </c>
      <c r="E1030" s="5">
        <v>1E-3</v>
      </c>
      <c r="F1030" s="5">
        <v>1.4300000000000007E-2</v>
      </c>
      <c r="G1030" s="7">
        <v>2.23E-2</v>
      </c>
      <c r="H1030" s="5">
        <f t="shared" si="16"/>
        <v>2.1299999999999999E-2</v>
      </c>
      <c r="I1030" s="15">
        <v>-1.9782956415226278E-2</v>
      </c>
      <c r="J1030" s="14">
        <v>5.5651581814371021E-3</v>
      </c>
      <c r="K1030" s="7">
        <v>-6.8000000000000005E-3</v>
      </c>
      <c r="L1030" s="9">
        <v>7.2712740244161545E-4</v>
      </c>
      <c r="M1030" s="10">
        <v>2.2744E-2</v>
      </c>
    </row>
    <row r="1031" spans="1:13" x14ac:dyDescent="0.25">
      <c r="A1031" s="3">
        <v>201209</v>
      </c>
      <c r="B1031" s="5">
        <v>0.74369014731072802</v>
      </c>
      <c r="C1031" s="7">
        <v>-2.8127191482018485</v>
      </c>
      <c r="D1031" s="14">
        <v>0.34038295380040234</v>
      </c>
      <c r="E1031" s="5">
        <v>1.1000000000000001E-3</v>
      </c>
      <c r="F1031" s="5">
        <v>1.3499999999999998E-2</v>
      </c>
      <c r="G1031" s="7">
        <v>2.35E-2</v>
      </c>
      <c r="H1031" s="5">
        <f t="shared" si="16"/>
        <v>2.24E-2</v>
      </c>
      <c r="I1031" s="15">
        <v>-1.7424901147275757E-2</v>
      </c>
      <c r="J1031" s="14">
        <v>4.4622122676112319E-3</v>
      </c>
      <c r="K1031" s="7">
        <v>-1.46E-2</v>
      </c>
      <c r="L1031" s="9">
        <v>1.0446353443037957E-3</v>
      </c>
      <c r="M1031" s="10">
        <v>2.512E-2</v>
      </c>
    </row>
    <row r="1032" spans="1:13" x14ac:dyDescent="0.25">
      <c r="A1032" s="3">
        <v>201210</v>
      </c>
      <c r="B1032" s="5">
        <v>0.73823658990222629</v>
      </c>
      <c r="C1032" s="7">
        <v>-2.7926927772403554</v>
      </c>
      <c r="D1032" s="14">
        <v>0.34923712209253499</v>
      </c>
      <c r="E1032" s="5">
        <v>1E-3</v>
      </c>
      <c r="F1032" s="5">
        <v>1.1099999999999999E-2</v>
      </c>
      <c r="G1032" s="7">
        <v>2.3800000000000002E-2</v>
      </c>
      <c r="H1032" s="5">
        <f t="shared" si="16"/>
        <v>2.2800000000000001E-2</v>
      </c>
      <c r="I1032" s="15">
        <v>-1.5713137147174136E-2</v>
      </c>
      <c r="J1032" s="14">
        <v>-3.8892514055322014E-4</v>
      </c>
      <c r="K1032" s="7">
        <v>-1.4000000000000002E-3</v>
      </c>
      <c r="L1032" s="9">
        <v>9.2553326096827724E-4</v>
      </c>
      <c r="M1032" s="10">
        <v>-1.7836999999999999E-2</v>
      </c>
    </row>
    <row r="1033" spans="1:13" x14ac:dyDescent="0.25">
      <c r="A1033" s="3">
        <v>201211</v>
      </c>
      <c r="B1033" s="5">
        <v>0.77638211695368753</v>
      </c>
      <c r="C1033" s="7">
        <v>-2.7954969025599041</v>
      </c>
      <c r="D1033" s="14">
        <v>0.35113753091992839</v>
      </c>
      <c r="E1033" s="5">
        <v>8.9999999999999998E-4</v>
      </c>
      <c r="F1033" s="5">
        <v>1.0099999999999998E-2</v>
      </c>
      <c r="G1033" s="7">
        <v>2.2800000000000001E-2</v>
      </c>
      <c r="H1033" s="5">
        <f t="shared" si="16"/>
        <v>2.1899999999999999E-2</v>
      </c>
      <c r="I1033" s="15">
        <v>-1.2093925472226309E-2</v>
      </c>
      <c r="J1033" s="14">
        <v>-4.73808669488196E-3</v>
      </c>
      <c r="K1033" s="7">
        <v>1.44E-2</v>
      </c>
      <c r="L1033" s="9">
        <v>1.9026489332142663E-3</v>
      </c>
      <c r="M1033" s="10">
        <v>5.326E-3</v>
      </c>
    </row>
    <row r="1034" spans="1:13" x14ac:dyDescent="0.25">
      <c r="A1034" s="3">
        <v>201212</v>
      </c>
      <c r="B1034" s="5">
        <v>0.79137331874187833</v>
      </c>
      <c r="C1034" s="7">
        <v>-2.8025018177380172</v>
      </c>
      <c r="D1034" s="14">
        <v>0.34903244318207838</v>
      </c>
      <c r="E1034" s="5">
        <v>7.000000000000001E-4</v>
      </c>
      <c r="F1034" s="5">
        <v>9.8000000000000032E-3</v>
      </c>
      <c r="G1034" s="7">
        <v>2.46E-2</v>
      </c>
      <c r="H1034" s="5">
        <f t="shared" si="16"/>
        <v>2.3900000000000001E-2</v>
      </c>
      <c r="I1034" s="15">
        <v>-1.1549117601262241E-2</v>
      </c>
      <c r="J1034" s="14">
        <v>-2.6930644902072309E-3</v>
      </c>
      <c r="K1034" s="7">
        <v>-2.0199999999999999E-2</v>
      </c>
      <c r="L1034" s="9">
        <v>1.0357072324698067E-3</v>
      </c>
      <c r="M1034" s="10">
        <v>8.5079999999999999E-3</v>
      </c>
    </row>
    <row r="1035" spans="1:13" x14ac:dyDescent="0.25">
      <c r="A1035" s="3">
        <v>201301</v>
      </c>
      <c r="B1035" s="5">
        <v>0.79351512733338758</v>
      </c>
      <c r="C1035" s="7">
        <v>-2.8471248467616821</v>
      </c>
      <c r="D1035" s="14">
        <v>0.32998402664246379</v>
      </c>
      <c r="E1035" s="5">
        <v>7.000000000000001E-4</v>
      </c>
      <c r="F1035" s="5">
        <v>9.3000000000000027E-3</v>
      </c>
      <c r="G1035" s="5">
        <v>2.9100000000000001E-2</v>
      </c>
      <c r="H1035" s="5">
        <f t="shared" si="16"/>
        <v>2.8400000000000002E-2</v>
      </c>
      <c r="I1035" s="15">
        <v>-8.0167340651691784E-3</v>
      </c>
      <c r="J1035" s="14">
        <v>2.957304192926058E-3</v>
      </c>
      <c r="K1035" s="5">
        <v>-3.32E-2</v>
      </c>
      <c r="L1035" s="9">
        <v>9.0680129036915748E-4</v>
      </c>
      <c r="M1035" s="10">
        <v>5.2360999999999998E-2</v>
      </c>
    </row>
    <row r="1036" spans="1:13" x14ac:dyDescent="0.25">
      <c r="A1036" s="3">
        <v>201302</v>
      </c>
      <c r="B1036" s="5">
        <v>0.75341902074111466</v>
      </c>
      <c r="C1036" s="7">
        <v>-2.8535708298820026</v>
      </c>
      <c r="D1036" s="14">
        <v>0.32543123229658283</v>
      </c>
      <c r="E1036" s="5">
        <v>1E-3</v>
      </c>
      <c r="F1036" s="5">
        <v>9.4999999999999946E-3</v>
      </c>
      <c r="G1036" s="5">
        <v>2.8500000000000001E-2</v>
      </c>
      <c r="H1036" s="5">
        <f t="shared" si="16"/>
        <v>2.75E-2</v>
      </c>
      <c r="I1036" s="15">
        <v>-8.8642492813681261E-3</v>
      </c>
      <c r="J1036" s="14">
        <v>8.1900295292687275E-3</v>
      </c>
      <c r="K1036" s="5">
        <v>1.1399999999999999E-2</v>
      </c>
      <c r="L1036" s="9">
        <v>1.2427426703674584E-3</v>
      </c>
      <c r="M1036" s="10">
        <v>1.3013E-2</v>
      </c>
    </row>
    <row r="1037" spans="1:13" x14ac:dyDescent="0.25">
      <c r="A1037" s="3">
        <v>201303</v>
      </c>
      <c r="B1037" s="5">
        <v>0.75143869947078112</v>
      </c>
      <c r="C1037" s="7">
        <v>-2.8843929422629806</v>
      </c>
      <c r="D1037" s="14">
        <v>0.34612999655658244</v>
      </c>
      <c r="E1037" s="5">
        <v>8.9999999999999998E-4</v>
      </c>
      <c r="F1037" s="5">
        <v>9.1999999999999929E-3</v>
      </c>
      <c r="G1037" s="5">
        <v>2.87E-2</v>
      </c>
      <c r="H1037" s="5">
        <f t="shared" si="16"/>
        <v>2.7799999999999998E-2</v>
      </c>
      <c r="I1037" s="15">
        <v>-8.9106395251122173E-3</v>
      </c>
      <c r="J1037" s="14">
        <v>2.6145085843749527E-3</v>
      </c>
      <c r="K1037" s="5">
        <v>-6.1999999999999998E-3</v>
      </c>
      <c r="L1037" s="9">
        <v>4.8451997703589835E-4</v>
      </c>
      <c r="M1037" s="10">
        <v>3.7583999999999999E-2</v>
      </c>
    </row>
    <row r="1038" spans="1:13" x14ac:dyDescent="0.25">
      <c r="A1038" s="3">
        <v>201304</v>
      </c>
      <c r="B1038" s="5">
        <v>0.72799517695110794</v>
      </c>
      <c r="C1038" s="7">
        <v>-2.8900400590631445</v>
      </c>
      <c r="D1038" s="14">
        <v>0.34003625385786868</v>
      </c>
      <c r="E1038" s="5">
        <v>5.9999999999999995E-4</v>
      </c>
      <c r="F1038" s="5">
        <v>8.5999999999999965E-3</v>
      </c>
      <c r="G1038" s="5">
        <v>2.64E-2</v>
      </c>
      <c r="H1038" s="5">
        <f t="shared" si="16"/>
        <v>2.58E-2</v>
      </c>
      <c r="I1038" s="15">
        <v>-8.0048588907301009E-3</v>
      </c>
      <c r="J1038" s="14">
        <v>-1.0396394770870732E-3</v>
      </c>
      <c r="K1038" s="5">
        <v>3.78E-2</v>
      </c>
      <c r="L1038" s="9">
        <v>1.6827472494780206E-3</v>
      </c>
      <c r="M1038" s="10">
        <v>1.9621E-2</v>
      </c>
    </row>
    <row r="1039" spans="1:13" x14ac:dyDescent="0.25">
      <c r="A1039" s="3">
        <v>201305</v>
      </c>
      <c r="B1039" s="5">
        <v>0.72184263608294685</v>
      </c>
      <c r="C1039" s="7">
        <v>-2.8984620881395768</v>
      </c>
      <c r="D1039" s="14">
        <v>0.33383259777831731</v>
      </c>
      <c r="E1039" s="5">
        <v>4.0000000000000002E-4</v>
      </c>
      <c r="F1039" s="5">
        <v>8.3999999999999977E-3</v>
      </c>
      <c r="G1039" s="5">
        <v>3.09E-2</v>
      </c>
      <c r="H1039" s="5">
        <f t="shared" si="16"/>
        <v>3.0499999999999999E-2</v>
      </c>
      <c r="I1039" s="15">
        <v>-4.7046810719405512E-3</v>
      </c>
      <c r="J1039" s="14">
        <v>1.7804077735872337E-3</v>
      </c>
      <c r="K1039" s="5">
        <v>-6.2899999999999998E-2</v>
      </c>
      <c r="L1039" s="9">
        <v>1.0155556413159745E-3</v>
      </c>
      <c r="M1039" s="10">
        <v>2.3120000000000002E-2</v>
      </c>
    </row>
    <row r="1040" spans="1:13" x14ac:dyDescent="0.25">
      <c r="A1040" s="3">
        <v>201306</v>
      </c>
      <c r="B1040" s="5">
        <v>0.71292712219592769</v>
      </c>
      <c r="C1040" s="7">
        <v>-2.8713663205477857</v>
      </c>
      <c r="D1040" s="14">
        <v>0.33844435799753175</v>
      </c>
      <c r="E1040" s="5">
        <v>5.0000000000000001E-4</v>
      </c>
      <c r="F1040" s="5">
        <v>9.2000000000000068E-3</v>
      </c>
      <c r="G1040" s="5">
        <v>3.3000000000000002E-2</v>
      </c>
      <c r="H1040" s="5">
        <f t="shared" si="16"/>
        <v>3.2500000000000001E-2</v>
      </c>
      <c r="I1040" s="15">
        <v>1.1870876807282187E-4</v>
      </c>
      <c r="J1040" s="14">
        <v>2.3997080855995279E-3</v>
      </c>
      <c r="K1040" s="5">
        <v>-2.8500000000000001E-2</v>
      </c>
      <c r="L1040" s="9">
        <v>2.2476742801164954E-3</v>
      </c>
      <c r="M1040" s="10">
        <v>-1.3601E-2</v>
      </c>
    </row>
    <row r="1041" spans="1:13" x14ac:dyDescent="0.25">
      <c r="A1041" s="3">
        <v>201307</v>
      </c>
      <c r="B1041" s="5">
        <v>0.73937420959341082</v>
      </c>
      <c r="C1041" s="7">
        <v>-2.9071876236556156</v>
      </c>
      <c r="D1041" s="14">
        <v>0.32556256508257658</v>
      </c>
      <c r="E1041" s="5">
        <v>4.0000000000000002E-4</v>
      </c>
      <c r="F1041" s="5">
        <v>9.8000000000000032E-3</v>
      </c>
      <c r="G1041" s="5">
        <v>3.44E-2</v>
      </c>
      <c r="H1041" s="5">
        <f t="shared" si="16"/>
        <v>3.4000000000000002E-2</v>
      </c>
      <c r="I1041" s="15">
        <v>8.360605949428241E-3</v>
      </c>
      <c r="J1041" s="14">
        <v>3.9399753323299258E-4</v>
      </c>
      <c r="K1041" s="5">
        <v>-1.7299999999999999E-2</v>
      </c>
      <c r="L1041" s="9">
        <v>5.0206535780765156E-4</v>
      </c>
      <c r="M1041" s="10">
        <v>5.0672000000000002E-2</v>
      </c>
    </row>
    <row r="1042" spans="1:13" x14ac:dyDescent="0.25">
      <c r="A1042" s="3">
        <v>201308</v>
      </c>
      <c r="B1042" s="5">
        <v>0.70230356187883203</v>
      </c>
      <c r="C1042" s="7">
        <v>-2.8630861633969706</v>
      </c>
      <c r="D1042" s="14">
        <v>0.34071332740503069</v>
      </c>
      <c r="E1042" s="5">
        <v>4.0000000000000002E-4</v>
      </c>
      <c r="F1042" s="5">
        <v>8.7999999999999953E-3</v>
      </c>
      <c r="G1042" s="5">
        <v>3.5099999999999999E-2</v>
      </c>
      <c r="H1042" s="5">
        <f t="shared" si="16"/>
        <v>3.4700000000000002E-2</v>
      </c>
      <c r="I1042" s="15">
        <v>1.0332115921113293E-2</v>
      </c>
      <c r="J1042" s="14">
        <v>1.2029315570472043E-3</v>
      </c>
      <c r="K1042" s="5">
        <v>-7.9000000000000008E-3</v>
      </c>
      <c r="L1042" s="9">
        <v>9.5042459261886105E-4</v>
      </c>
      <c r="M1042" s="10">
        <v>-2.9207E-2</v>
      </c>
    </row>
    <row r="1043" spans="1:13" x14ac:dyDescent="0.25">
      <c r="A1043" s="3">
        <v>201309</v>
      </c>
      <c r="B1043" s="5">
        <v>0.74518472514001743</v>
      </c>
      <c r="C1043" s="7">
        <v>-2.8802480400603327</v>
      </c>
      <c r="D1043" s="14">
        <v>0.33352148460607534</v>
      </c>
      <c r="E1043" s="5">
        <v>2.0000000000000001E-4</v>
      </c>
      <c r="F1043" s="5">
        <v>8.3000000000000018E-3</v>
      </c>
      <c r="G1043" s="5">
        <v>3.49E-2</v>
      </c>
      <c r="H1043" s="5">
        <f t="shared" si="16"/>
        <v>3.4700000000000002E-2</v>
      </c>
      <c r="I1043" s="15">
        <v>1.0118701041020341E-2</v>
      </c>
      <c r="J1043" s="14">
        <v>1.1630044852635191E-3</v>
      </c>
      <c r="K1043" s="5">
        <v>6.0999999999999995E-3</v>
      </c>
      <c r="L1043" s="9">
        <v>6.222223076099544E-4</v>
      </c>
      <c r="M1043" s="10">
        <v>3.1660000000000001E-2</v>
      </c>
    </row>
    <row r="1044" spans="1:13" x14ac:dyDescent="0.25">
      <c r="A1044" s="3">
        <v>201310</v>
      </c>
      <c r="B1044" s="5">
        <v>0.72155131941532424</v>
      </c>
      <c r="C1044" s="7">
        <v>-2.9034944785725321</v>
      </c>
      <c r="D1044" s="14">
        <v>0.3245948249521573</v>
      </c>
      <c r="E1044" s="5">
        <v>5.0000000000000001E-4</v>
      </c>
      <c r="F1044" s="5">
        <v>7.7999999999999944E-3</v>
      </c>
      <c r="G1044" s="5">
        <v>3.4200000000000001E-2</v>
      </c>
      <c r="H1044" s="5">
        <f t="shared" si="16"/>
        <v>3.3700000000000001E-2</v>
      </c>
      <c r="I1044" s="15">
        <v>9.6228184002905854E-3</v>
      </c>
      <c r="J1044" s="14">
        <v>-2.5752832598047171E-3</v>
      </c>
      <c r="K1044" s="5">
        <v>1.2800000000000001E-2</v>
      </c>
      <c r="L1044" s="9">
        <v>1.4383685762422156E-3</v>
      </c>
      <c r="M1044" s="10">
        <v>4.6267999999999997E-2</v>
      </c>
    </row>
    <row r="1045" spans="1:13" x14ac:dyDescent="0.25">
      <c r="A1045" s="3">
        <v>201311</v>
      </c>
      <c r="B1045" s="5">
        <v>0.68357137580232141</v>
      </c>
      <c r="C1045" s="7">
        <v>-2.9111814210088234</v>
      </c>
      <c r="D1045" s="14">
        <v>0.31368527844310817</v>
      </c>
      <c r="E1045" s="5">
        <v>7.000000000000001E-4</v>
      </c>
      <c r="F1045" s="5">
        <v>7.4999999999999997E-3</v>
      </c>
      <c r="G1045" s="5">
        <v>3.61E-2</v>
      </c>
      <c r="H1045" s="5">
        <f t="shared" si="16"/>
        <v>3.5400000000000001E-2</v>
      </c>
      <c r="I1045" s="15">
        <v>1.0324774938618499E-2</v>
      </c>
      <c r="J1045" s="14">
        <v>-2.042424190523473E-3</v>
      </c>
      <c r="K1045" s="5">
        <v>-2.3599999999999999E-2</v>
      </c>
      <c r="L1045" s="9">
        <v>6.4439890744477353E-4</v>
      </c>
      <c r="M1045" s="10">
        <v>3.0817000000000001E-2</v>
      </c>
    </row>
    <row r="1046" spans="1:13" x14ac:dyDescent="0.25">
      <c r="A1046" s="3">
        <v>201312</v>
      </c>
      <c r="B1046" s="5">
        <v>0.66152638691817867</v>
      </c>
      <c r="C1046" s="7">
        <v>-2.9148858497736025</v>
      </c>
      <c r="D1046" s="14">
        <v>0.30440812564171549</v>
      </c>
      <c r="E1046" s="3">
        <v>7.000000000000001E-4</v>
      </c>
      <c r="F1046" s="5">
        <v>7.6000000000000026E-3</v>
      </c>
      <c r="G1046" s="5">
        <v>3.78E-2</v>
      </c>
      <c r="H1046" s="5">
        <f t="shared" si="16"/>
        <v>3.7100000000000001E-2</v>
      </c>
      <c r="I1046" s="15">
        <v>1.2143942273063067E-2</v>
      </c>
      <c r="J1046" s="14">
        <v>-8.5811497882559706E-5</v>
      </c>
      <c r="K1046" s="5">
        <v>-2.07E-2</v>
      </c>
      <c r="L1046" s="9">
        <v>7.4551649486530671E-4</v>
      </c>
      <c r="M1046" s="10">
        <v>2.5950000000000001E-2</v>
      </c>
    </row>
    <row r="1047" spans="1:13" x14ac:dyDescent="0.25">
      <c r="A1047" s="3">
        <v>201401</v>
      </c>
      <c r="B1047" s="5">
        <v>0.64993876469406153</v>
      </c>
      <c r="C1047" s="7">
        <v>-2.876494445760664</v>
      </c>
      <c r="D1047" s="14">
        <v>0.32142927666676219</v>
      </c>
      <c r="E1047" s="3">
        <v>4.0000000000000002E-4</v>
      </c>
      <c r="F1047" s="5">
        <v>6.9999999999999993E-3</v>
      </c>
      <c r="G1047" s="5">
        <v>3.4200000000000001E-2</v>
      </c>
      <c r="H1047" s="5">
        <f t="shared" si="16"/>
        <v>3.3800000000000004E-2</v>
      </c>
      <c r="I1047" s="15">
        <v>1.376521668058331E-2</v>
      </c>
      <c r="J1047" s="14">
        <v>3.7202476732360878E-3</v>
      </c>
      <c r="K1047" s="16">
        <v>5.4800000000000001E-2</v>
      </c>
      <c r="L1047" s="9">
        <v>1.3035883972254401E-3</v>
      </c>
      <c r="M1047" s="10">
        <v>-3.4666000000000002E-2</v>
      </c>
    </row>
    <row r="1048" spans="1:13" x14ac:dyDescent="0.25">
      <c r="A1048" s="3">
        <v>201402</v>
      </c>
      <c r="B1048" s="5">
        <v>0.6977367019075249</v>
      </c>
      <c r="C1048" s="7">
        <v>-2.9165524760102848</v>
      </c>
      <c r="D1048" s="14">
        <v>0.30916307176147595</v>
      </c>
      <c r="E1048" s="3">
        <v>5.0000000000000001E-4</v>
      </c>
      <c r="F1048" s="5">
        <v>6.4999999999999919E-3</v>
      </c>
      <c r="G1048" s="5">
        <v>3.39E-2</v>
      </c>
      <c r="H1048" s="5">
        <f t="shared" si="16"/>
        <v>3.3399999999999999E-2</v>
      </c>
      <c r="I1048" s="15">
        <v>1.6576162420561043E-2</v>
      </c>
      <c r="J1048" s="14">
        <v>3.6979086509687509E-3</v>
      </c>
      <c r="K1048" s="16">
        <v>7.4000000000000003E-3</v>
      </c>
      <c r="L1048" s="9">
        <v>1.2535647470090863E-3</v>
      </c>
      <c r="M1048" s="10">
        <v>4.5756999999999999E-2</v>
      </c>
    </row>
    <row r="1049" spans="1:13" x14ac:dyDescent="0.25">
      <c r="A1049" s="3">
        <v>201403</v>
      </c>
      <c r="B1049" s="5">
        <v>0.6669576038664129</v>
      </c>
      <c r="C1049" s="7">
        <v>-2.9213100000773107</v>
      </c>
      <c r="D1049" s="14">
        <v>0.35061606571043513</v>
      </c>
      <c r="E1049" s="3">
        <v>5.0000000000000001E-4</v>
      </c>
      <c r="F1049" s="5">
        <v>6.8000000000000005E-3</v>
      </c>
      <c r="G1049" s="5">
        <v>3.3700000000000001E-2</v>
      </c>
      <c r="H1049" s="5">
        <f t="shared" si="16"/>
        <v>3.32E-2</v>
      </c>
      <c r="I1049" s="15">
        <v>1.6416380408334708E-2</v>
      </c>
      <c r="J1049" s="14">
        <v>6.4400441262282282E-3</v>
      </c>
      <c r="K1049" s="16">
        <v>6.3E-3</v>
      </c>
      <c r="L1049" s="9">
        <v>8.6903254595359738E-4</v>
      </c>
      <c r="M1049" s="10">
        <v>8.0560000000000007E-3</v>
      </c>
    </row>
    <row r="1050" spans="1:13" x14ac:dyDescent="0.25">
      <c r="A1050" s="3">
        <v>201404</v>
      </c>
      <c r="B1050" s="5">
        <v>0.67060229516675474</v>
      </c>
      <c r="C1050" s="7">
        <v>-2.9200167657164098</v>
      </c>
      <c r="D1050" s="14">
        <v>0.34801131908877958</v>
      </c>
      <c r="E1050" s="3">
        <v>2.9999999999999997E-4</v>
      </c>
      <c r="F1050" s="5">
        <v>6.6000000000000017E-3</v>
      </c>
      <c r="G1050" s="5">
        <v>3.2599999999999997E-2</v>
      </c>
      <c r="H1050" s="5">
        <f t="shared" si="16"/>
        <v>3.2299999999999995E-2</v>
      </c>
      <c r="I1050" s="15">
        <v>1.6623264614524822E-2</v>
      </c>
      <c r="J1050" s="14">
        <v>3.2967544531576909E-3</v>
      </c>
      <c r="K1050" s="16">
        <v>1.8100000000000002E-2</v>
      </c>
      <c r="L1050" s="9">
        <v>1.3626924538060882E-3</v>
      </c>
      <c r="M1050" s="10">
        <v>6.5550000000000001E-3</v>
      </c>
    </row>
    <row r="1051" spans="1:13" x14ac:dyDescent="0.25">
      <c r="A1051" s="3">
        <v>201405</v>
      </c>
      <c r="B1051" s="5">
        <v>0.67486337343983482</v>
      </c>
      <c r="C1051" s="7">
        <v>-2.933409537958612</v>
      </c>
      <c r="D1051" s="14">
        <v>0.3451732559996698</v>
      </c>
      <c r="E1051" s="3">
        <v>2.9999999999999997E-4</v>
      </c>
      <c r="F1051" s="5">
        <v>5.9999999999999984E-3</v>
      </c>
      <c r="G1051" s="5">
        <v>3.09E-2</v>
      </c>
      <c r="H1051" s="5">
        <f t="shared" si="16"/>
        <v>3.0599999999999999E-2</v>
      </c>
      <c r="I1051" s="15">
        <v>1.3985264986324119E-2</v>
      </c>
      <c r="J1051" s="14">
        <v>3.4926098400485106E-3</v>
      </c>
      <c r="K1051" s="16">
        <v>2.7900000000000001E-2</v>
      </c>
      <c r="L1051" s="9">
        <v>5.5520416527989058E-4</v>
      </c>
      <c r="M1051" s="10">
        <v>2.3309E-2</v>
      </c>
    </row>
    <row r="1052" spans="1:13" x14ac:dyDescent="0.25">
      <c r="A1052" s="3">
        <v>201406</v>
      </c>
      <c r="B1052" s="5">
        <v>0.66438598018430639</v>
      </c>
      <c r="C1052" s="7">
        <v>-2.9449237336477925</v>
      </c>
      <c r="D1052" s="14">
        <v>0.34292845851211773</v>
      </c>
      <c r="E1052" s="3">
        <v>4.0000000000000002E-4</v>
      </c>
      <c r="F1052" s="5">
        <v>5.4999999999999979E-3</v>
      </c>
      <c r="G1052" s="5">
        <v>3.1300000000000001E-2</v>
      </c>
      <c r="H1052" s="5">
        <f t="shared" si="16"/>
        <v>3.09E-2</v>
      </c>
      <c r="I1052" s="15">
        <v>1.3885435560775376E-2</v>
      </c>
      <c r="J1052" s="14">
        <v>1.8621269440941557E-3</v>
      </c>
      <c r="K1052" s="16">
        <v>-2.5000000000000001E-3</v>
      </c>
      <c r="L1052" s="9">
        <v>2.8199979941279161E-4</v>
      </c>
      <c r="M1052" s="10">
        <v>2.0635000000000001E-2</v>
      </c>
    </row>
    <row r="1053" spans="1:13" x14ac:dyDescent="0.25">
      <c r="A1053" s="3">
        <v>201407</v>
      </c>
      <c r="B1053" s="5">
        <v>0.65539123813107203</v>
      </c>
      <c r="C1053" s="7">
        <v>-2.9205906525020673</v>
      </c>
      <c r="D1053" s="14">
        <v>0.34837985184111864</v>
      </c>
      <c r="E1053" s="3">
        <v>2.9999999999999997E-4</v>
      </c>
      <c r="F1053" s="5">
        <v>5.7000000000000037E-3</v>
      </c>
      <c r="G1053" s="5">
        <v>3.1E-2</v>
      </c>
      <c r="H1053" s="5">
        <f t="shared" si="16"/>
        <v>3.0699999999999998E-2</v>
      </c>
      <c r="I1053" s="15">
        <v>8.4371730605535267E-3</v>
      </c>
      <c r="J1053" s="14">
        <v>-3.901939641608454E-4</v>
      </c>
      <c r="K1053" s="16">
        <v>5.6999999999999993E-3</v>
      </c>
      <c r="L1053" s="9">
        <v>9.4912188449221713E-4</v>
      </c>
      <c r="M1053" s="10">
        <v>-1.3974E-2</v>
      </c>
    </row>
    <row r="1054" spans="1:13" x14ac:dyDescent="0.25">
      <c r="A1054" s="3">
        <v>201408</v>
      </c>
      <c r="B1054" s="5">
        <v>0.68037345250859182</v>
      </c>
      <c r="C1054" s="7">
        <v>-2.9484987152995625</v>
      </c>
      <c r="D1054" s="14">
        <v>0.33747620398340195</v>
      </c>
      <c r="E1054" s="3">
        <v>2.9999999999999997E-4</v>
      </c>
      <c r="F1054" s="5">
        <v>6.1000000000000013E-3</v>
      </c>
      <c r="G1054" s="5">
        <v>2.87E-2</v>
      </c>
      <c r="H1054" s="5">
        <f t="shared" si="16"/>
        <v>2.8399999999999998E-2</v>
      </c>
      <c r="I1054" s="15">
        <v>6.7389899806345396E-3</v>
      </c>
      <c r="J1054" s="14">
        <v>-1.6705141657922251E-3</v>
      </c>
      <c r="K1054" s="16">
        <v>3.6900000000000002E-2</v>
      </c>
      <c r="L1054" s="9">
        <v>5.4620174589489214E-4</v>
      </c>
      <c r="M1054" s="10">
        <v>3.9777E-2</v>
      </c>
    </row>
    <row r="1055" spans="1:13" x14ac:dyDescent="0.25">
      <c r="A1055" s="3">
        <v>201409</v>
      </c>
      <c r="B1055" s="5">
        <v>0.65310240963954502</v>
      </c>
      <c r="C1055" s="7">
        <v>-2.9238889187701522</v>
      </c>
      <c r="D1055" s="14">
        <v>0.33857618128370165</v>
      </c>
      <c r="E1055" s="3">
        <v>2.0000000000000001E-4</v>
      </c>
      <c r="F1055" s="5">
        <v>6.8999999999999964E-3</v>
      </c>
      <c r="G1055" s="5">
        <v>0.03</v>
      </c>
      <c r="H1055" s="5">
        <f t="shared" si="16"/>
        <v>2.98E-2</v>
      </c>
      <c r="I1055" s="15">
        <v>7.991443016999028E-3</v>
      </c>
      <c r="J1055" s="14">
        <v>7.5256882431085081E-4</v>
      </c>
      <c r="K1055" s="16">
        <v>-1.7000000000000001E-2</v>
      </c>
      <c r="L1055" s="9">
        <v>7.2102321026521734E-4</v>
      </c>
      <c r="M1055" s="10">
        <v>-1.3927999999999999E-2</v>
      </c>
    </row>
    <row r="1056" spans="1:13" x14ac:dyDescent="0.25">
      <c r="A1056" s="3">
        <v>201410</v>
      </c>
      <c r="B1056" s="5">
        <v>0.67691784933551347</v>
      </c>
      <c r="C1056" s="7">
        <v>-2.9583740644325029</v>
      </c>
      <c r="D1056" s="14">
        <v>0.3318083645572415</v>
      </c>
      <c r="E1056" s="3">
        <v>2.0000000000000001E-4</v>
      </c>
      <c r="F1056" s="5">
        <v>7.7000000000000055E-3</v>
      </c>
      <c r="G1056" s="5">
        <v>2.8199999999999999E-2</v>
      </c>
      <c r="H1056" s="5">
        <f t="shared" si="16"/>
        <v>2.8000000000000001E-2</v>
      </c>
      <c r="I1056" s="15">
        <v>8.0322916650984039E-3</v>
      </c>
      <c r="J1056" s="14">
        <v>-2.5122778125539202E-3</v>
      </c>
      <c r="K1056" s="16">
        <v>0.03</v>
      </c>
      <c r="L1056" s="9">
        <v>2.9439983039257623E-3</v>
      </c>
      <c r="M1056" s="10">
        <v>2.3972E-2</v>
      </c>
    </row>
    <row r="1057" spans="1:13" x14ac:dyDescent="0.25">
      <c r="A1057" s="3">
        <v>201411</v>
      </c>
      <c r="B1057" s="5">
        <v>0.66209506668355189</v>
      </c>
      <c r="C1057" s="7">
        <v>-2.994295218560052</v>
      </c>
      <c r="D1057" s="14">
        <v>0.32366178602038109</v>
      </c>
      <c r="E1057" s="3">
        <v>2.0000000000000001E-4</v>
      </c>
      <c r="F1057" s="5">
        <v>8.6999999999999994E-3</v>
      </c>
      <c r="G1057" s="5">
        <v>2.64E-2</v>
      </c>
      <c r="H1057" s="5">
        <f t="shared" si="16"/>
        <v>2.6200000000000001E-2</v>
      </c>
      <c r="I1057" s="15">
        <v>6.8915800935411458E-3</v>
      </c>
      <c r="J1057" s="14">
        <v>-5.3994179410612464E-3</v>
      </c>
      <c r="K1057" s="16">
        <v>2.86E-2</v>
      </c>
      <c r="L1057" s="9">
        <v>1.5025395227272122E-4</v>
      </c>
      <c r="M1057" s="10">
        <v>2.7630999999999999E-2</v>
      </c>
    </row>
    <row r="1058" spans="1:13" x14ac:dyDescent="0.25">
      <c r="A1058" s="3">
        <v>201412</v>
      </c>
      <c r="B1058" s="5">
        <v>0.64590590782885737</v>
      </c>
      <c r="C1058" s="7">
        <v>-3.00191971869185</v>
      </c>
      <c r="D1058" s="14">
        <v>0.32375567172209951</v>
      </c>
      <c r="E1058" s="3">
        <v>2.9999999999999997E-4</v>
      </c>
      <c r="F1058" s="5">
        <v>9.5000000000000015E-3</v>
      </c>
      <c r="G1058" s="5">
        <v>2.46E-2</v>
      </c>
      <c r="H1058" s="5">
        <f t="shared" si="16"/>
        <v>2.4299999999999999E-2</v>
      </c>
      <c r="I1058" s="15">
        <v>5.6250385361949484E-3</v>
      </c>
      <c r="J1058" s="14">
        <v>-5.6701009100109667E-3</v>
      </c>
      <c r="K1058" s="16">
        <v>2.8999999999999998E-2</v>
      </c>
      <c r="L1058" s="9">
        <v>1.9928394364508968E-3</v>
      </c>
      <c r="M1058" s="10">
        <v>-2.4729999999999999E-3</v>
      </c>
    </row>
    <row r="1059" spans="1:13" x14ac:dyDescent="0.25">
      <c r="A1059" s="3">
        <v>201501</v>
      </c>
      <c r="B1059" s="5">
        <v>0.66155998802090554</v>
      </c>
      <c r="C1059" s="7">
        <v>-2.980406622068811</v>
      </c>
      <c r="D1059" s="14">
        <v>0.33616876250731864</v>
      </c>
      <c r="E1059" s="3">
        <v>2.9999999999999997E-4</v>
      </c>
      <c r="F1059" s="5">
        <v>9.900000000000006E-3</v>
      </c>
      <c r="G1059" s="5">
        <v>0.02</v>
      </c>
      <c r="H1059" s="5">
        <f t="shared" si="16"/>
        <v>1.9699999999999999E-2</v>
      </c>
      <c r="I1059" s="15">
        <v>1.9091769041446776E-4</v>
      </c>
      <c r="J1059" s="14">
        <v>-4.7058923734732971E-3</v>
      </c>
      <c r="K1059" s="5">
        <v>7.0900000000000005E-2</v>
      </c>
      <c r="L1059" s="9">
        <v>2.2266292360955367E-3</v>
      </c>
      <c r="M1059" s="10">
        <v>-2.9430000000000001E-2</v>
      </c>
    </row>
    <row r="1060" spans="1:13" x14ac:dyDescent="0.25">
      <c r="A1060" s="3">
        <v>201502</v>
      </c>
      <c r="B1060" s="5">
        <v>0.70441981432678613</v>
      </c>
      <c r="C1060" s="7">
        <v>-3.0439666406747916</v>
      </c>
      <c r="D1060" s="14">
        <v>0.3182272910267086</v>
      </c>
      <c r="E1060" s="3">
        <v>2.0000000000000001E-4</v>
      </c>
      <c r="F1060" s="5">
        <v>9.0000000000000011E-3</v>
      </c>
      <c r="G1060" s="5">
        <v>2.3800000000000002E-2</v>
      </c>
      <c r="H1060" s="5">
        <f t="shared" si="16"/>
        <v>2.3600000000000003E-2</v>
      </c>
      <c r="I1060" s="15">
        <v>-3.7666738874743764E-3</v>
      </c>
      <c r="J1060" s="14">
        <v>4.3430449237722435E-3</v>
      </c>
      <c r="K1060" s="5">
        <v>-5.2300000000000006E-2</v>
      </c>
      <c r="L1060" s="9">
        <v>8.1353969853155785E-4</v>
      </c>
      <c r="M1060" s="10">
        <v>5.6975999999999999E-2</v>
      </c>
    </row>
    <row r="1061" spans="1:13" x14ac:dyDescent="0.25">
      <c r="A1061" s="3">
        <v>201503</v>
      </c>
      <c r="B1061" s="5">
        <v>0.66218107211839339</v>
      </c>
      <c r="C1061" s="7">
        <v>-3.0366420714133744</v>
      </c>
      <c r="D1061" s="14">
        <v>0.30745404508970464</v>
      </c>
      <c r="E1061" s="3">
        <v>2.9999999999999997E-4</v>
      </c>
      <c r="F1061" s="5">
        <v>9.0000000000000011E-3</v>
      </c>
      <c r="G1061" s="5">
        <v>2.3E-2</v>
      </c>
      <c r="H1061" s="5">
        <f t="shared" si="16"/>
        <v>2.2699999999999998E-2</v>
      </c>
      <c r="I1061" s="15">
        <v>-6.8894585082669773E-3</v>
      </c>
      <c r="J1061" s="14">
        <v>5.9517216110973603E-3</v>
      </c>
      <c r="K1061" s="5">
        <v>1.37E-2</v>
      </c>
      <c r="L1061" s="9">
        <v>1.7203749998785591E-3</v>
      </c>
      <c r="M1061" s="10">
        <v>-1.4992999999999999E-2</v>
      </c>
    </row>
    <row r="1062" spans="1:13" x14ac:dyDescent="0.25">
      <c r="A1062" s="3">
        <v>201504</v>
      </c>
      <c r="B1062" s="5">
        <v>0.68734207921573276</v>
      </c>
      <c r="C1062" s="7">
        <v>-3.0598100538108088</v>
      </c>
      <c r="D1062" s="14">
        <v>0.30634420969792359</v>
      </c>
      <c r="E1062" s="3">
        <v>2.0000000000000001E-4</v>
      </c>
      <c r="F1062" s="5">
        <v>9.6000000000000044E-3</v>
      </c>
      <c r="G1062" s="5">
        <v>2.4899999999999999E-2</v>
      </c>
      <c r="H1062" s="5">
        <f t="shared" si="16"/>
        <v>2.47E-2</v>
      </c>
      <c r="I1062" s="15">
        <v>-7.0747676053279076E-3</v>
      </c>
      <c r="J1062" s="14">
        <v>2.0328732545877859E-3</v>
      </c>
      <c r="K1062" s="5">
        <v>-2.5000000000000001E-2</v>
      </c>
      <c r="L1062" s="9">
        <v>5.7434276048798024E-4</v>
      </c>
      <c r="M1062" s="10">
        <v>9.1009999999999997E-3</v>
      </c>
    </row>
    <row r="1063" spans="1:13" x14ac:dyDescent="0.25">
      <c r="A1063" s="3">
        <v>201505</v>
      </c>
      <c r="B1063" s="5">
        <v>0.68641166440115065</v>
      </c>
      <c r="C1063" s="7">
        <v>-3.0851488585488323</v>
      </c>
      <c r="D1063" s="14">
        <v>0.30344995302787015</v>
      </c>
      <c r="E1063" s="3">
        <v>2.0000000000000001E-4</v>
      </c>
      <c r="F1063" s="5">
        <v>9.099999999999997E-3</v>
      </c>
      <c r="G1063" s="5">
        <v>2.6200000000000001E-2</v>
      </c>
      <c r="H1063" s="5">
        <f t="shared" si="16"/>
        <v>2.6000000000000002E-2</v>
      </c>
      <c r="I1063" s="15">
        <v>-8.0783905535926018E-3</v>
      </c>
      <c r="J1063" s="14">
        <v>5.0972320254947245E-3</v>
      </c>
      <c r="K1063" s="5">
        <v>-1.5900000000000001E-2</v>
      </c>
      <c r="L1063" s="9">
        <v>8.8699541850926881E-4</v>
      </c>
      <c r="M1063" s="10">
        <v>1.2522E-2</v>
      </c>
    </row>
    <row r="1064" spans="1:13" x14ac:dyDescent="0.25">
      <c r="A1064" s="3">
        <v>201506</v>
      </c>
      <c r="B1064" s="5">
        <v>0.68347260232084572</v>
      </c>
      <c r="C1064" s="7">
        <v>-3.0790408097779904</v>
      </c>
      <c r="D1064" s="14">
        <v>0.31018683266447256</v>
      </c>
      <c r="E1064" s="3">
        <v>2.0000000000000001E-4</v>
      </c>
      <c r="F1064" s="5">
        <v>9.3999999999999917E-3</v>
      </c>
      <c r="G1064" s="5">
        <v>2.8500000000000001E-2</v>
      </c>
      <c r="H1064" s="5">
        <f t="shared" si="16"/>
        <v>2.8300000000000002E-2</v>
      </c>
      <c r="I1064" s="15">
        <v>-8.7253357838651801E-3</v>
      </c>
      <c r="J1064" s="14">
        <v>3.5028699985282241E-3</v>
      </c>
      <c r="K1064" s="5">
        <v>-2.98E-2</v>
      </c>
      <c r="L1064" s="9">
        <v>1.0521575969268848E-3</v>
      </c>
      <c r="M1064" s="10">
        <v>-1.9342999999999999E-2</v>
      </c>
    </row>
    <row r="1065" spans="1:13" x14ac:dyDescent="0.25">
      <c r="A1065" s="3">
        <v>201507</v>
      </c>
      <c r="B1065" s="5">
        <v>0.71082547594549972</v>
      </c>
      <c r="C1065" s="7">
        <v>-3.1136294346620685</v>
      </c>
      <c r="D1065" s="14">
        <v>0.30895326475167129</v>
      </c>
      <c r="E1065" s="3">
        <v>2.9999999999999997E-4</v>
      </c>
      <c r="F1065" s="5">
        <v>1.0500000000000002E-2</v>
      </c>
      <c r="G1065" s="5">
        <v>2.63E-2</v>
      </c>
      <c r="H1065" s="5">
        <f t="shared" si="16"/>
        <v>2.5999999999999999E-2</v>
      </c>
      <c r="I1065" s="15">
        <v>-8.7016887115267463E-3</v>
      </c>
      <c r="J1065" s="14">
        <v>6.7047159295618997E-5</v>
      </c>
      <c r="K1065" s="5">
        <v>3.2899999999999999E-2</v>
      </c>
      <c r="L1065" s="9">
        <v>1.1597789569311196E-3</v>
      </c>
      <c r="M1065" s="10">
        <v>2.1297E-2</v>
      </c>
    </row>
    <row r="1066" spans="1:13" x14ac:dyDescent="0.25">
      <c r="A1066" s="3">
        <v>201508</v>
      </c>
      <c r="B1066" s="5">
        <v>0.69735591292524735</v>
      </c>
      <c r="C1066" s="7">
        <v>-3.0642732729154094</v>
      </c>
      <c r="D1066" s="14">
        <v>0.33067098740745271</v>
      </c>
      <c r="E1066" s="3">
        <v>7.000000000000001E-4</v>
      </c>
      <c r="F1066" s="5">
        <v>1.1500000000000003E-2</v>
      </c>
      <c r="G1066" s="5">
        <v>2.64E-2</v>
      </c>
      <c r="H1066" s="5">
        <f t="shared" si="16"/>
        <v>2.5700000000000001E-2</v>
      </c>
      <c r="I1066" s="15">
        <v>-1.0170348050382144E-2</v>
      </c>
      <c r="J1066" s="14">
        <v>-1.4162762828194841E-3</v>
      </c>
      <c r="K1066" s="5">
        <v>1.1999999999999999E-3</v>
      </c>
      <c r="L1066" s="9">
        <v>5.8469489447891439E-3</v>
      </c>
      <c r="M1066" s="10">
        <v>-6.0086000000000001E-2</v>
      </c>
    </row>
    <row r="1067" spans="1:13" x14ac:dyDescent="0.25">
      <c r="A1067" s="3">
        <v>201509</v>
      </c>
      <c r="B1067" s="5">
        <v>0.76802401948691124</v>
      </c>
      <c r="C1067" s="7">
        <v>-3.0529798594909856</v>
      </c>
      <c r="D1067" s="14">
        <v>0.33561195477963979</v>
      </c>
      <c r="E1067" s="3">
        <v>2.0000000000000001E-4</v>
      </c>
      <c r="F1067" s="5">
        <v>1.2699999999999996E-2</v>
      </c>
      <c r="G1067" s="5">
        <v>2.53E-2</v>
      </c>
      <c r="H1067" s="5">
        <f t="shared" si="16"/>
        <v>2.5100000000000001E-2</v>
      </c>
      <c r="I1067" s="15">
        <v>-1.3647475460494694E-2</v>
      </c>
      <c r="J1067" s="14">
        <v>-1.5567565753034085E-3</v>
      </c>
      <c r="K1067" s="5">
        <v>1.7399999999999999E-2</v>
      </c>
      <c r="L1067" s="9">
        <v>4.0534912496429402E-3</v>
      </c>
      <c r="M1067" s="10">
        <v>-2.4546999999999999E-2</v>
      </c>
    </row>
    <row r="1068" spans="1:13" x14ac:dyDescent="0.25">
      <c r="A1068" s="3">
        <v>201510</v>
      </c>
      <c r="B1068" s="5">
        <v>0.80167978549173213</v>
      </c>
      <c r="C1068" s="7">
        <v>-3.1480006508399603</v>
      </c>
      <c r="D1068" s="14">
        <v>0.30941362829874419</v>
      </c>
      <c r="E1068" s="3">
        <v>2.0000000000000001E-4</v>
      </c>
      <c r="F1068" s="5">
        <v>1.3899999999999996E-2</v>
      </c>
      <c r="G1068" s="5">
        <v>2.5899999999999999E-2</v>
      </c>
      <c r="H1068" s="5">
        <f t="shared" si="16"/>
        <v>2.5700000000000001E-2</v>
      </c>
      <c r="I1068" s="15">
        <v>-1.6841721274074874E-2</v>
      </c>
      <c r="J1068" s="14">
        <v>-4.4968375044651676E-4</v>
      </c>
      <c r="K1068" s="5">
        <v>-5.3E-3</v>
      </c>
      <c r="L1068" s="9">
        <v>1.6189066553081932E-3</v>
      </c>
      <c r="M1068" s="10">
        <v>8.3448999999999995E-2</v>
      </c>
    </row>
    <row r="1069" spans="1:13" x14ac:dyDescent="0.25">
      <c r="A1069" s="3">
        <v>201511</v>
      </c>
      <c r="B1069" s="5">
        <v>0.72877074184552981</v>
      </c>
      <c r="C1069" s="7">
        <v>-3.164044580778949</v>
      </c>
      <c r="D1069" s="14">
        <v>0.30842915769371421</v>
      </c>
      <c r="E1069" s="3">
        <v>1.1999999999999999E-3</v>
      </c>
      <c r="F1069" s="5">
        <v>1.4000000000000005E-2</v>
      </c>
      <c r="G1069" s="5">
        <v>2.6499999999999999E-2</v>
      </c>
      <c r="H1069" s="5">
        <f t="shared" si="16"/>
        <v>2.53E-2</v>
      </c>
      <c r="I1069" s="15">
        <v>-1.8447402883085613E-2</v>
      </c>
      <c r="J1069" s="14">
        <v>-2.1106803790814643E-3</v>
      </c>
      <c r="K1069" s="5">
        <v>-6.5000000000000006E-3</v>
      </c>
      <c r="L1069" s="9">
        <v>1.1187586249908424E-3</v>
      </c>
      <c r="M1069" s="10">
        <v>3.3730000000000001E-3</v>
      </c>
    </row>
    <row r="1070" spans="1:13" x14ac:dyDescent="0.25">
      <c r="A1070" s="3">
        <v>201512</v>
      </c>
      <c r="B1070" s="5">
        <v>0.73503026871866783</v>
      </c>
      <c r="C1070" s="7">
        <v>-3.1621433932008491</v>
      </c>
      <c r="D1070" s="14">
        <v>0.31364881437793796</v>
      </c>
      <c r="E1070" s="3">
        <v>2.3E-3</v>
      </c>
      <c r="F1070" s="5">
        <v>1.4900000000000004E-2</v>
      </c>
      <c r="G1070" s="5">
        <v>2.6800000000000001E-2</v>
      </c>
      <c r="H1070" s="5">
        <f t="shared" si="16"/>
        <v>2.4500000000000001E-2</v>
      </c>
      <c r="I1070" s="15">
        <v>-2.2261832875444258E-2</v>
      </c>
      <c r="J1070" s="14">
        <v>-3.4170964371187385E-3</v>
      </c>
      <c r="K1070" s="5">
        <v>-2.2000000000000001E-3</v>
      </c>
      <c r="L1070" s="9">
        <v>2.838486129710513E-3</v>
      </c>
      <c r="M1070" s="10">
        <v>-1.5247E-2</v>
      </c>
    </row>
    <row r="1071" spans="1:13" x14ac:dyDescent="0.25">
      <c r="A1071" s="3">
        <v>201601</v>
      </c>
      <c r="B1071" s="5">
        <v>0.75645844281353991</v>
      </c>
      <c r="C1071" s="7">
        <v>-3.1104225418081297</v>
      </c>
      <c r="D1071" s="14">
        <v>0.33191062958891798</v>
      </c>
      <c r="E1071" s="3">
        <v>2.5999999999999999E-3</v>
      </c>
      <c r="F1071" s="5">
        <v>1.4499999999999999E-2</v>
      </c>
      <c r="G1071" s="5">
        <v>2.3599999999999999E-2</v>
      </c>
      <c r="H1071" s="5">
        <f t="shared" si="16"/>
        <v>2.0999999999999998E-2</v>
      </c>
      <c r="I1071" s="15">
        <v>-2.095466149727453E-2</v>
      </c>
      <c r="J1071" s="14">
        <v>1.6531022090686687E-3</v>
      </c>
      <c r="K1071" s="5">
        <v>4.7600000000000003E-2</v>
      </c>
      <c r="L1071" s="9">
        <v>4.3013138501109488E-3</v>
      </c>
      <c r="M1071" s="10">
        <v>-4.9099999999999998E-2</v>
      </c>
    </row>
    <row r="1072" spans="1:13" x14ac:dyDescent="0.25">
      <c r="A1072" s="3">
        <v>201602</v>
      </c>
      <c r="B1072" s="5">
        <v>0.81225461623043849</v>
      </c>
      <c r="C1072" s="7">
        <v>-3.106632522333566</v>
      </c>
      <c r="D1072" s="14">
        <v>0.33090182544728003</v>
      </c>
      <c r="E1072" s="3">
        <v>3.0999999999999999E-3</v>
      </c>
      <c r="F1072" s="5">
        <v>1.38E-2</v>
      </c>
      <c r="G1072" s="5">
        <v>2.1700000000000001E-2</v>
      </c>
      <c r="H1072" s="5">
        <f t="shared" si="16"/>
        <v>1.8600000000000002E-2</v>
      </c>
      <c r="I1072" s="15">
        <v>-2.4726501533838111E-2</v>
      </c>
      <c r="J1072" s="14">
        <v>8.2307653345492504E-4</v>
      </c>
      <c r="K1072" s="5">
        <v>2.9399999999999999E-2</v>
      </c>
      <c r="L1072" s="9">
        <v>2.6015443282468059E-3</v>
      </c>
      <c r="M1072" s="10">
        <v>-1.7420000000000001E-3</v>
      </c>
    </row>
    <row r="1073" spans="1:13" x14ac:dyDescent="0.25">
      <c r="A1073" s="3">
        <v>201603</v>
      </c>
      <c r="B1073" s="5">
        <v>0.82010622747078532</v>
      </c>
      <c r="C1073" s="7">
        <v>-3.1708845085871022</v>
      </c>
      <c r="D1073" s="14">
        <v>0.32795479129594479</v>
      </c>
      <c r="E1073" s="3">
        <v>2.8999999999999998E-3</v>
      </c>
      <c r="F1073" s="5">
        <v>1.3100000000000001E-2</v>
      </c>
      <c r="G1073" s="5">
        <v>2.18E-2</v>
      </c>
      <c r="H1073" s="5">
        <f t="shared" si="16"/>
        <v>1.89E-2</v>
      </c>
      <c r="I1073" s="15">
        <v>-2.3715133746041738E-2</v>
      </c>
      <c r="J1073" s="14">
        <v>4.3060001433927741E-3</v>
      </c>
      <c r="K1073" s="5">
        <v>-2.9999999999999997E-4</v>
      </c>
      <c r="L1073" s="9">
        <v>1.274156639981947E-3</v>
      </c>
      <c r="M1073" s="10">
        <v>6.7339999999999997E-2</v>
      </c>
    </row>
    <row r="1074" spans="1:13" x14ac:dyDescent="0.25">
      <c r="A1074" s="3">
        <v>201604</v>
      </c>
      <c r="B1074" s="5">
        <v>0.76062771069666013</v>
      </c>
      <c r="C1074" s="7">
        <v>-3.1717309577252149</v>
      </c>
      <c r="D1074" s="14">
        <v>0.32632088868684189</v>
      </c>
      <c r="E1074" s="3">
        <v>2.3E-3</v>
      </c>
      <c r="F1074" s="5">
        <v>1.1699999999999995E-2</v>
      </c>
      <c r="G1074" s="5">
        <v>2.23E-2</v>
      </c>
      <c r="H1074" s="5">
        <f t="shared" si="16"/>
        <v>0.02</v>
      </c>
      <c r="I1074" s="15">
        <v>-2.4215916311499431E-2</v>
      </c>
      <c r="J1074" s="14">
        <v>4.7410679791040078E-3</v>
      </c>
      <c r="K1074" s="5">
        <v>-5.3E-3</v>
      </c>
      <c r="L1074" s="9">
        <v>8.1776354072902763E-4</v>
      </c>
      <c r="M1074" s="10">
        <v>3.7469999999999999E-3</v>
      </c>
    </row>
    <row r="1075" spans="1:13" x14ac:dyDescent="0.25">
      <c r="A1075" s="3">
        <v>201605</v>
      </c>
      <c r="B1075" s="5">
        <v>0.76233893847110412</v>
      </c>
      <c r="C1075" s="7">
        <v>-3.1850935010729078</v>
      </c>
      <c r="D1075" s="14">
        <v>0.32607211927678326</v>
      </c>
      <c r="E1075" s="3">
        <v>2.7000000000000001E-3</v>
      </c>
      <c r="F1075" s="5">
        <v>1.0299999999999997E-2</v>
      </c>
      <c r="G1075" s="5">
        <v>2.1899999999999999E-2</v>
      </c>
      <c r="H1075" s="5">
        <f t="shared" si="16"/>
        <v>1.9199999999999998E-2</v>
      </c>
      <c r="I1075" s="15">
        <v>-2.7053686285841854E-2</v>
      </c>
      <c r="J1075" s="14">
        <v>4.0457909981150841E-3</v>
      </c>
      <c r="K1075" s="5">
        <v>8.2000000000000007E-3</v>
      </c>
      <c r="L1075" s="9">
        <v>9.9556871367548097E-4</v>
      </c>
      <c r="M1075" s="10">
        <v>1.8487E-2</v>
      </c>
    </row>
    <row r="1076" spans="1:13" x14ac:dyDescent="0.25">
      <c r="A1076" s="3">
        <v>201606</v>
      </c>
      <c r="B1076" s="5">
        <v>0.75151814945389361</v>
      </c>
      <c r="C1076" s="7">
        <v>-3.1841614637801419</v>
      </c>
      <c r="D1076" s="14">
        <v>0.32347536167058649</v>
      </c>
      <c r="E1076" s="5">
        <v>2.7000000000000001E-3</v>
      </c>
      <c r="F1076" s="5">
        <v>1.0299999999999997E-2</v>
      </c>
      <c r="G1076" s="5">
        <v>1.7899999999999999E-2</v>
      </c>
      <c r="H1076" s="5">
        <f t="shared" si="16"/>
        <v>1.5199999999999998E-2</v>
      </c>
      <c r="I1076" s="15">
        <v>-2.8684678270255788E-2</v>
      </c>
      <c r="J1076" s="14">
        <v>3.2843661672818936E-3</v>
      </c>
      <c r="K1076" s="5">
        <v>5.8999999999999997E-2</v>
      </c>
      <c r="L1076" s="9">
        <v>2.8644087471100393E-3</v>
      </c>
      <c r="M1076" s="10">
        <v>2.6749999999999999E-3</v>
      </c>
    </row>
    <row r="1077" spans="1:13" x14ac:dyDescent="0.25">
      <c r="A1077" s="3">
        <v>201607</v>
      </c>
      <c r="B1077" s="5">
        <v>0.75484087627638452</v>
      </c>
      <c r="C1077" s="7">
        <v>-3.2108645097250781</v>
      </c>
      <c r="D1077" s="14">
        <v>0.31466115892588198</v>
      </c>
      <c r="E1077" s="5">
        <v>3.0000000000000001E-3</v>
      </c>
      <c r="F1077" s="5">
        <v>9.3999999999999986E-3</v>
      </c>
      <c r="G1077" s="5">
        <v>1.7500000000000002E-2</v>
      </c>
      <c r="H1077" s="5">
        <f t="shared" si="16"/>
        <v>1.4500000000000002E-2</v>
      </c>
      <c r="I1077" s="15">
        <v>-3.1674661255135156E-2</v>
      </c>
      <c r="J1077" s="14">
        <v>-1.618136404749948E-3</v>
      </c>
      <c r="K1077" s="5">
        <v>8.0999999999999996E-3</v>
      </c>
      <c r="L1077" s="9">
        <v>4.7766359049526561E-4</v>
      </c>
      <c r="M1077" s="10">
        <v>3.6570999999999999E-2</v>
      </c>
    </row>
    <row r="1078" spans="1:13" x14ac:dyDescent="0.25">
      <c r="A1078" s="3">
        <v>201608</v>
      </c>
      <c r="B1078" s="5">
        <v>0.72406575216760327</v>
      </c>
      <c r="C1078" s="7">
        <v>-3.2014253141248528</v>
      </c>
      <c r="D1078" s="14">
        <v>0.31519742534052719</v>
      </c>
      <c r="E1078" s="3">
        <v>3.0000000000000001E-3</v>
      </c>
      <c r="F1078" s="5">
        <v>9.1999999999999998E-3</v>
      </c>
      <c r="G1078" s="5">
        <v>1.8599999999999998E-2</v>
      </c>
      <c r="H1078" s="5">
        <f t="shared" si="16"/>
        <v>1.5599999999999999E-2</v>
      </c>
      <c r="I1078" s="15">
        <v>-3.0781760528956589E-2</v>
      </c>
      <c r="J1078" s="14">
        <v>9.1843010788439372E-4</v>
      </c>
      <c r="K1078" s="5">
        <v>-1.4E-2</v>
      </c>
      <c r="L1078" s="9">
        <v>2.791631629746401E-4</v>
      </c>
      <c r="M1078" s="10">
        <v>1.2470000000000001E-3</v>
      </c>
    </row>
    <row r="1079" spans="1:13" x14ac:dyDescent="0.25">
      <c r="A1079" s="3">
        <v>201609</v>
      </c>
      <c r="B1079" s="5">
        <v>0.72948329204487639</v>
      </c>
      <c r="C1079" s="7">
        <v>-3.1920377988180659</v>
      </c>
      <c r="D1079" s="14">
        <v>0.31679388687551713</v>
      </c>
      <c r="E1079" s="3">
        <v>2.8999999999999998E-3</v>
      </c>
      <c r="F1079" s="5">
        <v>9.0000000000000011E-3</v>
      </c>
      <c r="G1079" s="5">
        <v>1.9599999999999999E-2</v>
      </c>
      <c r="H1079" s="5">
        <f t="shared" si="16"/>
        <v>1.67E-2</v>
      </c>
      <c r="I1079" s="15">
        <v>-3.2603226850481233E-2</v>
      </c>
      <c r="J1079" s="14">
        <v>2.4039958646289161E-3</v>
      </c>
      <c r="K1079" s="5">
        <v>-1.24E-2</v>
      </c>
      <c r="L1079" s="9">
        <v>1.6731125316166715E-3</v>
      </c>
      <c r="M1079" s="10">
        <v>4.46E-4</v>
      </c>
    </row>
    <row r="1080" spans="1:13" x14ac:dyDescent="0.25">
      <c r="A1080" s="3">
        <v>201610</v>
      </c>
      <c r="B1080" s="5">
        <v>0.73570259305305452</v>
      </c>
      <c r="C1080" s="7">
        <v>-3.1521981053121628</v>
      </c>
      <c r="D1080" s="14">
        <v>0.31968778145363191</v>
      </c>
      <c r="E1080" s="3">
        <v>3.3E-3</v>
      </c>
      <c r="F1080" s="5">
        <v>8.6999999999999994E-3</v>
      </c>
      <c r="G1080" s="5">
        <v>2.1999999999999999E-2</v>
      </c>
      <c r="H1080" s="5">
        <f t="shared" si="16"/>
        <v>1.8699999999999998E-2</v>
      </c>
      <c r="I1080" s="15">
        <v>-2.9033998857132814E-2</v>
      </c>
      <c r="J1080" s="14">
        <v>1.2467485130143174E-3</v>
      </c>
      <c r="K1080" s="5">
        <v>-3.1399999999999997E-2</v>
      </c>
      <c r="L1080" s="9">
        <v>3.6405192231051697E-4</v>
      </c>
      <c r="M1080" s="10">
        <v>-1.7957999999999998E-2</v>
      </c>
    </row>
    <row r="1081" spans="1:13" x14ac:dyDescent="0.25">
      <c r="A1081" s="3">
        <v>201611</v>
      </c>
      <c r="B1081" s="5">
        <v>0.7602787132958575</v>
      </c>
      <c r="C1081" s="7">
        <v>-3.1659795390992667</v>
      </c>
      <c r="D1081" s="14">
        <v>0.30328578644793491</v>
      </c>
      <c r="E1081" s="3">
        <v>4.5000000000000005E-3</v>
      </c>
      <c r="F1081" s="5">
        <v>8.5000000000000075E-3</v>
      </c>
      <c r="G1081" s="5">
        <v>2.6700000000000002E-2</v>
      </c>
      <c r="H1081" s="5">
        <f t="shared" si="16"/>
        <v>2.2200000000000001E-2</v>
      </c>
      <c r="I1081" s="15">
        <v>-2.7452480366786956E-2</v>
      </c>
      <c r="J1081" s="14">
        <v>-1.5554608673349346E-3</v>
      </c>
      <c r="K1081" s="5">
        <v>-5.9900000000000002E-2</v>
      </c>
      <c r="L1081" s="9">
        <v>9.4637214296865385E-4</v>
      </c>
      <c r="M1081" s="10">
        <v>3.5790000000000002E-2</v>
      </c>
    </row>
    <row r="1082" spans="1:13" x14ac:dyDescent="0.25">
      <c r="A1082" s="3">
        <v>201612</v>
      </c>
      <c r="B1082" s="5">
        <v>0.73161010525722769</v>
      </c>
      <c r="C1082" s="7">
        <v>-3.1645798918586916</v>
      </c>
      <c r="D1082" s="14">
        <v>0.29347909687996521</v>
      </c>
      <c r="E1082" s="5">
        <v>5.1000000000000004E-3</v>
      </c>
      <c r="F1082" s="5">
        <v>7.7000000000000055E-3</v>
      </c>
      <c r="G1082" s="5">
        <v>2.7199999999999998E-2</v>
      </c>
      <c r="H1082" s="5">
        <f t="shared" si="16"/>
        <v>2.2099999999999998E-2</v>
      </c>
      <c r="I1082" s="15">
        <v>-2.5103573561601759E-2</v>
      </c>
      <c r="J1082" s="14">
        <v>3.2732139231739232E-4</v>
      </c>
      <c r="K1082" s="5">
        <v>-5.7000000000000002E-3</v>
      </c>
      <c r="L1082" s="9">
        <v>5.2402192186100079E-4</v>
      </c>
      <c r="M1082" s="10">
        <v>1.9195E-2</v>
      </c>
    </row>
    <row r="1083" spans="1:13" x14ac:dyDescent="0.25">
      <c r="A1083" s="3">
        <v>201701</v>
      </c>
      <c r="B1083" s="5">
        <v>0.71853377249166872</v>
      </c>
      <c r="C1083" s="7">
        <v>-3.1622720657153129</v>
      </c>
      <c r="D1083" s="14">
        <v>0.29197964998894116</v>
      </c>
      <c r="E1083" s="5">
        <v>5.1000000000000004E-3</v>
      </c>
      <c r="F1083" s="5">
        <v>7.4000000000000038E-3</v>
      </c>
      <c r="G1083" s="5">
        <v>2.7799999999999998E-2</v>
      </c>
      <c r="H1083" s="5">
        <f t="shared" si="16"/>
        <v>2.2699999999999998E-2</v>
      </c>
      <c r="I1083" s="15">
        <v>-2.2657605468913763E-2</v>
      </c>
      <c r="J1083" s="14">
        <v>5.8277278902547636E-3</v>
      </c>
      <c r="K1083" s="5">
        <v>4.3E-3</v>
      </c>
      <c r="L1083" s="9">
        <v>3.3557127172311282E-4</v>
      </c>
      <c r="M1083" s="10">
        <v>1.9383999999999998E-2</v>
      </c>
    </row>
    <row r="1084" spans="1:13" x14ac:dyDescent="0.25">
      <c r="A1084" s="3">
        <v>201702</v>
      </c>
      <c r="B1084" s="5">
        <v>0.70574370553023691</v>
      </c>
      <c r="C1084" s="7">
        <v>-3.179154388828648</v>
      </c>
      <c r="D1084" s="14">
        <v>0.27867783260184326</v>
      </c>
      <c r="E1084" s="5">
        <v>5.1999999999999998E-3</v>
      </c>
      <c r="F1084" s="5">
        <v>6.8999999999999964E-3</v>
      </c>
      <c r="G1084" s="5">
        <v>2.7E-2</v>
      </c>
      <c r="H1084" s="5">
        <f t="shared" si="16"/>
        <v>2.18E-2</v>
      </c>
      <c r="I1084" s="15">
        <v>-1.8708851466829324E-2</v>
      </c>
      <c r="J1084" s="14">
        <v>3.1461173864164582E-3</v>
      </c>
      <c r="K1084" s="5">
        <v>1.37E-2</v>
      </c>
      <c r="L1084" s="9">
        <v>2.2391289789916826E-4</v>
      </c>
      <c r="M1084" s="10">
        <v>3.9459000000000001E-2</v>
      </c>
    </row>
    <row r="1085" spans="1:13" x14ac:dyDescent="0.25">
      <c r="A1085" s="3">
        <v>201703</v>
      </c>
      <c r="B1085" s="5">
        <v>0.67413273976160148</v>
      </c>
      <c r="C1085" s="7">
        <v>-3.1595027753513572</v>
      </c>
      <c r="D1085" s="14">
        <v>0.28159888933263938</v>
      </c>
      <c r="E1085" s="5">
        <v>7.4000000000000003E-3</v>
      </c>
      <c r="F1085" s="5">
        <v>6.6999999999999976E-3</v>
      </c>
      <c r="G1085" s="5">
        <v>2.7400000000000001E-2</v>
      </c>
      <c r="H1085" s="5">
        <f t="shared" si="16"/>
        <v>0.02</v>
      </c>
      <c r="I1085" s="15">
        <v>-1.6198860572175896E-2</v>
      </c>
      <c r="J1085" s="14">
        <v>8.1279787194721287E-4</v>
      </c>
      <c r="K1085" s="5">
        <v>-4.0000000000000001E-3</v>
      </c>
      <c r="L1085" s="9">
        <v>5.7530400163254166E-4</v>
      </c>
      <c r="M1085" s="10">
        <v>1.6639999999999999E-3</v>
      </c>
    </row>
    <row r="1086" spans="1:13" x14ac:dyDescent="0.25">
      <c r="A1086" s="3">
        <v>201704</v>
      </c>
      <c r="B1086" s="5">
        <v>0.6805163140014967</v>
      </c>
      <c r="C1086" s="7">
        <v>-3.1562317449389825</v>
      </c>
      <c r="D1086" s="14">
        <v>0.27787002632799229</v>
      </c>
      <c r="E1086" s="5">
        <v>8.0000000000000002E-3</v>
      </c>
      <c r="F1086" s="5">
        <v>7.0000000000000062E-3</v>
      </c>
      <c r="G1086" s="5">
        <v>2.6499999999999999E-2</v>
      </c>
      <c r="H1086" s="5">
        <f t="shared" si="16"/>
        <v>1.8499999999999999E-2</v>
      </c>
      <c r="I1086" s="15">
        <v>-1.5574557753589473E-2</v>
      </c>
      <c r="J1086" s="14">
        <v>2.965533365326678E-3</v>
      </c>
      <c r="K1086" s="5">
        <v>1.4499999999999999E-2</v>
      </c>
      <c r="L1086" s="9">
        <v>3.9054711006855441E-4</v>
      </c>
      <c r="M1086" s="10">
        <v>1.0591E-2</v>
      </c>
    </row>
    <row r="1087" spans="1:13" x14ac:dyDescent="0.25">
      <c r="A1087" s="3">
        <v>201705</v>
      </c>
      <c r="B1087" s="5">
        <v>0.67742476536400531</v>
      </c>
      <c r="C1087" s="7">
        <v>-3.1555703066793095</v>
      </c>
      <c r="D1087" s="14">
        <v>0.27696876723184077</v>
      </c>
      <c r="E1087" s="5">
        <v>8.8999999999999999E-3</v>
      </c>
      <c r="F1087" s="5">
        <v>6.9999999999999993E-3</v>
      </c>
      <c r="G1087" s="5">
        <v>2.5600000000000001E-2</v>
      </c>
      <c r="H1087" s="5">
        <f t="shared" si="16"/>
        <v>1.67E-2</v>
      </c>
      <c r="I1087" s="15">
        <v>-1.0186140296460304E-2</v>
      </c>
      <c r="J1087" s="14">
        <v>8.5472182689638743E-4</v>
      </c>
      <c r="K1087" s="5">
        <v>1.5800000000000002E-2</v>
      </c>
      <c r="L1087" s="9">
        <v>5.0309847094479586E-4</v>
      </c>
      <c r="M1087" s="10">
        <v>1.4552000000000001E-2</v>
      </c>
    </row>
    <row r="1088" spans="1:13" x14ac:dyDescent="0.25">
      <c r="A1088" s="3">
        <v>201706</v>
      </c>
      <c r="B1088" s="5">
        <v>0.67183829523513605</v>
      </c>
      <c r="C1088" s="7">
        <v>-3.1483476935654489</v>
      </c>
      <c r="D1088" s="14">
        <v>0.27254522752308352</v>
      </c>
      <c r="E1088" s="5">
        <v>9.7999999999999997E-3</v>
      </c>
      <c r="F1088" s="5">
        <v>6.9000000000000034E-3</v>
      </c>
      <c r="G1088" s="5">
        <v>2.58E-2</v>
      </c>
      <c r="H1088" s="5">
        <f t="shared" si="16"/>
        <v>1.6E-2</v>
      </c>
      <c r="I1088" s="15">
        <v>-9.7840063345329825E-3</v>
      </c>
      <c r="J1088" s="14">
        <v>9.0711101486107282E-4</v>
      </c>
      <c r="K1088" s="5">
        <v>-1E-3</v>
      </c>
      <c r="L1088" s="9">
        <v>4.4755991824232158E-4</v>
      </c>
      <c r="M1088" s="10">
        <v>5.7980000000000002E-3</v>
      </c>
    </row>
    <row r="1089" spans="1:13" x14ac:dyDescent="0.25">
      <c r="A1089" s="3">
        <v>201707</v>
      </c>
      <c r="B1089" s="5">
        <v>0.67374865369896053</v>
      </c>
      <c r="C1089" s="7">
        <v>-3.1577536695776445</v>
      </c>
      <c r="D1089" s="14">
        <v>0.26580367876679495</v>
      </c>
      <c r="E1089" s="5">
        <v>1.0700000000000001E-2</v>
      </c>
      <c r="F1089" s="5">
        <v>6.8999999999999895E-3</v>
      </c>
      <c r="G1089" s="5">
        <v>2.6200000000000001E-2</v>
      </c>
      <c r="H1089" s="5">
        <f t="shared" si="16"/>
        <v>1.55E-2</v>
      </c>
      <c r="I1089" s="15">
        <v>-1.3163550805265605E-2</v>
      </c>
      <c r="J1089" s="14">
        <v>-6.8992263885203631E-4</v>
      </c>
      <c r="K1089" s="5">
        <v>-2.7000000000000001E-3</v>
      </c>
      <c r="L1089" s="9">
        <v>2.5884365881884749E-4</v>
      </c>
      <c r="M1089" s="10">
        <v>2.0695999999999999E-2</v>
      </c>
    </row>
    <row r="1090" spans="1:13" x14ac:dyDescent="0.25">
      <c r="A1090" s="3">
        <v>201708</v>
      </c>
      <c r="B1090" s="5">
        <v>0.66125246191425457</v>
      </c>
      <c r="C1090" s="7">
        <v>-3.1486362114342423</v>
      </c>
      <c r="D1090" s="14">
        <v>0.26511361364580183</v>
      </c>
      <c r="E1090" s="5">
        <v>1.01E-2</v>
      </c>
      <c r="F1090" s="5">
        <v>6.8000000000000005E-3</v>
      </c>
      <c r="G1090" s="5">
        <v>2.4199999999999999E-2</v>
      </c>
      <c r="H1090" s="5">
        <f t="shared" ref="H1090:H1153" si="17">G1090-E1090</f>
        <v>1.41E-2</v>
      </c>
      <c r="I1090" s="15">
        <v>-1.2212825087824532E-2</v>
      </c>
      <c r="J1090" s="14">
        <v>2.9944522971085963E-3</v>
      </c>
      <c r="K1090" s="5">
        <v>2.8900000000000002E-2</v>
      </c>
      <c r="L1090" s="9">
        <v>7.5337576855279804E-4</v>
      </c>
      <c r="M1090" s="10">
        <v>2.238E-3</v>
      </c>
    </row>
    <row r="1091" spans="1:13" x14ac:dyDescent="0.25">
      <c r="A1091" s="3">
        <v>201709</v>
      </c>
      <c r="B1091" s="5">
        <v>0.66732983864421236</v>
      </c>
      <c r="C1091" s="7">
        <v>-3.1581840038150535</v>
      </c>
      <c r="D1091" s="14">
        <v>0.25970616679130332</v>
      </c>
      <c r="E1091" s="5">
        <v>1.03E-2</v>
      </c>
      <c r="F1091" s="5">
        <v>6.6999999999999976E-3</v>
      </c>
      <c r="G1091" s="5">
        <v>2.5899999999999999E-2</v>
      </c>
      <c r="H1091" s="5">
        <f t="shared" si="17"/>
        <v>1.5599999999999999E-2</v>
      </c>
      <c r="I1091" s="15">
        <v>-1.1085179589316823E-2</v>
      </c>
      <c r="J1091" s="14">
        <v>5.2949058932301174E-3</v>
      </c>
      <c r="K1091" s="5">
        <v>-2.0499999999999997E-2</v>
      </c>
      <c r="L1091" s="9">
        <v>2.572471807716921E-4</v>
      </c>
      <c r="M1091" s="10">
        <v>2.0049999999999998E-2</v>
      </c>
    </row>
    <row r="1092" spans="1:13" x14ac:dyDescent="0.25">
      <c r="A1092" s="3">
        <v>201710</v>
      </c>
      <c r="B1092" s="5">
        <v>0.65344837385286159</v>
      </c>
      <c r="C1092" s="7">
        <v>-3.1714511064633291</v>
      </c>
      <c r="D1092" s="14">
        <v>0.24890619858272187</v>
      </c>
      <c r="E1092" s="5">
        <v>1.0700000000000001E-2</v>
      </c>
      <c r="F1092" s="5">
        <v>7.1999999999999981E-3</v>
      </c>
      <c r="G1092" s="5">
        <v>2.6100000000000002E-2</v>
      </c>
      <c r="H1092" s="5">
        <f t="shared" si="17"/>
        <v>1.54E-2</v>
      </c>
      <c r="I1092" s="15">
        <v>-1.237806885406424E-2</v>
      </c>
      <c r="J1092" s="14">
        <v>-6.3204210372769243E-4</v>
      </c>
      <c r="K1092" s="5">
        <v>-1.2999999999999999E-3</v>
      </c>
      <c r="L1092" s="9">
        <v>2.1815287274513484E-4</v>
      </c>
      <c r="M1092" s="10">
        <v>2.4132000000000001E-2</v>
      </c>
    </row>
    <row r="1093" spans="1:13" x14ac:dyDescent="0.25">
      <c r="A1093" s="3">
        <v>201711</v>
      </c>
      <c r="B1093" s="5">
        <v>0.63671309877598503</v>
      </c>
      <c r="C1093" s="7">
        <v>-3.1665604576719266</v>
      </c>
      <c r="D1093" s="14">
        <v>0.23972710074357431</v>
      </c>
      <c r="E1093" s="5">
        <v>1.23E-2</v>
      </c>
      <c r="F1093" s="5">
        <v>6.9999999999999993E-3</v>
      </c>
      <c r="G1093" s="5">
        <v>2.5999999999999999E-2</v>
      </c>
      <c r="H1093" s="5">
        <f t="shared" si="17"/>
        <v>1.3699999999999999E-2</v>
      </c>
      <c r="I1093" s="15">
        <v>-1.2192513281936098E-2</v>
      </c>
      <c r="J1093" s="14">
        <v>2.4324685907517463E-5</v>
      </c>
      <c r="K1093" s="5">
        <v>3.5999999999999999E-3</v>
      </c>
      <c r="L1093" s="9">
        <v>3.5533690058538647E-4</v>
      </c>
      <c r="M1093" s="10">
        <v>3.1389E-2</v>
      </c>
    </row>
    <row r="1094" spans="1:13" x14ac:dyDescent="0.25">
      <c r="A1094" s="3">
        <v>201712</v>
      </c>
      <c r="B1094" s="5">
        <v>0.63818323680497446</v>
      </c>
      <c r="C1094" s="7">
        <v>-3.1917960769031408</v>
      </c>
      <c r="D1094" s="14">
        <v>0.2353933430957158</v>
      </c>
      <c r="E1094" s="5">
        <v>1.32E-2</v>
      </c>
      <c r="F1094" s="5">
        <v>7.0999999999999952E-3</v>
      </c>
      <c r="G1094" s="5">
        <v>2.5399999999999999E-2</v>
      </c>
      <c r="H1094" s="5">
        <f t="shared" si="17"/>
        <v>1.2199999999999999E-2</v>
      </c>
      <c r="I1094" s="15">
        <v>-1.9878874655718796E-2</v>
      </c>
      <c r="J1094" s="14">
        <v>-5.8783227726233456E-4</v>
      </c>
      <c r="K1094" s="5">
        <v>1.0200000000000001E-2</v>
      </c>
      <c r="L1094" s="9">
        <v>2.4411328490383253E-4</v>
      </c>
      <c r="M1094" s="10">
        <v>1.1148999999999999E-2</v>
      </c>
    </row>
    <row r="1095" spans="1:13" x14ac:dyDescent="0.25">
      <c r="A1095" s="3">
        <v>201801</v>
      </c>
      <c r="B1095" s="5">
        <v>0.61168664190799138</v>
      </c>
      <c r="C1095" s="7">
        <v>-3.2297272359566254</v>
      </c>
      <c r="D1095" s="14">
        <v>0.22251914863023572</v>
      </c>
      <c r="E1095" s="5">
        <v>1.41E-2</v>
      </c>
      <c r="F1095" s="5">
        <v>7.1000000000000021E-3</v>
      </c>
      <c r="G1095" s="5">
        <v>2.8400000000000002E-2</v>
      </c>
      <c r="H1095" s="5">
        <f t="shared" si="17"/>
        <v>1.4300000000000002E-2</v>
      </c>
      <c r="I1095" s="15">
        <v>-1.9043602222493967E-2</v>
      </c>
      <c r="J1095" s="14">
        <v>5.4477454527752656E-3</v>
      </c>
      <c r="K1095" s="17">
        <v>-3.15E-2</v>
      </c>
      <c r="L1095" s="9">
        <v>7.7426155005067086E-4</v>
      </c>
      <c r="M1095" s="10">
        <v>5.806E-2</v>
      </c>
    </row>
    <row r="1096" spans="1:13" x14ac:dyDescent="0.25">
      <c r="A1096" s="3">
        <v>201802</v>
      </c>
      <c r="B1096" s="5">
        <v>0.5642462205401948</v>
      </c>
      <c r="C1096" s="7">
        <v>-3.1735500717539926</v>
      </c>
      <c r="D1096" s="14">
        <v>0.23247806561935658</v>
      </c>
      <c r="E1096" s="5">
        <v>1.5700000000000002E-2</v>
      </c>
      <c r="F1096" s="5">
        <v>6.9000000000000034E-3</v>
      </c>
      <c r="G1096" s="5">
        <v>3.0099999999999998E-2</v>
      </c>
      <c r="H1096" s="5">
        <f t="shared" si="17"/>
        <v>1.4399999999999996E-2</v>
      </c>
      <c r="I1096" s="15">
        <v>-1.8319797581262405E-2</v>
      </c>
      <c r="J1096" s="14">
        <v>4.5346899748657243E-3</v>
      </c>
      <c r="K1096" s="17">
        <v>-2.2400000000000003E-2</v>
      </c>
      <c r="L1096" s="9">
        <v>5.3616628148893614E-3</v>
      </c>
      <c r="M1096" s="10">
        <v>-3.7661E-2</v>
      </c>
    </row>
    <row r="1097" spans="1:13" x14ac:dyDescent="0.25">
      <c r="A1097" s="3">
        <v>201803</v>
      </c>
      <c r="B1097" s="5">
        <v>0.61113758109157157</v>
      </c>
      <c r="C1097" s="7">
        <v>-3.1301127728411151</v>
      </c>
      <c r="D1097" s="14">
        <v>0.25953716346147859</v>
      </c>
      <c r="E1097" s="5">
        <v>1.7000000000000001E-2</v>
      </c>
      <c r="F1097" s="5">
        <v>7.6999999999999985E-3</v>
      </c>
      <c r="G1097" s="5">
        <v>2.8500000000000001E-2</v>
      </c>
      <c r="H1097" s="5">
        <f t="shared" si="17"/>
        <v>1.15E-2</v>
      </c>
      <c r="I1097" s="15">
        <v>-1.8221349066915589E-2</v>
      </c>
      <c r="J1097" s="14">
        <v>2.2611259041491749E-3</v>
      </c>
      <c r="K1097" s="17">
        <v>2.5899999999999999E-2</v>
      </c>
      <c r="L1097" s="9">
        <v>3.2467403430562294E-3</v>
      </c>
      <c r="M1097" s="10">
        <v>-2.5458999999999999E-2</v>
      </c>
    </row>
    <row r="1098" spans="1:13" x14ac:dyDescent="0.25">
      <c r="A1098" s="3">
        <v>201804</v>
      </c>
      <c r="B1098" s="5">
        <v>0.64494986988772762</v>
      </c>
      <c r="C1098" s="7">
        <v>-3.1127037204336983</v>
      </c>
      <c r="D1098" s="14">
        <v>0.25889227190991237</v>
      </c>
      <c r="E1098" s="5">
        <v>1.7600000000000001E-2</v>
      </c>
      <c r="F1098" s="5">
        <v>8.199999999999999E-3</v>
      </c>
      <c r="G1098" s="5">
        <v>0.03</v>
      </c>
      <c r="H1098" s="5">
        <f t="shared" si="17"/>
        <v>1.2399999999999998E-2</v>
      </c>
      <c r="I1098" s="15">
        <v>-1.8605662613232387E-2</v>
      </c>
      <c r="J1098" s="14">
        <v>3.9750915633489647E-3</v>
      </c>
      <c r="K1098" s="17">
        <v>-1.77E-2</v>
      </c>
      <c r="L1098" s="9">
        <v>2.3626692590858812E-3</v>
      </c>
      <c r="M1098" s="10">
        <v>3.7699999999999999E-3</v>
      </c>
    </row>
    <row r="1099" spans="1:13" x14ac:dyDescent="0.25">
      <c r="A1099" s="3">
        <v>201805</v>
      </c>
      <c r="B1099" s="5">
        <v>0.64875178360446295</v>
      </c>
      <c r="C1099" s="7">
        <v>-3.1143547643904235</v>
      </c>
      <c r="D1099" s="14">
        <v>0.25621288475022769</v>
      </c>
      <c r="E1099" s="5">
        <v>1.8600000000000002E-2</v>
      </c>
      <c r="F1099" s="5">
        <v>8.3000000000000018E-3</v>
      </c>
      <c r="G1099" s="5">
        <v>2.8899999999999999E-2</v>
      </c>
      <c r="H1099" s="5">
        <f t="shared" si="17"/>
        <v>1.0299999999999997E-2</v>
      </c>
      <c r="I1099" s="15">
        <v>-1.8933503449156352E-2</v>
      </c>
      <c r="J1099" s="14">
        <v>4.1589169254347969E-3</v>
      </c>
      <c r="K1099" s="17">
        <v>1.6399999999999998E-2</v>
      </c>
      <c r="L1099" s="9">
        <v>9.2271166004713261E-4</v>
      </c>
      <c r="M1099" s="10">
        <v>2.3800000000000002E-2</v>
      </c>
    </row>
    <row r="1100" spans="1:13" x14ac:dyDescent="0.25">
      <c r="A1100" s="3">
        <v>201806</v>
      </c>
      <c r="B1100" s="5">
        <v>0.63384840989384994</v>
      </c>
      <c r="C1100" s="7">
        <v>-3.0998399636038707</v>
      </c>
      <c r="D1100" s="14">
        <v>0.25773751092334563</v>
      </c>
      <c r="E1100" s="5">
        <v>1.9E-2</v>
      </c>
      <c r="F1100" s="5">
        <v>8.7000000000000063E-3</v>
      </c>
      <c r="G1100" s="5">
        <v>2.9100000000000001E-2</v>
      </c>
      <c r="H1100" s="5">
        <f t="shared" si="17"/>
        <v>1.0100000000000001E-2</v>
      </c>
      <c r="I1100" s="15">
        <v>-2.2101276016534815E-2</v>
      </c>
      <c r="J1100" s="14">
        <v>1.5938757015439009E-3</v>
      </c>
      <c r="K1100" s="17">
        <v>7.000000000000001E-4</v>
      </c>
      <c r="L1100" s="9">
        <v>6.2286550214242194E-4</v>
      </c>
      <c r="M1100" s="10">
        <v>6.8399999999999997E-3</v>
      </c>
    </row>
    <row r="1101" spans="1:13" x14ac:dyDescent="0.25">
      <c r="A1101" s="3">
        <v>201807</v>
      </c>
      <c r="B1101" s="5">
        <v>0.63779580227450339</v>
      </c>
      <c r="C1101" s="7">
        <v>-3.1139290595791964</v>
      </c>
      <c r="D1101" s="14">
        <v>0.24613834482449276</v>
      </c>
      <c r="E1101" s="5">
        <v>1.9599999999999999E-2</v>
      </c>
      <c r="F1101" s="5">
        <v>9.1999999999999998E-3</v>
      </c>
      <c r="G1101" s="5">
        <v>3.0200000000000001E-2</v>
      </c>
      <c r="H1101" s="5">
        <f t="shared" si="17"/>
        <v>1.0600000000000002E-2</v>
      </c>
      <c r="I1101" s="15">
        <v>-1.709592176038632E-2</v>
      </c>
      <c r="J1101" s="14">
        <v>6.7463262285238912E-5</v>
      </c>
      <c r="K1101" s="17">
        <v>-1.3100000000000001E-2</v>
      </c>
      <c r="L1101" s="9">
        <v>6.5442890370334521E-4</v>
      </c>
      <c r="M1101" s="10">
        <v>3.7144000000000003E-2</v>
      </c>
    </row>
    <row r="1102" spans="1:13" x14ac:dyDescent="0.25">
      <c r="A1102" s="3">
        <v>201808</v>
      </c>
      <c r="B1102" s="5">
        <v>0.61110954306275023</v>
      </c>
      <c r="C1102" s="7">
        <v>-3.1228886952210537</v>
      </c>
      <c r="D1102" s="14">
        <v>0.24092802491987234</v>
      </c>
      <c r="E1102" s="5">
        <v>2.0299999999999999E-2</v>
      </c>
      <c r="F1102" s="5">
        <v>8.8999999999999913E-3</v>
      </c>
      <c r="G1102" s="5">
        <v>2.93E-2</v>
      </c>
      <c r="H1102" s="5">
        <f t="shared" si="17"/>
        <v>9.0000000000000011E-3</v>
      </c>
      <c r="I1102" s="15">
        <v>-2.145123019651925E-2</v>
      </c>
      <c r="J1102" s="14">
        <v>5.5554232835719475E-4</v>
      </c>
      <c r="K1102" s="17">
        <v>1.52E-2</v>
      </c>
      <c r="L1102" s="9">
        <v>4.7127352844317997E-4</v>
      </c>
      <c r="M1102" s="10">
        <v>3.2938000000000002E-2</v>
      </c>
    </row>
    <row r="1103" spans="1:13" x14ac:dyDescent="0.25">
      <c r="A1103" s="3">
        <v>201809</v>
      </c>
      <c r="B1103" s="5">
        <v>0.58992187496455628</v>
      </c>
      <c r="C1103" s="7">
        <v>-3.1067451638782346</v>
      </c>
      <c r="D1103" s="14">
        <v>0.23643433008381864</v>
      </c>
      <c r="E1103" s="5">
        <v>2.1299999999999999E-2</v>
      </c>
      <c r="F1103" s="5">
        <v>8.9999999999999941E-3</v>
      </c>
      <c r="G1103" s="5">
        <v>3.3399999999999999E-2</v>
      </c>
      <c r="H1103" s="5">
        <f t="shared" si="17"/>
        <v>1.21E-2</v>
      </c>
      <c r="I1103" s="15">
        <v>-2.0834449108608315E-2</v>
      </c>
      <c r="J1103" s="14">
        <v>1.1620251758901468E-3</v>
      </c>
      <c r="K1103" s="17">
        <v>-5.1799999999999999E-2</v>
      </c>
      <c r="L1103" s="9">
        <v>2.3007407698824586E-4</v>
      </c>
      <c r="M1103" s="10">
        <v>5.1380000000000002E-3</v>
      </c>
    </row>
    <row r="1104" spans="1:13" x14ac:dyDescent="0.25">
      <c r="A1104" s="3">
        <v>201810</v>
      </c>
      <c r="B1104" s="5">
        <v>0.59457144892234037</v>
      </c>
      <c r="C1104" s="7">
        <v>-3.0297159746136675</v>
      </c>
      <c r="D1104" s="14">
        <v>0.24907280528242029</v>
      </c>
      <c r="E1104" s="5">
        <v>2.2499999999999999E-2</v>
      </c>
      <c r="F1104" s="5">
        <v>9.3000000000000027E-3</v>
      </c>
      <c r="G1104" s="5">
        <v>3.5200000000000002E-2</v>
      </c>
      <c r="H1104" s="5">
        <f t="shared" si="17"/>
        <v>1.2700000000000003E-2</v>
      </c>
      <c r="I1104" s="15">
        <v>-2.1216895043775049E-2</v>
      </c>
      <c r="J1104" s="14">
        <v>1.766763455725906E-3</v>
      </c>
      <c r="K1104" s="17">
        <v>-2.0400000000000001E-2</v>
      </c>
      <c r="L1104" s="9">
        <v>4.5776015768846995E-3</v>
      </c>
      <c r="M1104" s="10">
        <v>-6.8408999999999998E-2</v>
      </c>
    </row>
    <row r="1105" spans="1:13" x14ac:dyDescent="0.25">
      <c r="A1105" s="3">
        <v>201811</v>
      </c>
      <c r="B1105" s="5">
        <v>0.67535635654638604</v>
      </c>
      <c r="C1105" s="7">
        <v>-3.0423437876242003</v>
      </c>
      <c r="D1105" s="14">
        <v>0.24495027499700453</v>
      </c>
      <c r="E1105" s="5">
        <v>2.3300000000000001E-2</v>
      </c>
      <c r="F1105" s="5">
        <v>1.0000000000000002E-2</v>
      </c>
      <c r="G1105" s="5">
        <v>3.1699999999999999E-2</v>
      </c>
      <c r="H1105" s="5">
        <f t="shared" si="17"/>
        <v>8.3999999999999977E-3</v>
      </c>
      <c r="I1105" s="15">
        <v>-2.4593067416848663E-2</v>
      </c>
      <c r="J1105" s="14">
        <v>-3.3493485181009808E-3</v>
      </c>
      <c r="K1105" s="17">
        <v>5.0499999999999996E-2</v>
      </c>
      <c r="L1105" s="9">
        <v>2.837641673083945E-3</v>
      </c>
      <c r="M1105" s="10">
        <v>1.9751999999999999E-2</v>
      </c>
    </row>
    <row r="1106" spans="1:13" x14ac:dyDescent="0.25">
      <c r="A1106" s="3">
        <v>201812</v>
      </c>
      <c r="B1106" s="5">
        <v>0.66643240530397652</v>
      </c>
      <c r="C1106" s="7">
        <v>-2.941030151949608</v>
      </c>
      <c r="D1106" s="14">
        <v>0.26816690715577263</v>
      </c>
      <c r="E1106" s="5">
        <v>2.3700000000000002E-2</v>
      </c>
      <c r="F1106" s="5">
        <v>1.1100000000000006E-2</v>
      </c>
      <c r="G1106" s="5">
        <v>2.8400000000000002E-2</v>
      </c>
      <c r="H1106" s="5">
        <f t="shared" si="17"/>
        <v>4.6999999999999993E-3</v>
      </c>
      <c r="I1106" s="15">
        <v>-1.9227909317654845E-2</v>
      </c>
      <c r="J1106" s="14">
        <v>-3.1939628151310684E-3</v>
      </c>
      <c r="K1106" s="17">
        <v>4.8099999999999997E-2</v>
      </c>
      <c r="L1106" s="9">
        <v>6.7931027177002504E-3</v>
      </c>
      <c r="M1106" s="10">
        <v>-9.0646000000000004E-2</v>
      </c>
    </row>
    <row r="1107" spans="1:13" x14ac:dyDescent="0.25">
      <c r="A1107" s="3">
        <v>201901</v>
      </c>
      <c r="B1107" s="5">
        <v>0.77004290236306527</v>
      </c>
      <c r="C1107" s="7">
        <v>-3.0117493523241388</v>
      </c>
      <c r="D1107" s="14">
        <v>0.25022941580900443</v>
      </c>
      <c r="E1107" s="5">
        <v>2.3700000000000002E-2</v>
      </c>
      <c r="F1107" s="5">
        <v>1.1900000000000001E-2</v>
      </c>
      <c r="G1107" s="5">
        <v>2.7099999999999999E-2</v>
      </c>
      <c r="H1107" s="5">
        <f t="shared" si="17"/>
        <v>3.3999999999999968E-3</v>
      </c>
      <c r="I1107" s="15">
        <v>-1.9304705350600016E-2</v>
      </c>
      <c r="J1107" s="14">
        <v>1.9065966652469513E-3</v>
      </c>
      <c r="K1107" s="17">
        <v>8.0000000000000002E-3</v>
      </c>
      <c r="L1107" s="9">
        <v>3.0113953589607357E-3</v>
      </c>
      <c r="M1107" s="3">
        <v>8.1408999999999995E-2</v>
      </c>
    </row>
    <row r="1108" spans="1:13" x14ac:dyDescent="0.25">
      <c r="A1108" s="3">
        <v>201902</v>
      </c>
      <c r="B1108" s="5">
        <v>0.70159236228802246</v>
      </c>
      <c r="C1108" s="7">
        <v>-3.0360470191720701</v>
      </c>
      <c r="D1108" s="14">
        <v>0.24138187991974069</v>
      </c>
      <c r="E1108" s="5">
        <v>2.3900000000000001E-2</v>
      </c>
      <c r="F1108" s="5">
        <v>1.1599999999999999E-2</v>
      </c>
      <c r="G1108" s="5">
        <v>2.6800000000000001E-2</v>
      </c>
      <c r="H1108" s="5">
        <f t="shared" si="17"/>
        <v>2.8999999999999998E-3</v>
      </c>
      <c r="I1108" s="15">
        <v>-2.315933559424482E-2</v>
      </c>
      <c r="J1108" s="14">
        <v>4.2270531400967482E-3</v>
      </c>
      <c r="K1108" s="17">
        <v>-9.1000000000000004E-3</v>
      </c>
      <c r="L1108" s="9">
        <v>5.3240270921526439E-4</v>
      </c>
      <c r="M1108" s="3">
        <v>3.1708E-2</v>
      </c>
    </row>
    <row r="1109" spans="1:13" x14ac:dyDescent="0.25">
      <c r="A1109" s="3">
        <v>201903</v>
      </c>
      <c r="B1109" s="5">
        <v>0.67953567660116843</v>
      </c>
      <c r="C1109" s="7">
        <v>-3.0488394984170704</v>
      </c>
      <c r="D1109" s="14">
        <v>0.24371670582689178</v>
      </c>
      <c r="E1109" s="5">
        <v>2.4E-2</v>
      </c>
      <c r="F1109" s="5">
        <v>1.0700000000000001E-2</v>
      </c>
      <c r="G1109" s="5">
        <v>2.5699999999999997E-2</v>
      </c>
      <c r="H1109" s="5">
        <f t="shared" si="17"/>
        <v>1.6999999999999967E-3</v>
      </c>
      <c r="I1109" s="15">
        <v>-2.3231494177042178E-2</v>
      </c>
      <c r="J1109" s="14">
        <v>5.6413583568060144E-3</v>
      </c>
      <c r="K1109" s="17">
        <v>4.4699999999999997E-2</v>
      </c>
      <c r="L1109" s="9">
        <v>1.1070680507806062E-3</v>
      </c>
      <c r="M1109" s="3">
        <v>1.9531E-2</v>
      </c>
    </row>
    <row r="1110" spans="1:13" x14ac:dyDescent="0.25">
      <c r="A1110" s="3">
        <v>201904</v>
      </c>
      <c r="B1110" s="5">
        <v>0.66866555490063462</v>
      </c>
      <c r="C1110" s="7">
        <v>-3.0852195724611118</v>
      </c>
      <c r="D1110" s="14">
        <v>0.23762921631855416</v>
      </c>
      <c r="E1110" s="5">
        <v>2.3799999999999998E-2</v>
      </c>
      <c r="F1110" s="5">
        <v>1.0099999999999998E-2</v>
      </c>
      <c r="G1110" s="5">
        <v>2.53E-2</v>
      </c>
      <c r="H1110" s="5">
        <f t="shared" si="17"/>
        <v>1.5000000000000013E-3</v>
      </c>
      <c r="I1110" s="15">
        <v>-2.169969456574157E-2</v>
      </c>
      <c r="J1110" s="14">
        <v>5.2950016128905375E-3</v>
      </c>
      <c r="K1110" s="17">
        <v>-1.26E-2</v>
      </c>
      <c r="L1110" s="9">
        <v>3.7443825487763744E-4</v>
      </c>
      <c r="M1110" s="3">
        <v>4.0628999999999998E-2</v>
      </c>
    </row>
    <row r="1111" spans="1:13" x14ac:dyDescent="0.25">
      <c r="A1111" s="3">
        <v>201905</v>
      </c>
      <c r="B1111" s="5">
        <v>0.63695332558639262</v>
      </c>
      <c r="C1111" s="7">
        <v>-3.0150030985858463</v>
      </c>
      <c r="D1111" s="14">
        <v>0.25465413872437553</v>
      </c>
      <c r="E1111" s="5">
        <v>2.35E-2</v>
      </c>
      <c r="F1111" s="5">
        <v>9.6000000000000044E-3</v>
      </c>
      <c r="G1111" s="5">
        <v>2.4E-2</v>
      </c>
      <c r="H1111" s="5">
        <f t="shared" si="17"/>
        <v>5.0000000000000044E-4</v>
      </c>
      <c r="I1111" s="15">
        <v>-2.0358318131803322E-2</v>
      </c>
      <c r="J1111" s="14">
        <v>2.1287585893843275E-3</v>
      </c>
      <c r="K1111" s="17">
        <v>5.2999999999999999E-2</v>
      </c>
      <c r="L1111" s="9">
        <v>1.8316356252328031E-3</v>
      </c>
      <c r="M1111" s="3">
        <v>-6.3186999999999993E-2</v>
      </c>
    </row>
    <row r="1112" spans="1:13" x14ac:dyDescent="0.25">
      <c r="A1112" s="3">
        <v>201906</v>
      </c>
      <c r="B1112" s="5">
        <v>0.71179580905130013</v>
      </c>
      <c r="C1112" s="7">
        <v>-3.0794905429736126</v>
      </c>
      <c r="D1112" s="14">
        <v>0.23756622856436166</v>
      </c>
      <c r="E1112" s="5">
        <v>2.1700000000000001E-2</v>
      </c>
      <c r="F1112" s="5">
        <v>1.04E-2</v>
      </c>
      <c r="G1112" s="5">
        <v>2.07E-2</v>
      </c>
      <c r="H1112" s="5">
        <f t="shared" si="17"/>
        <v>-1.0000000000000009E-3</v>
      </c>
      <c r="I1112" s="15">
        <v>-1.2538346453199277E-2</v>
      </c>
      <c r="J1112" s="14">
        <v>1.9914718148150712E-4</v>
      </c>
      <c r="K1112" s="17">
        <v>1.04E-2</v>
      </c>
      <c r="L1112" s="9">
        <v>1.0648135710654557E-3</v>
      </c>
      <c r="M1112" s="3">
        <v>6.9560999999999998E-2</v>
      </c>
    </row>
    <row r="1113" spans="1:13" x14ac:dyDescent="0.25">
      <c r="A1113" s="3">
        <v>201907</v>
      </c>
      <c r="B1113" s="5">
        <v>0.6519041936610197</v>
      </c>
      <c r="C1113" s="7">
        <v>-3.0983905597913006</v>
      </c>
      <c r="D1113" s="14">
        <v>0.23522889363166583</v>
      </c>
      <c r="E1113" s="5">
        <v>2.1000000000000001E-2</v>
      </c>
      <c r="F1113" s="5">
        <v>9.900000000000006E-3</v>
      </c>
      <c r="G1113" s="5">
        <v>2.06E-2</v>
      </c>
      <c r="H1113" s="5">
        <f t="shared" si="17"/>
        <v>-4.0000000000000105E-4</v>
      </c>
      <c r="I1113" s="15">
        <v>-1.2604295962608139E-2</v>
      </c>
      <c r="J1113" s="14">
        <v>1.6709416224534035E-3</v>
      </c>
      <c r="K1113" s="17">
        <v>2.3999999999999998E-3</v>
      </c>
      <c r="L1113" s="9">
        <v>5.9353764477574136E-4</v>
      </c>
      <c r="M1113" s="3">
        <v>1.4603E-2</v>
      </c>
    </row>
    <row r="1114" spans="1:13" x14ac:dyDescent="0.25">
      <c r="A1114" s="3">
        <v>201908</v>
      </c>
      <c r="B1114" s="5">
        <v>0.6455826744876676</v>
      </c>
      <c r="C1114" s="7">
        <v>-3.0860250801118125</v>
      </c>
      <c r="D1114" s="14">
        <v>0.23933589191392629</v>
      </c>
      <c r="E1114" s="5">
        <v>1.95E-2</v>
      </c>
      <c r="F1114" s="5">
        <v>8.8999999999999982E-3</v>
      </c>
      <c r="G1114" s="5">
        <v>1.6299999999999999E-2</v>
      </c>
      <c r="H1114" s="5">
        <f t="shared" si="17"/>
        <v>-3.2000000000000015E-3</v>
      </c>
      <c r="I1114" s="15">
        <v>-1.0142434984533511E-2</v>
      </c>
      <c r="J1114" s="14">
        <v>-5.0668236082906937E-5</v>
      </c>
      <c r="K1114" s="17">
        <v>7.9699999999999993E-2</v>
      </c>
      <c r="L1114" s="9">
        <v>4.3178808177833632E-3</v>
      </c>
      <c r="M1114" s="10">
        <v>-1.6084999999999999E-2</v>
      </c>
    </row>
    <row r="1115" spans="1:13" x14ac:dyDescent="0.25">
      <c r="A1115" s="3">
        <v>201909</v>
      </c>
      <c r="B1115" s="5">
        <v>0.6705162887447873</v>
      </c>
      <c r="C1115" s="7">
        <v>-3.1089870518786231</v>
      </c>
      <c r="D1115" s="14">
        <v>0.23476956170871438</v>
      </c>
      <c r="E1115" s="5">
        <v>1.89E-2</v>
      </c>
      <c r="F1115" s="5">
        <v>8.8000000000000057E-3</v>
      </c>
      <c r="G1115" s="5">
        <v>1.7000000000000001E-2</v>
      </c>
      <c r="H1115" s="5">
        <f t="shared" si="17"/>
        <v>-1.8999999999999989E-3</v>
      </c>
      <c r="I1115" s="15">
        <v>-1.0838109321562565E-2</v>
      </c>
      <c r="J1115" s="14">
        <v>7.8344857693002368E-4</v>
      </c>
      <c r="K1115" s="17">
        <v>-1.9199999999999998E-2</v>
      </c>
      <c r="L1115" s="9">
        <v>6.05424559191392E-4</v>
      </c>
      <c r="M1115" s="10">
        <v>1.8790999999999999E-2</v>
      </c>
    </row>
    <row r="1116" spans="1:13" x14ac:dyDescent="0.25">
      <c r="A1116" s="3">
        <v>201910</v>
      </c>
      <c r="B1116" s="5">
        <v>0.65941194445237272</v>
      </c>
      <c r="C1116" s="7">
        <v>-3.1128686369820278</v>
      </c>
      <c r="D1116" s="14">
        <v>0.23364632669395599</v>
      </c>
      <c r="E1116" s="5">
        <v>1.6500000000000001E-2</v>
      </c>
      <c r="F1116" s="5">
        <v>9.1000000000000004E-3</v>
      </c>
      <c r="G1116" s="5">
        <v>1.7100000000000001E-2</v>
      </c>
      <c r="H1116" s="5">
        <f t="shared" si="17"/>
        <v>5.9999999999999984E-4</v>
      </c>
      <c r="I1116" s="15">
        <v>-1.3157409468745463E-2</v>
      </c>
      <c r="J1116" s="14">
        <v>2.2861905522297832E-3</v>
      </c>
      <c r="K1116" s="17">
        <v>-5.1999999999999998E-3</v>
      </c>
      <c r="L1116" s="9">
        <v>1.5103083102834933E-3</v>
      </c>
      <c r="M1116" s="10">
        <v>2.1621000000000001E-2</v>
      </c>
    </row>
    <row r="1117" spans="1:13" x14ac:dyDescent="0.25">
      <c r="A1117" s="3">
        <v>201911</v>
      </c>
      <c r="B1117" s="5">
        <v>0.64508203992894764</v>
      </c>
      <c r="C1117" s="7">
        <v>-3.1302674900123657</v>
      </c>
      <c r="D1117" s="14">
        <v>0.22527396536777514</v>
      </c>
      <c r="E1117" s="5">
        <v>1.54E-2</v>
      </c>
      <c r="F1117" s="5">
        <v>8.7999999999999953E-3</v>
      </c>
      <c r="G1117" s="5">
        <v>1.8100000000000002E-2</v>
      </c>
      <c r="H1117" s="5">
        <f t="shared" si="17"/>
        <v>2.700000000000001E-3</v>
      </c>
      <c r="I1117" s="15">
        <v>-7.7962379179899099E-3</v>
      </c>
      <c r="J1117" s="14">
        <v>-5.3624303466914824E-4</v>
      </c>
      <c r="K1117" s="17">
        <v>-5.8999999999999999E-3</v>
      </c>
      <c r="L1117" s="9">
        <v>3.0636315609378897E-4</v>
      </c>
      <c r="M1117" s="10">
        <v>3.6206000000000002E-2</v>
      </c>
    </row>
    <row r="1118" spans="1:13" x14ac:dyDescent="0.25">
      <c r="A1118" s="3">
        <v>201912</v>
      </c>
      <c r="B1118" s="5">
        <v>0.61746315355469861</v>
      </c>
      <c r="C1118" s="7">
        <v>-3.1426293577373032</v>
      </c>
      <c r="D1118" s="14">
        <v>0.22142950074082315</v>
      </c>
      <c r="E1118" s="5">
        <v>1.54E-2</v>
      </c>
      <c r="F1118" s="5">
        <v>8.7000000000000029E-3</v>
      </c>
      <c r="G1118" s="5">
        <v>1.8600000000000002E-2</v>
      </c>
      <c r="H1118" s="5">
        <f t="shared" si="17"/>
        <v>3.2000000000000015E-3</v>
      </c>
      <c r="I1118" s="15">
        <v>-7.1991554732725041E-3</v>
      </c>
      <c r="J1118" s="14">
        <v>-9.0976952505383846E-4</v>
      </c>
      <c r="K1118" s="17">
        <v>-2.53E-2</v>
      </c>
      <c r="L1118" s="9">
        <v>5.0237285112427778E-4</v>
      </c>
      <c r="M1118" s="10">
        <v>2.9787000000000001E-2</v>
      </c>
    </row>
    <row r="1119" spans="1:13" x14ac:dyDescent="0.25">
      <c r="A1119" s="3">
        <v>202001</v>
      </c>
      <c r="B1119" s="5">
        <v>0.5969143615751662</v>
      </c>
      <c r="C1119" s="7">
        <v>-3.1978926695153227</v>
      </c>
      <c r="D1119" s="8">
        <v>0.2236426191938769</v>
      </c>
      <c r="E1119" s="5">
        <v>1.52E-2</v>
      </c>
      <c r="F1119" s="5">
        <v>8.2999999999999984E-3</v>
      </c>
      <c r="G1119" s="5">
        <v>1.7600000000000001E-2</v>
      </c>
      <c r="H1119" s="5">
        <f t="shared" si="17"/>
        <v>2.4000000000000011E-3</v>
      </c>
      <c r="I1119" s="8">
        <v>-7.6936915499227774E-3</v>
      </c>
      <c r="J1119" s="14">
        <v>3.8797699378148032E-3</v>
      </c>
      <c r="K1119" s="5">
        <v>6.3200000000000006E-2</v>
      </c>
      <c r="L1119" s="9">
        <v>1.119022019250861E-3</v>
      </c>
      <c r="M1119" s="10">
        <v>1.08E-4</v>
      </c>
    </row>
    <row r="1120" spans="1:13" x14ac:dyDescent="0.25">
      <c r="A1120" s="3">
        <v>202002</v>
      </c>
      <c r="B1120" s="5">
        <v>0.60612582474051457</v>
      </c>
      <c r="C1120" s="7">
        <v>-3.170358968683046</v>
      </c>
      <c r="D1120" s="8">
        <v>0.24869782455898695</v>
      </c>
      <c r="E1120" s="5">
        <v>1.52E-2</v>
      </c>
      <c r="F1120" s="5">
        <v>8.3000000000000018E-3</v>
      </c>
      <c r="G1120" s="5">
        <v>1.4999999999999999E-2</v>
      </c>
      <c r="H1120" s="5">
        <f t="shared" si="17"/>
        <v>-2.0000000000000052E-4</v>
      </c>
      <c r="I1120" s="8">
        <v>-5.5601644424803035E-3</v>
      </c>
      <c r="J1120" s="14">
        <v>2.7406181314952871E-3</v>
      </c>
      <c r="K1120" s="5">
        <v>5.8799999999999998E-2</v>
      </c>
      <c r="L1120" s="9">
        <v>4.77663938273672E-3</v>
      </c>
      <c r="M1120" s="10">
        <v>-8.1872E-2</v>
      </c>
    </row>
    <row r="1121" spans="1:13" x14ac:dyDescent="0.25">
      <c r="A1121" s="3">
        <v>202003</v>
      </c>
      <c r="B1121" s="5">
        <v>0.70151032830380444</v>
      </c>
      <c r="C1121" s="7">
        <v>-3.1008911871842821</v>
      </c>
      <c r="D1121" s="8">
        <v>0.30215179580129536</v>
      </c>
      <c r="E1121" s="5">
        <v>2.8999999999999998E-3</v>
      </c>
      <c r="F1121" s="5">
        <v>1.2699999999999999E-2</v>
      </c>
      <c r="G1121" s="5">
        <v>8.6999999999999994E-3</v>
      </c>
      <c r="H1121" s="5">
        <f t="shared" si="17"/>
        <v>5.7999999999999996E-3</v>
      </c>
      <c r="I1121" s="8">
        <v>-7.7002938181847157E-3</v>
      </c>
      <c r="J1121" s="14">
        <v>-2.1764510317846542E-3</v>
      </c>
      <c r="K1121" s="5">
        <v>6.25E-2</v>
      </c>
      <c r="L1121" s="9">
        <v>7.315314315888613E-2</v>
      </c>
      <c r="M1121" s="10">
        <v>-0.12199699999999999</v>
      </c>
    </row>
    <row r="1122" spans="1:13" x14ac:dyDescent="0.25">
      <c r="A1122" s="3">
        <v>202004</v>
      </c>
      <c r="B1122" s="5">
        <v>0.83575310763820365</v>
      </c>
      <c r="C1122" s="7">
        <v>-3.2705517632035432</v>
      </c>
      <c r="D1122" s="8">
        <v>0.27201123236445668</v>
      </c>
      <c r="E1122" s="5">
        <v>1.4000000000000002E-3</v>
      </c>
      <c r="F1122" s="5">
        <v>1.6999999999999994E-2</v>
      </c>
      <c r="G1122" s="5">
        <v>6.6E-3</v>
      </c>
      <c r="H1122" s="5">
        <f t="shared" si="17"/>
        <v>5.1999999999999998E-3</v>
      </c>
      <c r="I1122" s="8">
        <v>-1.0538060114986507E-2</v>
      </c>
      <c r="J1122" s="14">
        <v>-6.6869418669972536E-3</v>
      </c>
      <c r="K1122" s="5">
        <v>8.199999999999999E-3</v>
      </c>
      <c r="L1122" s="9">
        <v>1.4307539698100818E-2</v>
      </c>
      <c r="M1122" s="10">
        <v>0.12889</v>
      </c>
    </row>
    <row r="1123" spans="1:13" x14ac:dyDescent="0.25">
      <c r="A1123" s="3">
        <v>202005</v>
      </c>
      <c r="B1123" s="5">
        <v>0.71690689169487687</v>
      </c>
      <c r="C1123" s="7">
        <v>-3.3677360923110742</v>
      </c>
      <c r="D1123" s="8">
        <v>0.26089432303606608</v>
      </c>
      <c r="E1123" s="5">
        <v>1.2999999999999999E-3</v>
      </c>
      <c r="F1123" s="5">
        <v>1.4499999999999999E-2</v>
      </c>
      <c r="G1123" s="5">
        <v>6.7000000000000002E-3</v>
      </c>
      <c r="H1123" s="5">
        <f t="shared" si="17"/>
        <v>5.4000000000000003E-3</v>
      </c>
      <c r="I1123" s="8">
        <v>-1.4966918251563033E-2</v>
      </c>
      <c r="J1123" s="14">
        <v>1.9501616683959E-5</v>
      </c>
      <c r="K1123" s="5">
        <v>-9.7000000000000003E-3</v>
      </c>
      <c r="L1123" s="9">
        <v>4.0720312789169905E-3</v>
      </c>
      <c r="M1123" s="10">
        <v>4.7817999999999999E-2</v>
      </c>
    </row>
    <row r="1124" spans="1:13" x14ac:dyDescent="0.25">
      <c r="A1124" s="3">
        <v>202006</v>
      </c>
      <c r="B1124" s="5">
        <v>0.67319475169066045</v>
      </c>
      <c r="C1124" s="7">
        <v>-3.4418105465588056</v>
      </c>
      <c r="D1124" s="8">
        <v>0.25655057862586428</v>
      </c>
      <c r="E1124" s="5">
        <v>1.6000000000000001E-3</v>
      </c>
      <c r="F1124" s="5">
        <v>1.2000000000000004E-2</v>
      </c>
      <c r="G1124" s="5">
        <v>7.3000000000000001E-3</v>
      </c>
      <c r="H1124" s="5">
        <f t="shared" si="17"/>
        <v>5.7000000000000002E-3</v>
      </c>
      <c r="I1124" s="8">
        <v>-1.6845021634731359E-2</v>
      </c>
      <c r="J1124" s="14">
        <v>5.4720469277753647E-3</v>
      </c>
      <c r="K1124" s="5">
        <v>2.3E-3</v>
      </c>
      <c r="L1124" s="9">
        <v>7.2085510640153005E-3</v>
      </c>
      <c r="M1124" s="10">
        <v>2.0348000000000002E-2</v>
      </c>
    </row>
    <row r="1125" spans="1:13" x14ac:dyDescent="0.25">
      <c r="A1125" s="3">
        <v>202007</v>
      </c>
      <c r="B1125" s="5">
        <v>0.65031481908433797</v>
      </c>
      <c r="C1125" s="7">
        <v>-3.4988458846939574</v>
      </c>
      <c r="D1125" s="8">
        <v>0.25057624926593897</v>
      </c>
      <c r="E1125" s="5">
        <v>1.2999999999999999E-3</v>
      </c>
      <c r="F1125" s="5">
        <v>1.1699999999999995E-2</v>
      </c>
      <c r="G1125" s="5">
        <v>6.1999999999999998E-3</v>
      </c>
      <c r="H1125" s="5">
        <f t="shared" si="17"/>
        <v>4.8999999999999998E-3</v>
      </c>
      <c r="I1125" s="8">
        <v>-1.1998151659958678E-2</v>
      </c>
      <c r="J1125" s="14">
        <v>5.0582435016697236E-3</v>
      </c>
      <c r="K1125" s="5">
        <v>2.87E-2</v>
      </c>
      <c r="L1125" s="9">
        <v>1.607945663152107E-3</v>
      </c>
      <c r="M1125" s="10">
        <v>5.6910000000000002E-2</v>
      </c>
    </row>
    <row r="1126" spans="1:13" x14ac:dyDescent="0.25">
      <c r="A1126" s="3">
        <v>202008</v>
      </c>
      <c r="B1126" s="5">
        <v>0.59199768535644282</v>
      </c>
      <c r="C1126" s="7">
        <v>-3.5699751361168905</v>
      </c>
      <c r="D1126" s="8">
        <v>0.23293343838649599</v>
      </c>
      <c r="E1126" s="5">
        <v>1E-3</v>
      </c>
      <c r="F1126" s="5">
        <v>1.0200000000000001E-2</v>
      </c>
      <c r="G1126" s="5">
        <v>6.5000000000000006E-3</v>
      </c>
      <c r="H1126" s="5">
        <f t="shared" si="17"/>
        <v>5.5000000000000005E-3</v>
      </c>
      <c r="I1126" s="8">
        <v>-8.5038846400749199E-3</v>
      </c>
      <c r="J1126" s="14">
        <v>3.1532105240814623E-3</v>
      </c>
      <c r="K1126" s="5">
        <v>-3.49E-2</v>
      </c>
      <c r="L1126" s="9">
        <v>7.4339207122669278E-4</v>
      </c>
      <c r="M1126" s="10">
        <v>7.2067999999999993E-2</v>
      </c>
    </row>
    <row r="1127" spans="1:13" x14ac:dyDescent="0.25">
      <c r="A1127" s="3">
        <v>202009</v>
      </c>
      <c r="B1127" s="5">
        <v>0.51957621917298091</v>
      </c>
      <c r="C1127" s="7">
        <v>-3.5333788511291715</v>
      </c>
      <c r="D1127" s="8">
        <v>0.23836947702984337</v>
      </c>
      <c r="E1127" s="5">
        <v>1.1000000000000001E-3</v>
      </c>
      <c r="F1127" s="5">
        <v>1.0499999999999999E-2</v>
      </c>
      <c r="G1127" s="5">
        <v>6.8000000000000005E-3</v>
      </c>
      <c r="H1127" s="5">
        <f t="shared" si="17"/>
        <v>5.7000000000000002E-3</v>
      </c>
      <c r="I1127" s="8">
        <v>-5.6980777973292809E-3</v>
      </c>
      <c r="J1127" s="14">
        <v>1.3927469432666317E-3</v>
      </c>
      <c r="K1127" s="5">
        <v>8.0000000000000002E-3</v>
      </c>
      <c r="L1127" s="9">
        <v>4.9074420533684283E-3</v>
      </c>
      <c r="M1127" s="10">
        <v>-3.8150999999999997E-2</v>
      </c>
    </row>
    <row r="1128" spans="1:13" x14ac:dyDescent="0.25">
      <c r="A1128" s="3">
        <v>202010</v>
      </c>
      <c r="B1128" s="5">
        <v>0.55634703614514081</v>
      </c>
      <c r="C1128" s="7">
        <v>-3.5193008089484303</v>
      </c>
      <c r="D1128" s="8">
        <v>0.24988337685271833</v>
      </c>
      <c r="E1128" s="5">
        <v>1E-3</v>
      </c>
      <c r="F1128" s="5">
        <v>1.09E-2</v>
      </c>
      <c r="G1128" s="5">
        <v>7.9000000000000008E-3</v>
      </c>
      <c r="H1128" s="5">
        <f t="shared" si="17"/>
        <v>6.9000000000000008E-3</v>
      </c>
      <c r="I1128" s="8">
        <v>-1.8951133871559481E-3</v>
      </c>
      <c r="J1128" s="14">
        <v>4.1493775933609811E-4</v>
      </c>
      <c r="K1128" s="5">
        <v>-2.3799999999999998E-2</v>
      </c>
      <c r="L1128" s="9">
        <v>3.6611054259359406E-3</v>
      </c>
      <c r="M1128" s="10">
        <v>-2.6408999999999998E-2</v>
      </c>
    </row>
    <row r="1129" spans="1:13" x14ac:dyDescent="0.25">
      <c r="A1129" s="3">
        <v>202011</v>
      </c>
      <c r="B1129" s="5">
        <v>0.58114485098215241</v>
      </c>
      <c r="C1129" s="7">
        <v>-3.6356230426969161</v>
      </c>
      <c r="D1129" s="8">
        <v>0.22343499229384345</v>
      </c>
      <c r="E1129" s="5">
        <v>8.9999999999999998E-4</v>
      </c>
      <c r="F1129" s="5">
        <v>1.0000000000000002E-2</v>
      </c>
      <c r="G1129" s="5">
        <v>8.6999999999999994E-3</v>
      </c>
      <c r="H1129" s="5">
        <f t="shared" si="17"/>
        <v>7.7999999999999996E-3</v>
      </c>
      <c r="I1129" s="8">
        <v>-5.2618187247591812E-3</v>
      </c>
      <c r="J1129" s="14">
        <v>-6.1062721784410634E-4</v>
      </c>
      <c r="K1129" s="5">
        <v>9.300000000000001E-3</v>
      </c>
      <c r="L1129" s="9">
        <v>2.4920324671429228E-3</v>
      </c>
      <c r="M1129" s="10">
        <v>0.109404</v>
      </c>
    </row>
    <row r="1130" spans="1:13" x14ac:dyDescent="0.25">
      <c r="A1130" s="3">
        <v>202012</v>
      </c>
      <c r="B1130" s="5">
        <v>0.47572988877297462</v>
      </c>
      <c r="C1130" s="7">
        <v>-3.6864516714430708</v>
      </c>
      <c r="D1130" s="8">
        <v>0.21636951717414091</v>
      </c>
      <c r="E1130" s="5">
        <v>8.9999999999999998E-4</v>
      </c>
      <c r="F1130" s="5">
        <v>9.0000000000000045E-3</v>
      </c>
      <c r="G1130" s="5">
        <v>9.300000000000001E-3</v>
      </c>
      <c r="H1130" s="5">
        <f t="shared" si="17"/>
        <v>8.4000000000000012E-3</v>
      </c>
      <c r="I1130" s="8">
        <v>-9.7882523408711401E-5</v>
      </c>
      <c r="J1130" s="14">
        <v>9.4147846704251137E-4</v>
      </c>
      <c r="K1130" s="5">
        <v>-1.15E-2</v>
      </c>
      <c r="L1130" s="9">
        <v>6.7817687716559293E-4</v>
      </c>
      <c r="M1130" s="10">
        <v>4.1571999999999998E-2</v>
      </c>
    </row>
    <row r="1131" spans="1:13" x14ac:dyDescent="0.25">
      <c r="A1131" s="3">
        <v>202101</v>
      </c>
      <c r="B1131" s="5">
        <v>0.43558227410762385</v>
      </c>
      <c r="C1131" s="7">
        <v>-3.5613447975575303</v>
      </c>
      <c r="D1131" s="8">
        <v>0.22087160161453537</v>
      </c>
      <c r="E1131" s="3">
        <v>8.0000000000000004E-4</v>
      </c>
      <c r="F1131" s="5">
        <v>7.9000000000000042E-3</v>
      </c>
      <c r="G1131" s="5">
        <v>1.0800000000000001E-2</v>
      </c>
      <c r="H1131" s="5">
        <f t="shared" si="17"/>
        <v>0.01</v>
      </c>
      <c r="I1131" s="8">
        <v>2.697342709545145E-3</v>
      </c>
      <c r="J1131" s="14">
        <v>4.2537834870275404E-3</v>
      </c>
      <c r="K1131" s="5">
        <v>-3.04E-2</v>
      </c>
      <c r="L1131" s="9">
        <v>2.0775882684989188E-3</v>
      </c>
      <c r="M1131" s="10">
        <v>-1.0052E-2</v>
      </c>
    </row>
    <row r="1132" spans="1:13" x14ac:dyDescent="0.25">
      <c r="A1132" s="3">
        <v>202102</v>
      </c>
      <c r="B1132" s="5">
        <v>0.44306904297705429</v>
      </c>
      <c r="C1132" s="7">
        <v>-3.4848522536922237</v>
      </c>
      <c r="D1132" s="8">
        <v>0.21408994202513418</v>
      </c>
      <c r="E1132" s="3">
        <v>4.0000000000000002E-4</v>
      </c>
      <c r="F1132" s="5">
        <v>7.1999999999999981E-3</v>
      </c>
      <c r="G1132" s="5">
        <v>1.26E-2</v>
      </c>
      <c r="H1132" s="5">
        <f t="shared" si="17"/>
        <v>1.2200000000000001E-2</v>
      </c>
      <c r="I1132" s="8">
        <v>7.0137029172199069E-3</v>
      </c>
      <c r="J1132" s="14">
        <v>5.4743827939232048E-3</v>
      </c>
      <c r="K1132" s="5">
        <v>-5.8099999999999999E-2</v>
      </c>
      <c r="L1132" s="9">
        <v>1.5012682977941583E-3</v>
      </c>
      <c r="M1132" s="10">
        <v>2.6103999999999999E-2</v>
      </c>
    </row>
    <row r="1133" spans="1:13" x14ac:dyDescent="0.25">
      <c r="A1133" s="3">
        <v>202103</v>
      </c>
      <c r="B1133" s="5">
        <v>0.41358596246162804</v>
      </c>
      <c r="C1133" s="7">
        <v>-3.4336575240582565</v>
      </c>
      <c r="D1133" s="8">
        <v>0.19347081322739532</v>
      </c>
      <c r="E1133" s="3">
        <v>2.9999999999999997E-4</v>
      </c>
      <c r="F1133" s="5">
        <v>7.0000000000000027E-3</v>
      </c>
      <c r="G1133" s="5">
        <v>1.61E-2</v>
      </c>
      <c r="H1133" s="5">
        <f t="shared" si="17"/>
        <v>1.5799999999999998E-2</v>
      </c>
      <c r="I1133" s="8">
        <v>1.5718343245799401E-2</v>
      </c>
      <c r="J1133" s="14">
        <v>7.083273133749568E-3</v>
      </c>
      <c r="K1133" s="5">
        <v>-3.2199999999999999E-2</v>
      </c>
      <c r="L1133" s="9">
        <v>2.4731909665210135E-3</v>
      </c>
      <c r="M1133" s="10">
        <v>4.3313999999999998E-2</v>
      </c>
    </row>
    <row r="1134" spans="1:13" x14ac:dyDescent="0.25">
      <c r="A1134" s="3">
        <v>202104</v>
      </c>
      <c r="B1134" s="5">
        <v>0.37336207686500522</v>
      </c>
      <c r="C1134" s="7">
        <v>-3.4082946912301422</v>
      </c>
      <c r="D1134" s="8">
        <v>0.18836887248209219</v>
      </c>
      <c r="E1134" s="3">
        <v>2.0000000000000001E-4</v>
      </c>
      <c r="F1134" s="5">
        <v>7.0000000000000062E-3</v>
      </c>
      <c r="G1134" s="5">
        <v>1.6399999999999998E-2</v>
      </c>
      <c r="H1134" s="5">
        <f t="shared" si="17"/>
        <v>1.6199999999999999E-2</v>
      </c>
      <c r="I1134" s="8">
        <v>2.0054240104618561E-2</v>
      </c>
      <c r="J1134" s="14">
        <v>8.2189091540600945E-3</v>
      </c>
      <c r="K1134" s="5">
        <v>2.3799999999999998E-2</v>
      </c>
      <c r="L1134" s="9">
        <v>1.0592842816029829E-3</v>
      </c>
      <c r="M1134" s="10">
        <v>5.3904000000000001E-2</v>
      </c>
    </row>
    <row r="1135" spans="1:13" x14ac:dyDescent="0.25">
      <c r="A1135" s="3">
        <v>202105</v>
      </c>
      <c r="B1135" s="5">
        <v>0.32360188753329311</v>
      </c>
      <c r="C1135" s="7">
        <v>-3.3427392337003985</v>
      </c>
      <c r="D1135" s="8">
        <v>0.18479782620342927</v>
      </c>
      <c r="E1135" s="3">
        <v>2.0000000000000001E-4</v>
      </c>
      <c r="F1135" s="5">
        <v>6.6000000000000017E-3</v>
      </c>
      <c r="G1135" s="5">
        <v>1.6200000000000003E-2</v>
      </c>
      <c r="H1135" s="5">
        <f t="shared" si="17"/>
        <v>1.6000000000000004E-2</v>
      </c>
      <c r="I1135" s="8">
        <v>1.7464302791206723E-2</v>
      </c>
      <c r="J1135" s="14">
        <v>8.017105154762838E-3</v>
      </c>
      <c r="K1135" s="5">
        <v>1E-4</v>
      </c>
      <c r="L1135" s="9">
        <v>1.4964819250018642E-3</v>
      </c>
      <c r="M1135" s="10">
        <v>6.208E-3</v>
      </c>
    </row>
    <row r="1136" spans="1:13" x14ac:dyDescent="0.25">
      <c r="A1136" s="3">
        <v>202106</v>
      </c>
      <c r="B1136" s="5">
        <v>0.31946572822700858</v>
      </c>
      <c r="C1136" s="7">
        <v>-3.29839510934214</v>
      </c>
      <c r="D1136" s="8">
        <v>0.18494211870382762</v>
      </c>
      <c r="E1136" s="3">
        <v>4.0000000000000002E-4</v>
      </c>
      <c r="F1136" s="5">
        <v>6.4999999999999988E-3</v>
      </c>
      <c r="G1136" s="5">
        <v>1.52E-2</v>
      </c>
      <c r="H1136" s="5">
        <f t="shared" si="17"/>
        <v>1.4800000000000001E-2</v>
      </c>
      <c r="I1136" s="8">
        <v>1.7254589462653392E-2</v>
      </c>
      <c r="J1136" s="14">
        <v>9.2906629023572496E-3</v>
      </c>
      <c r="K1136" s="5">
        <v>2.8399999999999998E-2</v>
      </c>
      <c r="L1136" s="9">
        <v>6.0737746976183E-4</v>
      </c>
      <c r="M1136" s="10">
        <v>2.3682000000000002E-2</v>
      </c>
    </row>
    <row r="1137" spans="1:13" x14ac:dyDescent="0.25">
      <c r="A1137" s="3">
        <v>202107</v>
      </c>
      <c r="B1137" s="5">
        <v>0.30546694162552512</v>
      </c>
      <c r="C1137" s="7">
        <v>-3.2866082297572214</v>
      </c>
      <c r="D1137" s="8">
        <v>0.1826501060383616</v>
      </c>
      <c r="E1137" s="3">
        <v>5.0000000000000001E-4</v>
      </c>
      <c r="F1137" s="5">
        <v>6.700000000000008E-3</v>
      </c>
      <c r="G1137" s="5">
        <v>1.32E-2</v>
      </c>
      <c r="H1137" s="5">
        <f t="shared" si="17"/>
        <v>1.2699999999999999E-2</v>
      </c>
      <c r="I1137" s="8">
        <v>1.6079030907507865E-2</v>
      </c>
      <c r="J1137" s="14">
        <v>4.8105235262938528E-3</v>
      </c>
      <c r="K1137" s="5">
        <v>3.0499999999999999E-2</v>
      </c>
      <c r="L1137" s="9">
        <v>1.1239920578749402E-3</v>
      </c>
      <c r="M1137" s="10">
        <v>2.4305E-2</v>
      </c>
    </row>
    <row r="1138" spans="1:13" x14ac:dyDescent="0.25">
      <c r="A1138" s="3">
        <v>202108</v>
      </c>
      <c r="B1138" s="5">
        <v>0.29088271450423875</v>
      </c>
      <c r="C1138" s="7">
        <v>-3.2820424534777661</v>
      </c>
      <c r="D1138" s="8">
        <v>0.18045349459697241</v>
      </c>
      <c r="E1138" s="3">
        <v>5.0000000000000001E-4</v>
      </c>
      <c r="F1138" s="5">
        <v>6.9000000000000068E-3</v>
      </c>
      <c r="G1138" s="5">
        <v>1.2800000000000001E-2</v>
      </c>
      <c r="H1138" s="5">
        <f t="shared" si="17"/>
        <v>1.23E-2</v>
      </c>
      <c r="I1138" s="8">
        <v>1.4845666425118613E-2</v>
      </c>
      <c r="J1138" s="14">
        <v>2.0659113636114501E-3</v>
      </c>
      <c r="K1138" s="5">
        <v>-3.4999999999999996E-3</v>
      </c>
      <c r="L1138" s="9">
        <v>6.020919278129697E-4</v>
      </c>
      <c r="M1138" s="10">
        <v>3.0599999999999999E-2</v>
      </c>
    </row>
    <row r="1139" spans="1:13" x14ac:dyDescent="0.25">
      <c r="A1139" s="3">
        <v>202109</v>
      </c>
      <c r="B1139" s="5">
        <v>0.27015160387223602</v>
      </c>
      <c r="C1139" s="7">
        <v>-3.2012242268066124</v>
      </c>
      <c r="D1139" s="8">
        <v>0.18854102302570153</v>
      </c>
      <c r="E1139" s="3">
        <v>4.0000000000000002E-4</v>
      </c>
      <c r="F1139" s="5">
        <v>7.0000000000000027E-3</v>
      </c>
      <c r="G1139" s="5">
        <v>1.37E-2</v>
      </c>
      <c r="H1139" s="5">
        <f t="shared" si="17"/>
        <v>1.3300000000000001E-2</v>
      </c>
      <c r="I1139" s="8">
        <v>1.5597883520887536E-2</v>
      </c>
      <c r="J1139" s="14">
        <v>2.715970859058281E-3</v>
      </c>
      <c r="K1139" s="5">
        <v>-2.5000000000000001E-2</v>
      </c>
      <c r="L1139" s="9">
        <v>1.3934414975313358E-3</v>
      </c>
      <c r="M1139" s="10">
        <v>-4.6075999999999999E-2</v>
      </c>
    </row>
    <row r="1140" spans="1:13" x14ac:dyDescent="0.25">
      <c r="A1140" s="3">
        <v>202110</v>
      </c>
      <c r="B1140" s="5">
        <v>0.32529663377206752</v>
      </c>
      <c r="C1140" s="7">
        <v>-3.2262049463994451</v>
      </c>
      <c r="D1140" s="8">
        <v>0.17814197885177821</v>
      </c>
      <c r="E1140" s="3">
        <v>5.0000000000000001E-4</v>
      </c>
      <c r="F1140" s="5">
        <v>6.7000000000000011E-3</v>
      </c>
      <c r="G1140" s="5">
        <v>1.5800000000000002E-2</v>
      </c>
      <c r="H1140" s="5">
        <f t="shared" si="17"/>
        <v>1.5300000000000001E-2</v>
      </c>
      <c r="I1140" s="8">
        <v>1.3368227505638352E-2</v>
      </c>
      <c r="J1140" s="14">
        <v>8.3081185520030854E-3</v>
      </c>
      <c r="K1140" s="5">
        <v>5.1000000000000004E-3</v>
      </c>
      <c r="L1140" s="9">
        <v>1.151121168675858E-3</v>
      </c>
      <c r="M1140" s="10">
        <v>7.0510000000000003E-2</v>
      </c>
    </row>
    <row r="1141" spans="1:13" x14ac:dyDescent="0.25">
      <c r="A1141" s="3">
        <v>202111</v>
      </c>
      <c r="B1141" s="5">
        <v>0.26480489904534821</v>
      </c>
      <c r="C1141" s="7">
        <v>-3.1776422662673021</v>
      </c>
      <c r="D1141" s="8">
        <v>0.18504289270415142</v>
      </c>
      <c r="E1141" s="3">
        <v>5.0000000000000001E-4</v>
      </c>
      <c r="F1141" s="5">
        <v>6.5999999999999948E-3</v>
      </c>
      <c r="G1141" s="5">
        <v>1.5600000000000001E-2</v>
      </c>
      <c r="H1141" s="5">
        <f t="shared" si="17"/>
        <v>1.5100000000000001E-2</v>
      </c>
      <c r="I1141" s="8">
        <v>1.5639778423332709E-2</v>
      </c>
      <c r="J1141" s="14">
        <v>4.913427504347645E-3</v>
      </c>
      <c r="K1141" s="5">
        <v>2.1000000000000001E-2</v>
      </c>
      <c r="L1141" s="9">
        <v>1.3266664758552213E-3</v>
      </c>
      <c r="M1141" s="10">
        <v>-7.2560000000000003E-3</v>
      </c>
    </row>
    <row r="1142" spans="1:13" x14ac:dyDescent="0.25">
      <c r="A1142" s="3">
        <v>202112</v>
      </c>
      <c r="B1142" s="5">
        <v>0.27949974949217982</v>
      </c>
      <c r="C1142" s="7">
        <v>-3.1816901750610977</v>
      </c>
      <c r="D1142" s="8">
        <v>0.17559894931793726</v>
      </c>
      <c r="E1142" s="3">
        <v>5.9999999999999995E-4</v>
      </c>
      <c r="F1142" s="5">
        <v>6.5000000000000023E-3</v>
      </c>
      <c r="G1142" s="5">
        <v>1.47E-2</v>
      </c>
      <c r="H1142" s="5">
        <f t="shared" si="17"/>
        <v>1.41E-2</v>
      </c>
      <c r="I1142" s="8">
        <v>1.2974421080549236E-2</v>
      </c>
      <c r="J1142" s="14">
        <v>3.0725171614836011E-3</v>
      </c>
      <c r="K1142" s="5">
        <v>-1.1000000000000001E-2</v>
      </c>
      <c r="L1142" s="9">
        <v>2.5184151118767435E-3</v>
      </c>
      <c r="M1142" s="10">
        <v>4.3485000000000003E-2</v>
      </c>
    </row>
    <row r="1143" spans="1:13" x14ac:dyDescent="0.25">
      <c r="A1143" s="3">
        <v>202201</v>
      </c>
      <c r="B1143" s="5">
        <v>0.24545431887985458</v>
      </c>
      <c r="C1143" s="7">
        <v>-3.1276046431567357</v>
      </c>
      <c r="D1143" s="8">
        <v>0.18162907685502561</v>
      </c>
      <c r="E1143" s="3">
        <v>1.5E-3</v>
      </c>
      <c r="F1143" s="5">
        <v>6.4999999999999954E-3</v>
      </c>
      <c r="G1143" s="5">
        <v>1.7600000000000001E-2</v>
      </c>
      <c r="H1143" s="5">
        <f t="shared" si="17"/>
        <v>1.61E-2</v>
      </c>
      <c r="I1143" s="8">
        <v>1.1640433275531856E-2</v>
      </c>
      <c r="J1143" s="14">
        <v>8.414573783545265E-3</v>
      </c>
      <c r="K1143" s="5">
        <v>-2.2714400000000003E-2</v>
      </c>
      <c r="L1143" s="9">
        <v>2.7800600323106177E-3</v>
      </c>
      <c r="M1143" s="10">
        <v>-5.2242999999999998E-2</v>
      </c>
    </row>
    <row r="1144" spans="1:13" x14ac:dyDescent="0.25">
      <c r="A1144" s="3">
        <v>202202</v>
      </c>
      <c r="B1144" s="5">
        <v>0.30804158453988251</v>
      </c>
      <c r="C1144" s="7">
        <v>-3.0956744747785025</v>
      </c>
      <c r="D1144" s="8">
        <v>0.18827022122823273</v>
      </c>
      <c r="E1144" s="3">
        <v>3.3E-3</v>
      </c>
      <c r="F1144" s="5">
        <v>7.1999999999999981E-3</v>
      </c>
      <c r="G1144" s="5">
        <v>1.9299999999999998E-2</v>
      </c>
      <c r="H1144" s="5">
        <f t="shared" si="17"/>
        <v>1.5999999999999997E-2</v>
      </c>
      <c r="I1144" s="8">
        <v>8.4870090317583149E-3</v>
      </c>
      <c r="J1144" s="14">
        <v>9.133979256476854E-3</v>
      </c>
      <c r="K1144" s="5">
        <v>-1.68606E-2</v>
      </c>
      <c r="L1144" s="9">
        <v>3.6763275926886946E-3</v>
      </c>
      <c r="M1144" s="10">
        <v>-2.9293E-2</v>
      </c>
    </row>
    <row r="1145" spans="1:13" x14ac:dyDescent="0.25">
      <c r="A1145" s="3">
        <v>202203</v>
      </c>
      <c r="B1145" s="5">
        <v>0.34840068491221032</v>
      </c>
      <c r="C1145" s="7">
        <v>-3.1307553402048827</v>
      </c>
      <c r="D1145" s="8">
        <v>0.20665323465505137</v>
      </c>
      <c r="E1145" s="3">
        <v>4.4000000000000003E-3</v>
      </c>
      <c r="F1145" s="5">
        <v>8.5999999999999965E-3</v>
      </c>
      <c r="G1145" s="5">
        <v>2.1299999999999999E-2</v>
      </c>
      <c r="H1145" s="5">
        <f t="shared" si="17"/>
        <v>1.6899999999999998E-2</v>
      </c>
      <c r="I1145" s="8">
        <v>-1.1220595227226483E-3</v>
      </c>
      <c r="J1145" s="14">
        <v>1.3351379548562692E-2</v>
      </c>
      <c r="K1145" s="5">
        <v>-5.2584900000000004E-2</v>
      </c>
      <c r="L1145" s="9">
        <v>4.7468102290917262E-3</v>
      </c>
      <c r="M1145" s="10">
        <v>3.7925E-2</v>
      </c>
    </row>
    <row r="1146" spans="1:13" x14ac:dyDescent="0.25">
      <c r="A1146" s="3">
        <v>202204</v>
      </c>
      <c r="B1146" s="5">
        <v>0.32421697655433412</v>
      </c>
      <c r="C1146" s="7">
        <v>-3.0482491847496149</v>
      </c>
      <c r="D1146" s="8">
        <v>0.21731350832893384</v>
      </c>
      <c r="E1146" s="3">
        <v>7.6E-3</v>
      </c>
      <c r="F1146" s="5">
        <v>9.000000000000008E-3</v>
      </c>
      <c r="G1146" s="5">
        <v>2.75E-2</v>
      </c>
      <c r="H1146" s="5">
        <f t="shared" si="17"/>
        <v>1.9900000000000001E-2</v>
      </c>
      <c r="I1146" s="8">
        <v>-5.6628751718936759E-3</v>
      </c>
      <c r="J1146" s="14">
        <v>5.5825310256552019E-3</v>
      </c>
      <c r="K1146" s="5">
        <v>-7.732109999999999E-2</v>
      </c>
      <c r="L1146" s="9">
        <v>4.9265366567478874E-3</v>
      </c>
      <c r="M1146" s="10">
        <v>-8.7576000000000001E-2</v>
      </c>
    </row>
    <row r="1147" spans="1:13" x14ac:dyDescent="0.25">
      <c r="A1147" s="3">
        <v>202205</v>
      </c>
      <c r="B1147" s="5">
        <v>0.42713042132831269</v>
      </c>
      <c r="C1147" s="7">
        <v>-3.0579564137368083</v>
      </c>
      <c r="D1147" s="8">
        <v>0.2172284671895707</v>
      </c>
      <c r="E1147" s="3">
        <v>9.7999999999999997E-3</v>
      </c>
      <c r="F1147" s="5">
        <v>9.900000000000006E-3</v>
      </c>
      <c r="G1147" s="5">
        <v>2.8999999999999998E-2</v>
      </c>
      <c r="H1147" s="5">
        <f t="shared" si="17"/>
        <v>1.9199999999999998E-2</v>
      </c>
      <c r="I1147" s="8">
        <v>-3.3716935117963699E-3</v>
      </c>
      <c r="J1147" s="14">
        <v>1.1023523999598828E-2</v>
      </c>
      <c r="K1147" s="5">
        <v>-1.9931500000000001E-2</v>
      </c>
      <c r="L1147" s="9">
        <v>7.7600306318180087E-3</v>
      </c>
      <c r="M1147" s="10">
        <v>3.7399999999999998E-4</v>
      </c>
    </row>
    <row r="1148" spans="1:13" x14ac:dyDescent="0.25">
      <c r="A1148" s="3">
        <v>202206</v>
      </c>
      <c r="B1148" s="5">
        <v>0.43780642431599759</v>
      </c>
      <c r="C1148" s="7">
        <v>-2.9800529344956974</v>
      </c>
      <c r="D1148" s="8">
        <v>0.23286086335755504</v>
      </c>
      <c r="E1148" s="3">
        <v>1.49E-2</v>
      </c>
      <c r="F1148" s="5">
        <v>1.0299999999999997E-2</v>
      </c>
      <c r="G1148" s="5">
        <v>3.1400000000000004E-2</v>
      </c>
      <c r="H1148" s="5">
        <f t="shared" si="17"/>
        <v>1.6500000000000004E-2</v>
      </c>
      <c r="I1148" s="8">
        <v>-4.8152123651826178E-3</v>
      </c>
      <c r="J1148" s="14">
        <v>1.3736075758819855E-2</v>
      </c>
      <c r="K1148" s="5">
        <v>-8.7934999999999992E-3</v>
      </c>
      <c r="L1148" s="9">
        <v>7.2034264480070114E-3</v>
      </c>
      <c r="M1148" s="10">
        <v>-8.1683000000000006E-2</v>
      </c>
    </row>
    <row r="1149" spans="1:13" x14ac:dyDescent="0.25">
      <c r="A1149" s="3">
        <v>202207</v>
      </c>
      <c r="B1149" s="5">
        <v>0.53219723015324405</v>
      </c>
      <c r="C1149" s="7">
        <v>-3.0762757440199877</v>
      </c>
      <c r="D1149" s="8">
        <v>0.21818739033762391</v>
      </c>
      <c r="E1149" s="3">
        <v>2.23E-2</v>
      </c>
      <c r="F1149" s="5">
        <v>1.1500000000000003E-2</v>
      </c>
      <c r="G1149" s="5">
        <v>2.8999999999999998E-2</v>
      </c>
      <c r="H1149" s="5">
        <f t="shared" si="17"/>
        <v>6.6999999999999976E-3</v>
      </c>
      <c r="I1149" s="8">
        <v>-6.1205519604461333E-3</v>
      </c>
      <c r="J1149" s="14">
        <v>-1.1811913833770227E-4</v>
      </c>
      <c r="K1149" s="5">
        <v>2.6965799999999998E-2</v>
      </c>
      <c r="L1149" s="9">
        <v>3.187742188769261E-3</v>
      </c>
      <c r="M1149" s="10">
        <v>9.3766000000000002E-2</v>
      </c>
    </row>
    <row r="1150" spans="1:13" x14ac:dyDescent="0.25">
      <c r="A1150" s="3">
        <v>202208</v>
      </c>
      <c r="B1150" s="5">
        <v>0.45169000385670977</v>
      </c>
      <c r="C1150" s="7">
        <v>-3.0420123163792994</v>
      </c>
      <c r="D1150" s="8">
        <v>0.22742924168283329</v>
      </c>
      <c r="E1150" s="3">
        <v>2.63E-2</v>
      </c>
      <c r="F1150" s="5">
        <v>1.0800000000000004E-2</v>
      </c>
      <c r="G1150" s="5">
        <v>2.8999999999999998E-2</v>
      </c>
      <c r="H1150" s="5">
        <f t="shared" si="17"/>
        <v>2.6999999999999975E-3</v>
      </c>
      <c r="I1150" s="8">
        <v>-9.7317937160092422E-3</v>
      </c>
      <c r="J1150" s="14">
        <v>-3.5439927635050328E-4</v>
      </c>
      <c r="K1150" s="5">
        <v>-4.2089399999999999E-2</v>
      </c>
      <c r="L1150" s="9">
        <v>3.3489216113628327E-3</v>
      </c>
      <c r="M1150" s="10">
        <v>-4.0305000000000001E-2</v>
      </c>
    </row>
    <row r="1151" spans="1:13" x14ac:dyDescent="0.25">
      <c r="A1151" s="3">
        <v>202209</v>
      </c>
      <c r="B1151" s="5">
        <v>0.50170662963758694</v>
      </c>
      <c r="C1151" s="7">
        <v>-2.9531503480404444</v>
      </c>
      <c r="D1151" s="8">
        <v>0.24947836261218689</v>
      </c>
      <c r="E1151" s="3">
        <v>3.1300000000000001E-2</v>
      </c>
      <c r="F1151" s="5">
        <v>1.100000000000001E-2</v>
      </c>
      <c r="G1151" s="5">
        <v>3.5200000000000002E-2</v>
      </c>
      <c r="H1151" s="5">
        <f t="shared" si="17"/>
        <v>3.9000000000000007E-3</v>
      </c>
      <c r="I1151" s="8">
        <v>-1.1291950096054909E-2</v>
      </c>
      <c r="J1151" s="14">
        <v>2.1507845130008807E-3</v>
      </c>
      <c r="K1151" s="5">
        <v>-7.68847E-2</v>
      </c>
      <c r="L1151" s="9">
        <v>4.9336920554212604E-3</v>
      </c>
      <c r="M1151" s="10">
        <v>-9.1495000000000007E-2</v>
      </c>
    </row>
    <row r="1152" spans="1:13" x14ac:dyDescent="0.25">
      <c r="A1152" s="3">
        <v>202210</v>
      </c>
      <c r="B1152" s="5">
        <v>0.60791071262737084</v>
      </c>
      <c r="C1152" s="7">
        <v>-3.0558493166980156</v>
      </c>
      <c r="D1152" s="8">
        <v>0.21893514638918887</v>
      </c>
      <c r="E1152" s="3">
        <v>3.7200000000000004E-2</v>
      </c>
      <c r="F1152" s="5">
        <v>1.1600000000000006E-2</v>
      </c>
      <c r="G1152" s="5">
        <v>3.9800000000000002E-2</v>
      </c>
      <c r="H1152" s="5">
        <f t="shared" si="17"/>
        <v>2.5999999999999981E-3</v>
      </c>
      <c r="I1152" s="8">
        <v>-1.5252474761067988E-2</v>
      </c>
      <c r="J1152" s="14">
        <v>4.0564944341123788E-3</v>
      </c>
      <c r="K1152" s="5">
        <v>-1.3936576609748119E-2</v>
      </c>
      <c r="L1152" s="9">
        <v>6.5039555194338246E-3</v>
      </c>
      <c r="M1152" s="10">
        <v>8.0248E-2</v>
      </c>
    </row>
    <row r="1153" spans="1:13" x14ac:dyDescent="0.25">
      <c r="A1153" s="3">
        <v>202211</v>
      </c>
      <c r="B1153" s="5">
        <v>0.53916502956053769</v>
      </c>
      <c r="C1153" s="7">
        <v>-3.1347583954459406</v>
      </c>
      <c r="D1153" s="8">
        <v>0.20718244729583346</v>
      </c>
      <c r="E1153" s="3">
        <v>4.1500000000000002E-2</v>
      </c>
      <c r="F1153" s="5">
        <v>1.1700000000000002E-2</v>
      </c>
      <c r="G1153" s="5">
        <v>3.8900000000000004E-2</v>
      </c>
      <c r="H1153" s="5">
        <f t="shared" si="17"/>
        <v>-2.5999999999999981E-3</v>
      </c>
      <c r="I1153" s="8">
        <v>-1.7011396332142513E-2</v>
      </c>
      <c r="J1153" s="14">
        <v>-1.0100264418881899E-3</v>
      </c>
      <c r="K1153" s="5">
        <v>2.6778129405065298E-2</v>
      </c>
      <c r="L1153" s="9">
        <v>6.3427432560942297E-3</v>
      </c>
      <c r="M1153" s="10">
        <v>5.4165999999999999E-2</v>
      </c>
    </row>
    <row r="1154" spans="1:13" x14ac:dyDescent="0.25">
      <c r="A1154" s="3">
        <v>202212</v>
      </c>
      <c r="B1154" s="5">
        <v>0.4948310980194357</v>
      </c>
      <c r="C1154" s="7">
        <v>-3.1012519661228186</v>
      </c>
      <c r="D1154" s="8">
        <v>0.21619872538445875</v>
      </c>
      <c r="E1154" s="3">
        <v>4.2500000000000003E-2</v>
      </c>
      <c r="F1154" s="5">
        <v>1.1599999999999999E-2</v>
      </c>
      <c r="G1154" s="5">
        <v>3.6200000000000003E-2</v>
      </c>
      <c r="H1154" s="5">
        <f t="shared" ref="H1154" si="18">G1154-E1154</f>
        <v>-6.3E-3</v>
      </c>
      <c r="I1154" s="8">
        <v>-2.1245775815297508E-2</v>
      </c>
      <c r="J1154" s="14">
        <v>-3.0700914645410693E-3</v>
      </c>
      <c r="K1154" s="5">
        <v>-5.1823128571364396E-3</v>
      </c>
      <c r="L1154" s="9">
        <v>2.7013952709264476E-3</v>
      </c>
      <c r="M1154" s="10">
        <v>-5.8784000000000003E-2</v>
      </c>
    </row>
    <row r="1155" spans="1:13" x14ac:dyDescent="0.25">
      <c r="D1155" s="18"/>
      <c r="E1155" s="18"/>
      <c r="F1155" s="5"/>
      <c r="J1155" s="14"/>
    </row>
    <row r="1156" spans="1:13" ht="15" x14ac:dyDescent="0.25">
      <c r="A1156" s="2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</row>
    <row r="1157" spans="1:13" ht="15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</row>
    <row r="1158" spans="1:13" x14ac:dyDescent="0.25">
      <c r="D1158" s="18"/>
      <c r="E1158" s="18"/>
    </row>
    <row r="1159" spans="1:13" x14ac:dyDescent="0.25">
      <c r="D1159" s="18"/>
      <c r="E1159" s="18"/>
    </row>
    <row r="1160" spans="1:13" x14ac:dyDescent="0.25">
      <c r="D1160" s="18"/>
      <c r="E1160" s="18"/>
    </row>
  </sheetData>
  <printOptions horizontalCentered="1" gridLines="1"/>
  <pageMargins left="0" right="0" top="0.5" bottom="0.5" header="0.25" footer="0.25"/>
  <pageSetup fitToHeight="100" pageOrder="overThenDown" orientation="landscape" horizontalDpi="4294967294" verticalDpi="1200" r:id="rId1"/>
  <headerFooter alignWithMargins="0">
    <oddHeader>&amp;A</oddHeader>
    <oddFooter>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41"/>
  <sheetViews>
    <sheetView workbookViewId="0">
      <selection activeCell="A3" sqref="A3"/>
    </sheetView>
  </sheetViews>
  <sheetFormatPr defaultRowHeight="13.5" x14ac:dyDescent="0.25"/>
  <cols>
    <col min="2" max="2" width="9.140625" customWidth="1"/>
  </cols>
  <sheetData>
    <row r="1" spans="1:28" ht="15" x14ac:dyDescent="0.3">
      <c r="A1" s="52" t="s">
        <v>46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P1" s="52" t="s">
        <v>59</v>
      </c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</row>
    <row r="2" spans="1:28" ht="15" x14ac:dyDescent="0.3">
      <c r="A2" s="19" t="str">
        <f>'Monthly '!$A1</f>
        <v>yyyymm</v>
      </c>
      <c r="B2" s="19" t="str">
        <f>'Monthly '!B1</f>
        <v>DY</v>
      </c>
      <c r="C2" s="19" t="str">
        <f>'Monthly '!C1</f>
        <v>EP ratio</v>
      </c>
      <c r="D2" s="19" t="str">
        <f>'Monthly '!D1</f>
        <v>b/m</v>
      </c>
      <c r="E2" s="19" t="str">
        <f>'Monthly '!E1</f>
        <v>tbl</v>
      </c>
      <c r="F2" s="19" t="str">
        <f>'Monthly '!F1</f>
        <v>dfr</v>
      </c>
      <c r="G2" s="19" t="str">
        <f>'Monthly '!G1</f>
        <v>lty</v>
      </c>
      <c r="H2" s="19" t="str">
        <f>'Monthly '!H1</f>
        <v>ts</v>
      </c>
      <c r="I2" s="19" t="str">
        <f>'Monthly '!I1</f>
        <v>ntis</v>
      </c>
      <c r="J2" s="19" t="str">
        <f>'Monthly '!J1</f>
        <v>infl</v>
      </c>
      <c r="K2" s="19" t="str">
        <f>'Monthly '!K1</f>
        <v>ltr</v>
      </c>
      <c r="L2" s="19" t="str">
        <f>'Monthly '!L1</f>
        <v>svar</v>
      </c>
      <c r="M2" s="19" t="str">
        <f>'Monthly '!M1</f>
        <v>SP500</v>
      </c>
      <c r="P2" s="19"/>
      <c r="Q2" s="19" t="str">
        <f>'Monthly '!B1</f>
        <v>DY</v>
      </c>
      <c r="R2" s="19" t="str">
        <f>'Monthly '!C1</f>
        <v>EP ratio</v>
      </c>
      <c r="S2" s="19" t="str">
        <f>'Monthly '!D1</f>
        <v>b/m</v>
      </c>
      <c r="T2" s="19" t="str">
        <f>'Monthly '!E1</f>
        <v>tbl</v>
      </c>
      <c r="U2" s="19" t="str">
        <f>'Monthly '!F1</f>
        <v>dfr</v>
      </c>
      <c r="V2" s="19" t="str">
        <f>'Monthly '!G1</f>
        <v>lty</v>
      </c>
      <c r="W2" s="19" t="str">
        <f>'Monthly '!H1</f>
        <v>ts</v>
      </c>
      <c r="X2" s="19" t="str">
        <f>'Monthly '!I1</f>
        <v>ntis</v>
      </c>
      <c r="Y2" s="19" t="str">
        <f>'Monthly '!J1</f>
        <v>infl</v>
      </c>
      <c r="Z2" s="19" t="str">
        <f>'Monthly '!K1</f>
        <v>ltr</v>
      </c>
      <c r="AA2" s="19" t="str">
        <f>'Monthly '!L1</f>
        <v>svar</v>
      </c>
      <c r="AB2" s="19" t="str">
        <f>'Monthly '!M1</f>
        <v>SP500</v>
      </c>
    </row>
    <row r="3" spans="1:28" x14ac:dyDescent="0.25">
      <c r="A3">
        <f>'Monthly '!A35</f>
        <v>192909</v>
      </c>
      <c r="B3">
        <f>'Monthly '!B35</f>
        <v>1.0866626937197479</v>
      </c>
      <c r="C3">
        <f>'Monthly '!C35</f>
        <v>-2.9669721213787281</v>
      </c>
      <c r="D3">
        <f>'Monthly '!D35</f>
        <v>0.2448682486533702</v>
      </c>
      <c r="E3">
        <f>'Monthly '!E35</f>
        <v>4.58E-2</v>
      </c>
      <c r="F3">
        <f>'Monthly '!F35</f>
        <v>1.3200000000000003E-2</v>
      </c>
      <c r="G3">
        <f>'Monthly '!G35</f>
        <v>3.7499999999999999E-2</v>
      </c>
      <c r="H3">
        <f>'Monthly '!H35</f>
        <v>-8.3000000000000018E-3</v>
      </c>
      <c r="I3">
        <f>'Monthly '!I35</f>
        <v>0.12139011770112267</v>
      </c>
      <c r="J3">
        <f>'Monthly '!J35</f>
        <v>0</v>
      </c>
      <c r="K3">
        <f>'Monthly '!K35</f>
        <v>2.7000000000000001E-3</v>
      </c>
      <c r="L3">
        <f>'Monthly '!L35</f>
        <v>3.392282425E-3</v>
      </c>
      <c r="M3">
        <f>'Monthly '!M35</f>
        <v>-5.0941E-2</v>
      </c>
      <c r="Q3">
        <f>STANDARDIZE(B3,B$1039,B$1040)</f>
        <v>-0.33736726076043155</v>
      </c>
      <c r="R3">
        <f t="shared" ref="R3:AB3" si="0">STANDARDIZE(C3,C$1039,C$1040)</f>
        <v>-0.56640550429861869</v>
      </c>
      <c r="S3">
        <f t="shared" si="0"/>
        <v>-1.2781166536978279</v>
      </c>
      <c r="T3">
        <f t="shared" si="0"/>
        <v>0.35693563203108702</v>
      </c>
      <c r="U3">
        <f t="shared" si="0"/>
        <v>0.25837720178766233</v>
      </c>
      <c r="V3">
        <f t="shared" si="0"/>
        <v>-0.52901270480447637</v>
      </c>
      <c r="W3">
        <f t="shared" si="0"/>
        <v>-2.0455456014016562</v>
      </c>
      <c r="X3">
        <f t="shared" si="0"/>
        <v>4.427881734119925</v>
      </c>
      <c r="Y3">
        <f t="shared" si="0"/>
        <v>-0.47937097668206624</v>
      </c>
      <c r="Z3">
        <f t="shared" si="0"/>
        <v>-8.8374643758702451E-2</v>
      </c>
      <c r="AA3">
        <f t="shared" si="0"/>
        <v>7.6050020045653519E-2</v>
      </c>
      <c r="AB3">
        <f t="shared" si="0"/>
        <v>-1.082658046301606</v>
      </c>
    </row>
    <row r="4" spans="1:28" x14ac:dyDescent="0.25">
      <c r="A4">
        <f>'Monthly '!A36</f>
        <v>192910</v>
      </c>
      <c r="B4">
        <f>'Monthly '!B36</f>
        <v>1.1473603484607855</v>
      </c>
      <c r="C4">
        <f>'Monthly '!C36</f>
        <v>-2.7319356860915671</v>
      </c>
      <c r="D4">
        <f>'Monthly '!D36</f>
        <v>0.30748418704983366</v>
      </c>
      <c r="E4">
        <f>'Monthly '!E36</f>
        <v>4.3700000000000003E-2</v>
      </c>
      <c r="F4">
        <f>'Monthly '!F36</f>
        <v>1.3400000000000009E-2</v>
      </c>
      <c r="G4">
        <f>'Monthly '!G36</f>
        <v>3.4700000000000002E-2</v>
      </c>
      <c r="H4">
        <f>'Monthly '!H36</f>
        <v>-9.0000000000000011E-3</v>
      </c>
      <c r="I4">
        <f>'Monthly '!I36</f>
        <v>0.1596118359731106</v>
      </c>
      <c r="J4">
        <f>'Monthly '!J36</f>
        <v>0</v>
      </c>
      <c r="K4">
        <f>'Monthly '!K36</f>
        <v>3.8199999999999998E-2</v>
      </c>
      <c r="L4">
        <f>'Monthly '!L36</f>
        <v>5.3507542711999999E-2</v>
      </c>
      <c r="M4">
        <f>'Monthly '!M36</f>
        <v>-0.18615000000000001</v>
      </c>
      <c r="Q4">
        <f t="shared" ref="Q4:Q67" si="1">STANDARDIZE(B4,B$1039,B$1040)</f>
        <v>-0.20624546734000962</v>
      </c>
      <c r="R4">
        <f t="shared" ref="R4:R67" si="2">STANDARDIZE(C4,C$1039,C$1040)</f>
        <v>-9.3407540974941809E-3</v>
      </c>
      <c r="S4">
        <f t="shared" ref="S4:S67" si="3">STANDARDIZE(D4,D$1039,D$1040)</f>
        <v>-1.0414659712562448</v>
      </c>
      <c r="T4">
        <f t="shared" ref="T4:T67" si="4">STANDARDIZE(E4,E$1039,E$1040)</f>
        <v>0.2902555848860115</v>
      </c>
      <c r="U4">
        <f t="shared" ref="U4:U67" si="5">STANDARDIZE(F4,F$1039,F$1040)</f>
        <v>0.28658063462424682</v>
      </c>
      <c r="V4">
        <f t="shared" ref="V4:V67" si="6">STANDARDIZE(G4,G$1039,G$1040)</f>
        <v>-0.62842332969923154</v>
      </c>
      <c r="W4">
        <f t="shared" ref="W4:W67" si="7">STANDARDIZE(H4,H$1039,H$1040)</f>
        <v>-2.100320115242853</v>
      </c>
      <c r="X4">
        <f t="shared" ref="X4:X67" si="8">STANDARDIZE(I4,I$1039,I$1040)</f>
        <v>6.0416390927597359</v>
      </c>
      <c r="Y4">
        <f t="shared" ref="Y4:Y67" si="9">STANDARDIZE(J4,J$1039,J$1040)</f>
        <v>-0.47937097668206624</v>
      </c>
      <c r="Z4">
        <f t="shared" ref="Z4:Z67" si="10">STANDARDIZE(K4,K$1039,K$1040)</f>
        <v>1.3493863006149658</v>
      </c>
      <c r="AA4">
        <f t="shared" ref="AA4:AA67" si="11">STANDARDIZE(L4,L$1039,L$1040)</f>
        <v>8.5896187644465076</v>
      </c>
      <c r="AB4">
        <f t="shared" ref="AB4:AB67" si="12">STANDARDIZE(M4,M$1039,M$1040)</f>
        <v>-3.5367599702909591</v>
      </c>
    </row>
    <row r="5" spans="1:28" x14ac:dyDescent="0.25">
      <c r="A5">
        <f>'Monthly '!A37</f>
        <v>192911</v>
      </c>
      <c r="B5">
        <f>'Monthly '!B37</f>
        <v>1.3800638113692543</v>
      </c>
      <c r="C5">
        <f>'Monthly '!C37</f>
        <v>-2.5763428898410723</v>
      </c>
      <c r="D5">
        <f>'Monthly '!D37</f>
        <v>0.35195647625026155</v>
      </c>
      <c r="E5">
        <f>'Monthly '!E37</f>
        <v>3.4700000000000002E-2</v>
      </c>
      <c r="F5">
        <f>'Monthly '!F37</f>
        <v>1.2700000000000003E-2</v>
      </c>
      <c r="G5">
        <f>'Monthly '!G37</f>
        <v>3.3099999999999997E-2</v>
      </c>
      <c r="H5">
        <f>'Monthly '!H37</f>
        <v>-1.6000000000000042E-3</v>
      </c>
      <c r="I5">
        <f>'Monthly '!I37</f>
        <v>0.1770397921351953</v>
      </c>
      <c r="J5">
        <f>'Monthly '!J37</f>
        <v>0</v>
      </c>
      <c r="K5">
        <f>'Monthly '!K37</f>
        <v>2.3599999999999999E-2</v>
      </c>
      <c r="L5">
        <f>'Monthly '!L37</f>
        <v>3.6448745870999992E-2</v>
      </c>
      <c r="M5">
        <f>'Monthly '!M37</f>
        <v>-0.125359</v>
      </c>
      <c r="Q5">
        <f t="shared" si="1"/>
        <v>0.29645097986014224</v>
      </c>
      <c r="R5">
        <f t="shared" si="2"/>
        <v>0.35943297270992153</v>
      </c>
      <c r="S5">
        <f t="shared" si="3"/>
        <v>-0.87338739799613163</v>
      </c>
      <c r="T5">
        <f t="shared" si="4"/>
        <v>4.4839542642589689E-3</v>
      </c>
      <c r="U5">
        <f t="shared" si="5"/>
        <v>0.18786861969620314</v>
      </c>
      <c r="V5">
        <f t="shared" si="6"/>
        <v>-0.68522940106766328</v>
      </c>
      <c r="W5">
        <f t="shared" si="7"/>
        <v>-1.5212752546359167</v>
      </c>
      <c r="X5">
        <f t="shared" si="8"/>
        <v>6.7774640052474666</v>
      </c>
      <c r="Y5">
        <f t="shared" si="9"/>
        <v>-0.47937097668206624</v>
      </c>
      <c r="Z5">
        <f t="shared" si="10"/>
        <v>0.75808179954861221</v>
      </c>
      <c r="AA5">
        <f t="shared" si="11"/>
        <v>5.6916743305373227</v>
      </c>
      <c r="AB5">
        <f t="shared" si="12"/>
        <v>-2.433376984977579</v>
      </c>
    </row>
    <row r="6" spans="1:28" x14ac:dyDescent="0.25">
      <c r="A6">
        <f>'Monthly '!A38</f>
        <v>192912</v>
      </c>
      <c r="B6">
        <f>'Monthly '!B38</f>
        <v>1.5340053393066606</v>
      </c>
      <c r="C6">
        <f>'Monthly '!C38</f>
        <v>-2.5894904663776543</v>
      </c>
      <c r="D6">
        <f>'Monthly '!D38</f>
        <v>0.3384578235672891</v>
      </c>
      <c r="E6">
        <f>'Monthly '!E38</f>
        <v>3.0299999999999997E-2</v>
      </c>
      <c r="F6">
        <f>'Monthly '!F38</f>
        <v>1.2800000000000006E-2</v>
      </c>
      <c r="G6">
        <f>'Monthly '!G38</f>
        <v>3.4000000000000002E-2</v>
      </c>
      <c r="H6">
        <f>'Monthly '!H38</f>
        <v>3.7000000000000054E-3</v>
      </c>
      <c r="I6">
        <f>'Monthly '!I38</f>
        <v>0.16352217212029735</v>
      </c>
      <c r="J6">
        <f>'Monthly '!J38</f>
        <v>-5.7803468208093012E-3</v>
      </c>
      <c r="K6">
        <f>'Monthly '!K38</f>
        <v>-8.8999999999999999E-3</v>
      </c>
      <c r="L6">
        <f>'Monthly '!L38</f>
        <v>1.0214629578000003E-2</v>
      </c>
      <c r="M6">
        <f>'Monthly '!M38</f>
        <v>2.7753E-2</v>
      </c>
      <c r="Q6">
        <f t="shared" si="1"/>
        <v>0.62900236608998927</v>
      </c>
      <c r="R6">
        <f t="shared" si="2"/>
        <v>0.32827162774588259</v>
      </c>
      <c r="S6">
        <f t="shared" si="3"/>
        <v>-0.92440420699516068</v>
      </c>
      <c r="T6">
        <f t="shared" si="4"/>
        <v>-0.13522662070637573</v>
      </c>
      <c r="U6">
        <f t="shared" si="5"/>
        <v>0.20197033611449539</v>
      </c>
      <c r="V6">
        <f t="shared" si="6"/>
        <v>-0.65327598592292035</v>
      </c>
      <c r="W6">
        <f t="shared" si="7"/>
        <v>-1.1065539355525698</v>
      </c>
      <c r="X6">
        <f t="shared" si="8"/>
        <v>6.2067372102062928</v>
      </c>
      <c r="Y6">
        <f t="shared" si="9"/>
        <v>-1.5695989408922626</v>
      </c>
      <c r="Z6">
        <f t="shared" si="10"/>
        <v>-0.55817821994840822</v>
      </c>
      <c r="AA6">
        <f t="shared" si="11"/>
        <v>1.235028765294228</v>
      </c>
      <c r="AB6">
        <f t="shared" si="12"/>
        <v>0.3456721447834411</v>
      </c>
    </row>
    <row r="7" spans="1:28" x14ac:dyDescent="0.25">
      <c r="A7">
        <f>'Monthly '!A39</f>
        <v>193001</v>
      </c>
      <c r="B7">
        <f>'Monthly '!B39</f>
        <v>1.5098107354843742</v>
      </c>
      <c r="C7">
        <f>'Monthly '!C39</f>
        <v>-2.6835609504057318</v>
      </c>
      <c r="D7">
        <f>'Monthly '!D39</f>
        <v>0.31481620124279402</v>
      </c>
      <c r="E7">
        <f>'Monthly '!E39</f>
        <v>3.39E-2</v>
      </c>
      <c r="F7">
        <f>'Monthly '!F39</f>
        <v>1.26E-2</v>
      </c>
      <c r="G7">
        <f>'Monthly '!G39</f>
        <v>3.4700000000000002E-2</v>
      </c>
      <c r="H7">
        <f>'Monthly '!H39</f>
        <v>8.000000000000021E-4</v>
      </c>
      <c r="I7">
        <f>'Monthly '!I39</f>
        <v>0.15331419886537531</v>
      </c>
      <c r="J7">
        <f>'Monthly '!J39</f>
        <v>-5.8139534883719923E-3</v>
      </c>
      <c r="K7">
        <f>'Monthly '!K39</f>
        <v>-5.7000000000000002E-3</v>
      </c>
      <c r="L7">
        <f>'Monthly '!L39</f>
        <v>1.4331607769999997E-3</v>
      </c>
      <c r="M7">
        <f>'Monthly '!M39</f>
        <v>5.9631999999999998E-2</v>
      </c>
      <c r="Q7">
        <f t="shared" si="1"/>
        <v>0.57673609883782295</v>
      </c>
      <c r="R7">
        <f t="shared" si="2"/>
        <v>0.10531321441573273</v>
      </c>
      <c r="S7">
        <f t="shared" si="3"/>
        <v>-1.0137553562455872</v>
      </c>
      <c r="T7">
        <f t="shared" si="4"/>
        <v>-2.0917968457674654E-2</v>
      </c>
      <c r="U7">
        <f t="shared" si="5"/>
        <v>0.17376690327791092</v>
      </c>
      <c r="V7">
        <f t="shared" si="6"/>
        <v>-0.62842332969923154</v>
      </c>
      <c r="W7">
        <f t="shared" si="7"/>
        <v>-1.3334769214660991</v>
      </c>
      <c r="X7">
        <f t="shared" si="8"/>
        <v>5.775746854416826</v>
      </c>
      <c r="Y7">
        <f t="shared" si="9"/>
        <v>-1.5759374755678743</v>
      </c>
      <c r="Z7">
        <f t="shared" si="10"/>
        <v>-0.42857723341331694</v>
      </c>
      <c r="AA7">
        <f t="shared" si="11"/>
        <v>-0.25676510918592094</v>
      </c>
      <c r="AB7">
        <f t="shared" si="12"/>
        <v>0.92428980510824621</v>
      </c>
    </row>
    <row r="8" spans="1:28" x14ac:dyDescent="0.25">
      <c r="A8">
        <f>'Monthly '!A40</f>
        <v>193002</v>
      </c>
      <c r="B8">
        <f>'Monthly '!B40</f>
        <v>1.4501401785937547</v>
      </c>
      <c r="C8">
        <f>'Monthly '!C40</f>
        <v>-2.7401315120923999</v>
      </c>
      <c r="D8">
        <f>'Monthly '!D40</f>
        <v>0.31020618936962852</v>
      </c>
      <c r="E8">
        <f>'Monthly '!E40</f>
        <v>3.3599999999999998E-2</v>
      </c>
      <c r="F8">
        <f>'Monthly '!F40</f>
        <v>1.199999999999999E-2</v>
      </c>
      <c r="G8">
        <f>'Monthly '!G40</f>
        <v>3.39E-2</v>
      </c>
      <c r="H8">
        <f>'Monthly '!H40</f>
        <v>3.0000000000000165E-4</v>
      </c>
      <c r="I8">
        <f>'Monthly '!I40</f>
        <v>0.15925562859833145</v>
      </c>
      <c r="J8">
        <f>'Monthly '!J40</f>
        <v>-5.8479532163743242E-3</v>
      </c>
      <c r="K8">
        <f>'Monthly '!K40</f>
        <v>1.29E-2</v>
      </c>
      <c r="L8">
        <f>'Monthly '!L40</f>
        <v>1.7247059009999999E-3</v>
      </c>
      <c r="M8">
        <f>'Monthly '!M40</f>
        <v>2.6041000000000002E-2</v>
      </c>
      <c r="Q8">
        <f t="shared" si="1"/>
        <v>0.44783308821452328</v>
      </c>
      <c r="R8">
        <f t="shared" si="2"/>
        <v>-2.8765851990370541E-2</v>
      </c>
      <c r="S8">
        <f t="shared" si="3"/>
        <v>-1.0311784354772808</v>
      </c>
      <c r="T8">
        <f t="shared" si="4"/>
        <v>-3.0443689478399788E-2</v>
      </c>
      <c r="U8">
        <f t="shared" si="5"/>
        <v>8.9156604768158509E-2</v>
      </c>
      <c r="V8">
        <f t="shared" si="6"/>
        <v>-0.65682636538344741</v>
      </c>
      <c r="W8">
        <f t="shared" si="7"/>
        <v>-1.372601574209811</v>
      </c>
      <c r="X8">
        <f t="shared" si="8"/>
        <v>6.0265996780437074</v>
      </c>
      <c r="Y8">
        <f t="shared" si="9"/>
        <v>-1.5823501451520312</v>
      </c>
      <c r="Z8">
        <f t="shared" si="10"/>
        <v>0.32472850082190086</v>
      </c>
      <c r="AA8">
        <f t="shared" si="11"/>
        <v>-0.20723749142928458</v>
      </c>
      <c r="AB8">
        <f t="shared" si="12"/>
        <v>0.31459860312667443</v>
      </c>
    </row>
    <row r="9" spans="1:28" x14ac:dyDescent="0.25">
      <c r="A9">
        <f>'Monthly '!A41</f>
        <v>193003</v>
      </c>
      <c r="B9">
        <f>'Monthly '!B41</f>
        <v>1.4296903596353188</v>
      </c>
      <c r="C9">
        <f>'Monthly '!C41</f>
        <v>-2.8528966467296186</v>
      </c>
      <c r="D9">
        <f>'Monthly '!D41</f>
        <v>0.31911918909472209</v>
      </c>
      <c r="E9">
        <f>'Monthly '!E41</f>
        <v>2.9500000000000002E-2</v>
      </c>
      <c r="F9">
        <f>'Monthly '!F41</f>
        <v>1.1100000000000006E-2</v>
      </c>
      <c r="G9">
        <f>'Monthly '!G41</f>
        <v>3.3500000000000002E-2</v>
      </c>
      <c r="H9">
        <f>'Monthly '!H41</f>
        <v>4.0000000000000001E-3</v>
      </c>
      <c r="I9">
        <f>'Monthly '!I41</f>
        <v>0.14549617662007686</v>
      </c>
      <c r="J9">
        <f>'Monthly '!J41</f>
        <v>-5.8823529411765607E-3</v>
      </c>
      <c r="K9">
        <f>'Monthly '!K41</f>
        <v>8.3000000000000001E-3</v>
      </c>
      <c r="L9">
        <f>'Monthly '!L41</f>
        <v>1.5040436309999997E-3</v>
      </c>
      <c r="M9">
        <f>'Monthly '!M41</f>
        <v>7.2347999999999996E-2</v>
      </c>
      <c r="Q9">
        <f t="shared" si="1"/>
        <v>0.40365647301591073</v>
      </c>
      <c r="R9">
        <f t="shared" si="2"/>
        <v>-0.29603284606867059</v>
      </c>
      <c r="S9">
        <f t="shared" si="3"/>
        <v>-0.997492643623618</v>
      </c>
      <c r="T9">
        <f t="shared" si="4"/>
        <v>-0.16062854342830912</v>
      </c>
      <c r="U9">
        <f t="shared" si="5"/>
        <v>-3.7758842996465689E-2</v>
      </c>
      <c r="V9">
        <f t="shared" si="6"/>
        <v>-0.67102788322555529</v>
      </c>
      <c r="W9">
        <f t="shared" si="7"/>
        <v>-1.083079143906343</v>
      </c>
      <c r="X9">
        <f t="shared" si="8"/>
        <v>5.4456625071203195</v>
      </c>
      <c r="Y9">
        <f t="shared" si="9"/>
        <v>-1.5888382579077436</v>
      </c>
      <c r="Z9">
        <f t="shared" si="10"/>
        <v>0.1384270826777072</v>
      </c>
      <c r="AA9">
        <f t="shared" si="11"/>
        <v>-0.24472354645887129</v>
      </c>
      <c r="AB9">
        <f t="shared" si="12"/>
        <v>1.1550907138158661</v>
      </c>
    </row>
    <row r="10" spans="1:28" x14ac:dyDescent="0.25">
      <c r="A10">
        <f>'Monthly '!A42</f>
        <v>193004</v>
      </c>
      <c r="B10">
        <f>'Monthly '!B42</f>
        <v>1.3536470632763007</v>
      </c>
      <c r="C10">
        <f>'Monthly '!C42</f>
        <v>-2.8805407231958373</v>
      </c>
      <c r="D10">
        <f>'Monthly '!D42</f>
        <v>0.32697059771514519</v>
      </c>
      <c r="E10">
        <f>'Monthly '!E42</f>
        <v>0.03</v>
      </c>
      <c r="F10">
        <f>'Monthly '!F42</f>
        <v>1.1000000000000003E-2</v>
      </c>
      <c r="G10">
        <f>'Monthly '!G42</f>
        <v>3.3799999999999997E-2</v>
      </c>
      <c r="H10">
        <f>'Monthly '!H42</f>
        <v>3.7999999999999978E-3</v>
      </c>
      <c r="I10">
        <f>'Monthly '!I42</f>
        <v>0.12968089208120492</v>
      </c>
      <c r="J10">
        <f>'Monthly '!J42</f>
        <v>5.9171597633136397E-3</v>
      </c>
      <c r="K10">
        <f>'Monthly '!K42</f>
        <v>-1.6000000000000001E-3</v>
      </c>
      <c r="L10">
        <f>'Monthly '!L42</f>
        <v>1.933861666E-3</v>
      </c>
      <c r="M10">
        <f>'Monthly '!M42</f>
        <v>-1.3938000000000001E-2</v>
      </c>
      <c r="Q10">
        <f t="shared" si="1"/>
        <v>0.23938433698799669</v>
      </c>
      <c r="R10">
        <f t="shared" si="2"/>
        <v>-0.36155264742363996</v>
      </c>
      <c r="S10">
        <f t="shared" si="3"/>
        <v>-0.96781902927344476</v>
      </c>
      <c r="T10">
        <f t="shared" si="4"/>
        <v>-0.14475234172710075</v>
      </c>
      <c r="U10">
        <f t="shared" si="5"/>
        <v>-5.1860559414757916E-2</v>
      </c>
      <c r="V10">
        <f t="shared" si="6"/>
        <v>-0.66037674484397457</v>
      </c>
      <c r="W10">
        <f t="shared" si="7"/>
        <v>-1.0987290050038279</v>
      </c>
      <c r="X10">
        <f t="shared" si="8"/>
        <v>4.7779261269301152</v>
      </c>
      <c r="Y10">
        <f t="shared" si="9"/>
        <v>0.63666119969878099</v>
      </c>
      <c r="Z10">
        <f t="shared" si="10"/>
        <v>-0.26252596941523126</v>
      </c>
      <c r="AA10">
        <f t="shared" si="11"/>
        <v>-0.17170615878893195</v>
      </c>
      <c r="AB10">
        <f t="shared" si="12"/>
        <v>-0.41103756620502946</v>
      </c>
    </row>
    <row r="11" spans="1:28" x14ac:dyDescent="0.25">
      <c r="A11">
        <f>'Monthly '!A43</f>
        <v>193005</v>
      </c>
      <c r="B11">
        <f>'Monthly '!B43</f>
        <v>1.3641637249077347</v>
      </c>
      <c r="C11">
        <f>'Monthly '!C43</f>
        <v>-2.903358953422976</v>
      </c>
      <c r="D11">
        <f>'Monthly '!D43</f>
        <v>0.33191551241502165</v>
      </c>
      <c r="E11">
        <f>'Monthly '!E43</f>
        <v>2.41E-2</v>
      </c>
      <c r="F11">
        <f>'Monthly '!F43</f>
        <v>1.1200000000000002E-2</v>
      </c>
      <c r="G11">
        <f>'Monthly '!G43</f>
        <v>3.2899999999999999E-2</v>
      </c>
      <c r="H11">
        <f>'Monthly '!H43</f>
        <v>8.7999999999999988E-3</v>
      </c>
      <c r="I11">
        <f>'Monthly '!I43</f>
        <v>0.12492680707446609</v>
      </c>
      <c r="J11">
        <f>'Monthly '!J43</f>
        <v>-5.8823529411765607E-3</v>
      </c>
      <c r="K11">
        <f>'Monthly '!K43</f>
        <v>1.3899999999999999E-2</v>
      </c>
      <c r="L11">
        <f>'Monthly '!L43</f>
        <v>4.6934394350000002E-3</v>
      </c>
      <c r="M11">
        <f>'Monthly '!M43</f>
        <v>-1.1148E-2</v>
      </c>
      <c r="Q11">
        <f t="shared" si="1"/>
        <v>0.26210290065890995</v>
      </c>
      <c r="R11">
        <f t="shared" si="2"/>
        <v>-0.41563461010309655</v>
      </c>
      <c r="S11">
        <f t="shared" si="3"/>
        <v>-0.94913021827245414</v>
      </c>
      <c r="T11">
        <f t="shared" si="4"/>
        <v>-0.3320915218013607</v>
      </c>
      <c r="U11">
        <f t="shared" si="5"/>
        <v>-2.3657126578174436E-2</v>
      </c>
      <c r="V11">
        <f t="shared" si="6"/>
        <v>-0.69233015998871728</v>
      </c>
      <c r="W11">
        <f t="shared" si="7"/>
        <v>-0.70748247756670868</v>
      </c>
      <c r="X11">
        <f t="shared" si="8"/>
        <v>4.5772041288077379</v>
      </c>
      <c r="Y11">
        <f t="shared" si="9"/>
        <v>-1.5888382579077436</v>
      </c>
      <c r="Z11">
        <f t="shared" si="10"/>
        <v>0.36522880911411681</v>
      </c>
      <c r="AA11">
        <f t="shared" si="11"/>
        <v>0.29709026983095882</v>
      </c>
      <c r="AB11">
        <f t="shared" si="12"/>
        <v>-0.36039785754709769</v>
      </c>
    </row>
    <row r="12" spans="1:28" x14ac:dyDescent="0.25">
      <c r="A12">
        <f>'Monthly '!A44</f>
        <v>193006</v>
      </c>
      <c r="B12">
        <f>'Monthly '!B44</f>
        <v>1.381587507039725</v>
      </c>
      <c r="C12">
        <f>'Monthly '!C44</f>
        <v>-2.7638295421499</v>
      </c>
      <c r="D12">
        <f>'Monthly '!D44</f>
        <v>0.40337545285853138</v>
      </c>
      <c r="E12">
        <f>'Monthly '!E44</f>
        <v>1.89E-2</v>
      </c>
      <c r="F12">
        <f>'Monthly '!F44</f>
        <v>1.21E-2</v>
      </c>
      <c r="G12">
        <f>'Monthly '!G44</f>
        <v>3.2800000000000003E-2</v>
      </c>
      <c r="H12">
        <f>'Monthly '!H44</f>
        <v>1.3900000000000003E-2</v>
      </c>
      <c r="I12">
        <f>'Monthly '!I44</f>
        <v>0.13100104494235637</v>
      </c>
      <c r="J12">
        <f>'Monthly '!J44</f>
        <v>-5.9171597633135287E-3</v>
      </c>
      <c r="K12">
        <f>'Monthly '!K44</f>
        <v>5.1000000000000004E-3</v>
      </c>
      <c r="L12">
        <f>'Monthly '!L44</f>
        <v>1.4447861585000003E-2</v>
      </c>
      <c r="M12">
        <f>'Monthly '!M44</f>
        <v>-0.15571499999999999</v>
      </c>
      <c r="Q12">
        <f t="shared" si="1"/>
        <v>0.2997425355189472</v>
      </c>
      <c r="R12">
        <f t="shared" si="2"/>
        <v>-8.4933046570695808E-2</v>
      </c>
      <c r="S12">
        <f t="shared" si="3"/>
        <v>-0.67905451380698201</v>
      </c>
      <c r="T12">
        <f t="shared" si="4"/>
        <v>-0.49720401949392878</v>
      </c>
      <c r="U12">
        <f t="shared" si="5"/>
        <v>0.10325832118645173</v>
      </c>
      <c r="V12">
        <f t="shared" si="6"/>
        <v>-0.69588053944924411</v>
      </c>
      <c r="W12">
        <f t="shared" si="7"/>
        <v>-0.30841101958084688</v>
      </c>
      <c r="X12">
        <f t="shared" si="8"/>
        <v>4.8336642384156443</v>
      </c>
      <c r="Y12">
        <f t="shared" si="9"/>
        <v>-1.5954031530628927</v>
      </c>
      <c r="Z12">
        <f t="shared" si="10"/>
        <v>8.8260961426159835E-3</v>
      </c>
      <c r="AA12">
        <f t="shared" si="11"/>
        <v>1.9541692326129485</v>
      </c>
      <c r="AB12">
        <f t="shared" si="12"/>
        <v>-2.9843515355224453</v>
      </c>
    </row>
    <row r="13" spans="1:28" x14ac:dyDescent="0.25">
      <c r="A13">
        <f>'Monthly '!A45</f>
        <v>193007</v>
      </c>
      <c r="B13">
        <f>'Monthly '!B45</f>
        <v>1.5622007938642106</v>
      </c>
      <c r="C13">
        <f>'Monthly '!C45</f>
        <v>-2.8417836751662406</v>
      </c>
      <c r="D13">
        <f>'Monthly '!D45</f>
        <v>0.39018761485533565</v>
      </c>
      <c r="E13">
        <f>'Monthly '!E45</f>
        <v>1.83E-2</v>
      </c>
      <c r="F13">
        <f>'Monthly '!F45</f>
        <v>1.2499999999999997E-2</v>
      </c>
      <c r="G13">
        <f>'Monthly '!G45</f>
        <v>3.27E-2</v>
      </c>
      <c r="H13">
        <f>'Monthly '!H45</f>
        <v>1.44E-2</v>
      </c>
      <c r="I13">
        <f>'Monthly '!I45</f>
        <v>0.14055083330216656</v>
      </c>
      <c r="J13">
        <f>'Monthly '!J45</f>
        <v>-1.1904761904761862E-2</v>
      </c>
      <c r="K13">
        <f>'Monthly '!K45</f>
        <v>3.3999999999999998E-3</v>
      </c>
      <c r="L13">
        <f>'Monthly '!L45</f>
        <v>4.920445838E-3</v>
      </c>
      <c r="M13">
        <f>'Monthly '!M45</f>
        <v>3.8712999999999997E-2</v>
      </c>
      <c r="Q13">
        <f t="shared" si="1"/>
        <v>0.6899114503645486</v>
      </c>
      <c r="R13">
        <f t="shared" si="2"/>
        <v>-0.26969376072480977</v>
      </c>
      <c r="S13">
        <f t="shared" si="3"/>
        <v>-0.72889662978110892</v>
      </c>
      <c r="T13">
        <f t="shared" si="4"/>
        <v>-0.51625546153537893</v>
      </c>
      <c r="U13">
        <f t="shared" si="5"/>
        <v>0.1596651868596187</v>
      </c>
      <c r="V13">
        <f t="shared" si="6"/>
        <v>-0.69943091890977116</v>
      </c>
      <c r="W13">
        <f t="shared" si="7"/>
        <v>-0.26928636683713519</v>
      </c>
      <c r="X13">
        <f t="shared" si="8"/>
        <v>5.2368654008916646</v>
      </c>
      <c r="Y13">
        <f t="shared" si="9"/>
        <v>-2.7247214267816084</v>
      </c>
      <c r="Z13">
        <f t="shared" si="10"/>
        <v>-6.0024427954151256E-2</v>
      </c>
      <c r="AA13">
        <f t="shared" si="11"/>
        <v>0.33565406469687104</v>
      </c>
      <c r="AB13">
        <f t="shared" si="12"/>
        <v>0.54460089277302237</v>
      </c>
    </row>
    <row r="14" spans="1:28" x14ac:dyDescent="0.25">
      <c r="A14">
        <f>'Monthly '!A46</f>
        <v>193008</v>
      </c>
      <c r="B14">
        <f>'Monthly '!B46</f>
        <v>1.5271216808827948</v>
      </c>
      <c r="C14">
        <f>'Monthly '!C46</f>
        <v>-2.8939344843348067</v>
      </c>
      <c r="D14">
        <f>'Monthly '!D46</f>
        <v>0.37975210049080776</v>
      </c>
      <c r="E14">
        <f>'Monthly '!E46</f>
        <v>1.5300000000000001E-2</v>
      </c>
      <c r="F14">
        <f>'Monthly '!F46</f>
        <v>1.2600000000000007E-2</v>
      </c>
      <c r="G14">
        <f>'Monthly '!G46</f>
        <v>3.2800000000000003E-2</v>
      </c>
      <c r="H14">
        <f>'Monthly '!H46</f>
        <v>1.7500000000000002E-2</v>
      </c>
      <c r="I14">
        <f>'Monthly '!I46</f>
        <v>0.12149495403343429</v>
      </c>
      <c r="J14">
        <f>'Monthly '!J46</f>
        <v>-6.0240963855422436E-3</v>
      </c>
      <c r="K14">
        <f>'Monthly '!K46</f>
        <v>1.2999999999999999E-3</v>
      </c>
      <c r="L14">
        <f>'Monthly '!L46</f>
        <v>4.0499264930000008E-3</v>
      </c>
      <c r="M14">
        <f>'Monthly '!M46</f>
        <v>1.1266E-2</v>
      </c>
      <c r="Q14">
        <f t="shared" si="1"/>
        <v>0.6141319787301851</v>
      </c>
      <c r="R14">
        <f t="shared" si="2"/>
        <v>-0.39329747964089867</v>
      </c>
      <c r="S14">
        <f t="shared" si="3"/>
        <v>-0.76833661358136685</v>
      </c>
      <c r="T14">
        <f t="shared" si="4"/>
        <v>-0.6115126717426298</v>
      </c>
      <c r="U14">
        <f t="shared" si="5"/>
        <v>0.17376690327791189</v>
      </c>
      <c r="V14">
        <f t="shared" si="6"/>
        <v>-0.69588053944924411</v>
      </c>
      <c r="W14">
        <f t="shared" si="7"/>
        <v>-2.6713519826121142E-2</v>
      </c>
      <c r="X14">
        <f t="shared" si="8"/>
        <v>4.4323080239459545</v>
      </c>
      <c r="Y14">
        <f t="shared" si="9"/>
        <v>-1.6155724092625758</v>
      </c>
      <c r="Z14">
        <f t="shared" si="10"/>
        <v>-0.14507507536780487</v>
      </c>
      <c r="AA14">
        <f t="shared" si="11"/>
        <v>0.18777044113499189</v>
      </c>
      <c r="AB14">
        <f t="shared" si="12"/>
        <v>4.642595243816483E-2</v>
      </c>
    </row>
    <row r="15" spans="1:28" x14ac:dyDescent="0.25">
      <c r="A15">
        <f>'Monthly '!A47</f>
        <v>193009</v>
      </c>
      <c r="B15">
        <f>'Monthly '!B47</f>
        <v>1.5204251295344187</v>
      </c>
      <c r="C15">
        <f>'Monthly '!C47</f>
        <v>-2.8004061690091038</v>
      </c>
      <c r="D15">
        <f>'Monthly '!D47</f>
        <v>0.44558321132259637</v>
      </c>
      <c r="E15">
        <f>'Monthly '!E47</f>
        <v>1.77E-2</v>
      </c>
      <c r="F15">
        <f>'Monthly '!F47</f>
        <v>1.2300000000000005E-2</v>
      </c>
      <c r="G15">
        <f>'Monthly '!G47</f>
        <v>3.2399999999999998E-2</v>
      </c>
      <c r="H15">
        <f>'Monthly '!H47</f>
        <v>1.4699999999999998E-2</v>
      </c>
      <c r="I15">
        <f>'Monthly '!I47</f>
        <v>0.12720037621036412</v>
      </c>
      <c r="J15">
        <f>'Monthly '!J47</f>
        <v>6.0606060606060996E-3</v>
      </c>
      <c r="K15">
        <f>'Monthly '!K47</f>
        <v>7.4000000000000003E-3</v>
      </c>
      <c r="L15">
        <f>'Monthly '!L47</f>
        <v>3.7384062569999999E-3</v>
      </c>
      <c r="M15">
        <f>'Monthly '!M47</f>
        <v>-0.12354900000000001</v>
      </c>
      <c r="Q15">
        <f t="shared" si="1"/>
        <v>0.59966578845846508</v>
      </c>
      <c r="R15">
        <f t="shared" si="2"/>
        <v>-0.17162407164358648</v>
      </c>
      <c r="S15">
        <f t="shared" si="3"/>
        <v>-0.5195345081878594</v>
      </c>
      <c r="T15">
        <f t="shared" si="4"/>
        <v>-0.53530690357682909</v>
      </c>
      <c r="U15">
        <f t="shared" si="5"/>
        <v>0.13146175402303617</v>
      </c>
      <c r="V15">
        <f t="shared" si="6"/>
        <v>-0.7100820572913521</v>
      </c>
      <c r="W15">
        <f t="shared" si="7"/>
        <v>-0.24581157519090818</v>
      </c>
      <c r="X15">
        <f t="shared" si="8"/>
        <v>4.6731963837169248</v>
      </c>
      <c r="Y15">
        <f t="shared" si="9"/>
        <v>0.66371652518680313</v>
      </c>
      <c r="Z15">
        <f t="shared" si="10"/>
        <v>0.10197680521471281</v>
      </c>
      <c r="AA15">
        <f t="shared" si="11"/>
        <v>0.13484945600452142</v>
      </c>
      <c r="AB15">
        <f t="shared" si="12"/>
        <v>-2.400524700866161</v>
      </c>
    </row>
    <row r="16" spans="1:28" x14ac:dyDescent="0.25">
      <c r="A16">
        <f>'Monthly '!A48</f>
        <v>193010</v>
      </c>
      <c r="B16">
        <f>'Monthly '!B48</f>
        <v>1.6606074767359851</v>
      </c>
      <c r="C16">
        <f>'Monthly '!C48</f>
        <v>-2.755498291049657</v>
      </c>
      <c r="D16">
        <f>'Monthly '!D48</f>
        <v>0.49795473138805563</v>
      </c>
      <c r="E16">
        <f>'Monthly '!E48</f>
        <v>1.7399999999999999E-2</v>
      </c>
      <c r="F16">
        <f>'Monthly '!F48</f>
        <v>1.5200000000000005E-2</v>
      </c>
      <c r="G16">
        <f>'Monthly '!G48</f>
        <v>3.2399999999999998E-2</v>
      </c>
      <c r="H16">
        <f>'Monthly '!H48</f>
        <v>1.4999999999999999E-2</v>
      </c>
      <c r="I16">
        <f>'Monthly '!I48</f>
        <v>0.12949135796762298</v>
      </c>
      <c r="J16">
        <f>'Monthly '!J48</f>
        <v>-6.0240963855422436E-3</v>
      </c>
      <c r="K16">
        <f>'Monthly '!K48</f>
        <v>3.5000000000000001E-3</v>
      </c>
      <c r="L16">
        <f>'Monthly '!L48</f>
        <v>1.2876666363000002E-2</v>
      </c>
      <c r="M16">
        <f>'Monthly '!M48</f>
        <v>-8.3680000000000004E-2</v>
      </c>
      <c r="Q16">
        <f t="shared" si="1"/>
        <v>0.90249397596216296</v>
      </c>
      <c r="R16">
        <f t="shared" si="2"/>
        <v>-6.5186974829310865E-2</v>
      </c>
      <c r="S16">
        <f t="shared" si="3"/>
        <v>-0.32160158118258431</v>
      </c>
      <c r="T16">
        <f t="shared" si="4"/>
        <v>-0.54483262459755422</v>
      </c>
      <c r="U16">
        <f t="shared" si="5"/>
        <v>0.54041153015349908</v>
      </c>
      <c r="V16">
        <f t="shared" si="6"/>
        <v>-0.7100820572913521</v>
      </c>
      <c r="W16">
        <f t="shared" si="7"/>
        <v>-0.22233678354468089</v>
      </c>
      <c r="X16">
        <f t="shared" si="8"/>
        <v>4.7699238160886814</v>
      </c>
      <c r="Y16">
        <f t="shared" si="9"/>
        <v>-1.6155724092625758</v>
      </c>
      <c r="Z16">
        <f t="shared" si="10"/>
        <v>-5.5974397124929645E-2</v>
      </c>
      <c r="AA16">
        <f t="shared" si="11"/>
        <v>1.6872549542720445</v>
      </c>
      <c r="AB16">
        <f t="shared" si="12"/>
        <v>-1.6768850791876375</v>
      </c>
    </row>
    <row r="17" spans="1:28" x14ac:dyDescent="0.25">
      <c r="A17">
        <f>'Monthly '!A49</f>
        <v>193011</v>
      </c>
      <c r="B17">
        <f>'Monthly '!B49</f>
        <v>1.7544731295401075</v>
      </c>
      <c r="C17">
        <f>'Monthly '!C49</f>
        <v>-2.7848543444689824</v>
      </c>
      <c r="D17">
        <f>'Monthly '!D49</f>
        <v>0.5046708307998452</v>
      </c>
      <c r="E17">
        <f>'Monthly '!E49</f>
        <v>1.3999999999999999E-2</v>
      </c>
      <c r="F17">
        <f>'Monthly '!F49</f>
        <v>1.7800000000000003E-2</v>
      </c>
      <c r="G17">
        <f>'Monthly '!G49</f>
        <v>3.2199999999999999E-2</v>
      </c>
      <c r="H17">
        <f>'Monthly '!H49</f>
        <v>1.8200000000000001E-2</v>
      </c>
      <c r="I17">
        <f>'Monthly '!I49</f>
        <v>0.13775286750338017</v>
      </c>
      <c r="J17">
        <f>'Monthly '!J49</f>
        <v>-6.0606060606060996E-3</v>
      </c>
      <c r="K17">
        <f>'Monthly '!K49</f>
        <v>4.1999999999999997E-3</v>
      </c>
      <c r="L17">
        <f>'Monthly '!L49</f>
        <v>7.1600721269999999E-3</v>
      </c>
      <c r="M17">
        <f>'Monthly '!M49</f>
        <v>-1.9736E-2</v>
      </c>
      <c r="Q17">
        <f t="shared" si="1"/>
        <v>1.105266764940019</v>
      </c>
      <c r="R17">
        <f t="shared" si="2"/>
        <v>-0.13476436841489442</v>
      </c>
      <c r="S17">
        <f t="shared" si="3"/>
        <v>-0.29621875454374746</v>
      </c>
      <c r="T17">
        <f t="shared" si="4"/>
        <v>-0.65279079616577185</v>
      </c>
      <c r="U17">
        <f t="shared" si="5"/>
        <v>0.90705615702908637</v>
      </c>
      <c r="V17">
        <f t="shared" si="6"/>
        <v>-0.71718281621240609</v>
      </c>
      <c r="W17">
        <f t="shared" si="7"/>
        <v>2.8060994015075485E-2</v>
      </c>
      <c r="X17">
        <f t="shared" si="8"/>
        <v>5.1187326192913361</v>
      </c>
      <c r="Y17">
        <f t="shared" si="9"/>
        <v>-1.6224584785509357</v>
      </c>
      <c r="Z17">
        <f t="shared" si="10"/>
        <v>-2.7624181320378451E-2</v>
      </c>
      <c r="AA17">
        <f t="shared" si="11"/>
        <v>0.71612125700465901</v>
      </c>
      <c r="AB17">
        <f t="shared" si="12"/>
        <v>-0.51627377796083163</v>
      </c>
    </row>
    <row r="18" spans="1:28" x14ac:dyDescent="0.25">
      <c r="A18">
        <f>'Monthly '!A50</f>
        <v>193012</v>
      </c>
      <c r="B18">
        <f>'Monthly '!B50</f>
        <v>1.7773736472321007</v>
      </c>
      <c r="C18">
        <f>'Monthly '!C50</f>
        <v>-2.7609230034238186</v>
      </c>
      <c r="D18">
        <f>'Monthly '!D50</f>
        <v>0.55474541256531773</v>
      </c>
      <c r="E18">
        <f>'Monthly '!E50</f>
        <v>1.4800000000000001E-2</v>
      </c>
      <c r="F18">
        <f>'Monthly '!F50</f>
        <v>2.1899999999999996E-2</v>
      </c>
      <c r="G18">
        <f>'Monthly '!G50</f>
        <v>3.3000000000000002E-2</v>
      </c>
      <c r="H18">
        <f>'Monthly '!H50</f>
        <v>1.8200000000000001E-2</v>
      </c>
      <c r="I18">
        <f>'Monthly '!I50</f>
        <v>0.113885891124179</v>
      </c>
      <c r="J18">
        <f>'Monthly '!J50</f>
        <v>-1.8292682926829062E-2</v>
      </c>
      <c r="K18">
        <f>'Monthly '!K50</f>
        <v>-7.0000000000000001E-3</v>
      </c>
      <c r="L18">
        <f>'Monthly '!L50</f>
        <v>8.166329261999998E-3</v>
      </c>
      <c r="M18">
        <f>'Monthly '!M50</f>
        <v>-7.1479000000000001E-2</v>
      </c>
      <c r="Q18">
        <f t="shared" si="1"/>
        <v>1.1547374893500693</v>
      </c>
      <c r="R18">
        <f t="shared" si="2"/>
        <v>-7.8044198603714823E-2</v>
      </c>
      <c r="S18">
        <f t="shared" si="3"/>
        <v>-0.10696687632794113</v>
      </c>
      <c r="T18">
        <f t="shared" si="4"/>
        <v>-0.6273888734438382</v>
      </c>
      <c r="U18">
        <f t="shared" si="5"/>
        <v>1.4852265301790502</v>
      </c>
      <c r="V18">
        <f t="shared" si="6"/>
        <v>-0.68877978052819011</v>
      </c>
      <c r="W18">
        <f t="shared" si="7"/>
        <v>2.8060994015075485E-2</v>
      </c>
      <c r="X18">
        <f t="shared" si="8"/>
        <v>4.1110461388892805</v>
      </c>
      <c r="Y18">
        <f t="shared" si="9"/>
        <v>-3.9295436195179216</v>
      </c>
      <c r="Z18">
        <f t="shared" si="10"/>
        <v>-0.48122763419319781</v>
      </c>
      <c r="AA18">
        <f t="shared" si="11"/>
        <v>0.8870639847148567</v>
      </c>
      <c r="AB18">
        <f t="shared" si="12"/>
        <v>-1.4554316435835424</v>
      </c>
    </row>
    <row r="19" spans="1:28" x14ac:dyDescent="0.25">
      <c r="A19">
        <f>'Monthly '!A51</f>
        <v>193101</v>
      </c>
      <c r="B19">
        <f>'Monthly '!B51</f>
        <v>1.8408393205374041</v>
      </c>
      <c r="C19">
        <f>'Monthly '!C51</f>
        <v>-2.8400733647223793</v>
      </c>
      <c r="D19">
        <f>'Monthly '!D51</f>
        <v>0.53915200188968937</v>
      </c>
      <c r="E19">
        <f>'Monthly '!E51</f>
        <v>1.24E-2</v>
      </c>
      <c r="F19">
        <f>'Monthly '!F51</f>
        <v>1.9900000000000008E-2</v>
      </c>
      <c r="G19">
        <f>'Monthly '!G51</f>
        <v>3.4299999999999997E-2</v>
      </c>
      <c r="H19">
        <f>'Monthly '!H51</f>
        <v>2.1899999999999996E-2</v>
      </c>
      <c r="I19">
        <f>'Monthly '!I51</f>
        <v>8.9722128867865278E-2</v>
      </c>
      <c r="J19">
        <f>'Monthly '!J51</f>
        <v>-1.2422360248447228E-2</v>
      </c>
      <c r="K19">
        <f>'Monthly '!K51</f>
        <v>-1.21E-2</v>
      </c>
      <c r="L19">
        <f>'Monthly '!L51</f>
        <v>5.2243116139999999E-3</v>
      </c>
      <c r="M19">
        <f>'Monthly '!M51</f>
        <v>5.9526999999999997E-2</v>
      </c>
      <c r="Q19">
        <f t="shared" si="1"/>
        <v>1.291838880498213</v>
      </c>
      <c r="R19">
        <f t="shared" si="2"/>
        <v>-0.26564011832246492</v>
      </c>
      <c r="S19">
        <f t="shared" si="3"/>
        <v>-0.16590061384720098</v>
      </c>
      <c r="T19">
        <f t="shared" si="4"/>
        <v>-0.70359464160963892</v>
      </c>
      <c r="U19">
        <f t="shared" si="5"/>
        <v>1.2031922018132153</v>
      </c>
      <c r="V19">
        <f t="shared" si="6"/>
        <v>-0.64262484754133964</v>
      </c>
      <c r="W19">
        <f t="shared" si="7"/>
        <v>0.31758342431854325</v>
      </c>
      <c r="X19">
        <f t="shared" si="8"/>
        <v>3.0908290760125552</v>
      </c>
      <c r="Y19">
        <f t="shared" si="9"/>
        <v>-2.822345359394645</v>
      </c>
      <c r="Z19">
        <f t="shared" si="10"/>
        <v>-0.68777920648349944</v>
      </c>
      <c r="AA19">
        <f t="shared" si="11"/>
        <v>0.38727471194546526</v>
      </c>
      <c r="AB19">
        <f t="shared" si="12"/>
        <v>0.92238400962111966</v>
      </c>
    </row>
    <row r="20" spans="1:28" x14ac:dyDescent="0.25">
      <c r="A20">
        <f>'Monthly '!A52</f>
        <v>193102</v>
      </c>
      <c r="B20">
        <f>'Monthly '!B52</f>
        <v>1.7791465955011949</v>
      </c>
      <c r="C20">
        <f>'Monthly '!C52</f>
        <v>-2.9807859670882828</v>
      </c>
      <c r="D20">
        <f>'Monthly '!D52</f>
        <v>0.47966796259325417</v>
      </c>
      <c r="E20">
        <f>'Monthly '!E52</f>
        <v>1.06E-2</v>
      </c>
      <c r="F20">
        <f>'Monthly '!F52</f>
        <v>1.9499999999999997E-2</v>
      </c>
      <c r="G20">
        <f>'Monthly '!G52</f>
        <v>3.3799999999999997E-2</v>
      </c>
      <c r="H20">
        <f>'Monthly '!H52</f>
        <v>2.3199999999999998E-2</v>
      </c>
      <c r="I20">
        <f>'Monthly '!I52</f>
        <v>8.2543575022987301E-2</v>
      </c>
      <c r="J20">
        <f>'Monthly '!J52</f>
        <v>-1.2578616352201366E-2</v>
      </c>
      <c r="K20">
        <f>'Monthly '!K52</f>
        <v>8.5000000000000006E-3</v>
      </c>
      <c r="L20">
        <f>'Monthly '!L52</f>
        <v>2.8846262890000001E-3</v>
      </c>
      <c r="M20">
        <f>'Monthly '!M52</f>
        <v>0.110943</v>
      </c>
      <c r="Q20">
        <f t="shared" si="1"/>
        <v>1.1585674916405546</v>
      </c>
      <c r="R20">
        <f t="shared" si="2"/>
        <v>-0.59914598770540695</v>
      </c>
      <c r="S20">
        <f t="shared" si="3"/>
        <v>-0.39071459658675228</v>
      </c>
      <c r="T20">
        <f t="shared" si="4"/>
        <v>-0.76074896773398948</v>
      </c>
      <c r="U20">
        <f t="shared" si="5"/>
        <v>1.1467853361400464</v>
      </c>
      <c r="V20">
        <f t="shared" si="6"/>
        <v>-0.66037674484397457</v>
      </c>
      <c r="W20">
        <f t="shared" si="7"/>
        <v>0.41930752145219446</v>
      </c>
      <c r="X20">
        <f t="shared" si="8"/>
        <v>2.7877436937927302</v>
      </c>
      <c r="Y20">
        <f t="shared" si="9"/>
        <v>-2.8518167352778381</v>
      </c>
      <c r="Z20">
        <f t="shared" si="10"/>
        <v>0.14652714433615044</v>
      </c>
      <c r="AA20">
        <f t="shared" si="11"/>
        <v>-1.0190486091636461E-2</v>
      </c>
      <c r="AB20">
        <f t="shared" si="12"/>
        <v>1.8556066835839222</v>
      </c>
    </row>
    <row r="21" spans="1:28" x14ac:dyDescent="0.25">
      <c r="A21">
        <f>'Monthly '!A53</f>
        <v>193103</v>
      </c>
      <c r="B21">
        <f>'Monthly '!B53</f>
        <v>1.6568194946529622</v>
      </c>
      <c r="C21">
        <f>'Monthly '!C53</f>
        <v>-2.9426431091836287</v>
      </c>
      <c r="D21">
        <f>'Monthly '!D53</f>
        <v>0.52912508702715244</v>
      </c>
      <c r="E21">
        <f>'Monthly '!E53</f>
        <v>1.38E-2</v>
      </c>
      <c r="F21">
        <f>'Monthly '!F53</f>
        <v>2.0500000000000004E-2</v>
      </c>
      <c r="G21">
        <f>'Monthly '!G53</f>
        <v>3.32E-2</v>
      </c>
      <c r="H21">
        <f>'Monthly '!H53</f>
        <v>1.9400000000000001E-2</v>
      </c>
      <c r="I21">
        <f>'Monthly '!I53</f>
        <v>7.398015422463762E-2</v>
      </c>
      <c r="J21">
        <f>'Monthly '!J53</f>
        <v>-6.3694267515923553E-3</v>
      </c>
      <c r="K21">
        <f>'Monthly '!K53</f>
        <v>1.04E-2</v>
      </c>
      <c r="L21">
        <f>'Monthly '!L53</f>
        <v>4.1687518369999997E-3</v>
      </c>
      <c r="M21">
        <f>'Monthly '!M53</f>
        <v>-6.8939E-2</v>
      </c>
      <c r="Q21">
        <f t="shared" si="1"/>
        <v>0.89431100734023727</v>
      </c>
      <c r="R21">
        <f t="shared" si="2"/>
        <v>-0.50874280581297882</v>
      </c>
      <c r="S21">
        <f t="shared" si="3"/>
        <v>-0.20379633665788136</v>
      </c>
      <c r="T21">
        <f t="shared" si="4"/>
        <v>-0.65914127684625523</v>
      </c>
      <c r="U21">
        <f t="shared" si="5"/>
        <v>1.2878025003229658</v>
      </c>
      <c r="V21">
        <f t="shared" si="6"/>
        <v>-0.68167902160713623</v>
      </c>
      <c r="W21">
        <f t="shared" si="7"/>
        <v>0.12196016059998406</v>
      </c>
      <c r="X21">
        <f t="shared" si="8"/>
        <v>2.4261879094575729</v>
      </c>
      <c r="Y21">
        <f t="shared" si="9"/>
        <v>-1.6807049754614434</v>
      </c>
      <c r="Z21">
        <f t="shared" si="10"/>
        <v>0.22347773009136079</v>
      </c>
      <c r="AA21">
        <f t="shared" si="11"/>
        <v>0.20795646289618167</v>
      </c>
      <c r="AB21">
        <f t="shared" si="12"/>
        <v>-1.4093295432282926</v>
      </c>
    </row>
    <row r="22" spans="1:28" x14ac:dyDescent="0.25">
      <c r="A22">
        <f>'Monthly '!A54</f>
        <v>193104</v>
      </c>
      <c r="B22">
        <f>'Monthly '!B54</f>
        <v>1.7142350579248564</v>
      </c>
      <c r="C22">
        <f>'Monthly '!C54</f>
        <v>-2.8765512022775326</v>
      </c>
      <c r="D22">
        <f>'Monthly '!D54</f>
        <v>0.60321449831338059</v>
      </c>
      <c r="E22">
        <f>'Monthly '!E54</f>
        <v>1.49E-2</v>
      </c>
      <c r="F22">
        <f>'Monthly '!F54</f>
        <v>2.3199999999999991E-2</v>
      </c>
      <c r="G22">
        <f>'Monthly '!G54</f>
        <v>3.27E-2</v>
      </c>
      <c r="H22">
        <f>'Monthly '!H54</f>
        <v>1.78E-2</v>
      </c>
      <c r="I22">
        <f>'Monthly '!I54</f>
        <v>7.778101276284391E-2</v>
      </c>
      <c r="J22">
        <f>'Monthly '!J54</f>
        <v>-6.4102564102563875E-3</v>
      </c>
      <c r="K22">
        <f>'Monthly '!K54</f>
        <v>8.6E-3</v>
      </c>
      <c r="L22">
        <f>'Monthly '!L54</f>
        <v>6.7092657430000008E-3</v>
      </c>
      <c r="M22">
        <f>'Monthly '!M54</f>
        <v>-9.2954999999999996E-2</v>
      </c>
      <c r="Q22">
        <f t="shared" si="1"/>
        <v>1.0183426797100186</v>
      </c>
      <c r="R22">
        <f t="shared" si="2"/>
        <v>-0.35209700080841499</v>
      </c>
      <c r="S22">
        <f t="shared" si="3"/>
        <v>7.6217190114901301E-2</v>
      </c>
      <c r="T22">
        <f t="shared" si="4"/>
        <v>-0.62421363310359657</v>
      </c>
      <c r="U22">
        <f t="shared" si="5"/>
        <v>1.6685488436168432</v>
      </c>
      <c r="V22">
        <f t="shared" si="6"/>
        <v>-0.69943091890977116</v>
      </c>
      <c r="W22">
        <f t="shared" si="7"/>
        <v>-3.2387281798941323E-3</v>
      </c>
      <c r="X22">
        <f t="shared" si="8"/>
        <v>2.586663777955474</v>
      </c>
      <c r="Y22">
        <f t="shared" si="9"/>
        <v>-1.6884058344279738</v>
      </c>
      <c r="Z22">
        <f t="shared" si="10"/>
        <v>0.150577175165372</v>
      </c>
      <c r="AA22">
        <f t="shared" si="11"/>
        <v>0.63953837349533516</v>
      </c>
      <c r="AB22">
        <f t="shared" si="12"/>
        <v>-1.8452303472171416</v>
      </c>
    </row>
    <row r="23" spans="1:28" x14ac:dyDescent="0.25">
      <c r="A23">
        <f>'Monthly '!A55</f>
        <v>193105</v>
      </c>
      <c r="B23">
        <f>'Monthly '!B55</f>
        <v>1.8004470479238304</v>
      </c>
      <c r="C23">
        <f>'Monthly '!C55</f>
        <v>-2.7649375755042618</v>
      </c>
      <c r="D23">
        <f>'Monthly '!D55</f>
        <v>0.7099486221391873</v>
      </c>
      <c r="E23">
        <f>'Monthly '!E55</f>
        <v>8.8000000000000005E-3</v>
      </c>
      <c r="F23">
        <f>'Monthly '!F55</f>
        <v>2.7800000000000005E-2</v>
      </c>
      <c r="G23">
        <f>'Monthly '!G55</f>
        <v>3.1699999999999999E-2</v>
      </c>
      <c r="H23">
        <f>'Monthly '!H55</f>
        <v>2.2899999999999997E-2</v>
      </c>
      <c r="I23">
        <f>'Monthly '!I55</f>
        <v>7.1381538302023304E-2</v>
      </c>
      <c r="J23">
        <f>'Monthly '!J55</f>
        <v>-1.2903225806451535E-2</v>
      </c>
      <c r="K23">
        <f>'Monthly '!K55</f>
        <v>1.4500000000000001E-2</v>
      </c>
      <c r="L23">
        <f>'Monthly '!L55</f>
        <v>6.9106954130000002E-3</v>
      </c>
      <c r="M23">
        <f>'Monthly '!M55</f>
        <v>-0.13767399999999999</v>
      </c>
      <c r="Q23">
        <f t="shared" si="1"/>
        <v>1.2045816833624305</v>
      </c>
      <c r="R23">
        <f t="shared" si="2"/>
        <v>-8.7559219500045887E-2</v>
      </c>
      <c r="S23">
        <f t="shared" si="3"/>
        <v>0.47960814599664237</v>
      </c>
      <c r="T23">
        <f t="shared" si="4"/>
        <v>-0.81790329385833982</v>
      </c>
      <c r="U23">
        <f t="shared" si="5"/>
        <v>2.3172277988582688</v>
      </c>
      <c r="V23">
        <f t="shared" si="6"/>
        <v>-0.73493471351504092</v>
      </c>
      <c r="W23">
        <f t="shared" si="7"/>
        <v>0.39583272980596718</v>
      </c>
      <c r="X23">
        <f t="shared" si="8"/>
        <v>2.3164718695465467</v>
      </c>
      <c r="Y23">
        <f t="shared" si="9"/>
        <v>-2.9130411419512416</v>
      </c>
      <c r="Z23">
        <f t="shared" si="10"/>
        <v>0.38952899408944647</v>
      </c>
      <c r="AA23">
        <f t="shared" si="11"/>
        <v>0.67375719891669716</v>
      </c>
      <c r="AB23">
        <f t="shared" si="12"/>
        <v>-2.6568995699676972</v>
      </c>
    </row>
    <row r="24" spans="1:28" x14ac:dyDescent="0.25">
      <c r="A24">
        <f>'Monthly '!A56</f>
        <v>193106</v>
      </c>
      <c r="B24">
        <f>'Monthly '!B56</f>
        <v>1.9333230335498417</v>
      </c>
      <c r="C24">
        <f>'Monthly '!C56</f>
        <v>-2.9323744896709107</v>
      </c>
      <c r="D24">
        <f>'Monthly '!D56</f>
        <v>0.60727127447063523</v>
      </c>
      <c r="E24">
        <f>'Monthly '!E56</f>
        <v>5.5000000000000005E-3</v>
      </c>
      <c r="F24">
        <f>'Monthly '!F56</f>
        <v>0.03</v>
      </c>
      <c r="G24">
        <f>'Monthly '!G56</f>
        <v>3.1899999999999998E-2</v>
      </c>
      <c r="H24">
        <f>'Monthly '!H56</f>
        <v>2.6399999999999996E-2</v>
      </c>
      <c r="I24">
        <f>'Monthly '!I56</f>
        <v>6.3758597401853384E-2</v>
      </c>
      <c r="J24">
        <f>'Monthly '!J56</f>
        <v>-1.3071895424836666E-2</v>
      </c>
      <c r="K24">
        <f>'Monthly '!K56</f>
        <v>4.0000000000000002E-4</v>
      </c>
      <c r="L24">
        <f>'Monthly '!L56</f>
        <v>2.3332949589999995E-2</v>
      </c>
      <c r="M24">
        <f>'Monthly '!M56</f>
        <v>0.14649200000000001</v>
      </c>
      <c r="Q24">
        <f t="shared" si="1"/>
        <v>1.4916263412182007</v>
      </c>
      <c r="R24">
        <f t="shared" si="2"/>
        <v>-0.48440493684907227</v>
      </c>
      <c r="S24">
        <f t="shared" si="3"/>
        <v>9.1549370238888331E-2</v>
      </c>
      <c r="T24">
        <f t="shared" si="4"/>
        <v>-0.92268622508631581</v>
      </c>
      <c r="U24">
        <f t="shared" si="5"/>
        <v>2.6274655600606884</v>
      </c>
      <c r="V24">
        <f t="shared" si="6"/>
        <v>-0.72783395459398703</v>
      </c>
      <c r="W24">
        <f t="shared" si="7"/>
        <v>0.66970529901195053</v>
      </c>
      <c r="X24">
        <f t="shared" si="8"/>
        <v>1.9946240424921251</v>
      </c>
      <c r="Y24">
        <f t="shared" si="9"/>
        <v>-2.9448538238502122</v>
      </c>
      <c r="Z24">
        <f t="shared" si="10"/>
        <v>-0.18152535283079926</v>
      </c>
      <c r="AA24">
        <f t="shared" si="11"/>
        <v>3.4635659133329932</v>
      </c>
      <c r="AB24">
        <f t="shared" si="12"/>
        <v>2.5008364337921001</v>
      </c>
    </row>
    <row r="25" spans="1:28" x14ac:dyDescent="0.25">
      <c r="A25">
        <f>'Monthly '!A57</f>
        <v>193107</v>
      </c>
      <c r="B25">
        <f>'Monthly '!B57</f>
        <v>1.788269457242075</v>
      </c>
      <c r="C25">
        <f>'Monthly '!C57</f>
        <v>-2.8940200654816399</v>
      </c>
      <c r="D25">
        <f>'Monthly '!D57</f>
        <v>0.6736095723465545</v>
      </c>
      <c r="E25">
        <f>'Monthly '!E57</f>
        <v>4.0999999999999995E-3</v>
      </c>
      <c r="F25">
        <f>'Monthly '!F57</f>
        <v>2.7200000000000002E-2</v>
      </c>
      <c r="G25">
        <f>'Monthly '!G57</f>
        <v>3.2500000000000001E-2</v>
      </c>
      <c r="H25">
        <f>'Monthly '!H57</f>
        <v>2.8400000000000002E-2</v>
      </c>
      <c r="I25">
        <f>'Monthly '!I57</f>
        <v>3.4007377586476539E-2</v>
      </c>
      <c r="J25">
        <f>'Monthly '!J57</f>
        <v>0</v>
      </c>
      <c r="K25">
        <f>'Monthly '!K57</f>
        <v>-4.1999999999999997E-3</v>
      </c>
      <c r="L25">
        <f>'Monthly '!L57</f>
        <v>7.0392563519999993E-3</v>
      </c>
      <c r="M25">
        <f>'Monthly '!M57</f>
        <v>-7.5465000000000004E-2</v>
      </c>
      <c r="Q25">
        <f t="shared" si="1"/>
        <v>1.178275106336613</v>
      </c>
      <c r="R25">
        <f t="shared" si="2"/>
        <v>-0.39350031729934226</v>
      </c>
      <c r="S25">
        <f t="shared" si="3"/>
        <v>0.34226833838639764</v>
      </c>
      <c r="T25">
        <f t="shared" si="4"/>
        <v>-0.96713958984969961</v>
      </c>
      <c r="U25">
        <f t="shared" si="5"/>
        <v>2.2326175003485176</v>
      </c>
      <c r="V25">
        <f t="shared" si="6"/>
        <v>-0.70653167783082504</v>
      </c>
      <c r="W25">
        <f t="shared" si="7"/>
        <v>0.8262039099867986</v>
      </c>
      <c r="X25">
        <f t="shared" si="8"/>
        <v>0.73849919839369538</v>
      </c>
      <c r="Y25">
        <f t="shared" si="9"/>
        <v>-0.47937097668206624</v>
      </c>
      <c r="Z25">
        <f t="shared" si="10"/>
        <v>-0.36782677097499294</v>
      </c>
      <c r="AA25">
        <f t="shared" si="11"/>
        <v>0.69559710128881225</v>
      </c>
      <c r="AB25">
        <f t="shared" si="12"/>
        <v>-1.5277792703615052</v>
      </c>
    </row>
    <row r="26" spans="1:28" x14ac:dyDescent="0.25">
      <c r="A26">
        <f>'Monthly '!A58</f>
        <v>193108</v>
      </c>
      <c r="B26">
        <f>'Monthly '!B58</f>
        <v>1.850110826645762</v>
      </c>
      <c r="C26">
        <f>'Monthly '!C58</f>
        <v>-2.9437177386014577</v>
      </c>
      <c r="D26">
        <f>'Monthly '!D58</f>
        <v>0.65418549601893694</v>
      </c>
      <c r="E26">
        <f>'Monthly '!E58</f>
        <v>4.1999999999999997E-3</v>
      </c>
      <c r="F26">
        <f>'Monthly '!F58</f>
        <v>3.0699999999999998E-2</v>
      </c>
      <c r="G26">
        <f>'Monthly '!G58</f>
        <v>3.2599999999999997E-2</v>
      </c>
      <c r="H26">
        <f>'Monthly '!H58</f>
        <v>2.8399999999999998E-2</v>
      </c>
      <c r="I26">
        <f>'Monthly '!I58</f>
        <v>2.0158279783492435E-2</v>
      </c>
      <c r="J26">
        <f>'Monthly '!J58</f>
        <v>0</v>
      </c>
      <c r="K26">
        <f>'Monthly '!K58</f>
        <v>1.1999999999999999E-3</v>
      </c>
      <c r="L26">
        <f>'Monthly '!L58</f>
        <v>4.5420398380000013E-3</v>
      </c>
      <c r="M26">
        <f>'Monthly '!M58</f>
        <v>7.7790000000000003E-3</v>
      </c>
      <c r="Q26">
        <f t="shared" si="1"/>
        <v>1.3118676034171293</v>
      </c>
      <c r="R26">
        <f t="shared" si="2"/>
        <v>-0.51128980737667373</v>
      </c>
      <c r="S26">
        <f t="shared" si="3"/>
        <v>0.26885698280432241</v>
      </c>
      <c r="T26">
        <f t="shared" si="4"/>
        <v>-0.96396434950945797</v>
      </c>
      <c r="U26">
        <f t="shared" si="5"/>
        <v>2.7261775749887311</v>
      </c>
      <c r="V26">
        <f t="shared" si="6"/>
        <v>-0.70298129837029821</v>
      </c>
      <c r="W26">
        <f t="shared" si="7"/>
        <v>0.82620390998679838</v>
      </c>
      <c r="X26">
        <f t="shared" si="8"/>
        <v>0.15377709534613787</v>
      </c>
      <c r="Y26">
        <f t="shared" si="9"/>
        <v>-0.47937097668206624</v>
      </c>
      <c r="Z26">
        <f t="shared" si="10"/>
        <v>-0.14912510619702649</v>
      </c>
      <c r="AA26">
        <f t="shared" si="11"/>
        <v>0.27137054155752449</v>
      </c>
      <c r="AB26">
        <f t="shared" si="12"/>
        <v>-1.6864608167644488E-2</v>
      </c>
    </row>
    <row r="27" spans="1:28" x14ac:dyDescent="0.25">
      <c r="A27">
        <f>'Monthly '!A59</f>
        <v>193109</v>
      </c>
      <c r="B27">
        <f>'Monthly '!B59</f>
        <v>1.8253403024917501</v>
      </c>
      <c r="C27">
        <f>'Monthly '!C59</f>
        <v>-2.6298312262419659</v>
      </c>
      <c r="D27">
        <f>'Monthly '!D59</f>
        <v>0.94400165614325637</v>
      </c>
      <c r="E27">
        <f>'Monthly '!E59</f>
        <v>4.5000000000000005E-3</v>
      </c>
      <c r="F27">
        <f>'Monthly '!F59</f>
        <v>3.5200000000000009E-2</v>
      </c>
      <c r="G27">
        <f>'Monthly '!G59</f>
        <v>3.5299999999999998E-2</v>
      </c>
      <c r="H27">
        <f>'Monthly '!H59</f>
        <v>3.0799999999999998E-2</v>
      </c>
      <c r="I27">
        <f>'Monthly '!I59</f>
        <v>3.0371887473170892E-2</v>
      </c>
      <c r="J27">
        <f>'Monthly '!J59</f>
        <v>-6.6225165562913135E-3</v>
      </c>
      <c r="K27">
        <f>'Monthly '!K59</f>
        <v>-2.81E-2</v>
      </c>
      <c r="L27">
        <f>'Monthly '!L59</f>
        <v>2.3458994588999995E-2</v>
      </c>
      <c r="M27">
        <f>'Monthly '!M59</f>
        <v>-0.28746100000000002</v>
      </c>
      <c r="Q27">
        <f t="shared" si="1"/>
        <v>1.2583572072594011</v>
      </c>
      <c r="R27">
        <f t="shared" si="2"/>
        <v>0.23265915264481976</v>
      </c>
      <c r="S27">
        <f t="shared" si="3"/>
        <v>1.3641882009002735</v>
      </c>
      <c r="T27">
        <f t="shared" si="4"/>
        <v>-0.95443862848873273</v>
      </c>
      <c r="U27">
        <f t="shared" si="5"/>
        <v>3.3607548138118646</v>
      </c>
      <c r="V27">
        <f t="shared" si="6"/>
        <v>-0.60712105293606988</v>
      </c>
      <c r="W27">
        <f t="shared" si="7"/>
        <v>1.0140022431566156</v>
      </c>
      <c r="X27">
        <f t="shared" si="8"/>
        <v>0.5850053423388526</v>
      </c>
      <c r="Y27">
        <f t="shared" si="9"/>
        <v>-1.728440101240742</v>
      </c>
      <c r="Z27">
        <f t="shared" si="10"/>
        <v>-1.3357841391589556</v>
      </c>
      <c r="AA27">
        <f t="shared" si="11"/>
        <v>3.4849784084039368</v>
      </c>
      <c r="AB27">
        <f t="shared" si="12"/>
        <v>-5.3755985093030469</v>
      </c>
    </row>
    <row r="28" spans="1:28" x14ac:dyDescent="0.25">
      <c r="A28">
        <f>'Monthly '!A60</f>
        <v>193110</v>
      </c>
      <c r="B28">
        <f>'Monthly '!B60</f>
        <v>2.1656050653509524</v>
      </c>
      <c r="C28">
        <f>'Monthly '!C60</f>
        <v>-2.7547058927430093</v>
      </c>
      <c r="D28">
        <f>'Monthly '!D60</f>
        <v>0.87717610849283456</v>
      </c>
      <c r="E28">
        <f>'Monthly '!E60</f>
        <v>1.7000000000000001E-2</v>
      </c>
      <c r="F28">
        <f>'Monthly '!F60</f>
        <v>4.0499999999999994E-2</v>
      </c>
      <c r="G28">
        <f>'Monthly '!G60</f>
        <v>3.85E-2</v>
      </c>
      <c r="H28">
        <f>'Monthly '!H60</f>
        <v>2.1499999999999998E-2</v>
      </c>
      <c r="I28">
        <f>'Monthly '!I60</f>
        <v>1.1271186406309268E-2</v>
      </c>
      <c r="J28">
        <f>'Monthly '!J60</f>
        <v>-6.6666666666665986E-3</v>
      </c>
      <c r="K28">
        <f>'Monthly '!K60</f>
        <v>-3.3000000000000002E-2</v>
      </c>
      <c r="L28">
        <f>'Monthly '!L60</f>
        <v>4.2501955459999997E-2</v>
      </c>
      <c r="M28">
        <f>'Monthly '!M60</f>
        <v>7.6738000000000001E-2</v>
      </c>
      <c r="Q28">
        <f t="shared" si="1"/>
        <v>1.9934123940573893</v>
      </c>
      <c r="R28">
        <f t="shared" si="2"/>
        <v>-6.3308895100041521E-2</v>
      </c>
      <c r="S28">
        <f t="shared" si="3"/>
        <v>1.1116277209171443</v>
      </c>
      <c r="T28">
        <f t="shared" si="4"/>
        <v>-0.55753358595852098</v>
      </c>
      <c r="U28">
        <f t="shared" si="5"/>
        <v>4.1081457839813291</v>
      </c>
      <c r="V28">
        <f t="shared" si="6"/>
        <v>-0.49350891019920656</v>
      </c>
      <c r="W28">
        <f t="shared" si="7"/>
        <v>0.2862837021235739</v>
      </c>
      <c r="X28">
        <f t="shared" si="8"/>
        <v>-0.22144445362486159</v>
      </c>
      <c r="Y28">
        <f t="shared" si="9"/>
        <v>-1.7367672287378018</v>
      </c>
      <c r="Z28">
        <f t="shared" si="10"/>
        <v>-1.5342356497908141</v>
      </c>
      <c r="AA28">
        <f t="shared" si="11"/>
        <v>6.7199921655658299</v>
      </c>
      <c r="AB28">
        <f t="shared" si="12"/>
        <v>1.2347711156109633</v>
      </c>
    </row>
    <row r="29" spans="1:28" x14ac:dyDescent="0.25">
      <c r="A29">
        <f>'Monthly '!A61</f>
        <v>193111</v>
      </c>
      <c r="B29">
        <f>'Monthly '!B61</f>
        <v>2.0685803022482312</v>
      </c>
      <c r="C29">
        <f>'Monthly '!C61</f>
        <v>-2.6975789012349147</v>
      </c>
      <c r="D29">
        <f>'Monthly '!D61</f>
        <v>0.97155640779801855</v>
      </c>
      <c r="E29">
        <f>'Monthly '!E61</f>
        <v>1.77E-2</v>
      </c>
      <c r="F29">
        <f>'Monthly '!F61</f>
        <v>3.9899999999999984E-2</v>
      </c>
      <c r="G29">
        <f>'Monthly '!G61</f>
        <v>3.85E-2</v>
      </c>
      <c r="H29">
        <f>'Monthly '!H61</f>
        <v>2.0799999999999999E-2</v>
      </c>
      <c r="I29">
        <f>'Monthly '!I61</f>
        <v>3.3982261969003852E-3</v>
      </c>
      <c r="J29">
        <f>'Monthly '!J61</f>
        <v>-1.34228187919464E-2</v>
      </c>
      <c r="K29">
        <f>'Monthly '!K61</f>
        <v>2.7000000000000001E-3</v>
      </c>
      <c r="L29">
        <f>'Monthly '!L61</f>
        <v>1.1434543961999999E-2</v>
      </c>
      <c r="M29">
        <f>'Monthly '!M61</f>
        <v>-0.100909</v>
      </c>
      <c r="Q29">
        <f t="shared" si="1"/>
        <v>1.7838151534638576</v>
      </c>
      <c r="R29">
        <f t="shared" si="2"/>
        <v>7.2088977214169889E-2</v>
      </c>
      <c r="S29">
        <f t="shared" si="3"/>
        <v>1.4683286314456074</v>
      </c>
      <c r="T29">
        <f t="shared" si="4"/>
        <v>-0.53530690357682909</v>
      </c>
      <c r="U29">
        <f t="shared" si="5"/>
        <v>4.0235354854715766</v>
      </c>
      <c r="V29">
        <f t="shared" si="6"/>
        <v>-0.49350891019920656</v>
      </c>
      <c r="W29">
        <f t="shared" si="7"/>
        <v>0.23150918828237729</v>
      </c>
      <c r="X29">
        <f t="shared" si="8"/>
        <v>-0.55384833410459744</v>
      </c>
      <c r="Y29">
        <f t="shared" si="9"/>
        <v>-3.0110412828345963</v>
      </c>
      <c r="Z29">
        <f t="shared" si="10"/>
        <v>-8.8374643758702451E-2</v>
      </c>
      <c r="AA29">
        <f t="shared" si="11"/>
        <v>1.4422675366981847</v>
      </c>
      <c r="AB29">
        <f t="shared" si="12"/>
        <v>-1.9895988929752739</v>
      </c>
    </row>
    <row r="30" spans="1:28" x14ac:dyDescent="0.25">
      <c r="A30">
        <f>'Monthly '!A62</f>
        <v>193112</v>
      </c>
      <c r="B30">
        <f>'Monthly '!B62</f>
        <v>2.155427448657758</v>
      </c>
      <c r="C30">
        <f>'Monthly '!C62</f>
        <v>-2.5886264759883666</v>
      </c>
      <c r="D30">
        <f>'Monthly '!D62</f>
        <v>1.1707317073170731</v>
      </c>
      <c r="E30">
        <f>'Monthly '!E62</f>
        <v>2.41E-2</v>
      </c>
      <c r="F30">
        <f>'Monthly '!F62</f>
        <v>5.0999999999999997E-2</v>
      </c>
      <c r="G30">
        <f>'Monthly '!G62</f>
        <v>4.07E-2</v>
      </c>
      <c r="H30">
        <f>'Monthly '!H62</f>
        <v>1.66E-2</v>
      </c>
      <c r="I30">
        <f>'Monthly '!I62</f>
        <v>-1.2921001328220827E-2</v>
      </c>
      <c r="J30">
        <f>'Monthly '!J62</f>
        <v>-6.8027210884353817E-3</v>
      </c>
      <c r="K30">
        <f>'Monthly '!K62</f>
        <v>-2.1999999999999999E-2</v>
      </c>
      <c r="L30">
        <f>'Monthly '!L62</f>
        <v>2.1195349347000007E-2</v>
      </c>
      <c r="M30">
        <f>'Monthly '!M62</f>
        <v>-0.13755700000000001</v>
      </c>
      <c r="Q30">
        <f t="shared" si="1"/>
        <v>1.9714262504534747</v>
      </c>
      <c r="R30">
        <f t="shared" si="2"/>
        <v>0.33031938936121136</v>
      </c>
      <c r="S30">
        <f t="shared" si="3"/>
        <v>2.2210917739261675</v>
      </c>
      <c r="T30">
        <f t="shared" si="4"/>
        <v>-0.3320915218013607</v>
      </c>
      <c r="U30">
        <f t="shared" si="5"/>
        <v>5.5888260079019716</v>
      </c>
      <c r="V30">
        <f t="shared" si="6"/>
        <v>-0.41540056206761306</v>
      </c>
      <c r="W30">
        <f t="shared" si="7"/>
        <v>-9.713789476480271E-2</v>
      </c>
      <c r="X30">
        <f t="shared" si="8"/>
        <v>-1.2428616672723634</v>
      </c>
      <c r="Y30">
        <f t="shared" si="9"/>
        <v>-1.7624283767389537</v>
      </c>
      <c r="Z30">
        <f t="shared" si="10"/>
        <v>-1.0887322585764379</v>
      </c>
      <c r="AA30">
        <f t="shared" si="11"/>
        <v>3.1004308819551532</v>
      </c>
      <c r="AB30">
        <f t="shared" si="12"/>
        <v>-2.6547759692820425</v>
      </c>
    </row>
    <row r="31" spans="1:28" x14ac:dyDescent="0.25">
      <c r="A31">
        <f>'Monthly '!A63</f>
        <v>193201</v>
      </c>
      <c r="B31">
        <f>'Monthly '!B63</f>
        <v>2.2792862131403253</v>
      </c>
      <c r="C31">
        <f>'Monthly '!C63</f>
        <v>-2.5876512405753225</v>
      </c>
      <c r="D31">
        <f>'Monthly '!D63</f>
        <v>1.1913781841933377</v>
      </c>
      <c r="E31">
        <f>'Monthly '!E63</f>
        <v>2.4799999999999999E-2</v>
      </c>
      <c r="F31">
        <f>'Monthly '!F63</f>
        <v>3.9300000000000002E-2</v>
      </c>
      <c r="G31">
        <f>'Monthly '!G63</f>
        <v>3.9E-2</v>
      </c>
      <c r="H31">
        <f>'Monthly '!H63</f>
        <v>1.4200000000000001E-2</v>
      </c>
      <c r="I31">
        <f>'Monthly '!I63</f>
        <v>-1.1577435228515986E-2</v>
      </c>
      <c r="J31">
        <f>'Monthly '!J63</f>
        <v>-2.0547945205479423E-2</v>
      </c>
      <c r="K31">
        <f>'Monthly '!K63</f>
        <v>3.3999999999999998E-3</v>
      </c>
      <c r="L31">
        <f>'Monthly '!L63</f>
        <v>1.7376784498999997E-2</v>
      </c>
      <c r="M31">
        <f>'Monthly '!M63</f>
        <v>-1.8803E-2</v>
      </c>
      <c r="Q31">
        <f t="shared" si="1"/>
        <v>2.2389915031651522</v>
      </c>
      <c r="R31">
        <f t="shared" si="2"/>
        <v>0.33263081512416148</v>
      </c>
      <c r="S31">
        <f t="shared" si="3"/>
        <v>2.2991230702367944</v>
      </c>
      <c r="T31">
        <f t="shared" si="4"/>
        <v>-0.30986483941966886</v>
      </c>
      <c r="U31">
        <f t="shared" si="5"/>
        <v>3.9389251869618285</v>
      </c>
      <c r="V31">
        <f t="shared" si="6"/>
        <v>-0.47575701289657168</v>
      </c>
      <c r="W31">
        <f t="shared" si="7"/>
        <v>-0.28493622793461987</v>
      </c>
      <c r="X31">
        <f t="shared" si="8"/>
        <v>-1.1861350265497064</v>
      </c>
      <c r="Y31">
        <f t="shared" si="9"/>
        <v>-4.3549073700045717</v>
      </c>
      <c r="Z31">
        <f t="shared" si="10"/>
        <v>-6.0024427954151256E-2</v>
      </c>
      <c r="AA31">
        <f t="shared" si="11"/>
        <v>2.4517339750205256</v>
      </c>
      <c r="AB31">
        <f t="shared" si="12"/>
        <v>-0.49933942377522222</v>
      </c>
    </row>
    <row r="32" spans="1:28" x14ac:dyDescent="0.25">
      <c r="A32">
        <f>'Monthly '!A64</f>
        <v>193202</v>
      </c>
      <c r="B32">
        <f>'Monthly '!B64</f>
        <v>2.2739143627130201</v>
      </c>
      <c r="C32">
        <f>'Monthly '!C64</f>
        <v>-2.6654830475079736</v>
      </c>
      <c r="D32">
        <f>'Monthly '!D64</f>
        <v>1.1198428290766209</v>
      </c>
      <c r="E32">
        <f>'Monthly '!E64</f>
        <v>2.4199999999999999E-2</v>
      </c>
      <c r="F32">
        <f>'Monthly '!F64</f>
        <v>3.6399999999999981E-2</v>
      </c>
      <c r="G32">
        <f>'Monthly '!G64</f>
        <v>3.6700000000000003E-2</v>
      </c>
      <c r="H32">
        <f>'Monthly '!H64</f>
        <v>1.2500000000000004E-2</v>
      </c>
      <c r="I32">
        <f>'Monthly '!I64</f>
        <v>-1.5727669163847255E-2</v>
      </c>
      <c r="J32">
        <f>'Monthly '!J64</f>
        <v>-1.3986013986014068E-2</v>
      </c>
      <c r="K32">
        <f>'Monthly '!K64</f>
        <v>4.1300000000000003E-2</v>
      </c>
      <c r="L32">
        <f>'Monthly '!L64</f>
        <v>2.6715250608000007E-2</v>
      </c>
      <c r="M32">
        <f>'Monthly '!M64</f>
        <v>5.3580999999999997E-2</v>
      </c>
      <c r="Q32">
        <f t="shared" si="1"/>
        <v>2.2273869911783275</v>
      </c>
      <c r="R32">
        <f t="shared" si="2"/>
        <v>0.1481600285685935</v>
      </c>
      <c r="S32">
        <f t="shared" si="3"/>
        <v>2.028762343549543</v>
      </c>
      <c r="T32">
        <f t="shared" si="4"/>
        <v>-0.32891628146111901</v>
      </c>
      <c r="U32">
        <f t="shared" si="5"/>
        <v>3.5299754108313626</v>
      </c>
      <c r="V32">
        <f t="shared" si="6"/>
        <v>-0.55741574048869202</v>
      </c>
      <c r="W32">
        <f t="shared" si="7"/>
        <v>-0.4179600472632401</v>
      </c>
      <c r="X32">
        <f t="shared" si="8"/>
        <v>-1.3613618571583648</v>
      </c>
      <c r="Y32">
        <f t="shared" si="9"/>
        <v>-3.1172652117640705</v>
      </c>
      <c r="Z32">
        <f t="shared" si="10"/>
        <v>1.4749372563208356</v>
      </c>
      <c r="AA32">
        <f t="shared" si="11"/>
        <v>4.0381504224444766</v>
      </c>
      <c r="AB32">
        <f t="shared" si="12"/>
        <v>0.81446153375012975</v>
      </c>
    </row>
    <row r="33" spans="1:28" x14ac:dyDescent="0.25">
      <c r="A33">
        <f>'Monthly '!A65</f>
        <v>193203</v>
      </c>
      <c r="B33">
        <f>'Monthly '!B65</f>
        <v>2.1890151240569669</v>
      </c>
      <c r="C33">
        <f>'Monthly '!C65</f>
        <v>-2.5690617690146293</v>
      </c>
      <c r="D33">
        <f>'Monthly '!D65</f>
        <v>1.1858624454148472</v>
      </c>
      <c r="E33">
        <f>'Monthly '!E65</f>
        <v>2.2499999999999999E-2</v>
      </c>
      <c r="F33">
        <f>'Monthly '!F65</f>
        <v>3.85E-2</v>
      </c>
      <c r="G33">
        <f>'Monthly '!G65</f>
        <v>3.6999999999999998E-2</v>
      </c>
      <c r="H33">
        <f>'Monthly '!H65</f>
        <v>1.4499999999999999E-2</v>
      </c>
      <c r="I33">
        <f>'Monthly '!I65</f>
        <v>-8.4155116908290386E-3</v>
      </c>
      <c r="J33">
        <f>'Monthly '!J65</f>
        <v>-7.0921985815602939E-3</v>
      </c>
      <c r="K33">
        <f>'Monthly '!K65</f>
        <v>-1.8E-3</v>
      </c>
      <c r="L33">
        <f>'Monthly '!L65</f>
        <v>1.3408922083000001E-2</v>
      </c>
      <c r="M33">
        <f>'Monthly '!M65</f>
        <v>-0.118907</v>
      </c>
      <c r="Q33">
        <f t="shared" si="1"/>
        <v>2.0439838517966722</v>
      </c>
      <c r="R33">
        <f t="shared" si="2"/>
        <v>0.37669010881909998</v>
      </c>
      <c r="S33">
        <f t="shared" si="3"/>
        <v>2.27827688666873</v>
      </c>
      <c r="T33">
        <f t="shared" si="4"/>
        <v>-0.38289536724522782</v>
      </c>
      <c r="U33">
        <f t="shared" si="5"/>
        <v>3.8261114556154934</v>
      </c>
      <c r="V33">
        <f t="shared" si="6"/>
        <v>-0.5467646021071112</v>
      </c>
      <c r="W33">
        <f t="shared" si="7"/>
        <v>-0.26146143628839286</v>
      </c>
      <c r="X33">
        <f t="shared" si="8"/>
        <v>-1.0526356024765</v>
      </c>
      <c r="Y33">
        <f t="shared" si="9"/>
        <v>-1.8170265639754173</v>
      </c>
      <c r="Z33">
        <f t="shared" si="10"/>
        <v>-0.2706260310736745</v>
      </c>
      <c r="AA33">
        <f t="shared" si="11"/>
        <v>1.777674432009368</v>
      </c>
      <c r="AB33">
        <f t="shared" si="12"/>
        <v>-2.3162703899019603</v>
      </c>
    </row>
    <row r="34" spans="1:28" x14ac:dyDescent="0.25">
      <c r="A34">
        <f>'Monthly '!A66</f>
        <v>193204</v>
      </c>
      <c r="B34">
        <f>'Monthly '!B66</f>
        <v>2.2780737225282595</v>
      </c>
      <c r="C34">
        <f>'Monthly '!C66</f>
        <v>-2.3731106257870609</v>
      </c>
      <c r="D34">
        <f>'Monthly '!D66</f>
        <v>1.5537278741283749</v>
      </c>
      <c r="E34">
        <f>'Monthly '!E66</f>
        <v>1.11E-2</v>
      </c>
      <c r="F34">
        <f>'Monthly '!F66</f>
        <v>5.2900000000000016E-2</v>
      </c>
      <c r="G34">
        <f>'Monthly '!G66</f>
        <v>3.3599999999999998E-2</v>
      </c>
      <c r="H34">
        <f>'Monthly '!H66</f>
        <v>2.2499999999999999E-2</v>
      </c>
      <c r="I34">
        <f>'Monthly '!I66</f>
        <v>-1.5474679195340704E-2</v>
      </c>
      <c r="J34">
        <f>'Monthly '!J66</f>
        <v>-7.1428571428571175E-3</v>
      </c>
      <c r="K34">
        <f>'Monthly '!K66</f>
        <v>6.0400000000000002E-2</v>
      </c>
      <c r="L34">
        <f>'Monthly '!L66</f>
        <v>1.9851412741E-2</v>
      </c>
      <c r="M34">
        <f>'Monthly '!M66</f>
        <v>-0.20529500000000001</v>
      </c>
      <c r="Q34">
        <f t="shared" si="1"/>
        <v>2.2363722266175197</v>
      </c>
      <c r="R34">
        <f t="shared" si="2"/>
        <v>0.8411179943098096</v>
      </c>
      <c r="S34">
        <f t="shared" si="3"/>
        <v>3.668587516536074</v>
      </c>
      <c r="T34">
        <f t="shared" si="4"/>
        <v>-0.74487276603278096</v>
      </c>
      <c r="U34">
        <f t="shared" si="5"/>
        <v>5.8567586198495194</v>
      </c>
      <c r="V34">
        <f t="shared" si="6"/>
        <v>-0.66747750376502846</v>
      </c>
      <c r="W34">
        <f t="shared" si="7"/>
        <v>0.36453300761099783</v>
      </c>
      <c r="X34">
        <f t="shared" si="8"/>
        <v>-1.3506803796686753</v>
      </c>
      <c r="Y34">
        <f t="shared" si="9"/>
        <v>-1.8265812467417917</v>
      </c>
      <c r="Z34">
        <f t="shared" si="10"/>
        <v>2.2484931447021612</v>
      </c>
      <c r="AA34">
        <f t="shared" si="11"/>
        <v>2.8721232443658535</v>
      </c>
      <c r="AB34">
        <f t="shared" si="12"/>
        <v>-3.8842500141103509</v>
      </c>
    </row>
    <row r="35" spans="1:28" x14ac:dyDescent="0.25">
      <c r="A35">
        <f>'Monthly '!A67</f>
        <v>193205</v>
      </c>
      <c r="B35">
        <f>'Monthly '!B67</f>
        <v>2.4662954222701838</v>
      </c>
      <c r="C35">
        <f>'Monthly '!C67</f>
        <v>-2.1385125611182709</v>
      </c>
      <c r="D35">
        <f>'Monthly '!D67</f>
        <v>1.942333482342423</v>
      </c>
      <c r="E35">
        <f>'Monthly '!E67</f>
        <v>3.0999999999999999E-3</v>
      </c>
      <c r="F35">
        <f>'Monthly '!F67</f>
        <v>5.6399999999999999E-2</v>
      </c>
      <c r="G35">
        <f>'Monthly '!G67</f>
        <v>3.49E-2</v>
      </c>
      <c r="H35">
        <f>'Monthly '!H67</f>
        <v>3.1800000000000002E-2</v>
      </c>
      <c r="I35">
        <f>'Monthly '!I67</f>
        <v>-3.4050804997089991E-2</v>
      </c>
      <c r="J35">
        <f>'Monthly '!J67</f>
        <v>-1.4388489208633115E-2</v>
      </c>
      <c r="K35">
        <f>'Monthly '!K67</f>
        <v>-1.8800000000000001E-2</v>
      </c>
      <c r="L35">
        <f>'Monthly '!L67</f>
        <v>2.3183792311999997E-2</v>
      </c>
      <c r="M35">
        <f>'Monthly '!M67</f>
        <v>-0.232123</v>
      </c>
      <c r="Q35">
        <f t="shared" si="1"/>
        <v>2.642977175953646</v>
      </c>
      <c r="R35">
        <f t="shared" si="2"/>
        <v>1.3971437531787179</v>
      </c>
      <c r="S35">
        <f t="shared" si="3"/>
        <v>5.1372835824194381</v>
      </c>
      <c r="T35">
        <f t="shared" si="4"/>
        <v>-0.99889199325211653</v>
      </c>
      <c r="U35">
        <f t="shared" si="5"/>
        <v>6.3503186944897303</v>
      </c>
      <c r="V35">
        <f t="shared" si="6"/>
        <v>-0.62132257077817765</v>
      </c>
      <c r="W35">
        <f t="shared" si="7"/>
        <v>1.0922515486440396</v>
      </c>
      <c r="X35">
        <f t="shared" si="8"/>
        <v>-2.1349821081851998</v>
      </c>
      <c r="Y35">
        <f t="shared" si="9"/>
        <v>-3.1931758372340444</v>
      </c>
      <c r="Z35">
        <f t="shared" si="10"/>
        <v>-0.95913127204134663</v>
      </c>
      <c r="AA35">
        <f t="shared" si="11"/>
        <v>3.4382271096889845</v>
      </c>
      <c r="AB35">
        <f t="shared" si="12"/>
        <v>-4.3711898362877672</v>
      </c>
    </row>
    <row r="36" spans="1:28" x14ac:dyDescent="0.25">
      <c r="A36">
        <f>'Monthly '!A68</f>
        <v>193206</v>
      </c>
      <c r="B36">
        <f>'Monthly '!B68</f>
        <v>2.6922663334009478</v>
      </c>
      <c r="C36">
        <f>'Monthly '!C68</f>
        <v>-2.1617441373208099</v>
      </c>
      <c r="D36">
        <f>'Monthly '!D68</f>
        <v>2.0284780578898225</v>
      </c>
      <c r="E36">
        <f>'Monthly '!E68</f>
        <v>3.4000000000000002E-3</v>
      </c>
      <c r="F36">
        <f>'Monthly '!F68</f>
        <v>5.5899999999999998E-2</v>
      </c>
      <c r="G36">
        <f>'Monthly '!G68</f>
        <v>3.4700000000000002E-2</v>
      </c>
      <c r="H36">
        <f>'Monthly '!H68</f>
        <v>3.1300000000000001E-2</v>
      </c>
      <c r="I36">
        <f>'Monthly '!I68</f>
        <v>-4.0688371256073441E-2</v>
      </c>
      <c r="J36">
        <f>'Monthly '!J68</f>
        <v>-7.2992700729926918E-3</v>
      </c>
      <c r="K36">
        <f>'Monthly '!K68</f>
        <v>6.4999999999999997E-3</v>
      </c>
      <c r="L36">
        <f>'Monthly '!L68</f>
        <v>3.4302583221999992E-2</v>
      </c>
      <c r="M36">
        <f>'Monthly '!M68</f>
        <v>2.7680000000000001E-3</v>
      </c>
      <c r="Q36">
        <f t="shared" si="1"/>
        <v>3.1311296631415892</v>
      </c>
      <c r="R36">
        <f t="shared" si="2"/>
        <v>1.3420821105945191</v>
      </c>
      <c r="S36">
        <f t="shared" si="3"/>
        <v>5.462858397937719</v>
      </c>
      <c r="T36">
        <f t="shared" si="4"/>
        <v>-0.9893662722313914</v>
      </c>
      <c r="U36">
        <f t="shared" si="5"/>
        <v>6.2798101123982715</v>
      </c>
      <c r="V36">
        <f t="shared" si="6"/>
        <v>-0.62842332969923154</v>
      </c>
      <c r="W36">
        <f t="shared" si="7"/>
        <v>1.0531268959003277</v>
      </c>
      <c r="X36">
        <f t="shared" si="8"/>
        <v>-2.4152264791386662</v>
      </c>
      <c r="Y36">
        <f t="shared" si="9"/>
        <v>-1.8560822015606211</v>
      </c>
      <c r="Z36">
        <f t="shared" si="10"/>
        <v>6.5526527751718369E-2</v>
      </c>
      <c r="AA36">
        <f t="shared" si="11"/>
        <v>5.3270847196226088</v>
      </c>
      <c r="AB36">
        <f t="shared" si="12"/>
        <v>-0.10781642898660364</v>
      </c>
    </row>
    <row r="37" spans="1:28" x14ac:dyDescent="0.25">
      <c r="A37">
        <f>'Monthly '!A69</f>
        <v>193207</v>
      </c>
      <c r="B37">
        <f>'Monthly '!B69</f>
        <v>2.6599595664712949</v>
      </c>
      <c r="C37">
        <f>'Monthly '!C69</f>
        <v>-2.5149265419217102</v>
      </c>
      <c r="D37">
        <f>'Monthly '!D69</f>
        <v>1.6125440712562629</v>
      </c>
      <c r="E37">
        <f>'Monthly '!E69</f>
        <v>2.2000000000000001E-3</v>
      </c>
      <c r="F37">
        <f>'Monthly '!F69</f>
        <v>5.5299999999999995E-2</v>
      </c>
      <c r="G37">
        <f>'Monthly '!G69</f>
        <v>3.2000000000000001E-2</v>
      </c>
      <c r="H37">
        <f>'Monthly '!H69</f>
        <v>2.98E-2</v>
      </c>
      <c r="I37">
        <f>'Monthly '!I69</f>
        <v>-2.9176136077137798E-2</v>
      </c>
      <c r="J37">
        <f>'Monthly '!J69</f>
        <v>0</v>
      </c>
      <c r="K37">
        <f>'Monthly '!K69</f>
        <v>4.8099999999999997E-2</v>
      </c>
      <c r="L37">
        <f>'Monthly '!L69</f>
        <v>2.0110578496999997E-2</v>
      </c>
      <c r="M37">
        <f>'Monthly '!M69</f>
        <v>0.39183800000000002</v>
      </c>
      <c r="Q37">
        <f t="shared" si="1"/>
        <v>3.0613391376673387</v>
      </c>
      <c r="R37">
        <f t="shared" si="2"/>
        <v>0.50499713798567747</v>
      </c>
      <c r="S37">
        <f t="shared" si="3"/>
        <v>3.8908774565319182</v>
      </c>
      <c r="T37">
        <f t="shared" si="4"/>
        <v>-1.0274691563142917</v>
      </c>
      <c r="U37">
        <f t="shared" si="5"/>
        <v>6.1951998138885198</v>
      </c>
      <c r="V37">
        <f t="shared" si="6"/>
        <v>-0.72428357513345998</v>
      </c>
      <c r="W37">
        <f t="shared" si="7"/>
        <v>0.93575293766919188</v>
      </c>
      <c r="X37">
        <f t="shared" si="8"/>
        <v>-1.9291689423686627</v>
      </c>
      <c r="Y37">
        <f t="shared" si="9"/>
        <v>-0.47937097668206624</v>
      </c>
      <c r="Z37">
        <f t="shared" si="10"/>
        <v>1.7503393527079043</v>
      </c>
      <c r="AA37">
        <f t="shared" si="11"/>
        <v>2.9161502626286508</v>
      </c>
      <c r="AB37">
        <f t="shared" si="12"/>
        <v>6.9539726203114274</v>
      </c>
    </row>
    <row r="38" spans="1:28" x14ac:dyDescent="0.25">
      <c r="A38">
        <f>'Monthly '!A70</f>
        <v>193208</v>
      </c>
      <c r="B38">
        <f>'Monthly '!B70</f>
        <v>2.297160570774941</v>
      </c>
      <c r="C38">
        <f>'Monthly '!C70</f>
        <v>-2.8679084372504722</v>
      </c>
      <c r="D38">
        <f>'Monthly '!D70</f>
        <v>1.1878075451066157</v>
      </c>
      <c r="E38">
        <f>'Monthly '!E70</f>
        <v>1.4000000000000002E-3</v>
      </c>
      <c r="F38">
        <f>'Monthly '!F70</f>
        <v>3.3100000000000004E-2</v>
      </c>
      <c r="G38">
        <f>'Monthly '!G70</f>
        <v>3.2099999999999997E-2</v>
      </c>
      <c r="H38">
        <f>'Monthly '!H70</f>
        <v>3.0699999999999998E-2</v>
      </c>
      <c r="I38">
        <f>'Monthly '!I70</f>
        <v>-1.5063687528009469E-2</v>
      </c>
      <c r="J38">
        <f>'Monthly '!J70</f>
        <v>-7.3529411764705621E-3</v>
      </c>
      <c r="K38">
        <f>'Monthly '!K70</f>
        <v>2.9999999999999997E-4</v>
      </c>
      <c r="L38">
        <f>'Monthly '!L70</f>
        <v>4.0019305911999994E-2</v>
      </c>
      <c r="M38">
        <f>'Monthly '!M70</f>
        <v>0.40197899999999998</v>
      </c>
      <c r="Q38">
        <f t="shared" si="1"/>
        <v>2.2776044914146674</v>
      </c>
      <c r="R38">
        <f t="shared" si="2"/>
        <v>-0.33161260342141369</v>
      </c>
      <c r="S38">
        <f t="shared" si="3"/>
        <v>2.2856281965949568</v>
      </c>
      <c r="T38">
        <f t="shared" si="4"/>
        <v>-1.0528710790362255</v>
      </c>
      <c r="U38">
        <f t="shared" si="5"/>
        <v>3.0646187690277356</v>
      </c>
      <c r="V38">
        <f t="shared" si="6"/>
        <v>-0.72073319567293315</v>
      </c>
      <c r="W38">
        <f t="shared" si="7"/>
        <v>1.0061773126078732</v>
      </c>
      <c r="X38">
        <f t="shared" si="8"/>
        <v>-1.3333279199290118</v>
      </c>
      <c r="Y38">
        <f t="shared" si="9"/>
        <v>-1.8662050782141366</v>
      </c>
      <c r="Z38">
        <f t="shared" si="10"/>
        <v>-0.18557538366002088</v>
      </c>
      <c r="AA38">
        <f t="shared" si="11"/>
        <v>6.2982402386255938</v>
      </c>
      <c r="AB38">
        <f t="shared" si="12"/>
        <v>7.1380361635014218</v>
      </c>
    </row>
    <row r="39" spans="1:28" x14ac:dyDescent="0.25">
      <c r="A39">
        <f>'Monthly '!A71</f>
        <v>193209</v>
      </c>
      <c r="B39">
        <f>'Monthly '!B71</f>
        <v>1.9334024900673041</v>
      </c>
      <c r="C39">
        <f>'Monthly '!C71</f>
        <v>-2.8659206620320004</v>
      </c>
      <c r="D39">
        <f>'Monthly '!D71</f>
        <v>1.2143655673560649</v>
      </c>
      <c r="E39">
        <f>'Monthly '!E71</f>
        <v>2.9999999999999997E-4</v>
      </c>
      <c r="F39">
        <f>'Monthly '!F71</f>
        <v>2.9100000000000001E-2</v>
      </c>
      <c r="G39">
        <f>'Monthly '!G71</f>
        <v>3.1899999999999998E-2</v>
      </c>
      <c r="H39">
        <f>'Monthly '!H71</f>
        <v>3.1599999999999996E-2</v>
      </c>
      <c r="I39">
        <f>'Monthly '!I71</f>
        <v>7.043779974883293E-4</v>
      </c>
      <c r="J39">
        <f>'Monthly '!J71</f>
        <v>-7.4074074074074181E-3</v>
      </c>
      <c r="K39">
        <f>'Monthly '!K71</f>
        <v>5.7000000000000002E-3</v>
      </c>
      <c r="L39">
        <f>'Monthly '!L71</f>
        <v>4.3298566157E-2</v>
      </c>
      <c r="M39">
        <f>'Monthly '!M71</f>
        <v>-2.9526E-2</v>
      </c>
      <c r="Q39">
        <f t="shared" si="1"/>
        <v>1.4917979867473907</v>
      </c>
      <c r="R39">
        <f t="shared" si="2"/>
        <v>-0.32690133597821452</v>
      </c>
      <c r="S39">
        <f t="shared" si="3"/>
        <v>2.3860015879483938</v>
      </c>
      <c r="T39">
        <f t="shared" si="4"/>
        <v>-1.0877987227788839</v>
      </c>
      <c r="U39">
        <f t="shared" si="5"/>
        <v>2.5005501122960623</v>
      </c>
      <c r="V39">
        <f t="shared" si="6"/>
        <v>-0.72783395459398703</v>
      </c>
      <c r="W39">
        <f t="shared" si="7"/>
        <v>1.0766016875465545</v>
      </c>
      <c r="X39">
        <f t="shared" si="8"/>
        <v>-0.66758517146823348</v>
      </c>
      <c r="Y39">
        <f t="shared" si="9"/>
        <v>-1.8764779234106774</v>
      </c>
      <c r="Z39">
        <f t="shared" si="10"/>
        <v>3.3126281117945584E-2</v>
      </c>
      <c r="AA39">
        <f t="shared" si="11"/>
        <v>6.8553202052207265</v>
      </c>
      <c r="AB39">
        <f t="shared" si="12"/>
        <v>-0.69396651909386098</v>
      </c>
    </row>
    <row r="40" spans="1:28" x14ac:dyDescent="0.25">
      <c r="A40">
        <f>'Monthly '!A72</f>
        <v>193210</v>
      </c>
      <c r="B40">
        <f>'Monthly '!B72</f>
        <v>1.923923384377014</v>
      </c>
      <c r="C40">
        <f>'Monthly '!C72</f>
        <v>-2.7536880115774576</v>
      </c>
      <c r="D40">
        <f>'Monthly '!D72</f>
        <v>1.4038772213247175</v>
      </c>
      <c r="E40">
        <f>'Monthly '!E72</f>
        <v>1E-4</v>
      </c>
      <c r="F40">
        <f>'Monthly '!F72</f>
        <v>3.2300000000000009E-2</v>
      </c>
      <c r="G40">
        <f>'Monthly '!G72</f>
        <v>3.2199999999999999E-2</v>
      </c>
      <c r="H40">
        <f>'Monthly '!H72</f>
        <v>3.2099999999999997E-2</v>
      </c>
      <c r="I40">
        <f>'Monthly '!I72</f>
        <v>-2.8741334037648814E-3</v>
      </c>
      <c r="J40">
        <f>'Monthly '!J72</f>
        <v>-7.4626865671642006E-3</v>
      </c>
      <c r="K40">
        <f>'Monthly '!K72</f>
        <v>-1.6999999999999999E-3</v>
      </c>
      <c r="L40">
        <f>'Monthly '!L72</f>
        <v>3.5644758487999993E-2</v>
      </c>
      <c r="M40">
        <f>'Monthly '!M72</f>
        <v>-0.142069</v>
      </c>
      <c r="Q40">
        <f t="shared" si="1"/>
        <v>1.4713207979097762</v>
      </c>
      <c r="R40">
        <f t="shared" si="2"/>
        <v>-6.0896393750922172E-2</v>
      </c>
      <c r="S40">
        <f t="shared" si="3"/>
        <v>3.1022419476847864</v>
      </c>
      <c r="T40">
        <f t="shared" si="4"/>
        <v>-1.0941492034593672</v>
      </c>
      <c r="U40">
        <f t="shared" si="5"/>
        <v>2.9518050376814018</v>
      </c>
      <c r="V40">
        <f t="shared" si="6"/>
        <v>-0.71718281621240609</v>
      </c>
      <c r="W40">
        <f t="shared" si="7"/>
        <v>1.1157263402902664</v>
      </c>
      <c r="X40">
        <f t="shared" si="8"/>
        <v>-0.81867333201754933</v>
      </c>
      <c r="Y40">
        <f t="shared" si="9"/>
        <v>-1.8869040946549229</v>
      </c>
      <c r="Z40">
        <f t="shared" si="10"/>
        <v>-0.26657600024445288</v>
      </c>
      <c r="AA40">
        <f t="shared" si="11"/>
        <v>5.5550931411829696</v>
      </c>
      <c r="AB40">
        <f t="shared" si="12"/>
        <v>-2.7366707239288477</v>
      </c>
    </row>
    <row r="41" spans="1:28" x14ac:dyDescent="0.25">
      <c r="A41">
        <f>'Monthly '!A73</f>
        <v>193211</v>
      </c>
      <c r="B41">
        <f>'Monthly '!B73</f>
        <v>2.0238665591489697</v>
      </c>
      <c r="C41">
        <f>'Monthly '!C73</f>
        <v>-2.7311391384353434</v>
      </c>
      <c r="D41">
        <f>'Monthly '!D73</f>
        <v>1.5421472937000889</v>
      </c>
      <c r="E41">
        <f>'Monthly '!E73</f>
        <v>1E-4</v>
      </c>
      <c r="F41">
        <f>'Monthly '!F73</f>
        <v>3.61E-2</v>
      </c>
      <c r="G41">
        <f>'Monthly '!G73</f>
        <v>3.2199999999999999E-2</v>
      </c>
      <c r="H41">
        <f>'Monthly '!H73</f>
        <v>3.2099999999999997E-2</v>
      </c>
      <c r="I41">
        <f>'Monthly '!I73</f>
        <v>-3.3221508053897062E-3</v>
      </c>
      <c r="J41">
        <f>'Monthly '!J73</f>
        <v>-7.5187969924812581E-3</v>
      </c>
      <c r="K41">
        <f>'Monthly '!K73</f>
        <v>3.2000000000000002E-3</v>
      </c>
      <c r="L41">
        <f>'Monthly '!L73</f>
        <v>2.3316603119999998E-2</v>
      </c>
      <c r="M41">
        <f>'Monthly '!M73</f>
        <v>-5.2227999999999997E-2</v>
      </c>
      <c r="Q41">
        <f t="shared" si="1"/>
        <v>1.6872225221549702</v>
      </c>
      <c r="R41">
        <f t="shared" si="2"/>
        <v>-7.4528399083795271E-3</v>
      </c>
      <c r="S41">
        <f t="shared" si="3"/>
        <v>3.6248198699654637</v>
      </c>
      <c r="T41">
        <f t="shared" si="4"/>
        <v>-1.0941492034593672</v>
      </c>
      <c r="U41">
        <f t="shared" si="5"/>
        <v>3.4876702615764898</v>
      </c>
      <c r="V41">
        <f t="shared" si="6"/>
        <v>-0.71718281621240609</v>
      </c>
      <c r="W41">
        <f t="shared" si="7"/>
        <v>1.1157263402902664</v>
      </c>
      <c r="X41">
        <f t="shared" si="8"/>
        <v>-0.83758905353289048</v>
      </c>
      <c r="Y41">
        <f t="shared" si="9"/>
        <v>-1.8974870504291612</v>
      </c>
      <c r="Z41">
        <f t="shared" si="10"/>
        <v>-6.8124489612594444E-2</v>
      </c>
      <c r="AA41">
        <f t="shared" si="11"/>
        <v>3.4607889788169142</v>
      </c>
      <c r="AB41">
        <f t="shared" si="12"/>
        <v>-1.1060176538438131</v>
      </c>
    </row>
    <row r="42" spans="1:28" x14ac:dyDescent="0.25">
      <c r="A42">
        <f>'Monthly '!A74</f>
        <v>193212</v>
      </c>
      <c r="B42">
        <f>'Monthly '!B74</f>
        <v>2.0325579557809856</v>
      </c>
      <c r="C42">
        <f>'Monthly '!C74</f>
        <v>-2.8216692043093508</v>
      </c>
      <c r="D42">
        <f>'Monthly '!D74</f>
        <v>1.44208430136077</v>
      </c>
      <c r="E42">
        <f>'Monthly '!E74</f>
        <v>4.0000000000000002E-4</v>
      </c>
      <c r="F42">
        <f>'Monthly '!F74</f>
        <v>3.8300000000000001E-2</v>
      </c>
      <c r="G42">
        <f>'Monthly '!G74</f>
        <v>3.15E-2</v>
      </c>
      <c r="H42">
        <f>'Monthly '!H74</f>
        <v>3.1099999999999999E-2</v>
      </c>
      <c r="I42">
        <f>'Monthly '!I74</f>
        <v>-5.0324799021247649E-3</v>
      </c>
      <c r="J42">
        <f>'Monthly '!J74</f>
        <v>-7.575757575757569E-3</v>
      </c>
      <c r="K42">
        <f>'Monthly '!K74</f>
        <v>1.3100000000000001E-2</v>
      </c>
      <c r="L42">
        <f>'Monthly '!L74</f>
        <v>1.0223098855E-2</v>
      </c>
      <c r="M42">
        <f>'Monthly '!M74</f>
        <v>6.1568999999999999E-2</v>
      </c>
      <c r="Q42">
        <f t="shared" si="1"/>
        <v>1.7059980665904233</v>
      </c>
      <c r="R42">
        <f t="shared" si="2"/>
        <v>-0.22202003443794224</v>
      </c>
      <c r="S42">
        <f t="shared" si="3"/>
        <v>3.2466417889421795</v>
      </c>
      <c r="T42">
        <f t="shared" si="4"/>
        <v>-1.0846234824386423</v>
      </c>
      <c r="U42">
        <f t="shared" si="5"/>
        <v>3.7979080227789099</v>
      </c>
      <c r="V42">
        <f t="shared" si="6"/>
        <v>-0.7420354724360948</v>
      </c>
      <c r="W42">
        <f t="shared" si="7"/>
        <v>1.0374770348028428</v>
      </c>
      <c r="X42">
        <f t="shared" si="8"/>
        <v>-0.90980077739918197</v>
      </c>
      <c r="Y42">
        <f t="shared" si="9"/>
        <v>-1.9082303540181424</v>
      </c>
      <c r="Z42">
        <f t="shared" si="10"/>
        <v>0.33282856248034409</v>
      </c>
      <c r="AA42">
        <f t="shared" si="11"/>
        <v>1.2364675240982714</v>
      </c>
      <c r="AB42">
        <f t="shared" si="12"/>
        <v>0.95944719423742675</v>
      </c>
    </row>
    <row r="43" spans="1:28" x14ac:dyDescent="0.25">
      <c r="A43">
        <f>'Monthly '!A75</f>
        <v>193301</v>
      </c>
      <c r="B43">
        <f>'Monthly '!B75</f>
        <v>1.9719015845490777</v>
      </c>
      <c r="C43">
        <f>'Monthly '!C75</f>
        <v>-2.8228208477261143</v>
      </c>
      <c r="D43">
        <f>'Monthly '!D75</f>
        <v>1.426929392446634</v>
      </c>
      <c r="E43">
        <f>'Monthly '!E75</f>
        <v>7.000000000000001E-4</v>
      </c>
      <c r="F43">
        <f>'Monthly '!F75</f>
        <v>3.5700000000000003E-2</v>
      </c>
      <c r="G43">
        <f>'Monthly '!G75</f>
        <v>3.0800000000000001E-2</v>
      </c>
      <c r="H43">
        <f>'Monthly '!H75</f>
        <v>3.0100000000000002E-2</v>
      </c>
      <c r="I43">
        <f>'Monthly '!I75</f>
        <v>-6.4907127099130659E-3</v>
      </c>
      <c r="J43">
        <f>'Monthly '!J75</f>
        <v>-1.5267175572518998E-2</v>
      </c>
      <c r="K43">
        <f>'Monthly '!K75</f>
        <v>1.4800000000000001E-2</v>
      </c>
      <c r="L43">
        <f>'Monthly '!L75</f>
        <v>5.9166089369999978E-3</v>
      </c>
      <c r="M43">
        <f>'Monthly '!M75</f>
        <v>1.3938000000000001E-2</v>
      </c>
      <c r="Q43">
        <f t="shared" si="1"/>
        <v>1.5749654556561925</v>
      </c>
      <c r="R43">
        <f t="shared" si="2"/>
        <v>-0.22474956848442462</v>
      </c>
      <c r="S43">
        <f t="shared" si="3"/>
        <v>3.1893653250143803</v>
      </c>
      <c r="T43">
        <f t="shared" si="4"/>
        <v>-1.0750977614179171</v>
      </c>
      <c r="U43">
        <f t="shared" si="5"/>
        <v>3.431263395903323</v>
      </c>
      <c r="V43">
        <f t="shared" si="6"/>
        <v>-0.76688812865978362</v>
      </c>
      <c r="W43">
        <f t="shared" si="7"/>
        <v>0.95922772931541922</v>
      </c>
      <c r="X43">
        <f t="shared" si="8"/>
        <v>-0.97136875577819204</v>
      </c>
      <c r="Y43">
        <f t="shared" si="9"/>
        <v>-3.358904378336435</v>
      </c>
      <c r="Z43">
        <f t="shared" si="10"/>
        <v>0.40167908657711127</v>
      </c>
      <c r="AA43">
        <f t="shared" si="11"/>
        <v>0.50488201992255377</v>
      </c>
      <c r="AB43">
        <f t="shared" si="12"/>
        <v>9.4923909977230672E-2</v>
      </c>
    </row>
    <row r="44" spans="1:28" x14ac:dyDescent="0.25">
      <c r="A44">
        <f>'Monthly '!A76</f>
        <v>193302</v>
      </c>
      <c r="B44">
        <f>'Monthly '!B76</f>
        <v>1.9545185235919134</v>
      </c>
      <c r="C44">
        <f>'Monthly '!C76</f>
        <v>-2.6129006509665302</v>
      </c>
      <c r="D44">
        <f>'Monthly '!D76</f>
        <v>1.6909904650710257</v>
      </c>
      <c r="E44">
        <f>'Monthly '!E76</f>
        <v>1E-4</v>
      </c>
      <c r="F44">
        <f>'Monthly '!F76</f>
        <v>3.889999999999999E-2</v>
      </c>
      <c r="G44">
        <f>'Monthly '!G76</f>
        <v>3.2500000000000001E-2</v>
      </c>
      <c r="H44">
        <f>'Monthly '!H76</f>
        <v>3.2399999999999998E-2</v>
      </c>
      <c r="I44">
        <f>'Monthly '!I76</f>
        <v>-5.817823359429538E-3</v>
      </c>
      <c r="J44">
        <f>'Monthly '!J76</f>
        <v>-1.5503875968992276E-2</v>
      </c>
      <c r="K44">
        <f>'Monthly '!K76</f>
        <v>-2.58E-2</v>
      </c>
      <c r="L44">
        <f>'Monthly '!L76</f>
        <v>1.5666928171999998E-2</v>
      </c>
      <c r="M44">
        <f>'Monthly '!M76</f>
        <v>-0.179558</v>
      </c>
      <c r="Q44">
        <f t="shared" si="1"/>
        <v>1.5374137885025869</v>
      </c>
      <c r="R44">
        <f t="shared" si="2"/>
        <v>0.27278666170548443</v>
      </c>
      <c r="S44">
        <f t="shared" si="3"/>
        <v>4.1873577634116339</v>
      </c>
      <c r="T44">
        <f t="shared" si="4"/>
        <v>-1.0941492034593672</v>
      </c>
      <c r="U44">
        <f t="shared" si="5"/>
        <v>3.8825183212886594</v>
      </c>
      <c r="V44">
        <f t="shared" si="6"/>
        <v>-0.70653167783082504</v>
      </c>
      <c r="W44">
        <f t="shared" si="7"/>
        <v>1.1392011319364936</v>
      </c>
      <c r="X44">
        <f t="shared" si="8"/>
        <v>-0.9429587263502639</v>
      </c>
      <c r="Y44">
        <f t="shared" si="9"/>
        <v>-3.403548307044276</v>
      </c>
      <c r="Z44">
        <f t="shared" si="10"/>
        <v>-1.2426334300868587</v>
      </c>
      <c r="AA44">
        <f t="shared" si="11"/>
        <v>2.1612639804600193</v>
      </c>
      <c r="AB44">
        <f t="shared" si="12"/>
        <v>-3.4171123145658382</v>
      </c>
    </row>
    <row r="45" spans="1:28" x14ac:dyDescent="0.25">
      <c r="A45">
        <f>'Monthly '!A77</f>
        <v>193303</v>
      </c>
      <c r="B45">
        <f>'Monthly '!B77</f>
        <v>2.1481399057283461</v>
      </c>
      <c r="C45">
        <f>'Monthly '!C77</f>
        <v>-2.6399123959349922</v>
      </c>
      <c r="D45">
        <f>'Monthly '!D77</f>
        <v>1.4765342960288808</v>
      </c>
      <c r="E45">
        <f>'Monthly '!E77</f>
        <v>1.34E-2</v>
      </c>
      <c r="F45">
        <f>'Monthly '!F77</f>
        <v>4.2300000000000004E-2</v>
      </c>
      <c r="G45">
        <f>'Monthly '!G77</f>
        <v>3.2099999999999997E-2</v>
      </c>
      <c r="H45">
        <f>'Monthly '!H77</f>
        <v>1.8699999999999994E-2</v>
      </c>
      <c r="I45">
        <f>'Monthly '!I77</f>
        <v>-2.1883809986205545E-2</v>
      </c>
      <c r="J45">
        <f>'Monthly '!J77</f>
        <v>-7.8740157480314821E-3</v>
      </c>
      <c r="K45">
        <f>'Monthly '!K77</f>
        <v>9.7000000000000003E-3</v>
      </c>
      <c r="L45">
        <f>'Monthly '!L77</f>
        <v>3.7454110987999986E-2</v>
      </c>
      <c r="M45">
        <f>'Monthly '!M77</f>
        <v>3.8627000000000002E-2</v>
      </c>
      <c r="Q45">
        <f t="shared" si="1"/>
        <v>1.9556833736881432</v>
      </c>
      <c r="R45">
        <f t="shared" si="2"/>
        <v>0.20876556240244079</v>
      </c>
      <c r="S45">
        <f t="shared" si="3"/>
        <v>3.3768421014680037</v>
      </c>
      <c r="T45">
        <f t="shared" si="4"/>
        <v>-0.67184223820722189</v>
      </c>
      <c r="U45">
        <f t="shared" si="5"/>
        <v>4.3619766795105841</v>
      </c>
      <c r="V45">
        <f t="shared" si="6"/>
        <v>-0.72073319567293315</v>
      </c>
      <c r="W45">
        <f t="shared" si="7"/>
        <v>6.7185646758786896E-2</v>
      </c>
      <c r="X45">
        <f t="shared" si="8"/>
        <v>-1.6212799875314954</v>
      </c>
      <c r="Y45">
        <f t="shared" si="9"/>
        <v>-1.9644846602124748</v>
      </c>
      <c r="Z45">
        <f t="shared" si="10"/>
        <v>0.19512751428680963</v>
      </c>
      <c r="AA45">
        <f t="shared" si="11"/>
        <v>5.8624655224374536</v>
      </c>
      <c r="AB45">
        <f t="shared" si="12"/>
        <v>0.54303995551689987</v>
      </c>
    </row>
    <row r="46" spans="1:28" x14ac:dyDescent="0.25">
      <c r="A46">
        <f>'Monthly '!A78</f>
        <v>193304</v>
      </c>
      <c r="B46">
        <f>'Monthly '!B78</f>
        <v>2.1047593496641261</v>
      </c>
      <c r="C46">
        <f>'Monthly '!C78</f>
        <v>-2.9861628225378403</v>
      </c>
      <c r="D46">
        <f>'Monthly '!D78</f>
        <v>1.119015047879617</v>
      </c>
      <c r="E46">
        <f>'Monthly '!E78</f>
        <v>4.5000000000000005E-3</v>
      </c>
      <c r="F46">
        <f>'Monthly '!F78</f>
        <v>4.3399999999999987E-2</v>
      </c>
      <c r="G46">
        <f>'Monthly '!G78</f>
        <v>3.2500000000000001E-2</v>
      </c>
      <c r="H46">
        <f>'Monthly '!H78</f>
        <v>2.8000000000000001E-2</v>
      </c>
      <c r="I46">
        <f>'Monthly '!I78</f>
        <v>-6.3692975124299564E-3</v>
      </c>
      <c r="J46">
        <f>'Monthly '!J78</f>
        <v>0</v>
      </c>
      <c r="K46">
        <f>'Monthly '!K78</f>
        <v>-3.2000000000000002E-3</v>
      </c>
      <c r="L46">
        <f>'Monthly '!L78</f>
        <v>2.9151225522000002E-2</v>
      </c>
      <c r="M46">
        <f>'Monthly '!M78</f>
        <v>0.41431200000000001</v>
      </c>
      <c r="Q46">
        <f t="shared" si="1"/>
        <v>1.8619707527477836</v>
      </c>
      <c r="R46">
        <f t="shared" si="2"/>
        <v>-0.61188978478612654</v>
      </c>
      <c r="S46">
        <f t="shared" si="3"/>
        <v>2.025633827229258</v>
      </c>
      <c r="T46">
        <f t="shared" si="4"/>
        <v>-0.95443862848873273</v>
      </c>
      <c r="U46">
        <f t="shared" si="5"/>
        <v>4.517095560111791</v>
      </c>
      <c r="V46">
        <f t="shared" si="6"/>
        <v>-0.70653167783082504</v>
      </c>
      <c r="W46">
        <f t="shared" si="7"/>
        <v>0.79490418779182903</v>
      </c>
      <c r="X46">
        <f t="shared" si="8"/>
        <v>-0.96624249047021205</v>
      </c>
      <c r="Y46">
        <f t="shared" si="9"/>
        <v>-0.47937097668206624</v>
      </c>
      <c r="Z46">
        <f t="shared" si="10"/>
        <v>-0.32732646268277688</v>
      </c>
      <c r="AA46">
        <f t="shared" si="11"/>
        <v>4.4519732734325341</v>
      </c>
      <c r="AB46">
        <f t="shared" si="12"/>
        <v>7.3618854562893334</v>
      </c>
    </row>
    <row r="47" spans="1:28" x14ac:dyDescent="0.25">
      <c r="A47">
        <f>'Monthly '!A79</f>
        <v>193305</v>
      </c>
      <c r="B47">
        <f>'Monthly '!B79</f>
        <v>1.742067456207478</v>
      </c>
      <c r="C47">
        <f>'Monthly '!C79</f>
        <v>-3.1274869408073629</v>
      </c>
      <c r="D47">
        <f>'Monthly '!D79</f>
        <v>0.92838497332879355</v>
      </c>
      <c r="E47">
        <f>'Monthly '!E79</f>
        <v>2.8999999999999998E-3</v>
      </c>
      <c r="F47">
        <f>'Monthly '!F79</f>
        <v>3.1099999999999996E-2</v>
      </c>
      <c r="G47">
        <f>'Monthly '!G79</f>
        <v>3.0800000000000001E-2</v>
      </c>
      <c r="H47">
        <f>'Monthly '!H79</f>
        <v>2.7900000000000001E-2</v>
      </c>
      <c r="I47">
        <f>'Monthly '!I79</f>
        <v>-3.0016427242042939E-3</v>
      </c>
      <c r="J47">
        <f>'Monthly '!J79</f>
        <v>0</v>
      </c>
      <c r="K47">
        <f>'Monthly '!K79</f>
        <v>3.0300000000000001E-2</v>
      </c>
      <c r="L47">
        <f>'Monthly '!L79</f>
        <v>1.196383281E-2</v>
      </c>
      <c r="M47">
        <f>'Monthly '!M79</f>
        <v>0.174816</v>
      </c>
      <c r="Q47">
        <f t="shared" si="1"/>
        <v>1.0784674735522004</v>
      </c>
      <c r="R47">
        <f t="shared" si="2"/>
        <v>-0.94684502074781784</v>
      </c>
      <c r="S47">
        <f t="shared" si="3"/>
        <v>1.3051665086576942</v>
      </c>
      <c r="T47">
        <f t="shared" si="4"/>
        <v>-1.0052424739326</v>
      </c>
      <c r="U47">
        <f t="shared" si="5"/>
        <v>2.782584440661898</v>
      </c>
      <c r="V47">
        <f t="shared" si="6"/>
        <v>-0.76688812865978362</v>
      </c>
      <c r="W47">
        <f t="shared" si="7"/>
        <v>0.78707925724308669</v>
      </c>
      <c r="X47">
        <f t="shared" si="8"/>
        <v>-0.82405689700251417</v>
      </c>
      <c r="Y47">
        <f t="shared" si="9"/>
        <v>-0.47937097668206624</v>
      </c>
      <c r="Z47">
        <f t="shared" si="10"/>
        <v>1.0294338651064594</v>
      </c>
      <c r="AA47">
        <f t="shared" si="11"/>
        <v>1.5321830029112107</v>
      </c>
      <c r="AB47">
        <f t="shared" si="12"/>
        <v>3.014929304052766</v>
      </c>
    </row>
    <row r="48" spans="1:28" x14ac:dyDescent="0.25">
      <c r="A48">
        <f>'Monthly '!A80</f>
        <v>193306</v>
      </c>
      <c r="B48">
        <f>'Monthly '!B80</f>
        <v>1.5842264930876042</v>
      </c>
      <c r="C48">
        <f>'Monthly '!C80</f>
        <v>-3.2453459099026993</v>
      </c>
      <c r="D48">
        <f>'Monthly '!D80</f>
        <v>0.83350315875280212</v>
      </c>
      <c r="E48">
        <f>'Monthly '!E80</f>
        <v>7.000000000000001E-4</v>
      </c>
      <c r="F48">
        <f>'Monthly '!F80</f>
        <v>2.6099999999999998E-2</v>
      </c>
      <c r="G48">
        <f>'Monthly '!G80</f>
        <v>3.0599999999999999E-2</v>
      </c>
      <c r="H48">
        <f>'Monthly '!H80</f>
        <v>2.9899999999999999E-2</v>
      </c>
      <c r="I48">
        <f>'Monthly '!I80</f>
        <v>7.6091739122444407E-4</v>
      </c>
      <c r="J48">
        <f>'Monthly '!J80</f>
        <v>7.9365079365079083E-3</v>
      </c>
      <c r="K48">
        <f>'Monthly '!K80</f>
        <v>5.0000000000000001E-3</v>
      </c>
      <c r="L48">
        <f>'Monthly '!L80</f>
        <v>1.9819362465999999E-2</v>
      </c>
      <c r="M48">
        <f>'Monthly '!M80</f>
        <v>0.13749800000000001</v>
      </c>
      <c r="Q48">
        <f t="shared" si="1"/>
        <v>0.73749235272118541</v>
      </c>
      <c r="R48">
        <f t="shared" si="2"/>
        <v>-1.226185017960761</v>
      </c>
      <c r="S48">
        <f t="shared" si="3"/>
        <v>0.94657017127576781</v>
      </c>
      <c r="T48">
        <f t="shared" si="4"/>
        <v>-1.0750977614179171</v>
      </c>
      <c r="U48">
        <f t="shared" si="5"/>
        <v>2.0774986197473071</v>
      </c>
      <c r="V48">
        <f t="shared" si="6"/>
        <v>-0.77398888758083773</v>
      </c>
      <c r="W48">
        <f t="shared" si="7"/>
        <v>0.94357786821793421</v>
      </c>
      <c r="X48">
        <f t="shared" si="8"/>
        <v>-0.66519802440055298</v>
      </c>
      <c r="Y48">
        <f t="shared" si="9"/>
        <v>1.0175293233842952</v>
      </c>
      <c r="Z48">
        <f t="shared" si="10"/>
        <v>4.7760653133943716E-3</v>
      </c>
      <c r="AA48">
        <f t="shared" si="11"/>
        <v>2.8666785511142003</v>
      </c>
      <c r="AB48">
        <f t="shared" si="12"/>
        <v>2.3375914374948104</v>
      </c>
    </row>
    <row r="49" spans="1:28" x14ac:dyDescent="0.25">
      <c r="A49">
        <f>'Monthly '!A81</f>
        <v>193307</v>
      </c>
      <c r="B49">
        <f>'Monthly '!B81</f>
        <v>1.4497725127483312</v>
      </c>
      <c r="C49">
        <f>'Monthly '!C81</f>
        <v>-3.1473735417758237</v>
      </c>
      <c r="D49">
        <f>'Monthly '!D81</f>
        <v>0.90117880356946123</v>
      </c>
      <c r="E49">
        <f>'Monthly '!E81</f>
        <v>1.9E-3</v>
      </c>
      <c r="F49">
        <f>'Monthly '!F81</f>
        <v>2.2599999999999995E-2</v>
      </c>
      <c r="G49">
        <f>'Monthly '!G81</f>
        <v>3.09E-2</v>
      </c>
      <c r="H49">
        <f>'Monthly '!H81</f>
        <v>2.9000000000000001E-2</v>
      </c>
      <c r="I49">
        <f>'Monthly '!I81</f>
        <v>2.7134841169206472E-3</v>
      </c>
      <c r="J49">
        <f>'Monthly '!J81</f>
        <v>3.1496062992125928E-2</v>
      </c>
      <c r="K49">
        <f>'Monthly '!K81</f>
        <v>-1.6999999999999999E-3</v>
      </c>
      <c r="L49">
        <f>'Monthly '!L81</f>
        <v>3.2868097437999996E-2</v>
      </c>
      <c r="M49">
        <f>'Monthly '!M81</f>
        <v>-8.4736000000000006E-2</v>
      </c>
      <c r="Q49">
        <f t="shared" si="1"/>
        <v>0.44703883998142363</v>
      </c>
      <c r="R49">
        <f t="shared" si="2"/>
        <v>-0.99397866786644495</v>
      </c>
      <c r="S49">
        <f t="shared" si="3"/>
        <v>1.2023435085550367</v>
      </c>
      <c r="T49">
        <f t="shared" si="4"/>
        <v>-1.0369948773350168</v>
      </c>
      <c r="U49">
        <f t="shared" si="5"/>
        <v>1.5839385451070929</v>
      </c>
      <c r="V49">
        <f t="shared" si="6"/>
        <v>-0.76333774919925668</v>
      </c>
      <c r="W49">
        <f t="shared" si="7"/>
        <v>0.87315349327925296</v>
      </c>
      <c r="X49">
        <f t="shared" si="8"/>
        <v>-0.58275879706375422</v>
      </c>
      <c r="Y49">
        <f t="shared" si="9"/>
        <v>5.4610837574395683</v>
      </c>
      <c r="Z49">
        <f t="shared" si="10"/>
        <v>-0.26657600024445288</v>
      </c>
      <c r="AA49">
        <f t="shared" si="11"/>
        <v>5.0833946087659418</v>
      </c>
      <c r="AB49">
        <f t="shared" si="12"/>
        <v>-1.6960519366581666</v>
      </c>
    </row>
    <row r="50" spans="1:28" x14ac:dyDescent="0.25">
      <c r="A50">
        <f>'Monthly '!A82</f>
        <v>193308</v>
      </c>
      <c r="B50">
        <f>'Monthly '!B82</f>
        <v>1.5310688453185937</v>
      </c>
      <c r="C50">
        <f>'Monthly '!C82</f>
        <v>-3.2500138716568046</v>
      </c>
      <c r="D50">
        <f>'Monthly '!D82</f>
        <v>0.79875012205839269</v>
      </c>
      <c r="E50">
        <f>'Monthly '!E82</f>
        <v>1E-4</v>
      </c>
      <c r="F50">
        <f>'Monthly '!F82</f>
        <v>2.47E-2</v>
      </c>
      <c r="G50">
        <f>'Monthly '!G82</f>
        <v>3.0800000000000001E-2</v>
      </c>
      <c r="H50">
        <f>'Monthly '!H82</f>
        <v>3.0700000000000002E-2</v>
      </c>
      <c r="I50">
        <f>'Monthly '!I82</f>
        <v>2.1472240403020404E-3</v>
      </c>
      <c r="J50">
        <f>'Monthly '!J82</f>
        <v>7.6335877862594437E-3</v>
      </c>
      <c r="K50">
        <f>'Monthly '!K82</f>
        <v>4.4000000000000003E-3</v>
      </c>
      <c r="L50">
        <f>'Monthly '!L82</f>
        <v>1.1878964091000001E-2</v>
      </c>
      <c r="M50">
        <f>'Monthly '!M82</f>
        <v>0.12327200000000001</v>
      </c>
      <c r="Q50">
        <f t="shared" si="1"/>
        <v>0.62265882020297991</v>
      </c>
      <c r="R50">
        <f t="shared" si="2"/>
        <v>-1.2372486513302936</v>
      </c>
      <c r="S50">
        <f t="shared" si="3"/>
        <v>0.81522454169220016</v>
      </c>
      <c r="T50">
        <f t="shared" si="4"/>
        <v>-1.0941492034593672</v>
      </c>
      <c r="U50">
        <f t="shared" si="5"/>
        <v>1.8800745898912219</v>
      </c>
      <c r="V50">
        <f t="shared" si="6"/>
        <v>-0.76688812865978362</v>
      </c>
      <c r="W50">
        <f t="shared" si="7"/>
        <v>1.0061773126078735</v>
      </c>
      <c r="X50">
        <f t="shared" si="8"/>
        <v>-0.60666683696516632</v>
      </c>
      <c r="Y50">
        <f t="shared" si="9"/>
        <v>0.96039572414510765</v>
      </c>
      <c r="Z50">
        <f t="shared" si="10"/>
        <v>-1.9524119661935228E-2</v>
      </c>
      <c r="AA50">
        <f t="shared" si="11"/>
        <v>1.517765524695635</v>
      </c>
      <c r="AB50">
        <f t="shared" si="12"/>
        <v>2.0793833746389905</v>
      </c>
    </row>
    <row r="51" spans="1:28" x14ac:dyDescent="0.25">
      <c r="A51">
        <f>'Monthly '!A83</f>
        <v>193309</v>
      </c>
      <c r="B51">
        <f>'Monthly '!B83</f>
        <v>1.4116685245946292</v>
      </c>
      <c r="C51">
        <f>'Monthly '!C83</f>
        <v>-3.1236118867692779</v>
      </c>
      <c r="D51">
        <f>'Monthly '!D83</f>
        <v>0.86799660441426152</v>
      </c>
      <c r="E51">
        <f>'Monthly '!E83</f>
        <v>4.0000000000000002E-4</v>
      </c>
      <c r="F51">
        <f>'Monthly '!F83</f>
        <v>2.9100000000000001E-2</v>
      </c>
      <c r="G51">
        <f>'Monthly '!G83</f>
        <v>3.0800000000000001E-2</v>
      </c>
      <c r="H51">
        <f>'Monthly '!H83</f>
        <v>3.04E-2</v>
      </c>
      <c r="I51">
        <f>'Monthly '!I83</f>
        <v>-4.5849011213420338E-4</v>
      </c>
      <c r="J51">
        <f>'Monthly '!J83</f>
        <v>0</v>
      </c>
      <c r="K51">
        <f>'Monthly '!K83</f>
        <v>2.3E-3</v>
      </c>
      <c r="L51">
        <f>'Monthly '!L83</f>
        <v>1.4249909073999999E-2</v>
      </c>
      <c r="M51">
        <f>'Monthly '!M83</f>
        <v>-0.118045</v>
      </c>
      <c r="Q51">
        <f t="shared" si="1"/>
        <v>0.36472489746584985</v>
      </c>
      <c r="R51">
        <f t="shared" si="2"/>
        <v>-0.93766067446931733</v>
      </c>
      <c r="S51">
        <f t="shared" si="3"/>
        <v>1.0769347024892308</v>
      </c>
      <c r="T51">
        <f t="shared" si="4"/>
        <v>-1.0846234824386423</v>
      </c>
      <c r="U51">
        <f t="shared" si="5"/>
        <v>2.5005501122960623</v>
      </c>
      <c r="V51">
        <f t="shared" si="6"/>
        <v>-0.76688812865978362</v>
      </c>
      <c r="W51">
        <f t="shared" si="7"/>
        <v>0.98270252096164623</v>
      </c>
      <c r="X51">
        <f t="shared" si="8"/>
        <v>-0.71668257090164023</v>
      </c>
      <c r="Y51">
        <f t="shared" si="9"/>
        <v>-0.47937097668206624</v>
      </c>
      <c r="Z51">
        <f t="shared" si="10"/>
        <v>-0.10457476707558885</v>
      </c>
      <c r="AA51">
        <f t="shared" si="11"/>
        <v>1.9205411061525846</v>
      </c>
      <c r="AB51">
        <f t="shared" si="12"/>
        <v>-2.3006247164743128</v>
      </c>
    </row>
    <row r="52" spans="1:28" x14ac:dyDescent="0.25">
      <c r="A52">
        <f>'Monthly '!A84</f>
        <v>193310</v>
      </c>
      <c r="B52">
        <f>'Monthly '!B84</f>
        <v>1.5212235556112446</v>
      </c>
      <c r="C52">
        <f>'Monthly '!C84</f>
        <v>-3.025179474880292</v>
      </c>
      <c r="D52">
        <f>'Monthly '!D84</f>
        <v>0.92785843920145195</v>
      </c>
      <c r="E52">
        <f>'Monthly '!E84</f>
        <v>8.9999999999999998E-4</v>
      </c>
      <c r="F52">
        <f>'Monthly '!F84</f>
        <v>3.1500000000000007E-2</v>
      </c>
      <c r="G52">
        <f>'Monthly '!G84</f>
        <v>3.15E-2</v>
      </c>
      <c r="H52">
        <f>'Monthly '!H84</f>
        <v>3.0599999999999999E-2</v>
      </c>
      <c r="I52">
        <f>'Monthly '!I84</f>
        <v>3.4629660224480404E-3</v>
      </c>
      <c r="J52">
        <f>'Monthly '!J84</f>
        <v>0</v>
      </c>
      <c r="K52">
        <f>'Monthly '!K84</f>
        <v>-9.1000000000000004E-3</v>
      </c>
      <c r="L52">
        <f>'Monthly '!L84</f>
        <v>2.7675770355000004E-2</v>
      </c>
      <c r="M52">
        <f>'Monthly '!M84</f>
        <v>-9.0622999999999995E-2</v>
      </c>
      <c r="Q52">
        <f t="shared" si="1"/>
        <v>0.60139058424429404</v>
      </c>
      <c r="R52">
        <f t="shared" si="2"/>
        <v>-0.70436396507343835</v>
      </c>
      <c r="S52">
        <f t="shared" si="3"/>
        <v>1.3031765255359016</v>
      </c>
      <c r="T52">
        <f t="shared" si="4"/>
        <v>-1.0687472807374339</v>
      </c>
      <c r="U52">
        <f t="shared" si="5"/>
        <v>2.8389913063350667</v>
      </c>
      <c r="V52">
        <f t="shared" si="6"/>
        <v>-0.7420354724360948</v>
      </c>
      <c r="W52">
        <f t="shared" si="7"/>
        <v>0.99835238205913091</v>
      </c>
      <c r="X52">
        <f t="shared" si="8"/>
        <v>-0.55111495699341839</v>
      </c>
      <c r="Y52">
        <f t="shared" si="9"/>
        <v>-0.47937097668206624</v>
      </c>
      <c r="Z52">
        <f t="shared" si="10"/>
        <v>-0.56627828160685134</v>
      </c>
      <c r="AA52">
        <f t="shared" si="11"/>
        <v>4.201323293334668</v>
      </c>
      <c r="AB52">
        <f t="shared" si="12"/>
        <v>-1.8029035369697235</v>
      </c>
    </row>
    <row r="53" spans="1:28" x14ac:dyDescent="0.25">
      <c r="A53">
        <f>'Monthly '!A85</f>
        <v>193311</v>
      </c>
      <c r="B53">
        <f>'Monthly '!B85</f>
        <v>1.6027189621853557</v>
      </c>
      <c r="C53">
        <f>'Monthly '!C85</f>
        <v>-3.1171910849442446</v>
      </c>
      <c r="D53">
        <f>'Monthly '!D85</f>
        <v>0.83350315875280212</v>
      </c>
      <c r="E53">
        <f>'Monthly '!E85</f>
        <v>2.2000000000000001E-3</v>
      </c>
      <c r="F53">
        <f>'Monthly '!F85</f>
        <v>3.4400000000000007E-2</v>
      </c>
      <c r="G53">
        <f>'Monthly '!G85</f>
        <v>3.27E-2</v>
      </c>
      <c r="H53">
        <f>'Monthly '!H85</f>
        <v>3.0499999999999999E-2</v>
      </c>
      <c r="I53">
        <f>'Monthly '!I85</f>
        <v>5.9234774190594711E-3</v>
      </c>
      <c r="J53">
        <f>'Monthly '!J85</f>
        <v>0</v>
      </c>
      <c r="K53">
        <f>'Monthly '!K85</f>
        <v>-1.49E-2</v>
      </c>
      <c r="L53">
        <f>'Monthly '!L85</f>
        <v>9.5815761109999988E-3</v>
      </c>
      <c r="M53">
        <f>'Monthly '!M85</f>
        <v>0.108553</v>
      </c>
      <c r="Q53">
        <f t="shared" si="1"/>
        <v>0.77744061304877143</v>
      </c>
      <c r="R53">
        <f t="shared" si="2"/>
        <v>-0.92244259834259645</v>
      </c>
      <c r="S53">
        <f t="shared" si="3"/>
        <v>0.94657017127576781</v>
      </c>
      <c r="T53">
        <f t="shared" si="4"/>
        <v>-1.0274691563142917</v>
      </c>
      <c r="U53">
        <f t="shared" si="5"/>
        <v>3.2479410824655299</v>
      </c>
      <c r="V53">
        <f t="shared" si="6"/>
        <v>-0.69943091890977116</v>
      </c>
      <c r="W53">
        <f t="shared" si="7"/>
        <v>0.99052745151038857</v>
      </c>
      <c r="X53">
        <f t="shared" si="8"/>
        <v>-0.4472298217401231</v>
      </c>
      <c r="Y53">
        <f t="shared" si="9"/>
        <v>-0.47937097668206624</v>
      </c>
      <c r="Z53">
        <f t="shared" si="10"/>
        <v>-0.80118006970170419</v>
      </c>
      <c r="AA53">
        <f t="shared" si="11"/>
        <v>1.127485789774975</v>
      </c>
      <c r="AB53">
        <f t="shared" si="12"/>
        <v>1.8122271482102816</v>
      </c>
    </row>
    <row r="54" spans="1:28" x14ac:dyDescent="0.25">
      <c r="A54">
        <f>'Monthly '!A86</f>
        <v>193312</v>
      </c>
      <c r="B54">
        <f>'Monthly '!B86</f>
        <v>1.4936771221584846</v>
      </c>
      <c r="C54">
        <f>'Monthly '!C86</f>
        <v>-3.1335159759170441</v>
      </c>
      <c r="D54">
        <f>'Monthly '!D86</f>
        <v>0.82902604641735067</v>
      </c>
      <c r="E54">
        <f>'Monthly '!E86</f>
        <v>2.8999999999999998E-3</v>
      </c>
      <c r="F54">
        <f>'Monthly '!F86</f>
        <v>3.2500000000000001E-2</v>
      </c>
      <c r="G54">
        <f>'Monthly '!G86</f>
        <v>3.3599999999999998E-2</v>
      </c>
      <c r="H54">
        <f>'Monthly '!H86</f>
        <v>3.0699999999999998E-2</v>
      </c>
      <c r="I54">
        <f>'Monthly '!I86</f>
        <v>6.1958281068512245E-3</v>
      </c>
      <c r="J54">
        <f>'Monthly '!J86</f>
        <v>0</v>
      </c>
      <c r="K54">
        <f>'Monthly '!K86</f>
        <v>-1.1299999999999999E-2</v>
      </c>
      <c r="L54">
        <f>'Monthly '!L86</f>
        <v>5.5905698609999997E-3</v>
      </c>
      <c r="M54">
        <f>'Monthly '!M86</f>
        <v>2.6693999999999999E-2</v>
      </c>
      <c r="Q54">
        <f t="shared" si="1"/>
        <v>0.54188354444065945</v>
      </c>
      <c r="R54">
        <f t="shared" si="2"/>
        <v>-0.96113456242345208</v>
      </c>
      <c r="S54">
        <f t="shared" si="3"/>
        <v>0.92964937256723867</v>
      </c>
      <c r="T54">
        <f t="shared" si="4"/>
        <v>-1.0052424739326</v>
      </c>
      <c r="U54">
        <f t="shared" si="5"/>
        <v>2.9800084705179843</v>
      </c>
      <c r="V54">
        <f t="shared" si="6"/>
        <v>-0.66747750376502846</v>
      </c>
      <c r="W54">
        <f t="shared" si="7"/>
        <v>1.0061773126078732</v>
      </c>
      <c r="X54">
        <f t="shared" si="8"/>
        <v>-0.43573091623757632</v>
      </c>
      <c r="Y54">
        <f t="shared" si="9"/>
        <v>-0.47937097668206624</v>
      </c>
      <c r="Z54">
        <f t="shared" si="10"/>
        <v>-0.65537895984972661</v>
      </c>
      <c r="AA54">
        <f t="shared" si="11"/>
        <v>0.4494945776347013</v>
      </c>
      <c r="AB54">
        <f t="shared" si="12"/>
        <v>0.3264508360132799</v>
      </c>
    </row>
    <row r="55" spans="1:28" x14ac:dyDescent="0.25">
      <c r="A55">
        <f>'Monthly '!A87</f>
        <v>193401</v>
      </c>
      <c r="B55">
        <f>'Monthly '!B87</f>
        <v>1.4734707409974455</v>
      </c>
      <c r="C55">
        <f>'Monthly '!C87</f>
        <v>-3.224711980602919</v>
      </c>
      <c r="D55">
        <f>'Monthly '!D87</f>
        <v>0.7629173661630293</v>
      </c>
      <c r="E55">
        <f>'Monthly '!E87</f>
        <v>7.1999999999999998E-3</v>
      </c>
      <c r="F55">
        <f>'Monthly '!F87</f>
        <v>2.6599999999999999E-2</v>
      </c>
      <c r="G55">
        <f>'Monthly '!G87</f>
        <v>3.2099999999999997E-2</v>
      </c>
      <c r="H55">
        <f>'Monthly '!H87</f>
        <v>2.4899999999999999E-2</v>
      </c>
      <c r="I55">
        <f>'Monthly '!I87</f>
        <v>3.5583230844539156E-3</v>
      </c>
      <c r="J55">
        <f>'Monthly '!J87</f>
        <v>0</v>
      </c>
      <c r="K55">
        <f>'Monthly '!K87</f>
        <v>2.5700000000000001E-2</v>
      </c>
      <c r="L55">
        <f>'Monthly '!L87</f>
        <v>6.6389099220000008E-3</v>
      </c>
      <c r="M55">
        <f>'Monthly '!M87</f>
        <v>0.115033</v>
      </c>
      <c r="Q55">
        <f t="shared" si="1"/>
        <v>0.49823281447957651</v>
      </c>
      <c r="R55">
        <f t="shared" si="2"/>
        <v>-1.1772801124000285</v>
      </c>
      <c r="S55">
        <f t="shared" si="3"/>
        <v>0.67979822127664047</v>
      </c>
      <c r="T55">
        <f t="shared" si="4"/>
        <v>-0.86870713930220711</v>
      </c>
      <c r="U55">
        <f t="shared" si="5"/>
        <v>2.1480072018387664</v>
      </c>
      <c r="V55">
        <f t="shared" si="6"/>
        <v>-0.72073319567293315</v>
      </c>
      <c r="W55">
        <f t="shared" si="7"/>
        <v>0.55233134078081503</v>
      </c>
      <c r="X55">
        <f t="shared" si="8"/>
        <v>-0.54708889099044045</v>
      </c>
      <c r="Y55">
        <f t="shared" si="9"/>
        <v>-0.47937097668206624</v>
      </c>
      <c r="Z55">
        <f t="shared" si="10"/>
        <v>0.84313244696226575</v>
      </c>
      <c r="AA55">
        <f t="shared" si="11"/>
        <v>0.62758634301156568</v>
      </c>
      <c r="AB55">
        <f t="shared" si="12"/>
        <v>1.9298419554158006</v>
      </c>
    </row>
    <row r="56" spans="1:28" x14ac:dyDescent="0.25">
      <c r="A56">
        <f>'Monthly '!A88</f>
        <v>193402</v>
      </c>
      <c r="B56">
        <f>'Monthly '!B88</f>
        <v>1.3748142125273262</v>
      </c>
      <c r="C56">
        <f>'Monthly '!C88</f>
        <v>-3.1781281825543819</v>
      </c>
      <c r="D56">
        <f>'Monthly '!D88</f>
        <v>0.79064372704426833</v>
      </c>
      <c r="E56">
        <f>'Monthly '!E88</f>
        <v>6.1999999999999998E-3</v>
      </c>
      <c r="F56">
        <f>'Monthly '!F88</f>
        <v>2.0699999999999989E-2</v>
      </c>
      <c r="G56">
        <f>'Monthly '!G88</f>
        <v>3.1699999999999999E-2</v>
      </c>
      <c r="H56">
        <f>'Monthly '!H88</f>
        <v>2.5499999999999998E-2</v>
      </c>
      <c r="I56">
        <f>'Monthly '!I88</f>
        <v>5.5949443372544927E-3</v>
      </c>
      <c r="J56">
        <f>'Monthly '!J88</f>
        <v>7.5757575757577911E-3</v>
      </c>
      <c r="K56">
        <f>'Monthly '!K88</f>
        <v>8.0999999999999996E-3</v>
      </c>
      <c r="L56">
        <f>'Monthly '!L88</f>
        <v>5.5672846670000008E-3</v>
      </c>
      <c r="M56">
        <f>'Monthly '!M88</f>
        <v>-3.2840000000000001E-2</v>
      </c>
      <c r="Q56">
        <f t="shared" si="1"/>
        <v>0.28511056122571349</v>
      </c>
      <c r="R56">
        <f t="shared" si="2"/>
        <v>-1.066870882479473</v>
      </c>
      <c r="S56">
        <f t="shared" si="3"/>
        <v>0.78458723174585709</v>
      </c>
      <c r="T56">
        <f t="shared" si="4"/>
        <v>-0.90045954270462403</v>
      </c>
      <c r="U56">
        <f t="shared" si="5"/>
        <v>1.3160059331595473</v>
      </c>
      <c r="V56">
        <f t="shared" si="6"/>
        <v>-0.73493471351504092</v>
      </c>
      <c r="W56">
        <f t="shared" si="7"/>
        <v>0.59928092407326927</v>
      </c>
      <c r="X56">
        <f t="shared" si="8"/>
        <v>-0.46110080144194238</v>
      </c>
      <c r="Y56">
        <f t="shared" si="9"/>
        <v>0.94948840065405171</v>
      </c>
      <c r="Z56">
        <f t="shared" si="10"/>
        <v>0.13032702101926399</v>
      </c>
      <c r="AA56">
        <f t="shared" si="11"/>
        <v>0.44553889430171212</v>
      </c>
      <c r="AB56">
        <f t="shared" si="12"/>
        <v>-0.75411705475421431</v>
      </c>
    </row>
    <row r="57" spans="1:28" x14ac:dyDescent="0.25">
      <c r="A57">
        <f>'Monthly '!A89</f>
        <v>193403</v>
      </c>
      <c r="B57">
        <f>'Monthly '!B89</f>
        <v>1.4140198167203</v>
      </c>
      <c r="C57">
        <f>'Monthly '!C89</f>
        <v>-3.1678732704158277</v>
      </c>
      <c r="D57">
        <f>'Monthly '!D89</f>
        <v>0.80251221214235868</v>
      </c>
      <c r="E57">
        <f>'Monthly '!E89</f>
        <v>2.3999999999999998E-3</v>
      </c>
      <c r="F57">
        <f>'Monthly '!F89</f>
        <v>2.1300000000000006E-2</v>
      </c>
      <c r="G57">
        <f>'Monthly '!G89</f>
        <v>3.0700000000000002E-2</v>
      </c>
      <c r="H57">
        <f>'Monthly '!H89</f>
        <v>2.8300000000000002E-2</v>
      </c>
      <c r="I57">
        <f>'Monthly '!I89</f>
        <v>9.6063280589430457E-3</v>
      </c>
      <c r="J57">
        <f>'Monthly '!J89</f>
        <v>0</v>
      </c>
      <c r="K57">
        <f>'Monthly '!K89</f>
        <v>1.9699999999999999E-2</v>
      </c>
      <c r="L57">
        <f>'Monthly '!L89</f>
        <v>6.3725246209999989E-3</v>
      </c>
      <c r="M57">
        <f>'Monthly '!M89</f>
        <v>5.3550000000000004E-3</v>
      </c>
      <c r="Q57">
        <f t="shared" si="1"/>
        <v>0.36980426406886985</v>
      </c>
      <c r="R57">
        <f t="shared" si="2"/>
        <v>-1.0425655016485451</v>
      </c>
      <c r="S57">
        <f t="shared" si="3"/>
        <v>0.82944298524789961</v>
      </c>
      <c r="T57">
        <f t="shared" si="4"/>
        <v>-1.0211186756338084</v>
      </c>
      <c r="U57">
        <f t="shared" si="5"/>
        <v>1.4006162316693007</v>
      </c>
      <c r="V57">
        <f t="shared" si="6"/>
        <v>-0.77043850812031056</v>
      </c>
      <c r="W57">
        <f t="shared" si="7"/>
        <v>0.81837897943805626</v>
      </c>
      <c r="X57">
        <f t="shared" si="8"/>
        <v>-0.29173635913357282</v>
      </c>
      <c r="Y57">
        <f t="shared" si="9"/>
        <v>-0.47937097668206624</v>
      </c>
      <c r="Z57">
        <f t="shared" si="10"/>
        <v>0.60013059720896966</v>
      </c>
      <c r="AA57">
        <f t="shared" si="11"/>
        <v>0.58233287012578838</v>
      </c>
      <c r="AB57">
        <f t="shared" si="12"/>
        <v>-6.0861258270449706E-2</v>
      </c>
    </row>
    <row r="58" spans="1:28" x14ac:dyDescent="0.25">
      <c r="A58">
        <f>'Monthly '!A90</f>
        <v>193404</v>
      </c>
      <c r="B58">
        <f>'Monthly '!B90</f>
        <v>1.4167558941832907</v>
      </c>
      <c r="C58">
        <f>'Monthly '!C90</f>
        <v>-3.1312870174279608</v>
      </c>
      <c r="D58">
        <f>'Monthly '!D90</f>
        <v>0.80107473380435867</v>
      </c>
      <c r="E58">
        <f>'Monthly '!E90</f>
        <v>1.5E-3</v>
      </c>
      <c r="F58">
        <f>'Monthly '!F90</f>
        <v>1.9400000000000001E-2</v>
      </c>
      <c r="G58">
        <f>'Monthly '!G90</f>
        <v>0.03</v>
      </c>
      <c r="H58">
        <f>'Monthly '!H90</f>
        <v>2.8499999999999998E-2</v>
      </c>
      <c r="I58">
        <f>'Monthly '!I90</f>
        <v>7.8287967282378041E-3</v>
      </c>
      <c r="J58">
        <f>'Monthly '!J90</f>
        <v>0</v>
      </c>
      <c r="K58">
        <f>'Monthly '!K90</f>
        <v>1.26E-2</v>
      </c>
      <c r="L58">
        <f>'Monthly '!L90</f>
        <v>1.899187354E-3</v>
      </c>
      <c r="M58">
        <f>'Monthly '!M90</f>
        <v>-2.5489999999999999E-2</v>
      </c>
      <c r="Q58">
        <f t="shared" si="1"/>
        <v>0.37571486119844871</v>
      </c>
      <c r="R58">
        <f t="shared" si="2"/>
        <v>-0.95585166148763401</v>
      </c>
      <c r="S58">
        <f t="shared" si="3"/>
        <v>0.82401017950555355</v>
      </c>
      <c r="T58">
        <f t="shared" si="4"/>
        <v>-1.0496958386959836</v>
      </c>
      <c r="U58">
        <f t="shared" si="5"/>
        <v>1.1326836197217551</v>
      </c>
      <c r="V58">
        <f t="shared" si="6"/>
        <v>-0.79529116434399949</v>
      </c>
      <c r="W58">
        <f t="shared" si="7"/>
        <v>0.83402884053554072</v>
      </c>
      <c r="X58">
        <f t="shared" si="8"/>
        <v>-0.36678542534053815</v>
      </c>
      <c r="Y58">
        <f t="shared" si="9"/>
        <v>-0.47937097668206624</v>
      </c>
      <c r="Z58">
        <f t="shared" si="10"/>
        <v>0.31257840833423606</v>
      </c>
      <c r="AA58">
        <f t="shared" si="11"/>
        <v>-0.17759662283493791</v>
      </c>
      <c r="AB58">
        <f t="shared" si="12"/>
        <v>-0.62071137065536186</v>
      </c>
    </row>
    <row r="59" spans="1:28" x14ac:dyDescent="0.25">
      <c r="A59">
        <f>'Monthly '!A91</f>
        <v>193405</v>
      </c>
      <c r="B59">
        <f>'Monthly '!B91</f>
        <v>1.4461313598295047</v>
      </c>
      <c r="C59">
        <f>'Monthly '!C91</f>
        <v>-3.0375953925826567</v>
      </c>
      <c r="D59">
        <f>'Monthly '!D91</f>
        <v>0.8563829787234043</v>
      </c>
      <c r="E59">
        <f>'Monthly '!E91</f>
        <v>1.6000000000000001E-3</v>
      </c>
      <c r="F59">
        <f>'Monthly '!F91</f>
        <v>2.0400000000000001E-2</v>
      </c>
      <c r="G59">
        <f>'Monthly '!G91</f>
        <v>2.92E-2</v>
      </c>
      <c r="H59">
        <f>'Monthly '!H91</f>
        <v>2.76E-2</v>
      </c>
      <c r="I59">
        <f>'Monthly '!I91</f>
        <v>7.652303605651496E-3</v>
      </c>
      <c r="J59">
        <f>'Monthly '!J91</f>
        <v>0</v>
      </c>
      <c r="K59">
        <f>'Monthly '!K91</f>
        <v>1.3100000000000001E-2</v>
      </c>
      <c r="L59">
        <f>'Monthly '!L91</f>
        <v>7.3632004120000004E-3</v>
      </c>
      <c r="M59">
        <f>'Monthly '!M91</f>
        <v>-7.8496999999999997E-2</v>
      </c>
      <c r="Q59">
        <f t="shared" si="1"/>
        <v>0.43917305829889447</v>
      </c>
      <c r="R59">
        <f t="shared" si="2"/>
        <v>-0.73379119019679051</v>
      </c>
      <c r="S59">
        <f t="shared" si="3"/>
        <v>1.0330421646506907</v>
      </c>
      <c r="T59">
        <f t="shared" si="4"/>
        <v>-1.046520598355742</v>
      </c>
      <c r="U59">
        <f t="shared" si="5"/>
        <v>1.2737007839046735</v>
      </c>
      <c r="V59">
        <f t="shared" si="6"/>
        <v>-0.82369420002821525</v>
      </c>
      <c r="W59">
        <f t="shared" si="7"/>
        <v>0.76360446559685946</v>
      </c>
      <c r="X59">
        <f t="shared" si="8"/>
        <v>-0.37423713311819995</v>
      </c>
      <c r="Y59">
        <f t="shared" si="9"/>
        <v>-0.47937097668206624</v>
      </c>
      <c r="Z59">
        <f t="shared" si="10"/>
        <v>0.33282856248034409</v>
      </c>
      <c r="AA59">
        <f t="shared" si="11"/>
        <v>0.75062864274656926</v>
      </c>
      <c r="AB59">
        <f t="shared" si="12"/>
        <v>-1.5828113838564331</v>
      </c>
    </row>
    <row r="60" spans="1:28" x14ac:dyDescent="0.25">
      <c r="A60">
        <f>'Monthly '!A92</f>
        <v>193406</v>
      </c>
      <c r="B60">
        <f>'Monthly '!B92</f>
        <v>1.5326849661899935</v>
      </c>
      <c r="C60">
        <f>'Monthly '!C92</f>
        <v>-3.0491201469720526</v>
      </c>
      <c r="D60">
        <f>'Monthly '!D92</f>
        <v>0.84073107049608353</v>
      </c>
      <c r="E60">
        <f>'Monthly '!E92</f>
        <v>1.5E-3</v>
      </c>
      <c r="F60">
        <f>'Monthly '!F92</f>
        <v>2.1299999999999993E-2</v>
      </c>
      <c r="G60">
        <f>'Monthly '!G92</f>
        <v>2.8899999999999999E-2</v>
      </c>
      <c r="H60">
        <f>'Monthly '!H92</f>
        <v>2.7399999999999997E-2</v>
      </c>
      <c r="I60">
        <f>'Monthly '!I92</f>
        <v>5.9827799657326325E-3</v>
      </c>
      <c r="J60">
        <f>'Monthly '!J92</f>
        <v>7.5187969924812581E-3</v>
      </c>
      <c r="K60">
        <f>'Monthly '!K92</f>
        <v>6.7000000000000002E-3</v>
      </c>
      <c r="L60">
        <f>'Monthly '!L92</f>
        <v>6.8946449659999971E-3</v>
      </c>
      <c r="M60">
        <f>'Monthly '!M92</f>
        <v>2.4080000000000001E-2</v>
      </c>
      <c r="Q60">
        <f t="shared" si="1"/>
        <v>0.62615003692208071</v>
      </c>
      <c r="R60">
        <f t="shared" si="2"/>
        <v>-0.7611062505924876</v>
      </c>
      <c r="S60">
        <f t="shared" si="3"/>
        <v>0.97388734148001865</v>
      </c>
      <c r="T60">
        <f t="shared" si="4"/>
        <v>-1.0496958386959836</v>
      </c>
      <c r="U60">
        <f t="shared" si="5"/>
        <v>1.4006162316692987</v>
      </c>
      <c r="V60">
        <f t="shared" si="6"/>
        <v>-0.8343453384097963</v>
      </c>
      <c r="W60">
        <f t="shared" si="7"/>
        <v>0.74795460449937445</v>
      </c>
      <c r="X60">
        <f t="shared" si="8"/>
        <v>-0.44472601172303045</v>
      </c>
      <c r="Y60">
        <f t="shared" si="9"/>
        <v>0.9387450970650284</v>
      </c>
      <c r="Z60">
        <f t="shared" si="10"/>
        <v>7.3626589410161591E-2</v>
      </c>
      <c r="AA60">
        <f t="shared" si="11"/>
        <v>0.67103055271890544</v>
      </c>
      <c r="AB60">
        <f t="shared" si="12"/>
        <v>0.27900560360043636</v>
      </c>
    </row>
    <row r="61" spans="1:28" x14ac:dyDescent="0.25">
      <c r="A61">
        <f>'Monthly '!A93</f>
        <v>193407</v>
      </c>
      <c r="B61">
        <f>'Monthly '!B93</f>
        <v>1.5138830543804511</v>
      </c>
      <c r="C61">
        <f>'Monthly '!C93</f>
        <v>-2.9177476908750752</v>
      </c>
      <c r="D61">
        <f>'Monthly '!D93</f>
        <v>0.91425326519023287</v>
      </c>
      <c r="E61">
        <f>'Monthly '!E93</f>
        <v>1.5E-3</v>
      </c>
      <c r="F61">
        <f>'Monthly '!F93</f>
        <v>2.2399999999999996E-2</v>
      </c>
      <c r="G61">
        <f>'Monthly '!G93</f>
        <v>2.8799999999999999E-2</v>
      </c>
      <c r="H61">
        <f>'Monthly '!H93</f>
        <v>2.7299999999999998E-2</v>
      </c>
      <c r="I61">
        <f>'Monthly '!I93</f>
        <v>2.9078413041202233E-3</v>
      </c>
      <c r="J61">
        <f>'Monthly '!J93</f>
        <v>0</v>
      </c>
      <c r="K61">
        <f>'Monthly '!K93</f>
        <v>4.0000000000000001E-3</v>
      </c>
      <c r="L61">
        <f>'Monthly '!L93</f>
        <v>1.1531330891000001E-2</v>
      </c>
      <c r="M61">
        <f>'Monthly '!M93</f>
        <v>-0.11984599999999999</v>
      </c>
      <c r="Q61">
        <f t="shared" si="1"/>
        <v>0.58553330458344244</v>
      </c>
      <c r="R61">
        <f t="shared" si="2"/>
        <v>-0.44973765640172747</v>
      </c>
      <c r="S61">
        <f t="shared" si="3"/>
        <v>1.2517571298206194</v>
      </c>
      <c r="T61">
        <f t="shared" si="4"/>
        <v>-1.0496958386959836</v>
      </c>
      <c r="U61">
        <f t="shared" si="5"/>
        <v>1.5557351122705094</v>
      </c>
      <c r="V61">
        <f t="shared" si="6"/>
        <v>-0.83789571787032324</v>
      </c>
      <c r="W61">
        <f t="shared" si="7"/>
        <v>0.74012967395063212</v>
      </c>
      <c r="X61">
        <f t="shared" si="8"/>
        <v>-0.57455285145932244</v>
      </c>
      <c r="Y61">
        <f t="shared" si="9"/>
        <v>-0.47937097668206624</v>
      </c>
      <c r="Z61">
        <f t="shared" si="10"/>
        <v>-3.5724242978821638E-2</v>
      </c>
      <c r="AA61">
        <f t="shared" si="11"/>
        <v>1.4587096776524981</v>
      </c>
      <c r="AB61">
        <f t="shared" si="12"/>
        <v>-2.3333136466868343</v>
      </c>
    </row>
    <row r="62" spans="1:28" x14ac:dyDescent="0.25">
      <c r="A62">
        <f>'Monthly '!A94</f>
        <v>193408</v>
      </c>
      <c r="B62">
        <f>'Monthly '!B94</f>
        <v>1.6382806066917688</v>
      </c>
      <c r="C62">
        <f>'Monthly '!C94</f>
        <v>-2.9617797213573649</v>
      </c>
      <c r="D62">
        <f>'Monthly '!D94</f>
        <v>0.8668964031875942</v>
      </c>
      <c r="E62">
        <f>'Monthly '!E94</f>
        <v>1.9E-3</v>
      </c>
      <c r="F62">
        <f>'Monthly '!F94</f>
        <v>2.5599999999999998E-2</v>
      </c>
      <c r="G62">
        <f>'Monthly '!G94</f>
        <v>2.9899999999999999E-2</v>
      </c>
      <c r="H62">
        <f>'Monthly '!H94</f>
        <v>2.8000000000000001E-2</v>
      </c>
      <c r="I62">
        <f>'Monthly '!I94</f>
        <v>1.9956903496031797E-2</v>
      </c>
      <c r="J62">
        <f>'Monthly '!J94</f>
        <v>0</v>
      </c>
      <c r="K62">
        <f>'Monthly '!K94</f>
        <v>-1.18E-2</v>
      </c>
      <c r="L62">
        <f>'Monthly '!L94</f>
        <v>6.5014471640000007E-3</v>
      </c>
      <c r="M62">
        <f>'Monthly '!M94</f>
        <v>5.8650000000000001E-2</v>
      </c>
      <c r="Q62">
        <f t="shared" si="1"/>
        <v>0.85426247090397767</v>
      </c>
      <c r="R62">
        <f t="shared" si="2"/>
        <v>-0.55409888886977654</v>
      </c>
      <c r="S62">
        <f t="shared" si="3"/>
        <v>1.0727766018876659</v>
      </c>
      <c r="T62">
        <f t="shared" si="4"/>
        <v>-1.0369948773350168</v>
      </c>
      <c r="U62">
        <f t="shared" si="5"/>
        <v>2.0069900376558478</v>
      </c>
      <c r="V62">
        <f t="shared" si="6"/>
        <v>-0.79884154380452654</v>
      </c>
      <c r="W62">
        <f t="shared" si="7"/>
        <v>0.79490418779182903</v>
      </c>
      <c r="X62">
        <f t="shared" si="8"/>
        <v>0.1452747966417037</v>
      </c>
      <c r="Y62">
        <f t="shared" si="9"/>
        <v>-0.47937097668206624</v>
      </c>
      <c r="Z62">
        <f t="shared" si="10"/>
        <v>-0.67562911399583458</v>
      </c>
      <c r="AA62">
        <f t="shared" si="11"/>
        <v>0.6042342017011969</v>
      </c>
      <c r="AB62">
        <f t="shared" si="12"/>
        <v>0.90646607969531123</v>
      </c>
    </row>
    <row r="63" spans="1:28" x14ac:dyDescent="0.25">
      <c r="A63">
        <f>'Monthly '!A95</f>
        <v>193409</v>
      </c>
      <c r="B63">
        <f>'Monthly '!B95</f>
        <v>1.5873375654334345</v>
      </c>
      <c r="C63">
        <f>'Monthly '!C95</f>
        <v>-2.9474655325841566</v>
      </c>
      <c r="D63">
        <f>'Monthly '!D95</f>
        <v>0.87036436371499626</v>
      </c>
      <c r="E63">
        <f>'Monthly '!E95</f>
        <v>2.0999999999999999E-3</v>
      </c>
      <c r="F63">
        <f>'Monthly '!F95</f>
        <v>2.6100000000000012E-2</v>
      </c>
      <c r="G63">
        <f>'Monthly '!G95</f>
        <v>3.1E-2</v>
      </c>
      <c r="H63">
        <f>'Monthly '!H95</f>
        <v>2.8899999999999999E-2</v>
      </c>
      <c r="I63">
        <f>'Monthly '!I95</f>
        <v>1.9439017156694893E-2</v>
      </c>
      <c r="J63">
        <f>'Monthly '!J95</f>
        <v>1.4925373134328401E-2</v>
      </c>
      <c r="K63">
        <f>'Monthly '!K95</f>
        <v>-1.46E-2</v>
      </c>
      <c r="L63">
        <f>'Monthly '!L95</f>
        <v>4.8308185990000004E-3</v>
      </c>
      <c r="M63">
        <f>'Monthly '!M95</f>
        <v>-2.1599999999999999E-4</v>
      </c>
      <c r="Q63">
        <f t="shared" si="1"/>
        <v>0.74421303059887856</v>
      </c>
      <c r="R63">
        <f t="shared" si="2"/>
        <v>-0.5201725319475542</v>
      </c>
      <c r="S63">
        <f t="shared" si="3"/>
        <v>1.0858834121744301</v>
      </c>
      <c r="T63">
        <f t="shared" si="4"/>
        <v>-1.0306443966545336</v>
      </c>
      <c r="U63">
        <f t="shared" si="5"/>
        <v>2.0774986197473093</v>
      </c>
      <c r="V63">
        <f t="shared" si="6"/>
        <v>-0.75978736973872973</v>
      </c>
      <c r="W63">
        <f t="shared" si="7"/>
        <v>0.86532856273051029</v>
      </c>
      <c r="X63">
        <f t="shared" si="8"/>
        <v>0.12340914201318152</v>
      </c>
      <c r="Y63">
        <f t="shared" si="9"/>
        <v>2.3356952592636469</v>
      </c>
      <c r="Z63">
        <f t="shared" si="10"/>
        <v>-0.78902997721403945</v>
      </c>
      <c r="AA63">
        <f t="shared" si="11"/>
        <v>0.3204282102120789</v>
      </c>
      <c r="AB63">
        <f t="shared" si="12"/>
        <v>-0.16197732168741666</v>
      </c>
    </row>
    <row r="64" spans="1:28" x14ac:dyDescent="0.25">
      <c r="A64">
        <f>'Monthly '!A96</f>
        <v>193410</v>
      </c>
      <c r="B64">
        <f>'Monthly '!B96</f>
        <v>1.5946031446445437</v>
      </c>
      <c r="C64">
        <f>'Monthly '!C96</f>
        <v>-2.9063212052940499</v>
      </c>
      <c r="D64">
        <f>'Monthly '!D96</f>
        <v>0.86225364181662378</v>
      </c>
      <c r="E64">
        <f>'Monthly '!E96</f>
        <v>2.7000000000000001E-3</v>
      </c>
      <c r="F64">
        <f>'Monthly '!F96</f>
        <v>2.5000000000000001E-2</v>
      </c>
      <c r="G64">
        <f>'Monthly '!G96</f>
        <v>0.03</v>
      </c>
      <c r="H64">
        <f>'Monthly '!H96</f>
        <v>2.7299999999999998E-2</v>
      </c>
      <c r="I64">
        <f>'Monthly '!I96</f>
        <v>2.3897271419255191E-2</v>
      </c>
      <c r="J64">
        <f>'Monthly '!J96</f>
        <v>-7.3529411764705621E-3</v>
      </c>
      <c r="K64">
        <f>'Monthly '!K96</f>
        <v>1.8200000000000001E-2</v>
      </c>
      <c r="L64">
        <f>'Monthly '!L96</f>
        <v>4.3581610460000017E-3</v>
      </c>
      <c r="M64">
        <f>'Monthly '!M96</f>
        <v>-3.2662999999999998E-2</v>
      </c>
      <c r="Q64">
        <f t="shared" si="1"/>
        <v>0.7599084603558155</v>
      </c>
      <c r="R64">
        <f t="shared" si="2"/>
        <v>-0.42265550495532012</v>
      </c>
      <c r="S64">
        <f t="shared" si="3"/>
        <v>1.0552297492014235</v>
      </c>
      <c r="T64">
        <f t="shared" si="4"/>
        <v>-1.0115929546130833</v>
      </c>
      <c r="U64">
        <f t="shared" si="5"/>
        <v>1.9223797391460975</v>
      </c>
      <c r="V64">
        <f t="shared" si="6"/>
        <v>-0.79529116434399949</v>
      </c>
      <c r="W64">
        <f t="shared" si="7"/>
        <v>0.74012967395063212</v>
      </c>
      <c r="X64">
        <f t="shared" si="8"/>
        <v>0.31164088428330194</v>
      </c>
      <c r="Y64">
        <f t="shared" si="9"/>
        <v>-1.8662050782141366</v>
      </c>
      <c r="Z64">
        <f t="shared" si="10"/>
        <v>0.53938013477064572</v>
      </c>
      <c r="AA64">
        <f t="shared" si="11"/>
        <v>0.24013325520274389</v>
      </c>
      <c r="AB64">
        <f t="shared" si="12"/>
        <v>-0.7509044280759154</v>
      </c>
    </row>
    <row r="65" spans="1:28" x14ac:dyDescent="0.25">
      <c r="A65">
        <f>'Monthly '!A97</f>
        <v>193411</v>
      </c>
      <c r="B65">
        <f>'Monthly '!B97</f>
        <v>1.6289956899221543</v>
      </c>
      <c r="C65">
        <f>'Monthly '!C97</f>
        <v>-2.9774517478742601</v>
      </c>
      <c r="D65">
        <f>'Monthly '!D97</f>
        <v>0.78200893724499709</v>
      </c>
      <c r="E65">
        <f>'Monthly '!E97</f>
        <v>2.5000000000000001E-3</v>
      </c>
      <c r="F65">
        <f>'Monthly '!F97</f>
        <v>2.5100000000000011E-2</v>
      </c>
      <c r="G65">
        <f>'Monthly '!G97</f>
        <v>2.9899999999999999E-2</v>
      </c>
      <c r="H65">
        <f>'Monthly '!H97</f>
        <v>2.7400000000000001E-2</v>
      </c>
      <c r="I65">
        <f>'Monthly '!I97</f>
        <v>2.0711038517711416E-2</v>
      </c>
      <c r="J65">
        <f>'Monthly '!J97</f>
        <v>0</v>
      </c>
      <c r="K65">
        <f>'Monthly '!K97</f>
        <v>3.7000000000000002E-3</v>
      </c>
      <c r="L65">
        <f>'Monthly '!L97</f>
        <v>2.0253052059999999E-3</v>
      </c>
      <c r="M65">
        <f>'Monthly '!M97</f>
        <v>8.6058999999999997E-2</v>
      </c>
      <c r="Q65">
        <f t="shared" si="1"/>
        <v>0.83420477767373025</v>
      </c>
      <c r="R65">
        <f t="shared" si="2"/>
        <v>-0.59124348530697657</v>
      </c>
      <c r="S65">
        <f t="shared" si="3"/>
        <v>0.75195290650746738</v>
      </c>
      <c r="T65">
        <f t="shared" si="4"/>
        <v>-1.0179434352935666</v>
      </c>
      <c r="U65">
        <f t="shared" si="5"/>
        <v>1.9364814555643908</v>
      </c>
      <c r="V65">
        <f t="shared" si="6"/>
        <v>-0.79884154380452654</v>
      </c>
      <c r="W65">
        <f t="shared" si="7"/>
        <v>0.74795460449937479</v>
      </c>
      <c r="X65">
        <f t="shared" si="8"/>
        <v>0.17711509570893302</v>
      </c>
      <c r="Y65">
        <f t="shared" si="9"/>
        <v>-0.47937097668206624</v>
      </c>
      <c r="Z65">
        <f t="shared" si="10"/>
        <v>-4.7874335466486437E-2</v>
      </c>
      <c r="AA65">
        <f t="shared" si="11"/>
        <v>-0.15617175151332383</v>
      </c>
      <c r="AB65">
        <f t="shared" si="12"/>
        <v>1.403951303568161</v>
      </c>
    </row>
    <row r="66" spans="1:28" x14ac:dyDescent="0.25">
      <c r="A66">
        <f>'Monthly '!A98</f>
        <v>193412</v>
      </c>
      <c r="B66">
        <f>'Monthly '!B98</f>
        <v>1.5511690043101245</v>
      </c>
      <c r="C66">
        <f>'Monthly '!C98</f>
        <v>-2.9646416864839602</v>
      </c>
      <c r="D66">
        <f>'Monthly '!D98</f>
        <v>0.77374086889657823</v>
      </c>
      <c r="E66">
        <f>'Monthly '!E98</f>
        <v>2.3E-3</v>
      </c>
      <c r="F66">
        <f>'Monthly '!F98</f>
        <v>2.4199999999999999E-2</v>
      </c>
      <c r="G66">
        <f>'Monthly '!G98</f>
        <v>2.93E-2</v>
      </c>
      <c r="H66">
        <f>'Monthly '!H98</f>
        <v>2.7E-2</v>
      </c>
      <c r="I66">
        <f>'Monthly '!I98</f>
        <v>2.0812715667576712E-2</v>
      </c>
      <c r="J66">
        <f>'Monthly '!J98</f>
        <v>-7.4074074074074181E-3</v>
      </c>
      <c r="K66">
        <f>'Monthly '!K98</f>
        <v>1.12E-2</v>
      </c>
      <c r="L66">
        <f>'Monthly '!L98</f>
        <v>2.6089455829999999E-3</v>
      </c>
      <c r="M66">
        <f>'Monthly '!M98</f>
        <v>-6.8099999999999996E-4</v>
      </c>
      <c r="Q66">
        <f t="shared" si="1"/>
        <v>0.66608008427404852</v>
      </c>
      <c r="R66">
        <f t="shared" si="2"/>
        <v>-0.5608820920203148</v>
      </c>
      <c r="S66">
        <f t="shared" si="3"/>
        <v>0.72070456834892771</v>
      </c>
      <c r="T66">
        <f t="shared" si="4"/>
        <v>-1.0242939159740503</v>
      </c>
      <c r="U66">
        <f t="shared" si="5"/>
        <v>1.8095660077997626</v>
      </c>
      <c r="V66">
        <f t="shared" si="6"/>
        <v>-0.82014382056768831</v>
      </c>
      <c r="W66">
        <f t="shared" si="7"/>
        <v>0.71665488230440511</v>
      </c>
      <c r="X66">
        <f t="shared" si="8"/>
        <v>0.18140800184237854</v>
      </c>
      <c r="Y66">
        <f t="shared" si="9"/>
        <v>-1.8764779234106774</v>
      </c>
      <c r="Z66">
        <f t="shared" si="10"/>
        <v>0.25587797672513363</v>
      </c>
      <c r="AA66">
        <f t="shared" si="11"/>
        <v>-5.7023060213670623E-2</v>
      </c>
      <c r="AB66">
        <f t="shared" si="12"/>
        <v>-0.17041727313040528</v>
      </c>
    </row>
    <row r="67" spans="1:28" x14ac:dyDescent="0.25">
      <c r="A67">
        <f>'Monthly '!A99</f>
        <v>193501</v>
      </c>
      <c r="B67">
        <f>'Monthly '!B99</f>
        <v>1.5553706911638243</v>
      </c>
      <c r="C67">
        <f>'Monthly '!C99</f>
        <v>-2.7703933316763454</v>
      </c>
      <c r="D67">
        <f>'Monthly '!D99</f>
        <v>0.79162159504376051</v>
      </c>
      <c r="E67">
        <f>'Monthly '!E99</f>
        <v>2E-3</v>
      </c>
      <c r="F67">
        <f>'Monthly '!F99</f>
        <v>2.2100000000000009E-2</v>
      </c>
      <c r="G67">
        <f>'Monthly '!G99</f>
        <v>2.81E-2</v>
      </c>
      <c r="H67">
        <f>'Monthly '!H99</f>
        <v>2.6099999999999998E-2</v>
      </c>
      <c r="I67">
        <f>'Monthly '!I99</f>
        <v>2.0997429284396182E-2</v>
      </c>
      <c r="J67">
        <f>'Monthly '!J99</f>
        <v>1.4925373134328401E-2</v>
      </c>
      <c r="K67">
        <f>'Monthly '!K99</f>
        <v>1.8200000000000001E-2</v>
      </c>
      <c r="L67">
        <f>'Monthly '!L99</f>
        <v>2.2136038419999994E-3</v>
      </c>
      <c r="M67">
        <f>'Monthly '!M99</f>
        <v>-4.2368000000000003E-2</v>
      </c>
      <c r="Q67">
        <f t="shared" si="1"/>
        <v>0.67515675647824891</v>
      </c>
      <c r="R67">
        <f t="shared" si="2"/>
        <v>-0.10049002082643077</v>
      </c>
      <c r="S67">
        <f t="shared" si="3"/>
        <v>0.78828298613912962</v>
      </c>
      <c r="T67">
        <f t="shared" si="4"/>
        <v>-1.0338196369947752</v>
      </c>
      <c r="U67">
        <f t="shared" si="5"/>
        <v>1.5134299630156356</v>
      </c>
      <c r="V67">
        <f t="shared" si="6"/>
        <v>-0.86274837409401206</v>
      </c>
      <c r="W67">
        <f t="shared" si="7"/>
        <v>0.64623050736572352</v>
      </c>
      <c r="X67">
        <f t="shared" si="8"/>
        <v>0.18920678671809288</v>
      </c>
      <c r="Y67">
        <f t="shared" si="9"/>
        <v>2.3356952592636469</v>
      </c>
      <c r="Z67">
        <f t="shared" si="10"/>
        <v>0.53938013477064572</v>
      </c>
      <c r="AA67">
        <f t="shared" si="11"/>
        <v>-0.12418362308932049</v>
      </c>
      <c r="AB67">
        <f t="shared" si="12"/>
        <v>-0.92705438238603299</v>
      </c>
    </row>
    <row r="68" spans="1:28" x14ac:dyDescent="0.25">
      <c r="A68">
        <f>'Monthly '!A100</f>
        <v>193502</v>
      </c>
      <c r="B68">
        <f>'Monthly '!B100</f>
        <v>1.5983880762475153</v>
      </c>
      <c r="C68">
        <f>'Monthly '!C100</f>
        <v>-2.5986931057598981</v>
      </c>
      <c r="D68">
        <f>'Monthly '!D100</f>
        <v>0.78628638405938667</v>
      </c>
      <c r="E68">
        <f>'Monthly '!E100</f>
        <v>1.9E-3</v>
      </c>
      <c r="F68">
        <f>'Monthly '!F100</f>
        <v>2.2600000000000002E-2</v>
      </c>
      <c r="G68">
        <f>'Monthly '!G100</f>
        <v>2.75E-2</v>
      </c>
      <c r="H68">
        <f>'Monthly '!H100</f>
        <v>2.5600000000000001E-2</v>
      </c>
      <c r="I68">
        <f>'Monthly '!I100</f>
        <v>1.4708641484959453E-2</v>
      </c>
      <c r="J68">
        <f>'Monthly '!J100</f>
        <v>7.3529411764705621E-3</v>
      </c>
      <c r="K68">
        <f>'Monthly '!K100</f>
        <v>9.1999999999999998E-3</v>
      </c>
      <c r="L68">
        <f>'Monthly '!L100</f>
        <v>3.2799819490000001E-3</v>
      </c>
      <c r="M68">
        <f>'Monthly '!M100</f>
        <v>-3.6839999999999998E-2</v>
      </c>
      <c r="Q68">
        <f t="shared" ref="Q68:Q131" si="13">STANDARDIZE(B68,B$1039,B$1040)</f>
        <v>0.76808483919405324</v>
      </c>
      <c r="R68">
        <f t="shared" ref="R68:R131" si="14">STANDARDIZE(C68,C$1039,C$1040)</f>
        <v>0.30646026048957925</v>
      </c>
      <c r="S68">
        <f t="shared" ref="S68:S131" si="15">STANDARDIZE(D68,D$1039,D$1040)</f>
        <v>0.76811908933017892</v>
      </c>
      <c r="T68">
        <f t="shared" ref="T68:T131" si="16">STANDARDIZE(E68,E$1039,E$1040)</f>
        <v>-1.0369948773350168</v>
      </c>
      <c r="U68">
        <f t="shared" ref="U68:U131" si="17">STANDARDIZE(F68,F$1039,F$1040)</f>
        <v>1.5839385451070938</v>
      </c>
      <c r="V68">
        <f t="shared" ref="V68:V131" si="18">STANDARDIZE(G68,G$1039,G$1040)</f>
        <v>-0.88405065085717394</v>
      </c>
      <c r="W68">
        <f t="shared" ref="W68:W131" si="19">STANDARDIZE(H68,H$1039,H$1040)</f>
        <v>0.60710585462201183</v>
      </c>
      <c r="X68">
        <f t="shared" ref="X68:X131" si="20">STANDARDIZE(I68,I$1039,I$1040)</f>
        <v>-7.6311825397862437E-2</v>
      </c>
      <c r="Y68">
        <f t="shared" ref="Y68:Y131" si="21">STANDARDIZE(J68,J$1039,J$1040)</f>
        <v>0.90746312485000391</v>
      </c>
      <c r="Z68">
        <f t="shared" ref="Z68:Z131" si="22">STANDARDIZE(K68,K$1039,K$1040)</f>
        <v>0.1748773601407016</v>
      </c>
      <c r="AA68">
        <f t="shared" ref="AA68:AA131" si="23">STANDARDIZE(L68,L$1039,L$1040)</f>
        <v>5.697244134049121E-2</v>
      </c>
      <c r="AB68">
        <f t="shared" ref="AB68:AB131" si="24">STANDARDIZE(M68,M$1039,M$1040)</f>
        <v>-0.82671878759712725</v>
      </c>
    </row>
    <row r="69" spans="1:28" x14ac:dyDescent="0.25">
      <c r="A69">
        <f>'Monthly '!A101</f>
        <v>193503</v>
      </c>
      <c r="B69">
        <f>'Monthly '!B101</f>
        <v>1.6387523001028756</v>
      </c>
      <c r="C69">
        <f>'Monthly '!C101</f>
        <v>-2.4512412535036634</v>
      </c>
      <c r="D69">
        <f>'Monthly '!D101</f>
        <v>0.80075411788053186</v>
      </c>
      <c r="E69">
        <f>'Monthly '!E101</f>
        <v>1.5E-3</v>
      </c>
      <c r="F69">
        <f>'Monthly '!F101</f>
        <v>2.5300000000000003E-2</v>
      </c>
      <c r="G69">
        <f>'Monthly '!G101</f>
        <v>2.7400000000000001E-2</v>
      </c>
      <c r="H69">
        <f>'Monthly '!H101</f>
        <v>2.5899999999999999E-2</v>
      </c>
      <c r="I69">
        <f>'Monthly '!I101</f>
        <v>1.2045955908095339E-2</v>
      </c>
      <c r="J69">
        <f>'Monthly '!J101</f>
        <v>0</v>
      </c>
      <c r="K69">
        <f>'Monthly '!K101</f>
        <v>4.1000000000000003E-3</v>
      </c>
      <c r="L69">
        <f>'Monthly '!L101</f>
        <v>3.9728616799999993E-3</v>
      </c>
      <c r="M69">
        <f>'Monthly '!M101</f>
        <v>-3.1454000000000003E-2</v>
      </c>
      <c r="Q69">
        <f t="shared" si="13"/>
        <v>0.85528144414557661</v>
      </c>
      <c r="R69">
        <f t="shared" si="14"/>
        <v>0.65593896639088278</v>
      </c>
      <c r="S69">
        <f t="shared" si="15"/>
        <v>0.82279844365812682</v>
      </c>
      <c r="T69">
        <f t="shared" si="16"/>
        <v>-1.0496958386959836</v>
      </c>
      <c r="U69">
        <f t="shared" si="17"/>
        <v>1.9646848884009733</v>
      </c>
      <c r="V69">
        <f t="shared" si="18"/>
        <v>-0.88760103031770088</v>
      </c>
      <c r="W69">
        <f t="shared" si="19"/>
        <v>0.63058064626823884</v>
      </c>
      <c r="X69">
        <f t="shared" si="20"/>
        <v>-0.18873294714941125</v>
      </c>
      <c r="Y69">
        <f t="shared" si="21"/>
        <v>-0.47937097668206624</v>
      </c>
      <c r="Z69">
        <f t="shared" si="22"/>
        <v>-3.1674212149600027E-2</v>
      </c>
      <c r="AA69">
        <f t="shared" si="23"/>
        <v>0.17467868865296196</v>
      </c>
      <c r="AB69">
        <f t="shared" si="24"/>
        <v>-0.72896055432414497</v>
      </c>
    </row>
    <row r="70" spans="1:28" x14ac:dyDescent="0.25">
      <c r="A70">
        <f>'Monthly '!A102</f>
        <v>193504</v>
      </c>
      <c r="B70">
        <f>'Monthly '!B102</f>
        <v>1.6626977488872168</v>
      </c>
      <c r="C70">
        <f>'Monthly '!C102</f>
        <v>-2.5066935634443706</v>
      </c>
      <c r="D70">
        <f>'Monthly '!D102</f>
        <v>0.73732297852900863</v>
      </c>
      <c r="E70">
        <f>'Monthly '!E102</f>
        <v>1.5E-3</v>
      </c>
      <c r="F70">
        <f>'Monthly '!F102</f>
        <v>2.47E-2</v>
      </c>
      <c r="G70">
        <f>'Monthly '!G102</f>
        <v>2.69E-2</v>
      </c>
      <c r="H70">
        <f>'Monthly '!H102</f>
        <v>2.5399999999999999E-2</v>
      </c>
      <c r="I70">
        <f>'Monthly '!I102</f>
        <v>1.909368788956825E-2</v>
      </c>
      <c r="J70">
        <f>'Monthly '!J102</f>
        <v>7.2992700729928028E-3</v>
      </c>
      <c r="K70">
        <f>'Monthly '!K102</f>
        <v>7.9000000000000008E-3</v>
      </c>
      <c r="L70">
        <f>'Monthly '!L102</f>
        <v>3.1621684950000001E-3</v>
      </c>
      <c r="M70">
        <f>'Monthly '!M102</f>
        <v>9.6492999999999995E-2</v>
      </c>
      <c r="Q70">
        <f t="shared" si="13"/>
        <v>0.90700947552101097</v>
      </c>
      <c r="R70">
        <f t="shared" si="14"/>
        <v>0.52451029173686936</v>
      </c>
      <c r="S70">
        <f t="shared" si="15"/>
        <v>0.58306679066364009</v>
      </c>
      <c r="T70">
        <f t="shared" si="16"/>
        <v>-1.0496958386959836</v>
      </c>
      <c r="U70">
        <f t="shared" si="17"/>
        <v>1.8800745898912219</v>
      </c>
      <c r="V70">
        <f t="shared" si="18"/>
        <v>-0.9053529276203357</v>
      </c>
      <c r="W70">
        <f t="shared" si="19"/>
        <v>0.59145599352452694</v>
      </c>
      <c r="X70">
        <f t="shared" si="20"/>
        <v>0.10882901136563471</v>
      </c>
      <c r="Y70">
        <f t="shared" si="21"/>
        <v>0.89734024819650926</v>
      </c>
      <c r="Z70">
        <f t="shared" si="22"/>
        <v>0.12222695936082083</v>
      </c>
      <c r="AA70">
        <f t="shared" si="23"/>
        <v>3.6958319216805646E-2</v>
      </c>
      <c r="AB70">
        <f t="shared" si="24"/>
        <v>1.5933329236888993</v>
      </c>
    </row>
    <row r="71" spans="1:28" x14ac:dyDescent="0.25">
      <c r="A71">
        <f>'Monthly '!A103</f>
        <v>193505</v>
      </c>
      <c r="B71">
        <f>'Monthly '!B103</f>
        <v>1.5638745408755526</v>
      </c>
      <c r="C71">
        <f>'Monthly '!C103</f>
        <v>-2.5038749780268166</v>
      </c>
      <c r="D71">
        <f>'Monthly '!D103</f>
        <v>0.72939262472885036</v>
      </c>
      <c r="E71">
        <f>'Monthly '!E103</f>
        <v>1.5E-3</v>
      </c>
      <c r="F71">
        <f>'Monthly '!F103</f>
        <v>2.2900000000000004E-2</v>
      </c>
      <c r="G71">
        <f>'Monthly '!G103</f>
        <v>2.76E-2</v>
      </c>
      <c r="H71">
        <f>'Monthly '!H103</f>
        <v>2.6099999999999998E-2</v>
      </c>
      <c r="I71">
        <f>'Monthly '!I103</f>
        <v>1.9298040691548567E-2</v>
      </c>
      <c r="J71">
        <f>'Monthly '!J103</f>
        <v>0</v>
      </c>
      <c r="K71">
        <f>'Monthly '!K103</f>
        <v>-5.7000000000000002E-3</v>
      </c>
      <c r="L71">
        <f>'Monthly '!L103</f>
        <v>2.8776616859999995E-3</v>
      </c>
      <c r="M71">
        <f>'Monthly '!M103</f>
        <v>3.8135000000000002E-2</v>
      </c>
      <c r="Q71">
        <f t="shared" si="13"/>
        <v>0.69352715365317741</v>
      </c>
      <c r="R71">
        <f t="shared" si="14"/>
        <v>0.5311906797355721</v>
      </c>
      <c r="S71">
        <f t="shared" si="15"/>
        <v>0.55309481089504087</v>
      </c>
      <c r="T71">
        <f t="shared" si="16"/>
        <v>-1.0496958386959836</v>
      </c>
      <c r="U71">
        <f t="shared" si="17"/>
        <v>1.6262436943619696</v>
      </c>
      <c r="V71">
        <f t="shared" si="18"/>
        <v>-0.88050027139664699</v>
      </c>
      <c r="W71">
        <f t="shared" si="19"/>
        <v>0.64623050736572352</v>
      </c>
      <c r="X71">
        <f t="shared" si="20"/>
        <v>0.11745698134876567</v>
      </c>
      <c r="Y71">
        <f t="shared" si="21"/>
        <v>-0.47937097668206624</v>
      </c>
      <c r="Z71">
        <f t="shared" si="22"/>
        <v>-0.42857723341331694</v>
      </c>
      <c r="AA71">
        <f t="shared" si="23"/>
        <v>-1.1373631227038383E-2</v>
      </c>
      <c r="AB71">
        <f t="shared" si="24"/>
        <v>0.53410994237722154</v>
      </c>
    </row>
    <row r="72" spans="1:28" x14ac:dyDescent="0.25">
      <c r="A72">
        <f>'Monthly '!A104</f>
        <v>193506</v>
      </c>
      <c r="B72">
        <f>'Monthly '!B104</f>
        <v>1.5245120419354921</v>
      </c>
      <c r="C72">
        <f>'Monthly '!C104</f>
        <v>-2.5360456112791878</v>
      </c>
      <c r="D72">
        <f>'Monthly '!D104</f>
        <v>0.68181818181818188</v>
      </c>
      <c r="E72">
        <f>'Monthly '!E104</f>
        <v>1.5E-3</v>
      </c>
      <c r="F72">
        <f>'Monthly '!F104</f>
        <v>2.1599999999999994E-2</v>
      </c>
      <c r="G72">
        <f>'Monthly '!G104</f>
        <v>2.7E-2</v>
      </c>
      <c r="H72">
        <f>'Monthly '!H104</f>
        <v>2.5499999999999998E-2</v>
      </c>
      <c r="I72">
        <f>'Monthly '!I104</f>
        <v>1.9343976633014789E-2</v>
      </c>
      <c r="J72">
        <f>'Monthly '!J104</f>
        <v>-7.2463768115943461E-3</v>
      </c>
      <c r="K72">
        <f>'Monthly '!K104</f>
        <v>9.1999999999999998E-3</v>
      </c>
      <c r="L72">
        <f>'Monthly '!L104</f>
        <v>2.8104575410000002E-3</v>
      </c>
      <c r="M72">
        <f>'Monthly '!M104</f>
        <v>7.0532999999999998E-2</v>
      </c>
      <c r="Q72">
        <f t="shared" si="13"/>
        <v>0.6084945197474616</v>
      </c>
      <c r="R72">
        <f t="shared" si="14"/>
        <v>0.45494239187054969</v>
      </c>
      <c r="S72">
        <f t="shared" si="15"/>
        <v>0.37329195766137091</v>
      </c>
      <c r="T72">
        <f t="shared" si="16"/>
        <v>-1.0496958386959836</v>
      </c>
      <c r="U72">
        <f t="shared" si="17"/>
        <v>1.4429213809241745</v>
      </c>
      <c r="V72">
        <f t="shared" si="18"/>
        <v>-0.90180254815980876</v>
      </c>
      <c r="W72">
        <f t="shared" si="19"/>
        <v>0.59928092407326927</v>
      </c>
      <c r="X72">
        <f t="shared" si="20"/>
        <v>0.1193964405598784</v>
      </c>
      <c r="Y72">
        <f t="shared" si="21"/>
        <v>-1.8461060332644283</v>
      </c>
      <c r="Z72">
        <f t="shared" si="22"/>
        <v>0.1748773601407016</v>
      </c>
      <c r="AA72">
        <f t="shared" si="23"/>
        <v>-2.2790255726035425E-2</v>
      </c>
      <c r="AB72">
        <f t="shared" si="24"/>
        <v>1.1221476775383945</v>
      </c>
    </row>
    <row r="73" spans="1:28" x14ac:dyDescent="0.25">
      <c r="A73">
        <f>'Monthly '!A105</f>
        <v>193507</v>
      </c>
      <c r="B73">
        <f>'Monthly '!B105</f>
        <v>1.4588650539547259</v>
      </c>
      <c r="C73">
        <f>'Monthly '!C105</f>
        <v>-2.6366539024720197</v>
      </c>
      <c r="D73">
        <f>'Monthly '!D105</f>
        <v>0.63930919749663317</v>
      </c>
      <c r="E73">
        <f>'Monthly '!E105</f>
        <v>1.5E-3</v>
      </c>
      <c r="F73">
        <f>'Monthly '!F105</f>
        <v>2.1100000000000001E-2</v>
      </c>
      <c r="G73">
        <f>'Monthly '!G105</f>
        <v>2.6800000000000001E-2</v>
      </c>
      <c r="H73">
        <f>'Monthly '!H105</f>
        <v>2.53E-2</v>
      </c>
      <c r="I73">
        <f>'Monthly '!I105</f>
        <v>1.7409774693289512E-2</v>
      </c>
      <c r="J73">
        <f>'Monthly '!J105</f>
        <v>0</v>
      </c>
      <c r="K73">
        <f>'Monthly '!K105</f>
        <v>4.5999999999999999E-3</v>
      </c>
      <c r="L73">
        <f>'Monthly '!L105</f>
        <v>1.680048419E-3</v>
      </c>
      <c r="M73">
        <f>'Monthly '!M105</f>
        <v>8.3814E-2</v>
      </c>
      <c r="Q73">
        <f t="shared" si="13"/>
        <v>0.46668095490032996</v>
      </c>
      <c r="R73">
        <f t="shared" si="14"/>
        <v>0.21648858562122389</v>
      </c>
      <c r="S73">
        <f t="shared" si="15"/>
        <v>0.21263349901306552</v>
      </c>
      <c r="T73">
        <f t="shared" si="16"/>
        <v>-1.0496958386959836</v>
      </c>
      <c r="U73">
        <f t="shared" si="17"/>
        <v>1.3724127988327162</v>
      </c>
      <c r="V73">
        <f t="shared" si="18"/>
        <v>-0.90890330708086264</v>
      </c>
      <c r="W73">
        <f t="shared" si="19"/>
        <v>0.5836310629757846</v>
      </c>
      <c r="X73">
        <f t="shared" si="20"/>
        <v>3.7732591982598845E-2</v>
      </c>
      <c r="Y73">
        <f t="shared" si="21"/>
        <v>-0.47937097668206624</v>
      </c>
      <c r="Z73">
        <f t="shared" si="22"/>
        <v>-1.1424058003492039E-2</v>
      </c>
      <c r="AA73">
        <f t="shared" si="23"/>
        <v>-0.21482389406954913</v>
      </c>
      <c r="AB73">
        <f t="shared" si="24"/>
        <v>1.3632035810100762</v>
      </c>
    </row>
    <row r="74" spans="1:28" x14ac:dyDescent="0.25">
      <c r="A74">
        <f>'Monthly '!A106</f>
        <v>193508</v>
      </c>
      <c r="B74">
        <f>'Monthly '!B106</f>
        <v>1.3790479525991231</v>
      </c>
      <c r="C74">
        <f>'Monthly '!C106</f>
        <v>-2.6793146646810797</v>
      </c>
      <c r="D74">
        <f>'Monthly '!D106</f>
        <v>0.63368669022379276</v>
      </c>
      <c r="E74">
        <f>'Monthly '!E106</f>
        <v>1.6000000000000001E-3</v>
      </c>
      <c r="F74">
        <f>'Monthly '!F106</f>
        <v>1.9799999999999998E-2</v>
      </c>
      <c r="G74">
        <f>'Monthly '!G106</f>
        <v>2.81E-2</v>
      </c>
      <c r="H74">
        <f>'Monthly '!H106</f>
        <v>2.6499999999999999E-2</v>
      </c>
      <c r="I74">
        <f>'Monthly '!I106</f>
        <v>4.9816150974882588E-3</v>
      </c>
      <c r="J74">
        <f>'Monthly '!J106</f>
        <v>0</v>
      </c>
      <c r="K74">
        <f>'Monthly '!K106</f>
        <v>-1.3299999999999999E-2</v>
      </c>
      <c r="L74">
        <f>'Monthly '!L106</f>
        <v>3.7749858980000005E-3</v>
      </c>
      <c r="M74">
        <f>'Monthly '!M106</f>
        <v>2.6568999999999999E-2</v>
      </c>
      <c r="Q74">
        <f t="shared" si="13"/>
        <v>0.2942564762278394</v>
      </c>
      <c r="R74">
        <f t="shared" si="14"/>
        <v>0.11537742464592914</v>
      </c>
      <c r="S74">
        <f t="shared" si="15"/>
        <v>0.19138379458915802</v>
      </c>
      <c r="T74">
        <f t="shared" si="16"/>
        <v>-1.046520598355742</v>
      </c>
      <c r="U74">
        <f t="shared" si="17"/>
        <v>1.1890904853949222</v>
      </c>
      <c r="V74">
        <f t="shared" si="18"/>
        <v>-0.86274837409401206</v>
      </c>
      <c r="W74">
        <f t="shared" si="19"/>
        <v>0.6775302295606932</v>
      </c>
      <c r="X74">
        <f t="shared" si="20"/>
        <v>-0.48699614625345761</v>
      </c>
      <c r="Y74">
        <f t="shared" si="21"/>
        <v>-0.47937097668206624</v>
      </c>
      <c r="Z74">
        <f t="shared" si="22"/>
        <v>-0.73637957643415863</v>
      </c>
      <c r="AA74">
        <f t="shared" si="23"/>
        <v>0.14106359689724651</v>
      </c>
      <c r="AB74">
        <f t="shared" si="24"/>
        <v>0.32418203186193884</v>
      </c>
    </row>
    <row r="75" spans="1:28" x14ac:dyDescent="0.25">
      <c r="A75">
        <f>'Monthly '!A107</f>
        <v>193509</v>
      </c>
      <c r="B75">
        <f>'Monthly '!B107</f>
        <v>1.3576185611432243</v>
      </c>
      <c r="C75">
        <f>'Monthly '!C107</f>
        <v>-2.7245795030534206</v>
      </c>
      <c r="D75">
        <f>'Monthly '!D107</f>
        <v>0.61173438447543971</v>
      </c>
      <c r="E75">
        <f>'Monthly '!E107</f>
        <v>2E-3</v>
      </c>
      <c r="F75">
        <f>'Monthly '!F107</f>
        <v>1.9400000000000001E-2</v>
      </c>
      <c r="G75">
        <f>'Monthly '!G107</f>
        <v>2.8199999999999999E-2</v>
      </c>
      <c r="H75">
        <f>'Monthly '!H107</f>
        <v>2.6200000000000001E-2</v>
      </c>
      <c r="I75">
        <f>'Monthly '!I107</f>
        <v>8.0266210879264485E-3</v>
      </c>
      <c r="J75">
        <f>'Monthly '!J107</f>
        <v>0</v>
      </c>
      <c r="K75">
        <f>'Monthly '!K107</f>
        <v>8.9999999999999998E-4</v>
      </c>
      <c r="L75">
        <f>'Monthly '!L107</f>
        <v>2.4288237580000001E-3</v>
      </c>
      <c r="M75">
        <f>'Monthly '!M107</f>
        <v>2.5526E-2</v>
      </c>
      <c r="Q75">
        <f t="shared" si="13"/>
        <v>0.24796374462900278</v>
      </c>
      <c r="R75">
        <f t="shared" si="14"/>
        <v>8.0942885229071913E-3</v>
      </c>
      <c r="S75">
        <f t="shared" si="15"/>
        <v>0.10841724853788214</v>
      </c>
      <c r="T75">
        <f t="shared" si="16"/>
        <v>-1.0338196369947752</v>
      </c>
      <c r="U75">
        <f t="shared" si="17"/>
        <v>1.1326836197217551</v>
      </c>
      <c r="V75">
        <f t="shared" si="18"/>
        <v>-0.85919799463348512</v>
      </c>
      <c r="W75">
        <f t="shared" si="19"/>
        <v>0.65405543791446619</v>
      </c>
      <c r="X75">
        <f t="shared" si="20"/>
        <v>-0.3584330924105002</v>
      </c>
      <c r="Y75">
        <f t="shared" si="21"/>
        <v>-0.47937097668206624</v>
      </c>
      <c r="Z75">
        <f t="shared" si="22"/>
        <v>-0.16127519868469128</v>
      </c>
      <c r="AA75">
        <f t="shared" si="23"/>
        <v>-8.7622113889587114E-2</v>
      </c>
      <c r="AB75">
        <f t="shared" si="24"/>
        <v>0.30525113002314935</v>
      </c>
    </row>
    <row r="76" spans="1:28" x14ac:dyDescent="0.25">
      <c r="A76">
        <f>'Monthly '!A108</f>
        <v>193510</v>
      </c>
      <c r="B76">
        <f>'Monthly '!B108</f>
        <v>1.3565198324186594</v>
      </c>
      <c r="C76">
        <f>'Monthly '!C108</f>
        <v>-2.7969603590610674</v>
      </c>
      <c r="D76">
        <f>'Monthly '!D108</f>
        <v>0.57750107342206958</v>
      </c>
      <c r="E76">
        <f>'Monthly '!E108</f>
        <v>2E-3</v>
      </c>
      <c r="F76">
        <f>'Monthly '!F108</f>
        <v>2.0199999999999996E-2</v>
      </c>
      <c r="G76">
        <f>'Monthly '!G108</f>
        <v>2.7900000000000001E-2</v>
      </c>
      <c r="H76">
        <f>'Monthly '!H108</f>
        <v>2.5899999999999999E-2</v>
      </c>
      <c r="I76">
        <f>'Monthly '!I108</f>
        <v>2.9507270761566888E-3</v>
      </c>
      <c r="J76">
        <f>'Monthly '!J108</f>
        <v>0</v>
      </c>
      <c r="K76">
        <f>'Monthly '!K108</f>
        <v>6.1000000000000004E-3</v>
      </c>
      <c r="L76">
        <f>'Monthly '!L108</f>
        <v>3.2591933199999997E-3</v>
      </c>
      <c r="M76">
        <f>'Monthly '!M108</f>
        <v>7.1803000000000006E-2</v>
      </c>
      <c r="Q76">
        <f t="shared" si="13"/>
        <v>0.24559022160802044</v>
      </c>
      <c r="R76">
        <f t="shared" si="14"/>
        <v>-0.16345708572245396</v>
      </c>
      <c r="S76">
        <f t="shared" si="15"/>
        <v>-2.0964129917552764E-2</v>
      </c>
      <c r="T76">
        <f t="shared" si="16"/>
        <v>-1.0338196369947752</v>
      </c>
      <c r="U76">
        <f t="shared" si="17"/>
        <v>1.2454973510680891</v>
      </c>
      <c r="V76">
        <f t="shared" si="18"/>
        <v>-0.86984913301506595</v>
      </c>
      <c r="W76">
        <f t="shared" si="19"/>
        <v>0.63058064626823884</v>
      </c>
      <c r="X76">
        <f t="shared" si="20"/>
        <v>-0.57274217330737975</v>
      </c>
      <c r="Y76">
        <f t="shared" si="21"/>
        <v>-0.47937097668206624</v>
      </c>
      <c r="Z76">
        <f t="shared" si="22"/>
        <v>4.9326404434831994E-2</v>
      </c>
      <c r="AA76">
        <f t="shared" si="23"/>
        <v>5.3440873888186489E-2</v>
      </c>
      <c r="AB76">
        <f t="shared" si="24"/>
        <v>1.1451987277160196</v>
      </c>
    </row>
    <row r="77" spans="1:28" x14ac:dyDescent="0.25">
      <c r="A77">
        <f>'Monthly '!A109</f>
        <v>193511</v>
      </c>
      <c r="B77">
        <f>'Monthly '!B109</f>
        <v>1.3061178831297879</v>
      </c>
      <c r="C77">
        <f>'Monthly '!C109</f>
        <v>-2.8355326338473068</v>
      </c>
      <c r="D77">
        <f>'Monthly '!D109</f>
        <v>0.56695236757060563</v>
      </c>
      <c r="E77">
        <f>'Monthly '!E109</f>
        <v>1.6000000000000001E-3</v>
      </c>
      <c r="F77">
        <f>'Monthly '!F109</f>
        <v>1.9599999999999992E-2</v>
      </c>
      <c r="G77">
        <f>'Monthly '!G109</f>
        <v>2.8000000000000001E-2</v>
      </c>
      <c r="H77">
        <f>'Monthly '!H109</f>
        <v>2.64E-2</v>
      </c>
      <c r="I77">
        <f>'Monthly '!I109</f>
        <v>2.2194292213505214E-3</v>
      </c>
      <c r="J77">
        <f>'Monthly '!J109</f>
        <v>7.2992700729928028E-3</v>
      </c>
      <c r="K77">
        <f>'Monthly '!K109</f>
        <v>1E-3</v>
      </c>
      <c r="L77">
        <f>'Monthly '!L109</f>
        <v>3.1496825709999999E-3</v>
      </c>
      <c r="M77">
        <f>'Monthly '!M109</f>
        <v>5.1943000000000003E-2</v>
      </c>
      <c r="Q77">
        <f t="shared" si="13"/>
        <v>0.1367096724197866</v>
      </c>
      <c r="R77">
        <f t="shared" si="14"/>
        <v>-0.25487803750906968</v>
      </c>
      <c r="S77">
        <f t="shared" si="15"/>
        <v>-6.0831909632333168E-2</v>
      </c>
      <c r="T77">
        <f t="shared" si="16"/>
        <v>-1.046520598355742</v>
      </c>
      <c r="U77">
        <f t="shared" si="17"/>
        <v>1.1608870525583377</v>
      </c>
      <c r="V77">
        <f t="shared" si="18"/>
        <v>-0.866298753554539</v>
      </c>
      <c r="W77">
        <f t="shared" si="19"/>
        <v>0.66970529901195086</v>
      </c>
      <c r="X77">
        <f t="shared" si="20"/>
        <v>-0.6036182654326222</v>
      </c>
      <c r="Y77">
        <f t="shared" si="21"/>
        <v>0.89734024819650926</v>
      </c>
      <c r="Z77">
        <f t="shared" si="22"/>
        <v>-0.15722516785546967</v>
      </c>
      <c r="AA77">
        <f t="shared" si="23"/>
        <v>3.4837213355983832E-2</v>
      </c>
      <c r="AB77">
        <f t="shared" si="24"/>
        <v>0.78473112415095692</v>
      </c>
    </row>
    <row r="78" spans="1:28" x14ac:dyDescent="0.25">
      <c r="A78">
        <f>'Monthly '!A110</f>
        <v>193512</v>
      </c>
      <c r="B78">
        <f>'Monthly '!B110</f>
        <v>1.2890518135645119</v>
      </c>
      <c r="C78">
        <f>'Monthly '!C110</f>
        <v>-2.8719278562369066</v>
      </c>
      <c r="D78">
        <f>'Monthly '!D110</f>
        <v>0.55991119128564493</v>
      </c>
      <c r="E78">
        <f>'Monthly '!E110</f>
        <v>1.5E-3</v>
      </c>
      <c r="F78">
        <f>'Monthly '!F110</f>
        <v>1.8599999999999998E-2</v>
      </c>
      <c r="G78">
        <f>'Monthly '!G110</f>
        <v>2.76E-2</v>
      </c>
      <c r="H78">
        <f>'Monthly '!H110</f>
        <v>2.6099999999999998E-2</v>
      </c>
      <c r="I78">
        <f>'Monthly '!I110</f>
        <v>8.6888345696463001E-3</v>
      </c>
      <c r="J78">
        <f>'Monthly '!J110</f>
        <v>0</v>
      </c>
      <c r="K78">
        <f>'Monthly '!K110</f>
        <v>7.0000000000000001E-3</v>
      </c>
      <c r="L78">
        <f>'Monthly '!L110</f>
        <v>2.8973664429999993E-3</v>
      </c>
      <c r="M78">
        <f>'Monthly '!M110</f>
        <v>3.9886999999999999E-2</v>
      </c>
      <c r="Q78">
        <f t="shared" si="13"/>
        <v>9.9842784274209825E-2</v>
      </c>
      <c r="R78">
        <f t="shared" si="14"/>
        <v>-0.3411391120705774</v>
      </c>
      <c r="S78">
        <f t="shared" si="15"/>
        <v>-8.7443331830895227E-2</v>
      </c>
      <c r="T78">
        <f t="shared" si="16"/>
        <v>-1.0496958386959836</v>
      </c>
      <c r="U78">
        <f t="shared" si="17"/>
        <v>1.0198698883754203</v>
      </c>
      <c r="V78">
        <f t="shared" si="18"/>
        <v>-0.88050027139664699</v>
      </c>
      <c r="W78">
        <f t="shared" si="19"/>
        <v>0.64623050736572352</v>
      </c>
      <c r="X78">
        <f t="shared" si="20"/>
        <v>-0.3304738083324974</v>
      </c>
      <c r="Y78">
        <f t="shared" si="21"/>
        <v>-0.47937097668206624</v>
      </c>
      <c r="Z78">
        <f t="shared" si="22"/>
        <v>8.577668189782639E-2</v>
      </c>
      <c r="AA78">
        <f t="shared" si="23"/>
        <v>-8.0261916976316384E-3</v>
      </c>
      <c r="AB78">
        <f t="shared" si="24"/>
        <v>0.56590950136241736</v>
      </c>
    </row>
    <row r="79" spans="1:28" x14ac:dyDescent="0.25">
      <c r="A79">
        <f>'Monthly '!A111</f>
        <v>193601</v>
      </c>
      <c r="B79">
        <f>'Monthly '!B111</f>
        <v>1.2737100003727448</v>
      </c>
      <c r="C79">
        <f>'Monthly '!C111</f>
        <v>-2.9223233577027674</v>
      </c>
      <c r="D79">
        <f>'Monthly '!D111</f>
        <v>0.53983544049769216</v>
      </c>
      <c r="E79">
        <f>'Monthly '!E111</f>
        <v>2E-3</v>
      </c>
      <c r="F79">
        <f>'Monthly '!F111</f>
        <v>1.6300000000000002E-2</v>
      </c>
      <c r="G79">
        <f>'Monthly '!G111</f>
        <v>2.8500000000000001E-2</v>
      </c>
      <c r="H79">
        <f>'Monthly '!H111</f>
        <v>2.6500000000000003E-2</v>
      </c>
      <c r="I79">
        <f>'Monthly '!I111</f>
        <v>8.9077280895851554E-3</v>
      </c>
      <c r="J79">
        <f>'Monthly '!J111</f>
        <v>0</v>
      </c>
      <c r="K79">
        <f>'Monthly '!K111</f>
        <v>5.4999999999999997E-3</v>
      </c>
      <c r="L79">
        <f>'Monthly '!L111</f>
        <v>1.867159052E-3</v>
      </c>
      <c r="M79">
        <f>'Monthly '!M111</f>
        <v>7.1831999999999993E-2</v>
      </c>
      <c r="Q79">
        <f t="shared" si="13"/>
        <v>6.6700712004562207E-2</v>
      </c>
      <c r="R79">
        <f t="shared" si="14"/>
        <v>-0.46058253964401152</v>
      </c>
      <c r="S79">
        <f t="shared" si="15"/>
        <v>-0.16331762591900406</v>
      </c>
      <c r="T79">
        <f t="shared" si="16"/>
        <v>-1.0338196369947752</v>
      </c>
      <c r="U79">
        <f t="shared" si="17"/>
        <v>0.69553041075470878</v>
      </c>
      <c r="V79">
        <f t="shared" si="18"/>
        <v>-0.84854685625190407</v>
      </c>
      <c r="W79">
        <f t="shared" si="19"/>
        <v>0.67753022956069342</v>
      </c>
      <c r="X79">
        <f t="shared" si="20"/>
        <v>-0.32123191538445633</v>
      </c>
      <c r="Y79">
        <f t="shared" si="21"/>
        <v>-0.47937097668206624</v>
      </c>
      <c r="Z79">
        <f t="shared" si="22"/>
        <v>2.5026219459502359E-2</v>
      </c>
      <c r="AA79">
        <f t="shared" si="23"/>
        <v>-0.18303758331846878</v>
      </c>
      <c r="AB79">
        <f t="shared" si="24"/>
        <v>1.1457250902791305</v>
      </c>
    </row>
    <row r="80" spans="1:28" x14ac:dyDescent="0.25">
      <c r="A80">
        <f>'Monthly '!A112</f>
        <v>193602</v>
      </c>
      <c r="B80">
        <f>'Monthly '!B112</f>
        <v>1.2308617045422667</v>
      </c>
      <c r="C80">
        <f>'Monthly '!C112</f>
        <v>-2.9260523529160012</v>
      </c>
      <c r="D80">
        <f>'Monthly '!D112</f>
        <v>0.52907624729561398</v>
      </c>
      <c r="E80">
        <f>'Monthly '!E112</f>
        <v>2E-3</v>
      </c>
      <c r="F80">
        <f>'Monthly '!F112</f>
        <v>1.4800000000000001E-2</v>
      </c>
      <c r="G80">
        <f>'Monthly '!G112</f>
        <v>2.81E-2</v>
      </c>
      <c r="H80">
        <f>'Monthly '!H112</f>
        <v>2.6099999999999998E-2</v>
      </c>
      <c r="I80">
        <f>'Monthly '!I112</f>
        <v>1.3760453503580338E-2</v>
      </c>
      <c r="J80">
        <f>'Monthly '!J112</f>
        <v>0</v>
      </c>
      <c r="K80">
        <f>'Monthly '!K112</f>
        <v>8.0999999999999996E-3</v>
      </c>
      <c r="L80">
        <f>'Monthly '!L112</f>
        <v>2.2225935410000001E-3</v>
      </c>
      <c r="M80">
        <f>'Monthly '!M112</f>
        <v>2.2460999999999998E-2</v>
      </c>
      <c r="Q80">
        <f t="shared" si="13"/>
        <v>-2.5862096530155698E-2</v>
      </c>
      <c r="R80">
        <f t="shared" si="14"/>
        <v>-0.46942070885987497</v>
      </c>
      <c r="S80">
        <f t="shared" si="15"/>
        <v>-0.20398092154305325</v>
      </c>
      <c r="T80">
        <f t="shared" si="16"/>
        <v>-1.0338196369947752</v>
      </c>
      <c r="U80">
        <f t="shared" si="17"/>
        <v>0.48400466448033119</v>
      </c>
      <c r="V80">
        <f t="shared" si="18"/>
        <v>-0.86274837409401206</v>
      </c>
      <c r="W80">
        <f t="shared" si="19"/>
        <v>0.64623050736572352</v>
      </c>
      <c r="X80">
        <f t="shared" si="20"/>
        <v>-0.1163452252946377</v>
      </c>
      <c r="Y80">
        <f t="shared" si="21"/>
        <v>-0.47937097668206624</v>
      </c>
      <c r="Z80">
        <f t="shared" si="22"/>
        <v>0.13032702101926399</v>
      </c>
      <c r="AA80">
        <f t="shared" si="23"/>
        <v>-0.12265645511713635</v>
      </c>
      <c r="AB80">
        <f t="shared" si="24"/>
        <v>0.2496200522322673</v>
      </c>
    </row>
    <row r="81" spans="1:28" x14ac:dyDescent="0.25">
      <c r="A81">
        <f>'Monthly '!A113</f>
        <v>193603</v>
      </c>
      <c r="B81">
        <f>'Monthly '!B113</f>
        <v>1.2344320118106444</v>
      </c>
      <c r="C81">
        <f>'Monthly '!C113</f>
        <v>-2.9384249282966848</v>
      </c>
      <c r="D81">
        <f>'Monthly '!D113</f>
        <v>0.52769604707688367</v>
      </c>
      <c r="E81">
        <f>'Monthly '!E113</f>
        <v>2E-3</v>
      </c>
      <c r="F81">
        <f>'Monthly '!F113</f>
        <v>1.5700000000000006E-2</v>
      </c>
      <c r="G81">
        <f>'Monthly '!G113</f>
        <v>2.75E-2</v>
      </c>
      <c r="H81">
        <f>'Monthly '!H113</f>
        <v>2.5500000000000002E-2</v>
      </c>
      <c r="I81">
        <f>'Monthly '!I113</f>
        <v>1.3456037056592278E-2</v>
      </c>
      <c r="J81">
        <f>'Monthly '!J113</f>
        <v>-7.2463768115943461E-3</v>
      </c>
      <c r="K81">
        <f>'Monthly '!K113</f>
        <v>1.06E-2</v>
      </c>
      <c r="L81">
        <f>'Monthly '!L113</f>
        <v>5.0044798159999994E-3</v>
      </c>
      <c r="M81">
        <f>'Monthly '!M113</f>
        <v>2.4028999999999998E-2</v>
      </c>
      <c r="Q81">
        <f t="shared" si="13"/>
        <v>-1.8149358796070894E-2</v>
      </c>
      <c r="R81">
        <f t="shared" si="14"/>
        <v>-0.49874520744395295</v>
      </c>
      <c r="S81">
        <f t="shared" si="15"/>
        <v>-0.20919725035698025</v>
      </c>
      <c r="T81">
        <f t="shared" si="16"/>
        <v>-1.0338196369947752</v>
      </c>
      <c r="U81">
        <f t="shared" si="17"/>
        <v>0.61092011224495835</v>
      </c>
      <c r="V81">
        <f t="shared" si="18"/>
        <v>-0.88405065085717394</v>
      </c>
      <c r="W81">
        <f t="shared" si="19"/>
        <v>0.59928092407326949</v>
      </c>
      <c r="X81">
        <f t="shared" si="20"/>
        <v>-0.12919797769896901</v>
      </c>
      <c r="Y81">
        <f t="shared" si="21"/>
        <v>-1.8461060332644283</v>
      </c>
      <c r="Z81">
        <f t="shared" si="22"/>
        <v>0.23157779174980403</v>
      </c>
      <c r="AA81">
        <f t="shared" si="23"/>
        <v>0.34992973730579985</v>
      </c>
      <c r="AB81">
        <f t="shared" si="24"/>
        <v>0.27807993150668914</v>
      </c>
    </row>
    <row r="82" spans="1:28" x14ac:dyDescent="0.25">
      <c r="A82">
        <f>'Monthly '!A114</f>
        <v>193604</v>
      </c>
      <c r="B82">
        <f>'Monthly '!B114</f>
        <v>1.2421108786366042</v>
      </c>
      <c r="C82">
        <f>'Monthly '!C114</f>
        <v>-2.8209432514644019</v>
      </c>
      <c r="D82">
        <f>'Monthly '!D114</f>
        <v>0.56634859614196476</v>
      </c>
      <c r="E82">
        <f>'Monthly '!E114</f>
        <v>2E-3</v>
      </c>
      <c r="F82">
        <f>'Monthly '!F114</f>
        <v>1.6200000000000006E-2</v>
      </c>
      <c r="G82">
        <f>'Monthly '!G114</f>
        <v>2.7400000000000001E-2</v>
      </c>
      <c r="H82">
        <f>'Monthly '!H114</f>
        <v>2.5399999999999999E-2</v>
      </c>
      <c r="I82">
        <f>'Monthly '!I114</f>
        <v>1.9252871028399794E-2</v>
      </c>
      <c r="J82">
        <f>'Monthly '!J114</f>
        <v>0</v>
      </c>
      <c r="K82">
        <f>'Monthly '!K114</f>
        <v>3.5000000000000001E-3</v>
      </c>
      <c r="L82">
        <f>'Monthly '!L114</f>
        <v>5.7607721030000008E-3</v>
      </c>
      <c r="M82">
        <f>'Monthly '!M114</f>
        <v>-7.7588000000000004E-2</v>
      </c>
      <c r="Q82">
        <f t="shared" si="13"/>
        <v>-1.561126615566495E-3</v>
      </c>
      <c r="R82">
        <f t="shared" si="14"/>
        <v>-0.2202994384812553</v>
      </c>
      <c r="S82">
        <f t="shared" si="15"/>
        <v>-6.3113803416658579E-2</v>
      </c>
      <c r="T82">
        <f t="shared" si="16"/>
        <v>-1.0338196369947752</v>
      </c>
      <c r="U82">
        <f t="shared" si="17"/>
        <v>0.68142869433641751</v>
      </c>
      <c r="V82">
        <f t="shared" si="18"/>
        <v>-0.88760103031770088</v>
      </c>
      <c r="W82">
        <f t="shared" si="19"/>
        <v>0.59145599352452694</v>
      </c>
      <c r="X82">
        <f t="shared" si="20"/>
        <v>0.11554987513823625</v>
      </c>
      <c r="Y82">
        <f t="shared" si="21"/>
        <v>-0.47937097668206624</v>
      </c>
      <c r="Z82">
        <f t="shared" si="22"/>
        <v>-5.5974397124929645E-2</v>
      </c>
      <c r="AA82">
        <f t="shared" si="23"/>
        <v>0.47840849486110831</v>
      </c>
      <c r="AB82">
        <f t="shared" si="24"/>
        <v>-1.5663126400678811</v>
      </c>
    </row>
    <row r="83" spans="1:28" x14ac:dyDescent="0.25">
      <c r="A83">
        <f>'Monthly '!A115</f>
        <v>193605</v>
      </c>
      <c r="B83">
        <f>'Monthly '!B115</f>
        <v>1.3540685888249584</v>
      </c>
      <c r="C83">
        <f>'Monthly '!C115</f>
        <v>-2.8297471360797299</v>
      </c>
      <c r="D83">
        <f>'Monthly '!D115</f>
        <v>0.5404874213836478</v>
      </c>
      <c r="E83">
        <f>'Monthly '!E115</f>
        <v>2E-3</v>
      </c>
      <c r="F83">
        <f>'Monthly '!F115</f>
        <v>1.6700000000000007E-2</v>
      </c>
      <c r="G83">
        <f>'Monthly '!G115</f>
        <v>2.7300000000000001E-2</v>
      </c>
      <c r="H83">
        <f>'Monthly '!H115</f>
        <v>2.5300000000000003E-2</v>
      </c>
      <c r="I83">
        <f>'Monthly '!I115</f>
        <v>1.8627594287330487E-2</v>
      </c>
      <c r="J83">
        <f>'Monthly '!J115</f>
        <v>0</v>
      </c>
      <c r="K83">
        <f>'Monthly '!K115</f>
        <v>4.0000000000000001E-3</v>
      </c>
      <c r="L83">
        <f>'Monthly '!L115</f>
        <v>2.9079379030000001E-3</v>
      </c>
      <c r="M83">
        <f>'Monthly '!M115</f>
        <v>5.3106E-2</v>
      </c>
      <c r="Q83">
        <f t="shared" si="13"/>
        <v>0.24029493536528718</v>
      </c>
      <c r="R83">
        <f t="shared" si="14"/>
        <v>-0.24116570875992607</v>
      </c>
      <c r="S83">
        <f t="shared" si="15"/>
        <v>-0.16085352930795679</v>
      </c>
      <c r="T83">
        <f t="shared" si="16"/>
        <v>-1.0338196369947752</v>
      </c>
      <c r="U83">
        <f t="shared" si="17"/>
        <v>0.75193727642787667</v>
      </c>
      <c r="V83">
        <f t="shared" si="18"/>
        <v>-0.89115140977822782</v>
      </c>
      <c r="W83">
        <f t="shared" si="19"/>
        <v>0.58363106297578482</v>
      </c>
      <c r="X83">
        <f t="shared" si="20"/>
        <v>8.9150095439519059E-2</v>
      </c>
      <c r="Y83">
        <f t="shared" si="21"/>
        <v>-0.47937097668206624</v>
      </c>
      <c r="Z83">
        <f t="shared" si="22"/>
        <v>-3.5724242978821638E-2</v>
      </c>
      <c r="AA83">
        <f t="shared" si="23"/>
        <v>-6.2303145352009988E-3</v>
      </c>
      <c r="AB83">
        <f t="shared" si="24"/>
        <v>0.80584007797503376</v>
      </c>
    </row>
    <row r="84" spans="1:28" x14ac:dyDescent="0.25">
      <c r="A84">
        <f>'Monthly '!A116</f>
        <v>193606</v>
      </c>
      <c r="B84">
        <f>'Monthly '!B116</f>
        <v>1.3401049786505164</v>
      </c>
      <c r="C84">
        <f>'Monthly '!C116</f>
        <v>-2.8251596092491194</v>
      </c>
      <c r="D84">
        <f>'Monthly '!D116</f>
        <v>0.52317838797640936</v>
      </c>
      <c r="E84">
        <f>'Monthly '!E116</f>
        <v>2E-3</v>
      </c>
      <c r="F84">
        <f>'Monthly '!F116</f>
        <v>1.6599999999999997E-2</v>
      </c>
      <c r="G84">
        <f>'Monthly '!G116</f>
        <v>2.7300000000000001E-2</v>
      </c>
      <c r="H84">
        <f>'Monthly '!H116</f>
        <v>2.5300000000000003E-2</v>
      </c>
      <c r="I84">
        <f>'Monthly '!I116</f>
        <v>2.0813450096393838E-2</v>
      </c>
      <c r="J84">
        <f>'Monthly '!J116</f>
        <v>7.2992700729928028E-3</v>
      </c>
      <c r="K84">
        <f>'Monthly '!K116</f>
        <v>2.0999999999999999E-3</v>
      </c>
      <c r="L84">
        <f>'Monthly '!L116</f>
        <v>1.5684950820000002E-3</v>
      </c>
      <c r="M84">
        <f>'Monthly '!M116</f>
        <v>3.2542000000000001E-2</v>
      </c>
      <c r="Q84">
        <f t="shared" si="13"/>
        <v>0.2101301190061042</v>
      </c>
      <c r="R84">
        <f t="shared" si="14"/>
        <v>-0.23029271587772571</v>
      </c>
      <c r="S84">
        <f t="shared" si="15"/>
        <v>-0.22627129151238765</v>
      </c>
      <c r="T84">
        <f t="shared" si="16"/>
        <v>-1.0338196369947752</v>
      </c>
      <c r="U84">
        <f t="shared" si="17"/>
        <v>0.7378355600095835</v>
      </c>
      <c r="V84">
        <f t="shared" si="18"/>
        <v>-0.89115140977822782</v>
      </c>
      <c r="W84">
        <f t="shared" si="19"/>
        <v>0.58363106297578482</v>
      </c>
      <c r="X84">
        <f t="shared" si="20"/>
        <v>0.18143901012671576</v>
      </c>
      <c r="Y84">
        <f t="shared" si="21"/>
        <v>0.89734024819650926</v>
      </c>
      <c r="Z84">
        <f t="shared" si="22"/>
        <v>-0.11267482873403206</v>
      </c>
      <c r="AA84">
        <f t="shared" si="23"/>
        <v>-0.23377454897541966</v>
      </c>
      <c r="AB84">
        <f t="shared" si="24"/>
        <v>0.4325945694296186</v>
      </c>
    </row>
    <row r="85" spans="1:28" x14ac:dyDescent="0.25">
      <c r="A85">
        <f>'Monthly '!A117</f>
        <v>193607</v>
      </c>
      <c r="B85">
        <f>'Monthly '!B117</f>
        <v>1.3457250300953159</v>
      </c>
      <c r="C85">
        <f>'Monthly '!C117</f>
        <v>-2.8685300159811158</v>
      </c>
      <c r="D85">
        <f>'Monthly '!D117</f>
        <v>0.50042460269319422</v>
      </c>
      <c r="E85">
        <f>'Monthly '!E117</f>
        <v>1.5E-3</v>
      </c>
      <c r="F85">
        <f>'Monthly '!F117</f>
        <v>1.6099999999999996E-2</v>
      </c>
      <c r="G85">
        <f>'Monthly '!G117</f>
        <v>2.7099999999999999E-2</v>
      </c>
      <c r="H85">
        <f>'Monthly '!H117</f>
        <v>2.5599999999999998E-2</v>
      </c>
      <c r="I85">
        <f>'Monthly '!I117</f>
        <v>2.1746988222569832E-2</v>
      </c>
      <c r="J85">
        <f>'Monthly '!J117</f>
        <v>7.2463768115942351E-3</v>
      </c>
      <c r="K85">
        <f>'Monthly '!K117</f>
        <v>6.0000000000000001E-3</v>
      </c>
      <c r="L85">
        <f>'Monthly '!L117</f>
        <v>1.5685530470000006E-3</v>
      </c>
      <c r="M85">
        <f>'Monthly '!M117</f>
        <v>7.3441999999999993E-2</v>
      </c>
      <c r="Q85">
        <f t="shared" si="13"/>
        <v>0.22227080595193638</v>
      </c>
      <c r="R85">
        <f t="shared" si="14"/>
        <v>-0.33308582011606475</v>
      </c>
      <c r="S85">
        <f t="shared" si="15"/>
        <v>-0.31226694938000565</v>
      </c>
      <c r="T85">
        <f t="shared" si="16"/>
        <v>-1.0496958386959836</v>
      </c>
      <c r="U85">
        <f t="shared" si="17"/>
        <v>0.66732697791812434</v>
      </c>
      <c r="V85">
        <f t="shared" si="18"/>
        <v>-0.89825216869928182</v>
      </c>
      <c r="W85">
        <f t="shared" si="19"/>
        <v>0.60710585462201161</v>
      </c>
      <c r="X85">
        <f t="shared" si="20"/>
        <v>0.2208538791801414</v>
      </c>
      <c r="Y85">
        <f t="shared" si="21"/>
        <v>0.88736407990027466</v>
      </c>
      <c r="Z85">
        <f t="shared" si="22"/>
        <v>4.5276373605610383E-2</v>
      </c>
      <c r="AA85">
        <f t="shared" si="23"/>
        <v>-0.23376470189472115</v>
      </c>
      <c r="AB85">
        <f t="shared" si="24"/>
        <v>1.1749472877484028</v>
      </c>
    </row>
    <row r="86" spans="1:28" x14ac:dyDescent="0.25">
      <c r="A86">
        <f>'Monthly '!A118</f>
        <v>193608</v>
      </c>
      <c r="B86">
        <f>'Monthly '!B118</f>
        <v>1.3143679435824303</v>
      </c>
      <c r="C86">
        <f>'Monthly '!C118</f>
        <v>-2.8553451357849138</v>
      </c>
      <c r="D86">
        <f>'Monthly '!D118</f>
        <v>0.49612123398881475</v>
      </c>
      <c r="E86">
        <f>'Monthly '!E118</f>
        <v>2E-3</v>
      </c>
      <c r="F86">
        <f>'Monthly '!F118</f>
        <v>1.5300000000000008E-2</v>
      </c>
      <c r="G86">
        <f>'Monthly '!G118</f>
        <v>2.64E-2</v>
      </c>
      <c r="H86">
        <f>'Monthly '!H118</f>
        <v>2.4399999999999998E-2</v>
      </c>
      <c r="I86">
        <f>'Monthly '!I118</f>
        <v>1.9666034434026963E-2</v>
      </c>
      <c r="J86">
        <f>'Monthly '!J118</f>
        <v>7.194244604316502E-3</v>
      </c>
      <c r="K86">
        <f>'Monthly '!K118</f>
        <v>1.11E-2</v>
      </c>
      <c r="L86">
        <f>'Monthly '!L118</f>
        <v>2.6195074359999996E-3</v>
      </c>
      <c r="M86">
        <f>'Monthly '!M118</f>
        <v>1.4123999999999999E-2</v>
      </c>
      <c r="Q86">
        <f t="shared" si="13"/>
        <v>0.15453182266583193</v>
      </c>
      <c r="R86">
        <f t="shared" si="14"/>
        <v>-0.30183606097146526</v>
      </c>
      <c r="S86">
        <f t="shared" si="15"/>
        <v>-0.32853110139575942</v>
      </c>
      <c r="T86">
        <f t="shared" si="16"/>
        <v>-1.0338196369947752</v>
      </c>
      <c r="U86">
        <f t="shared" si="17"/>
        <v>0.55451324657179135</v>
      </c>
      <c r="V86">
        <f t="shared" si="18"/>
        <v>-0.92310482492297063</v>
      </c>
      <c r="W86">
        <f t="shared" si="19"/>
        <v>0.51320668803710301</v>
      </c>
      <c r="X86">
        <f t="shared" si="20"/>
        <v>0.13299402773773294</v>
      </c>
      <c r="Y86">
        <f t="shared" si="21"/>
        <v>0.87753145359391249</v>
      </c>
      <c r="Z86">
        <f t="shared" si="22"/>
        <v>0.25182794589591206</v>
      </c>
      <c r="AA86">
        <f t="shared" si="23"/>
        <v>-5.5228815086162439E-2</v>
      </c>
      <c r="AB86">
        <f t="shared" si="24"/>
        <v>9.8299890554426089E-2</v>
      </c>
    </row>
    <row r="87" spans="1:28" x14ac:dyDescent="0.25">
      <c r="A87">
        <f>'Monthly '!A119</f>
        <v>193609</v>
      </c>
      <c r="B87">
        <f>'Monthly '!B119</f>
        <v>1.3389103373274485</v>
      </c>
      <c r="C87">
        <f>'Monthly '!C119</f>
        <v>-2.8350889307267111</v>
      </c>
      <c r="D87">
        <f>'Monthly '!D119</f>
        <v>0.49159814086521275</v>
      </c>
      <c r="E87">
        <f>'Monthly '!E119</f>
        <v>1.6000000000000001E-3</v>
      </c>
      <c r="F87">
        <f>'Monthly '!F119</f>
        <v>1.4399999999999996E-2</v>
      </c>
      <c r="G87">
        <f>'Monthly '!G119</f>
        <v>2.6800000000000001E-2</v>
      </c>
      <c r="H87">
        <f>'Monthly '!H119</f>
        <v>2.52E-2</v>
      </c>
      <c r="I87">
        <f>'Monthly '!I119</f>
        <v>2.1398482974673366E-2</v>
      </c>
      <c r="J87">
        <f>'Monthly '!J119</f>
        <v>0</v>
      </c>
      <c r="K87">
        <f>'Monthly '!K119</f>
        <v>-3.0999999999999999E-3</v>
      </c>
      <c r="L87">
        <f>'Monthly '!L119</f>
        <v>1.1837587010000001E-3</v>
      </c>
      <c r="M87">
        <f>'Monthly '!M119</f>
        <v>4.8170000000000001E-3</v>
      </c>
      <c r="Q87">
        <f t="shared" si="13"/>
        <v>0.20754940129232899</v>
      </c>
      <c r="R87">
        <f t="shared" si="14"/>
        <v>-0.25382640750227464</v>
      </c>
      <c r="S87">
        <f t="shared" si="15"/>
        <v>-0.34562567989859794</v>
      </c>
      <c r="T87">
        <f t="shared" si="16"/>
        <v>-1.046520598355742</v>
      </c>
      <c r="U87">
        <f t="shared" si="17"/>
        <v>0.42759779880716325</v>
      </c>
      <c r="V87">
        <f t="shared" si="18"/>
        <v>-0.90890330708086264</v>
      </c>
      <c r="W87">
        <f t="shared" si="19"/>
        <v>0.57580613242704226</v>
      </c>
      <c r="X87">
        <f t="shared" si="20"/>
        <v>0.20613965559878847</v>
      </c>
      <c r="Y87">
        <f t="shared" si="21"/>
        <v>-0.47937097668206624</v>
      </c>
      <c r="Z87">
        <f t="shared" si="22"/>
        <v>-0.32327643185355531</v>
      </c>
      <c r="AA87">
        <f t="shared" si="23"/>
        <v>-0.29913347576453514</v>
      </c>
      <c r="AB87">
        <f t="shared" si="24"/>
        <v>-7.0626191337821498E-2</v>
      </c>
    </row>
    <row r="88" spans="1:28" x14ac:dyDescent="0.25">
      <c r="A88">
        <f>'Monthly '!A120</f>
        <v>193610</v>
      </c>
      <c r="B88">
        <f>'Monthly '!B120</f>
        <v>1.3960328588503801</v>
      </c>
      <c r="C88">
        <f>'Monthly '!C120</f>
        <v>-2.8793918170716024</v>
      </c>
      <c r="D88">
        <f>'Monthly '!D120</f>
        <v>0.46570702794242164</v>
      </c>
      <c r="E88">
        <f>'Monthly '!E120</f>
        <v>1.2999999999999999E-3</v>
      </c>
      <c r="F88">
        <f>'Monthly '!F120</f>
        <v>1.3600000000000001E-2</v>
      </c>
      <c r="G88">
        <f>'Monthly '!G120</f>
        <v>2.69E-2</v>
      </c>
      <c r="H88">
        <f>'Monthly '!H120</f>
        <v>2.5600000000000001E-2</v>
      </c>
      <c r="I88">
        <f>'Monthly '!I120</f>
        <v>2.1804227023902535E-2</v>
      </c>
      <c r="J88">
        <f>'Monthly '!J120</f>
        <v>0</v>
      </c>
      <c r="K88">
        <f>'Monthly '!K120</f>
        <v>5.9999999999999995E-4</v>
      </c>
      <c r="L88">
        <f>'Monthly '!L120</f>
        <v>2.2244051480000003E-3</v>
      </c>
      <c r="M88">
        <f>'Monthly '!M120</f>
        <v>7.6281000000000002E-2</v>
      </c>
      <c r="Q88">
        <f t="shared" si="13"/>
        <v>0.33094803174582921</v>
      </c>
      <c r="R88">
        <f t="shared" si="14"/>
        <v>-0.35882960109118728</v>
      </c>
      <c r="S88">
        <f t="shared" si="15"/>
        <v>-0.44347855409103631</v>
      </c>
      <c r="T88">
        <f t="shared" si="16"/>
        <v>-1.0560463193764669</v>
      </c>
      <c r="U88">
        <f t="shared" si="17"/>
        <v>0.31478406746082932</v>
      </c>
      <c r="V88">
        <f t="shared" si="18"/>
        <v>-0.9053529276203357</v>
      </c>
      <c r="W88">
        <f t="shared" si="19"/>
        <v>0.60710585462201183</v>
      </c>
      <c r="X88">
        <f t="shared" si="20"/>
        <v>0.22327055590286393</v>
      </c>
      <c r="Y88">
        <f t="shared" si="21"/>
        <v>-0.47937097668206624</v>
      </c>
      <c r="Z88">
        <f t="shared" si="22"/>
        <v>-0.17342529117235608</v>
      </c>
      <c r="AA88">
        <f t="shared" si="23"/>
        <v>-0.12234869974194697</v>
      </c>
      <c r="AB88">
        <f t="shared" si="24"/>
        <v>1.2264763676336605</v>
      </c>
    </row>
    <row r="89" spans="1:28" x14ac:dyDescent="0.25">
      <c r="A89">
        <f>'Monthly '!A121</f>
        <v>193611</v>
      </c>
      <c r="B89">
        <f>'Monthly '!B121</f>
        <v>1.3789065924418531</v>
      </c>
      <c r="C89">
        <f>'Monthly '!C121</f>
        <v>-2.8562390870972325</v>
      </c>
      <c r="D89">
        <f>'Monthly '!D121</f>
        <v>0.45027835389149656</v>
      </c>
      <c r="E89">
        <f>'Monthly '!E121</f>
        <v>1.1000000000000001E-3</v>
      </c>
      <c r="F89">
        <f>'Monthly '!F121</f>
        <v>1.3699999999999997E-2</v>
      </c>
      <c r="G89">
        <f>'Monthly '!G121</f>
        <v>2.5700000000000001E-2</v>
      </c>
      <c r="H89">
        <f>'Monthly '!H121</f>
        <v>2.46E-2</v>
      </c>
      <c r="I89">
        <f>'Monthly '!I121</f>
        <v>2.2840762004661886E-2</v>
      </c>
      <c r="J89">
        <f>'Monthly '!J121</f>
        <v>0</v>
      </c>
      <c r="K89">
        <f>'Monthly '!K121</f>
        <v>2.0500000000000001E-2</v>
      </c>
      <c r="L89">
        <f>'Monthly '!L121</f>
        <v>2.8304003639999993E-3</v>
      </c>
      <c r="M89">
        <f>'Monthly '!M121</f>
        <v>1.0666E-2</v>
      </c>
      <c r="Q89">
        <f t="shared" si="13"/>
        <v>0.29395110368225247</v>
      </c>
      <c r="R89">
        <f t="shared" si="14"/>
        <v>-0.30395483359444336</v>
      </c>
      <c r="S89">
        <f t="shared" si="15"/>
        <v>-0.5017896859980906</v>
      </c>
      <c r="T89">
        <f t="shared" si="16"/>
        <v>-1.0623968000569506</v>
      </c>
      <c r="U89">
        <f t="shared" si="17"/>
        <v>0.32888578387912054</v>
      </c>
      <c r="V89">
        <f t="shared" si="18"/>
        <v>-0.94795748114665945</v>
      </c>
      <c r="W89">
        <f t="shared" si="19"/>
        <v>0.52885654913458802</v>
      </c>
      <c r="X89">
        <f t="shared" si="20"/>
        <v>0.26703405028019245</v>
      </c>
      <c r="Y89">
        <f t="shared" si="21"/>
        <v>-0.47937097668206624</v>
      </c>
      <c r="Z89">
        <f t="shared" si="22"/>
        <v>0.63253084384274261</v>
      </c>
      <c r="AA89">
        <f t="shared" si="23"/>
        <v>-1.9402373600000584E-2</v>
      </c>
      <c r="AB89">
        <f t="shared" si="24"/>
        <v>3.5535692511727897E-2</v>
      </c>
    </row>
    <row r="90" spans="1:28" x14ac:dyDescent="0.25">
      <c r="A90">
        <f>'Monthly '!A122</f>
        <v>193612</v>
      </c>
      <c r="B90">
        <f>'Monthly '!B122</f>
        <v>1.4271163556401456</v>
      </c>
      <c r="C90">
        <f>'Monthly '!C122</f>
        <v>-2.8239432892599297</v>
      </c>
      <c r="D90">
        <f>'Monthly '!D122</f>
        <v>0.45858810450250137</v>
      </c>
      <c r="E90">
        <f>'Monthly '!E122</f>
        <v>1.1999999999999999E-3</v>
      </c>
      <c r="F90">
        <f>'Monthly '!F122</f>
        <v>1.43E-2</v>
      </c>
      <c r="G90">
        <f>'Monthly '!G122</f>
        <v>2.5499999999999998E-2</v>
      </c>
      <c r="H90">
        <f>'Monthly '!H122</f>
        <v>2.4299999999999999E-2</v>
      </c>
      <c r="I90">
        <f>'Monthly '!I122</f>
        <v>2.5224721571867965E-2</v>
      </c>
      <c r="J90">
        <f>'Monthly '!J122</f>
        <v>0</v>
      </c>
      <c r="K90">
        <f>'Monthly '!K122</f>
        <v>3.8E-3</v>
      </c>
      <c r="L90">
        <f>'Monthly '!L122</f>
        <v>1.498374538E-3</v>
      </c>
      <c r="M90">
        <f>'Monthly '!M122</f>
        <v>-3.8300000000000001E-3</v>
      </c>
      <c r="Q90">
        <f t="shared" si="13"/>
        <v>0.3980959942534546</v>
      </c>
      <c r="R90">
        <f t="shared" si="14"/>
        <v>-0.22740989053996583</v>
      </c>
      <c r="S90">
        <f t="shared" si="15"/>
        <v>-0.47038381389309442</v>
      </c>
      <c r="T90">
        <f t="shared" si="16"/>
        <v>-1.0592215597167087</v>
      </c>
      <c r="U90">
        <f t="shared" si="17"/>
        <v>0.41349608238887198</v>
      </c>
      <c r="V90">
        <f t="shared" si="18"/>
        <v>-0.95505824006771345</v>
      </c>
      <c r="W90">
        <f t="shared" si="19"/>
        <v>0.50538175748836067</v>
      </c>
      <c r="X90">
        <f t="shared" si="20"/>
        <v>0.36768709436633673</v>
      </c>
      <c r="Y90">
        <f t="shared" si="21"/>
        <v>-0.47937097668206624</v>
      </c>
      <c r="Z90">
        <f t="shared" si="22"/>
        <v>-4.3824304637264846E-2</v>
      </c>
      <c r="AA90">
        <f t="shared" si="23"/>
        <v>-0.24568661065723121</v>
      </c>
      <c r="AB90">
        <f t="shared" si="24"/>
        <v>-0.22757298731098849</v>
      </c>
    </row>
    <row r="91" spans="1:28" x14ac:dyDescent="0.25">
      <c r="A91">
        <f>'Monthly '!A123</f>
        <v>193701</v>
      </c>
      <c r="B91">
        <f>'Monthly '!B123</f>
        <v>1.4467135245922815</v>
      </c>
      <c r="C91">
        <f>'Monthly '!C123</f>
        <v>-2.8320922677056166</v>
      </c>
      <c r="D91">
        <f>'Monthly '!D123</f>
        <v>0.44657356284507954</v>
      </c>
      <c r="E91">
        <f>'Monthly '!E123</f>
        <v>1.7000000000000001E-3</v>
      </c>
      <c r="F91">
        <f>'Monthly '!F123</f>
        <v>1.3900000000000003E-2</v>
      </c>
      <c r="G91">
        <f>'Monthly '!G123</f>
        <v>2.58E-2</v>
      </c>
      <c r="H91">
        <f>'Monthly '!H123</f>
        <v>2.41E-2</v>
      </c>
      <c r="I91">
        <f>'Monthly '!I123</f>
        <v>2.5003249582512287E-2</v>
      </c>
      <c r="J91">
        <f>'Monthly '!J123</f>
        <v>7.1428571428571175E-3</v>
      </c>
      <c r="K91">
        <f>'Monthly '!K123</f>
        <v>-1.2999999999999999E-3</v>
      </c>
      <c r="L91">
        <f>'Monthly '!L123</f>
        <v>1.5725492190000001E-3</v>
      </c>
      <c r="M91">
        <f>'Monthly '!M123</f>
        <v>3.6648E-2</v>
      </c>
      <c r="Q91">
        <f t="shared" si="13"/>
        <v>0.44043067670420433</v>
      </c>
      <c r="R91">
        <f t="shared" si="14"/>
        <v>-0.24672395406673225</v>
      </c>
      <c r="S91">
        <f t="shared" si="15"/>
        <v>-0.51579157356682459</v>
      </c>
      <c r="T91">
        <f t="shared" si="16"/>
        <v>-1.0433453580155003</v>
      </c>
      <c r="U91">
        <f t="shared" si="17"/>
        <v>0.35708921671570504</v>
      </c>
      <c r="V91">
        <f t="shared" si="18"/>
        <v>-0.94440710168613251</v>
      </c>
      <c r="W91">
        <f t="shared" si="19"/>
        <v>0.489731896390876</v>
      </c>
      <c r="X91">
        <f t="shared" si="20"/>
        <v>0.35833633598305237</v>
      </c>
      <c r="Y91">
        <f t="shared" si="21"/>
        <v>0.86783929337765908</v>
      </c>
      <c r="Z91">
        <f t="shared" si="22"/>
        <v>-0.25037587692756647</v>
      </c>
      <c r="AA91">
        <f t="shared" si="23"/>
        <v>-0.2330858331261742</v>
      </c>
      <c r="AB91">
        <f t="shared" si="24"/>
        <v>0.50712024819286872</v>
      </c>
    </row>
    <row r="92" spans="1:28" x14ac:dyDescent="0.25">
      <c r="A92">
        <f>'Monthly '!A124</f>
        <v>193702</v>
      </c>
      <c r="B92">
        <f>'Monthly '!B124</f>
        <v>1.4231826613291214</v>
      </c>
      <c r="C92">
        <f>'Monthly '!C124</f>
        <v>-2.8183982582710754</v>
      </c>
      <c r="D92">
        <f>'Monthly '!D124</f>
        <v>0.4407757653470108</v>
      </c>
      <c r="E92">
        <f>'Monthly '!E124</f>
        <v>1.5E-3</v>
      </c>
      <c r="F92">
        <f>'Monthly '!F124</f>
        <v>1.3100000000000001E-2</v>
      </c>
      <c r="G92">
        <f>'Monthly '!G124</f>
        <v>2.53E-2</v>
      </c>
      <c r="H92">
        <f>'Monthly '!H124</f>
        <v>2.3799999999999998E-2</v>
      </c>
      <c r="I92">
        <f>'Monthly '!I124</f>
        <v>2.5207677382825134E-2</v>
      </c>
      <c r="J92">
        <f>'Monthly '!J124</f>
        <v>0</v>
      </c>
      <c r="K92">
        <f>'Monthly '!K124</f>
        <v>8.6E-3</v>
      </c>
      <c r="L92">
        <f>'Monthly '!L124</f>
        <v>1.3067888959999998E-3</v>
      </c>
      <c r="M92">
        <f>'Monthly '!M124</f>
        <v>1.8482999999999999E-2</v>
      </c>
      <c r="Q92">
        <f t="shared" si="13"/>
        <v>0.38959825154774708</v>
      </c>
      <c r="R92">
        <f t="shared" si="14"/>
        <v>-0.2142674971110933</v>
      </c>
      <c r="S92">
        <f t="shared" si="15"/>
        <v>-0.53770376988158219</v>
      </c>
      <c r="T92">
        <f t="shared" si="16"/>
        <v>-1.0496958386959836</v>
      </c>
      <c r="U92">
        <f t="shared" si="17"/>
        <v>0.2442754853693701</v>
      </c>
      <c r="V92">
        <f t="shared" si="18"/>
        <v>-0.96215899898876733</v>
      </c>
      <c r="W92">
        <f t="shared" si="19"/>
        <v>0.46625710474464876</v>
      </c>
      <c r="X92">
        <f t="shared" si="20"/>
        <v>0.36696747246723249</v>
      </c>
      <c r="Y92">
        <f t="shared" si="21"/>
        <v>-0.47937097668206624</v>
      </c>
      <c r="Z92">
        <f t="shared" si="22"/>
        <v>0.150577175165372</v>
      </c>
      <c r="AA92">
        <f t="shared" si="23"/>
        <v>-0.27823313489488499</v>
      </c>
      <c r="AB92">
        <f t="shared" si="24"/>
        <v>0.17741762891999044</v>
      </c>
    </row>
    <row r="93" spans="1:28" x14ac:dyDescent="0.25">
      <c r="A93">
        <f>'Monthly '!A125</f>
        <v>193703</v>
      </c>
      <c r="B93">
        <f>'Monthly '!B125</f>
        <v>1.4221288141291062</v>
      </c>
      <c r="C93">
        <f>'Monthly '!C125</f>
        <v>-2.7815573922225414</v>
      </c>
      <c r="D93">
        <f>'Monthly '!D125</f>
        <v>0.4586663805589829</v>
      </c>
      <c r="E93">
        <f>'Monthly '!E125</f>
        <v>3.8E-3</v>
      </c>
      <c r="F93">
        <f>'Monthly '!F125</f>
        <v>1.3599999999999994E-2</v>
      </c>
      <c r="G93">
        <f>'Monthly '!G125</f>
        <v>2.8500000000000001E-2</v>
      </c>
      <c r="H93">
        <f>'Monthly '!H125</f>
        <v>2.47E-2</v>
      </c>
      <c r="I93">
        <f>'Monthly '!I125</f>
        <v>3.3506829277127469E-2</v>
      </c>
      <c r="J93">
        <f>'Monthly '!J125</f>
        <v>7.0921985815601829E-3</v>
      </c>
      <c r="K93">
        <f>'Monthly '!K125</f>
        <v>-4.1099999999999998E-2</v>
      </c>
      <c r="L93">
        <f>'Monthly '!L125</f>
        <v>3.1144795049999996E-3</v>
      </c>
      <c r="M93">
        <f>'Monthly '!M125</f>
        <v>-3.5109999999999998E-3</v>
      </c>
      <c r="Q93">
        <f t="shared" si="13"/>
        <v>0.38732168360708064</v>
      </c>
      <c r="R93">
        <f t="shared" si="14"/>
        <v>-0.1269501932324604</v>
      </c>
      <c r="S93">
        <f t="shared" si="15"/>
        <v>-0.47008797735914515</v>
      </c>
      <c r="T93">
        <f t="shared" si="16"/>
        <v>-0.97666531087042463</v>
      </c>
      <c r="U93">
        <f t="shared" si="17"/>
        <v>0.31478406746082832</v>
      </c>
      <c r="V93">
        <f t="shared" si="18"/>
        <v>-0.84854685625190407</v>
      </c>
      <c r="W93">
        <f t="shared" si="19"/>
        <v>0.53668147968333035</v>
      </c>
      <c r="X93">
        <f t="shared" si="20"/>
        <v>0.71736557190891281</v>
      </c>
      <c r="Y93">
        <f t="shared" si="21"/>
        <v>0.85828461061126382</v>
      </c>
      <c r="Z93">
        <f t="shared" si="22"/>
        <v>-1.8622881469577637</v>
      </c>
      <c r="AA93">
        <f t="shared" si="23"/>
        <v>2.8856924703618461E-2</v>
      </c>
      <c r="AB93">
        <f t="shared" si="24"/>
        <v>-0.22178299911676619</v>
      </c>
    </row>
    <row r="94" spans="1:28" x14ac:dyDescent="0.25">
      <c r="A94">
        <f>'Monthly '!A126</f>
        <v>193704</v>
      </c>
      <c r="B94">
        <f>'Monthly '!B126</f>
        <v>1.4707914191428073</v>
      </c>
      <c r="C94">
        <f>'Monthly '!C126</f>
        <v>-2.6768912993249279</v>
      </c>
      <c r="D94">
        <f>'Monthly '!D126</f>
        <v>0.49061800654157339</v>
      </c>
      <c r="E94">
        <f>'Monthly '!E126</f>
        <v>5.6000000000000008E-3</v>
      </c>
      <c r="F94">
        <f>'Monthly '!F126</f>
        <v>1.4199999999999997E-2</v>
      </c>
      <c r="G94">
        <f>'Monthly '!G126</f>
        <v>2.8400000000000002E-2</v>
      </c>
      <c r="H94">
        <f>'Monthly '!H126</f>
        <v>2.2800000000000001E-2</v>
      </c>
      <c r="I94">
        <f>'Monthly '!I126</f>
        <v>2.8107264356390372E-2</v>
      </c>
      <c r="J94">
        <f>'Monthly '!J126</f>
        <v>7.0422535211267512E-3</v>
      </c>
      <c r="K94">
        <f>'Monthly '!K126</f>
        <v>3.8999999999999998E-3</v>
      </c>
      <c r="L94">
        <f>'Monthly '!L126</f>
        <v>5.4667794090000003E-3</v>
      </c>
      <c r="M94">
        <f>'Monthly '!M126</f>
        <v>-8.0645999999999995E-2</v>
      </c>
      <c r="Q94">
        <f t="shared" si="13"/>
        <v>0.49244482335818052</v>
      </c>
      <c r="R94">
        <f t="shared" si="14"/>
        <v>0.12112109334615183</v>
      </c>
      <c r="S94">
        <f t="shared" si="15"/>
        <v>-0.34932999963752842</v>
      </c>
      <c r="T94">
        <f t="shared" si="16"/>
        <v>-0.91951098474607418</v>
      </c>
      <c r="U94">
        <f t="shared" si="17"/>
        <v>0.39939436597057976</v>
      </c>
      <c r="V94">
        <f t="shared" si="18"/>
        <v>-0.85209723571243101</v>
      </c>
      <c r="W94">
        <f t="shared" si="19"/>
        <v>0.38800779925722512</v>
      </c>
      <c r="X94">
        <f t="shared" si="20"/>
        <v>0.48939079687953063</v>
      </c>
      <c r="Y94">
        <f t="shared" si="21"/>
        <v>0.84886450084160958</v>
      </c>
      <c r="Z94">
        <f t="shared" si="22"/>
        <v>-3.9774273808043249E-2</v>
      </c>
      <c r="AA94">
        <f t="shared" si="23"/>
        <v>0.42846508448297499</v>
      </c>
      <c r="AB94">
        <f t="shared" si="24"/>
        <v>-1.6218166648262879</v>
      </c>
    </row>
    <row r="95" spans="1:28" x14ac:dyDescent="0.25">
      <c r="A95">
        <f>'Monthly '!A127</f>
        <v>193705</v>
      </c>
      <c r="B95">
        <f>'Monthly '!B127</f>
        <v>1.5953402226232622</v>
      </c>
      <c r="C95">
        <f>'Monthly '!C127</f>
        <v>-2.6489461617445058</v>
      </c>
      <c r="D95">
        <f>'Monthly '!D127</f>
        <v>0.48938240512849862</v>
      </c>
      <c r="E95">
        <f>'Monthly '!E127</f>
        <v>4.0999999999999995E-3</v>
      </c>
      <c r="F95">
        <f>'Monthly '!F127</f>
        <v>1.5099999999999995E-2</v>
      </c>
      <c r="G95">
        <f>'Monthly '!G127</f>
        <v>2.8199999999999999E-2</v>
      </c>
      <c r="H95">
        <f>'Monthly '!H127</f>
        <v>2.41E-2</v>
      </c>
      <c r="I95">
        <f>'Monthly '!I127</f>
        <v>2.8278063102959185E-2</v>
      </c>
      <c r="J95">
        <f>'Monthly '!J127</f>
        <v>6.9930069930068672E-3</v>
      </c>
      <c r="K95">
        <f>'Monthly '!K127</f>
        <v>5.3E-3</v>
      </c>
      <c r="L95">
        <f>'Monthly '!L127</f>
        <v>3.5930723120000006E-3</v>
      </c>
      <c r="M95">
        <f>'Monthly '!M127</f>
        <v>-5.6990000000000001E-3</v>
      </c>
      <c r="Q95">
        <f t="shared" si="13"/>
        <v>0.76150072923132017</v>
      </c>
      <c r="R95">
        <f t="shared" si="14"/>
        <v>0.18735444591786793</v>
      </c>
      <c r="S95">
        <f t="shared" si="15"/>
        <v>-0.35399983171412386</v>
      </c>
      <c r="T95">
        <f t="shared" si="16"/>
        <v>-0.96713958984969961</v>
      </c>
      <c r="U95">
        <f t="shared" si="17"/>
        <v>0.52630981373520591</v>
      </c>
      <c r="V95">
        <f t="shared" si="18"/>
        <v>-0.85919799463348512</v>
      </c>
      <c r="W95">
        <f t="shared" si="19"/>
        <v>0.489731896390876</v>
      </c>
      <c r="X95">
        <f t="shared" si="20"/>
        <v>0.49660208267679634</v>
      </c>
      <c r="Y95">
        <f t="shared" si="21"/>
        <v>0.83957614085890453</v>
      </c>
      <c r="Z95">
        <f t="shared" si="22"/>
        <v>1.6926157801059171E-2</v>
      </c>
      <c r="AA95">
        <f t="shared" si="23"/>
        <v>0.110160159279998</v>
      </c>
      <c r="AB95">
        <f t="shared" si="24"/>
        <v>-0.26149614698183954</v>
      </c>
    </row>
    <row r="96" spans="1:28" x14ac:dyDescent="0.25">
      <c r="A96">
        <f>'Monthly '!A128</f>
        <v>193706</v>
      </c>
      <c r="B96">
        <f>'Monthly '!B128</f>
        <v>1.6421086947236487</v>
      </c>
      <c r="C96">
        <f>'Monthly '!C128</f>
        <v>-2.5773637606099191</v>
      </c>
      <c r="D96">
        <f>'Monthly '!D128</f>
        <v>0.50496102055279946</v>
      </c>
      <c r="E96">
        <f>'Monthly '!E128</f>
        <v>3.5999999999999999E-3</v>
      </c>
      <c r="F96">
        <f>'Monthly '!F128</f>
        <v>1.6500000000000001E-2</v>
      </c>
      <c r="G96">
        <f>'Monthly '!G128</f>
        <v>2.8500000000000001E-2</v>
      </c>
      <c r="H96">
        <f>'Monthly '!H128</f>
        <v>2.4900000000000002E-2</v>
      </c>
      <c r="I96">
        <f>'Monthly '!I128</f>
        <v>3.1266166536589174E-2</v>
      </c>
      <c r="J96">
        <f>'Monthly '!J128</f>
        <v>0</v>
      </c>
      <c r="K96">
        <f>'Monthly '!K128</f>
        <v>-1.8E-3</v>
      </c>
      <c r="L96">
        <f>'Monthly '!L128</f>
        <v>2.9841705610000003E-3</v>
      </c>
      <c r="M96">
        <f>'Monthly '!M128</f>
        <v>-5.3802999999999997E-2</v>
      </c>
      <c r="Q96">
        <f t="shared" si="13"/>
        <v>0.8625320781936312</v>
      </c>
      <c r="R96">
        <f t="shared" si="14"/>
        <v>0.35701338563977014</v>
      </c>
      <c r="S96">
        <f t="shared" si="15"/>
        <v>-0.295122011368881</v>
      </c>
      <c r="T96">
        <f t="shared" si="16"/>
        <v>-0.98301579155090812</v>
      </c>
      <c r="U96">
        <f t="shared" si="17"/>
        <v>0.72373384359129223</v>
      </c>
      <c r="V96">
        <f t="shared" si="18"/>
        <v>-0.84854685625190407</v>
      </c>
      <c r="W96">
        <f t="shared" si="19"/>
        <v>0.55233134078081525</v>
      </c>
      <c r="X96">
        <f t="shared" si="20"/>
        <v>0.62276265636119033</v>
      </c>
      <c r="Y96">
        <f t="shared" si="21"/>
        <v>-0.47937097668206624</v>
      </c>
      <c r="Z96">
        <f t="shared" si="22"/>
        <v>-0.2706260310736745</v>
      </c>
      <c r="AA96">
        <f t="shared" si="23"/>
        <v>6.7200716492594069E-3</v>
      </c>
      <c r="AB96">
        <f t="shared" si="24"/>
        <v>-1.1346045861507099</v>
      </c>
    </row>
    <row r="97" spans="1:28" x14ac:dyDescent="0.25">
      <c r="A97">
        <f>'Monthly '!A129</f>
        <v>193707</v>
      </c>
      <c r="B97">
        <f>'Monthly '!B129</f>
        <v>1.6682788206202162</v>
      </c>
      <c r="C97">
        <f>'Monthly '!C129</f>
        <v>-2.6608851157025533</v>
      </c>
      <c r="D97">
        <f>'Monthly '!D129</f>
        <v>0.46464866039889141</v>
      </c>
      <c r="E97">
        <f>'Monthly '!E129</f>
        <v>2.8000000000000004E-3</v>
      </c>
      <c r="F97">
        <f>'Monthly '!F129</f>
        <v>1.6600000000000004E-2</v>
      </c>
      <c r="G97">
        <f>'Monthly '!G129</f>
        <v>2.7699999999999999E-2</v>
      </c>
      <c r="H97">
        <f>'Monthly '!H129</f>
        <v>2.4899999999999999E-2</v>
      </c>
      <c r="I97">
        <f>'Monthly '!I129</f>
        <v>2.7224932048796318E-2</v>
      </c>
      <c r="J97">
        <f>'Monthly '!J129</f>
        <v>6.9444444444444198E-3</v>
      </c>
      <c r="K97">
        <f>'Monthly '!K129</f>
        <v>1.38E-2</v>
      </c>
      <c r="L97">
        <f>'Monthly '!L129</f>
        <v>2.9822171400000004E-3</v>
      </c>
      <c r="M97">
        <f>'Monthly '!M129</f>
        <v>9.8990999999999996E-2</v>
      </c>
      <c r="Q97">
        <f t="shared" si="13"/>
        <v>0.91906595674686842</v>
      </c>
      <c r="R97">
        <f t="shared" si="14"/>
        <v>0.15905768249828703</v>
      </c>
      <c r="S97">
        <f t="shared" si="15"/>
        <v>-0.44747854846730195</v>
      </c>
      <c r="T97">
        <f t="shared" si="16"/>
        <v>-1.0084177142728417</v>
      </c>
      <c r="U97">
        <f t="shared" si="17"/>
        <v>0.7378355600095845</v>
      </c>
      <c r="V97">
        <f t="shared" si="18"/>
        <v>-0.87694989193611994</v>
      </c>
      <c r="W97">
        <f t="shared" si="19"/>
        <v>0.55233134078081503</v>
      </c>
      <c r="X97">
        <f t="shared" si="20"/>
        <v>0.45213788626956775</v>
      </c>
      <c r="Y97">
        <f t="shared" si="21"/>
        <v>0.83041678587599999</v>
      </c>
      <c r="Z97">
        <f t="shared" si="22"/>
        <v>0.36117877828489525</v>
      </c>
      <c r="AA97">
        <f t="shared" si="23"/>
        <v>6.388224944782259E-3</v>
      </c>
      <c r="AB97">
        <f t="shared" si="24"/>
        <v>1.6386727058492983</v>
      </c>
    </row>
    <row r="98" spans="1:28" x14ac:dyDescent="0.25">
      <c r="A98">
        <f>'Monthly '!A130</f>
        <v>193708</v>
      </c>
      <c r="B98">
        <f>'Monthly '!B130</f>
        <v>1.5416217839520083</v>
      </c>
      <c r="C98">
        <f>'Monthly '!C130</f>
        <v>-2.5899928888486277</v>
      </c>
      <c r="D98">
        <f>'Monthly '!D130</f>
        <v>0.48193450200101462</v>
      </c>
      <c r="E98">
        <f>'Monthly '!E130</f>
        <v>2.8999999999999998E-3</v>
      </c>
      <c r="F98">
        <f>'Monthly '!F130</f>
        <v>1.6799999999999995E-2</v>
      </c>
      <c r="G98">
        <f>'Monthly '!G130</f>
        <v>2.86E-2</v>
      </c>
      <c r="H98">
        <f>'Monthly '!H130</f>
        <v>2.5700000000000001E-2</v>
      </c>
      <c r="I98">
        <f>'Monthly '!I130</f>
        <v>3.1064412767672439E-2</v>
      </c>
      <c r="J98">
        <f>'Monthly '!J130</f>
        <v>0</v>
      </c>
      <c r="K98">
        <f>'Monthly '!K130</f>
        <v>-1.04E-2</v>
      </c>
      <c r="L98">
        <f>'Monthly '!L130</f>
        <v>2.1407943970000003E-3</v>
      </c>
      <c r="M98">
        <f>'Monthly '!M130</f>
        <v>-5.1182999999999999E-2</v>
      </c>
      <c r="Q98">
        <f t="shared" si="13"/>
        <v>0.64545575107901676</v>
      </c>
      <c r="R98">
        <f t="shared" si="14"/>
        <v>0.32708082578385389</v>
      </c>
      <c r="S98">
        <f t="shared" si="15"/>
        <v>-0.38214843737292586</v>
      </c>
      <c r="T98">
        <f t="shared" si="16"/>
        <v>-1.0052424739326</v>
      </c>
      <c r="U98">
        <f t="shared" si="17"/>
        <v>0.76603899284616694</v>
      </c>
      <c r="V98">
        <f t="shared" si="18"/>
        <v>-0.84499647679137713</v>
      </c>
      <c r="W98">
        <f t="shared" si="19"/>
        <v>0.61493078517075417</v>
      </c>
      <c r="X98">
        <f t="shared" si="20"/>
        <v>0.61424442003005941</v>
      </c>
      <c r="Y98">
        <f t="shared" si="21"/>
        <v>-0.47937097668206624</v>
      </c>
      <c r="Z98">
        <f t="shared" si="22"/>
        <v>-0.61892868238673215</v>
      </c>
      <c r="AA98">
        <f t="shared" si="23"/>
        <v>-0.13655247464669654</v>
      </c>
      <c r="AB98">
        <f t="shared" si="24"/>
        <v>-1.0870504511386021</v>
      </c>
    </row>
    <row r="99" spans="1:28" x14ac:dyDescent="0.25">
      <c r="A99">
        <f>'Monthly '!A131</f>
        <v>193709</v>
      </c>
      <c r="B99">
        <f>'Monthly '!B131</f>
        <v>1.5687198194153158</v>
      </c>
      <c r="C99">
        <f>'Monthly '!C131</f>
        <v>-2.4229149737600322</v>
      </c>
      <c r="D99">
        <f>'Monthly '!D131</f>
        <v>0.5531474412887365</v>
      </c>
      <c r="E99">
        <f>'Monthly '!E131</f>
        <v>3.0999999999999999E-3</v>
      </c>
      <c r="F99">
        <f>'Monthly '!F131</f>
        <v>1.8800000000000004E-2</v>
      </c>
      <c r="G99">
        <f>'Monthly '!G131</f>
        <v>2.8400000000000002E-2</v>
      </c>
      <c r="H99">
        <f>'Monthly '!H131</f>
        <v>2.5300000000000003E-2</v>
      </c>
      <c r="I99">
        <f>'Monthly '!I131</f>
        <v>3.5846725625976468E-2</v>
      </c>
      <c r="J99">
        <f>'Monthly '!J131</f>
        <v>6.8965517241379448E-3</v>
      </c>
      <c r="K99">
        <f>'Monthly '!K131</f>
        <v>4.4999999999999997E-3</v>
      </c>
      <c r="L99">
        <f>'Monthly '!L131</f>
        <v>1.5821146421999999E-2</v>
      </c>
      <c r="M99">
        <f>'Monthly '!M131</f>
        <v>-0.13961000000000001</v>
      </c>
      <c r="Q99">
        <f t="shared" si="13"/>
        <v>0.70399414145469619</v>
      </c>
      <c r="R99">
        <f t="shared" si="14"/>
        <v>0.723075671941382</v>
      </c>
      <c r="S99">
        <f t="shared" si="15"/>
        <v>-0.11300624909483327</v>
      </c>
      <c r="T99">
        <f t="shared" si="16"/>
        <v>-0.99889199325211653</v>
      </c>
      <c r="U99">
        <f t="shared" si="17"/>
        <v>1.0480733212120048</v>
      </c>
      <c r="V99">
        <f t="shared" si="18"/>
        <v>-0.85209723571243101</v>
      </c>
      <c r="W99">
        <f t="shared" si="19"/>
        <v>0.58363106297578482</v>
      </c>
      <c r="X99">
        <f t="shared" si="20"/>
        <v>0.81615822493772461</v>
      </c>
      <c r="Y99">
        <f t="shared" si="21"/>
        <v>0.82138376682388259</v>
      </c>
      <c r="Z99">
        <f t="shared" si="22"/>
        <v>-1.547408883271365E-2</v>
      </c>
      <c r="AA99">
        <f t="shared" si="23"/>
        <v>2.1874625408485562</v>
      </c>
      <c r="AB99">
        <f t="shared" si="24"/>
        <v>-2.6920388086636673</v>
      </c>
    </row>
    <row r="100" spans="1:28" x14ac:dyDescent="0.25">
      <c r="A100">
        <f>'Monthly '!A132</f>
        <v>193710</v>
      </c>
      <c r="B100">
        <f>'Monthly '!B132</f>
        <v>1.7349429941843941</v>
      </c>
      <c r="C100">
        <f>'Monthly '!C132</f>
        <v>-2.340512144906107</v>
      </c>
      <c r="D100">
        <f>'Monthly '!D132</f>
        <v>0.61741767764298094</v>
      </c>
      <c r="E100">
        <f>'Monthly '!E132</f>
        <v>2E-3</v>
      </c>
      <c r="F100">
        <f>'Monthly '!F132</f>
        <v>2.2499999999999999E-2</v>
      </c>
      <c r="G100">
        <f>'Monthly '!G132</f>
        <v>2.8299999999999999E-2</v>
      </c>
      <c r="H100">
        <f>'Monthly '!H132</f>
        <v>2.6299999999999997E-2</v>
      </c>
      <c r="I100">
        <f>'Monthly '!I132</f>
        <v>4.0958563617450344E-2</v>
      </c>
      <c r="J100">
        <f>'Monthly '!J132</f>
        <v>0</v>
      </c>
      <c r="K100">
        <f>'Monthly '!K132</f>
        <v>4.1999999999999997E-3</v>
      </c>
      <c r="L100">
        <f>'Monthly '!L132</f>
        <v>3.1722240730000004E-2</v>
      </c>
      <c r="M100">
        <f>'Monthly '!M132</f>
        <v>-0.10272199999999999</v>
      </c>
      <c r="Q100">
        <f t="shared" si="13"/>
        <v>1.0630768914678015</v>
      </c>
      <c r="R100">
        <f t="shared" si="14"/>
        <v>0.91838033274979636</v>
      </c>
      <c r="S100">
        <f t="shared" si="15"/>
        <v>0.12989668717694569</v>
      </c>
      <c r="T100">
        <f t="shared" si="16"/>
        <v>-1.0338196369947752</v>
      </c>
      <c r="U100">
        <f t="shared" si="17"/>
        <v>1.5698368286888016</v>
      </c>
      <c r="V100">
        <f t="shared" si="18"/>
        <v>-0.85564761517295818</v>
      </c>
      <c r="W100">
        <f t="shared" si="19"/>
        <v>0.66188036846320819</v>
      </c>
      <c r="X100">
        <f t="shared" si="20"/>
        <v>1.0319848949009447</v>
      </c>
      <c r="Y100">
        <f t="shared" si="21"/>
        <v>-0.47937097668206624</v>
      </c>
      <c r="Z100">
        <f t="shared" si="22"/>
        <v>-2.7624181320378451E-2</v>
      </c>
      <c r="AA100">
        <f t="shared" si="23"/>
        <v>4.8887367381108966</v>
      </c>
      <c r="AB100">
        <f t="shared" si="24"/>
        <v>-2.0225056283863241</v>
      </c>
    </row>
    <row r="101" spans="1:28" x14ac:dyDescent="0.25">
      <c r="A101">
        <f>'Monthly '!A133</f>
        <v>193711</v>
      </c>
      <c r="B101">
        <f>'Monthly '!B133</f>
        <v>1.8549824004374766</v>
      </c>
      <c r="C101">
        <f>'Monthly '!C133</f>
        <v>-2.2594255985332654</v>
      </c>
      <c r="D101">
        <f>'Monthly '!D133</f>
        <v>0.69241982507288624</v>
      </c>
      <c r="E101">
        <f>'Monthly '!E133</f>
        <v>8.9999999999999998E-4</v>
      </c>
      <c r="F101">
        <f>'Monthly '!F133</f>
        <v>2.5799999999999997E-2</v>
      </c>
      <c r="G101">
        <f>'Monthly '!G133</f>
        <v>2.7799999999999998E-2</v>
      </c>
      <c r="H101">
        <f>'Monthly '!H133</f>
        <v>2.6899999999999997E-2</v>
      </c>
      <c r="I101">
        <f>'Monthly '!I133</f>
        <v>4.2030807411455609E-2</v>
      </c>
      <c r="J101">
        <f>'Monthly '!J133</f>
        <v>-6.8493150684931781E-3</v>
      </c>
      <c r="K101">
        <f>'Monthly '!K133</f>
        <v>9.5999999999999992E-3</v>
      </c>
      <c r="L101">
        <f>'Monthly '!L133</f>
        <v>2.1973391515999998E-2</v>
      </c>
      <c r="M101">
        <f>'Monthly '!M133</f>
        <v>-8.4289000000000003E-2</v>
      </c>
      <c r="Q101">
        <f t="shared" si="13"/>
        <v>1.3223913954001114</v>
      </c>
      <c r="R101">
        <f t="shared" si="14"/>
        <v>1.1105652450365697</v>
      </c>
      <c r="S101">
        <f t="shared" si="15"/>
        <v>0.41335980900207203</v>
      </c>
      <c r="T101">
        <f t="shared" si="16"/>
        <v>-1.0687472807374339</v>
      </c>
      <c r="U101">
        <f t="shared" si="17"/>
        <v>2.0351934704924313</v>
      </c>
      <c r="V101">
        <f t="shared" si="18"/>
        <v>-0.873399512475593</v>
      </c>
      <c r="W101">
        <f t="shared" si="19"/>
        <v>0.70882995175566255</v>
      </c>
      <c r="X101">
        <f t="shared" si="20"/>
        <v>1.0772560493927092</v>
      </c>
      <c r="Y101">
        <f t="shared" si="21"/>
        <v>-1.7712164411229085</v>
      </c>
      <c r="Z101">
        <f t="shared" si="22"/>
        <v>0.19107748345758799</v>
      </c>
      <c r="AA101">
        <f t="shared" si="23"/>
        <v>3.2326045043985037</v>
      </c>
      <c r="AB101">
        <f t="shared" si="24"/>
        <v>-1.6879386930129709</v>
      </c>
    </row>
    <row r="102" spans="1:28" x14ac:dyDescent="0.25">
      <c r="A102">
        <f>'Monthly '!A134</f>
        <v>193712</v>
      </c>
      <c r="B102">
        <f>'Monthly '!B134</f>
        <v>1.9741810310223427</v>
      </c>
      <c r="C102">
        <f>'Monthly '!C134</f>
        <v>-2.2339082271978263</v>
      </c>
      <c r="D102">
        <f>'Monthly '!D134</f>
        <v>0.70748862225899878</v>
      </c>
      <c r="E102">
        <f>'Monthly '!E134</f>
        <v>1.1000000000000001E-3</v>
      </c>
      <c r="F102">
        <f>'Monthly '!F134</f>
        <v>2.5200000000000007E-2</v>
      </c>
      <c r="G102">
        <f>'Monthly '!G134</f>
        <v>2.7300000000000001E-2</v>
      </c>
      <c r="H102">
        <f>'Monthly '!H134</f>
        <v>2.6200000000000001E-2</v>
      </c>
      <c r="I102">
        <f>'Monthly '!I134</f>
        <v>3.1775399951307855E-2</v>
      </c>
      <c r="J102">
        <f>'Monthly '!J134</f>
        <v>-6.8965517241379448E-3</v>
      </c>
      <c r="K102">
        <f>'Monthly '!K134</f>
        <v>8.2000000000000007E-3</v>
      </c>
      <c r="L102">
        <f>'Monthly '!L134</f>
        <v>6.9549625049999987E-3</v>
      </c>
      <c r="M102">
        <f>'Monthly '!M134</f>
        <v>-4.5828000000000001E-2</v>
      </c>
      <c r="Q102">
        <f t="shared" si="13"/>
        <v>1.5798896180617339</v>
      </c>
      <c r="R102">
        <f t="shared" si="14"/>
        <v>1.1710444982697905</v>
      </c>
      <c r="S102">
        <f t="shared" si="15"/>
        <v>0.47031082225828713</v>
      </c>
      <c r="T102">
        <f t="shared" si="16"/>
        <v>-1.0623968000569506</v>
      </c>
      <c r="U102">
        <f t="shared" si="17"/>
        <v>1.9505831719826821</v>
      </c>
      <c r="V102">
        <f t="shared" si="18"/>
        <v>-0.89115140977822782</v>
      </c>
      <c r="W102">
        <f t="shared" si="19"/>
        <v>0.65405543791446619</v>
      </c>
      <c r="X102">
        <f t="shared" si="20"/>
        <v>0.64426297626883344</v>
      </c>
      <c r="Y102">
        <f t="shared" si="21"/>
        <v>-1.7801257201880154</v>
      </c>
      <c r="Z102">
        <f t="shared" si="22"/>
        <v>0.13437705184848564</v>
      </c>
      <c r="AA102">
        <f t="shared" si="23"/>
        <v>0.68127728219469352</v>
      </c>
      <c r="AB102">
        <f t="shared" si="24"/>
        <v>-0.98985488129515253</v>
      </c>
    </row>
    <row r="103" spans="1:28" x14ac:dyDescent="0.25">
      <c r="A103">
        <f>'Monthly '!A135</f>
        <v>193801</v>
      </c>
      <c r="B103">
        <f>'Monthly '!B135</f>
        <v>2.0175321049131343</v>
      </c>
      <c r="C103">
        <f>'Monthly '!C135</f>
        <v>-2.2954357805000587</v>
      </c>
      <c r="D103">
        <f>'Monthly '!D135</f>
        <v>0.70156724378436031</v>
      </c>
      <c r="E103">
        <f>'Monthly '!E135</f>
        <v>1E-3</v>
      </c>
      <c r="F103">
        <f>'Monthly '!F135</f>
        <v>2.7199999999999995E-2</v>
      </c>
      <c r="G103">
        <f>'Monthly '!G135</f>
        <v>2.7099999999999999E-2</v>
      </c>
      <c r="H103">
        <f>'Monthly '!H135</f>
        <v>2.6099999999999998E-2</v>
      </c>
      <c r="I103">
        <f>'Monthly '!I135</f>
        <v>3.8801721900104877E-2</v>
      </c>
      <c r="J103">
        <f>'Monthly '!J135</f>
        <v>-1.3888888888888951E-2</v>
      </c>
      <c r="K103">
        <f>'Monthly '!K135</f>
        <v>5.7000000000000002E-3</v>
      </c>
      <c r="L103">
        <f>'Monthly '!L135</f>
        <v>9.7512413039999996E-3</v>
      </c>
      <c r="M103">
        <f>'Monthly '!M135</f>
        <v>1.2163E-2</v>
      </c>
      <c r="Q103">
        <f t="shared" si="13"/>
        <v>1.673538550290061</v>
      </c>
      <c r="R103">
        <f t="shared" si="14"/>
        <v>1.025216762800103</v>
      </c>
      <c r="S103">
        <f t="shared" si="15"/>
        <v>0.44793156399107831</v>
      </c>
      <c r="T103">
        <f t="shared" si="16"/>
        <v>-1.065572040397192</v>
      </c>
      <c r="U103">
        <f t="shared" si="17"/>
        <v>2.2326175003485167</v>
      </c>
      <c r="V103">
        <f t="shared" si="18"/>
        <v>-0.89825216869928182</v>
      </c>
      <c r="W103">
        <f t="shared" si="19"/>
        <v>0.64623050736572352</v>
      </c>
      <c r="X103">
        <f t="shared" si="20"/>
        <v>0.94092098280732062</v>
      </c>
      <c r="Y103">
        <f t="shared" si="21"/>
        <v>-3.0989465017982196</v>
      </c>
      <c r="Z103">
        <f t="shared" si="22"/>
        <v>3.3126281117945584E-2</v>
      </c>
      <c r="AA103">
        <f t="shared" si="23"/>
        <v>1.1563084732423548</v>
      </c>
      <c r="AB103">
        <f t="shared" si="24"/>
        <v>6.270689102818805E-2</v>
      </c>
    </row>
    <row r="104" spans="1:28" x14ac:dyDescent="0.25">
      <c r="A104">
        <f>'Monthly '!A136</f>
        <v>193802</v>
      </c>
      <c r="B104">
        <f>'Monthly '!B136</f>
        <v>1.9959112150492708</v>
      </c>
      <c r="C104">
        <f>'Monthly '!C136</f>
        <v>-2.4052742827029054</v>
      </c>
      <c r="D104">
        <f>'Monthly '!D136</f>
        <v>0.65951866707806239</v>
      </c>
      <c r="E104">
        <f>'Monthly '!E136</f>
        <v>8.0000000000000004E-4</v>
      </c>
      <c r="F104">
        <f>'Monthly '!F136</f>
        <v>2.7699999999999995E-2</v>
      </c>
      <c r="G104">
        <f>'Monthly '!G136</f>
        <v>2.6800000000000001E-2</v>
      </c>
      <c r="H104">
        <f>'Monthly '!H136</f>
        <v>2.6000000000000002E-2</v>
      </c>
      <c r="I104">
        <f>'Monthly '!I136</f>
        <v>3.224778047710266E-2</v>
      </c>
      <c r="J104">
        <f>'Monthly '!J136</f>
        <v>-7.0422535211267512E-3</v>
      </c>
      <c r="K104">
        <f>'Monthly '!K136</f>
        <v>5.1999999999999998E-3</v>
      </c>
      <c r="L104">
        <f>'Monthly '!L136</f>
        <v>7.7724907420000022E-3</v>
      </c>
      <c r="M104">
        <f>'Monthly '!M136</f>
        <v>6.5756999999999996E-2</v>
      </c>
      <c r="Q104">
        <f t="shared" si="13"/>
        <v>1.6268321352499675</v>
      </c>
      <c r="R104">
        <f t="shared" si="14"/>
        <v>0.76488624120527993</v>
      </c>
      <c r="S104">
        <f t="shared" si="15"/>
        <v>0.28901316991963077</v>
      </c>
      <c r="T104">
        <f t="shared" si="16"/>
        <v>-1.0719225210776755</v>
      </c>
      <c r="U104">
        <f t="shared" si="17"/>
        <v>2.303126082439976</v>
      </c>
      <c r="V104">
        <f t="shared" si="18"/>
        <v>-0.90890330708086264</v>
      </c>
      <c r="W104">
        <f t="shared" si="19"/>
        <v>0.63840557681698151</v>
      </c>
      <c r="X104">
        <f t="shared" si="20"/>
        <v>0.66420733209697502</v>
      </c>
      <c r="Y104">
        <f t="shared" si="21"/>
        <v>-1.8076064542057422</v>
      </c>
      <c r="Z104">
        <f t="shared" si="22"/>
        <v>1.287612697183756E-2</v>
      </c>
      <c r="AA104">
        <f t="shared" si="23"/>
        <v>0.82015878867254832</v>
      </c>
      <c r="AB104">
        <f t="shared" si="24"/>
        <v>1.0354612085239565</v>
      </c>
    </row>
    <row r="105" spans="1:28" x14ac:dyDescent="0.25">
      <c r="A105">
        <f>'Monthly '!A137</f>
        <v>193803</v>
      </c>
      <c r="B105">
        <f>'Monthly '!B137</f>
        <v>1.9283725283899855</v>
      </c>
      <c r="C105">
        <f>'Monthly '!C137</f>
        <v>-2.1705253709809793</v>
      </c>
      <c r="D105">
        <f>'Monthly '!D137</f>
        <v>0.89236988377968662</v>
      </c>
      <c r="E105">
        <f>'Monthly '!E137</f>
        <v>8.0000000000000004E-4</v>
      </c>
      <c r="F105">
        <f>'Monthly '!F137</f>
        <v>3.0800000000000001E-2</v>
      </c>
      <c r="G105">
        <f>'Monthly '!G137</f>
        <v>2.7300000000000001E-2</v>
      </c>
      <c r="H105">
        <f>'Monthly '!H137</f>
        <v>2.6500000000000003E-2</v>
      </c>
      <c r="I105">
        <f>'Monthly '!I137</f>
        <v>3.384524940287837E-2</v>
      </c>
      <c r="J105">
        <f>'Monthly '!J137</f>
        <v>0</v>
      </c>
      <c r="K105">
        <f>'Monthly '!K137</f>
        <v>-3.7000000000000002E-3</v>
      </c>
      <c r="L105">
        <f>'Monthly '!L137</f>
        <v>1.5067942032999999E-2</v>
      </c>
      <c r="M105">
        <f>'Monthly '!M137</f>
        <v>-0.254106</v>
      </c>
      <c r="Q105">
        <f t="shared" si="13"/>
        <v>1.4809320381571218</v>
      </c>
      <c r="R105">
        <f t="shared" si="14"/>
        <v>1.3212695258164042</v>
      </c>
      <c r="S105">
        <f t="shared" si="15"/>
        <v>1.1690510764170066</v>
      </c>
      <c r="T105">
        <f t="shared" si="16"/>
        <v>-1.0719225210776755</v>
      </c>
      <c r="U105">
        <f t="shared" si="17"/>
        <v>2.7402792914070231</v>
      </c>
      <c r="V105">
        <f t="shared" si="18"/>
        <v>-0.89115140977822782</v>
      </c>
      <c r="W105">
        <f t="shared" si="19"/>
        <v>0.67753022956069342</v>
      </c>
      <c r="X105">
        <f t="shared" si="20"/>
        <v>0.73165399202535164</v>
      </c>
      <c r="Y105">
        <f t="shared" si="21"/>
        <v>-0.47937097668206624</v>
      </c>
      <c r="Z105">
        <f t="shared" si="22"/>
        <v>-0.34757661682888491</v>
      </c>
      <c r="AA105">
        <f t="shared" si="23"/>
        <v>2.0595083546862356</v>
      </c>
      <c r="AB105">
        <f t="shared" si="24"/>
        <v>-4.7701908095592058</v>
      </c>
    </row>
    <row r="106" spans="1:28" x14ac:dyDescent="0.25">
      <c r="A106">
        <f>'Monthly '!A138</f>
        <v>193804</v>
      </c>
      <c r="B106">
        <f>'Monthly '!B138</f>
        <v>2.1994012915413288</v>
      </c>
      <c r="C106">
        <f>'Monthly '!C138</f>
        <v>-2.373789908289595</v>
      </c>
      <c r="D106">
        <f>'Monthly '!D138</f>
        <v>0.79079348020777362</v>
      </c>
      <c r="E106">
        <f>'Monthly '!E138</f>
        <v>8.9999999999999998E-4</v>
      </c>
      <c r="F106">
        <f>'Monthly '!F138</f>
        <v>3.1699999999999992E-2</v>
      </c>
      <c r="G106">
        <f>'Monthly '!G138</f>
        <v>2.5899999999999999E-2</v>
      </c>
      <c r="H106">
        <f>'Monthly '!H138</f>
        <v>2.4999999999999998E-2</v>
      </c>
      <c r="I106">
        <f>'Monthly '!I138</f>
        <v>2.7160852326524071E-2</v>
      </c>
      <c r="J106">
        <f>'Monthly '!J138</f>
        <v>7.0921985815601829E-3</v>
      </c>
      <c r="K106">
        <f>'Monthly '!K138</f>
        <v>2.1000000000000001E-2</v>
      </c>
      <c r="L106">
        <f>'Monthly '!L138</f>
        <v>1.8892724741000001E-2</v>
      </c>
      <c r="M106">
        <f>'Monthly '!M138</f>
        <v>0.14266699999999999</v>
      </c>
      <c r="Q106">
        <f t="shared" si="13"/>
        <v>2.0664205161640958</v>
      </c>
      <c r="R106">
        <f t="shared" si="14"/>
        <v>0.83950801270364772</v>
      </c>
      <c r="S106">
        <f t="shared" si="15"/>
        <v>0.78515320886364659</v>
      </c>
      <c r="T106">
        <f t="shared" si="16"/>
        <v>-1.0687472807374339</v>
      </c>
      <c r="U106">
        <f t="shared" si="17"/>
        <v>2.8671947391716484</v>
      </c>
      <c r="V106">
        <f t="shared" si="18"/>
        <v>-0.94085672222560557</v>
      </c>
      <c r="W106">
        <f t="shared" si="19"/>
        <v>0.56015627132955736</v>
      </c>
      <c r="X106">
        <f t="shared" si="20"/>
        <v>0.44943237934754587</v>
      </c>
      <c r="Y106">
        <f t="shared" si="21"/>
        <v>0.85828461061126382</v>
      </c>
      <c r="Z106">
        <f t="shared" si="22"/>
        <v>0.6527809979888507</v>
      </c>
      <c r="AA106">
        <f t="shared" si="23"/>
        <v>2.7092615502293595</v>
      </c>
      <c r="AB106">
        <f t="shared" si="24"/>
        <v>2.4314110267610642</v>
      </c>
    </row>
    <row r="107" spans="1:28" x14ac:dyDescent="0.25">
      <c r="A107">
        <f>'Monthly '!A139</f>
        <v>193805</v>
      </c>
      <c r="B107">
        <f>'Monthly '!B139</f>
        <v>2.049796382616865</v>
      </c>
      <c r="C107">
        <f>'Monthly '!C139</f>
        <v>-2.4051125166958855</v>
      </c>
      <c r="D107">
        <f>'Monthly '!D139</f>
        <v>0.8195656209392983</v>
      </c>
      <c r="E107">
        <f>'Monthly '!E139</f>
        <v>5.0000000000000001E-4</v>
      </c>
      <c r="F107">
        <f>'Monthly '!F139</f>
        <v>2.8399999999999995E-2</v>
      </c>
      <c r="G107">
        <f>'Monthly '!G139</f>
        <v>2.5700000000000001E-2</v>
      </c>
      <c r="H107">
        <f>'Monthly '!H139</f>
        <v>2.52E-2</v>
      </c>
      <c r="I107">
        <f>'Monthly '!I139</f>
        <v>2.9977327213493585E-2</v>
      </c>
      <c r="J107">
        <f>'Monthly '!J139</f>
        <v>-7.0422535211267512E-3</v>
      </c>
      <c r="K107">
        <f>'Monthly '!K139</f>
        <v>4.4000000000000003E-3</v>
      </c>
      <c r="L107">
        <f>'Monthly '!L139</f>
        <v>7.6514339589999992E-3</v>
      </c>
      <c r="M107">
        <f>'Monthly '!M139</f>
        <v>-3.9973000000000002E-2</v>
      </c>
      <c r="Q107">
        <f t="shared" si="13"/>
        <v>1.7432372886346816</v>
      </c>
      <c r="R107">
        <f t="shared" si="14"/>
        <v>0.76526964618749671</v>
      </c>
      <c r="S107">
        <f t="shared" si="15"/>
        <v>0.89389463978030204</v>
      </c>
      <c r="T107">
        <f t="shared" si="16"/>
        <v>-1.0814482420984006</v>
      </c>
      <c r="U107">
        <f t="shared" si="17"/>
        <v>2.4018380973680187</v>
      </c>
      <c r="V107">
        <f t="shared" si="18"/>
        <v>-0.94795748114665945</v>
      </c>
      <c r="W107">
        <f t="shared" si="19"/>
        <v>0.57580613242704226</v>
      </c>
      <c r="X107">
        <f t="shared" si="20"/>
        <v>0.56834663228426741</v>
      </c>
      <c r="Y107">
        <f t="shared" si="21"/>
        <v>-1.8076064542057422</v>
      </c>
      <c r="Z107">
        <f t="shared" si="22"/>
        <v>-1.9524119661935228E-2</v>
      </c>
      <c r="AA107">
        <f t="shared" si="23"/>
        <v>0.79959369057379837</v>
      </c>
      <c r="AB107">
        <f t="shared" si="24"/>
        <v>-0.88358409484633871</v>
      </c>
    </row>
    <row r="108" spans="1:28" x14ac:dyDescent="0.25">
      <c r="A108">
        <f>'Monthly '!A140</f>
        <v>193806</v>
      </c>
      <c r="B108">
        <f>'Monthly '!B140</f>
        <v>2.0772817136264066</v>
      </c>
      <c r="C108">
        <f>'Monthly '!C140</f>
        <v>-2.708915627378639</v>
      </c>
      <c r="D108">
        <f>'Monthly '!D140</f>
        <v>0.65954586196593967</v>
      </c>
      <c r="E108">
        <f>'Monthly '!E140</f>
        <v>5.0000000000000001E-4</v>
      </c>
      <c r="F108">
        <f>'Monthly '!F140</f>
        <v>2.9900000000000003E-2</v>
      </c>
      <c r="G108">
        <f>'Monthly '!G140</f>
        <v>2.5899999999999999E-2</v>
      </c>
      <c r="H108">
        <f>'Monthly '!H140</f>
        <v>2.5399999999999999E-2</v>
      </c>
      <c r="I108">
        <f>'Monthly '!I140</f>
        <v>1.6744545465353516E-2</v>
      </c>
      <c r="J108">
        <f>'Monthly '!J140</f>
        <v>0</v>
      </c>
      <c r="K108">
        <f>'Monthly '!K140</f>
        <v>4.0000000000000002E-4</v>
      </c>
      <c r="L108">
        <f>'Monthly '!L140</f>
        <v>1.1809308759999996E-2</v>
      </c>
      <c r="M108">
        <f>'Monthly '!M140</f>
        <v>0.25351899999999999</v>
      </c>
      <c r="Q108">
        <f t="shared" si="13"/>
        <v>1.8026123322026899</v>
      </c>
      <c r="R108">
        <f t="shared" si="14"/>
        <v>4.5219566479462001E-2</v>
      </c>
      <c r="S108">
        <f t="shared" si="15"/>
        <v>0.28911595028098752</v>
      </c>
      <c r="T108">
        <f t="shared" si="16"/>
        <v>-1.0814482420984006</v>
      </c>
      <c r="U108">
        <f t="shared" si="17"/>
        <v>2.6133638436423969</v>
      </c>
      <c r="V108">
        <f t="shared" si="18"/>
        <v>-0.94085672222560557</v>
      </c>
      <c r="W108">
        <f t="shared" si="19"/>
        <v>0.59145599352452694</v>
      </c>
      <c r="X108">
        <f t="shared" si="20"/>
        <v>9.6459802262990682E-3</v>
      </c>
      <c r="Y108">
        <f t="shared" si="21"/>
        <v>-0.47937097668206624</v>
      </c>
      <c r="Z108">
        <f t="shared" si="22"/>
        <v>-0.18152535283079926</v>
      </c>
      <c r="AA108">
        <f t="shared" si="23"/>
        <v>1.5059324932899023</v>
      </c>
      <c r="AB108">
        <f t="shared" si="24"/>
        <v>4.4434228490367094</v>
      </c>
    </row>
    <row r="109" spans="1:28" x14ac:dyDescent="0.25">
      <c r="A109">
        <f>'Monthly '!A141</f>
        <v>193807</v>
      </c>
      <c r="B109">
        <f>'Monthly '!B141</f>
        <v>1.8198123958196817</v>
      </c>
      <c r="C109">
        <f>'Monthly '!C141</f>
        <v>-2.8462005395830272</v>
      </c>
      <c r="D109">
        <f>'Monthly '!D141</f>
        <v>0.62535410764872523</v>
      </c>
      <c r="E109">
        <f>'Monthly '!E141</f>
        <v>7.000000000000001E-4</v>
      </c>
      <c r="F109">
        <f>'Monthly '!F141</f>
        <v>2.4099999999999996E-2</v>
      </c>
      <c r="G109">
        <f>'Monthly '!G141</f>
        <v>2.5700000000000001E-2</v>
      </c>
      <c r="H109">
        <f>'Monthly '!H141</f>
        <v>2.5000000000000001E-2</v>
      </c>
      <c r="I109">
        <f>'Monthly '!I141</f>
        <v>1.7055514732613217E-2</v>
      </c>
      <c r="J109">
        <f>'Monthly '!J141</f>
        <v>0</v>
      </c>
      <c r="K109">
        <f>'Monthly '!K141</f>
        <v>4.3E-3</v>
      </c>
      <c r="L109">
        <f>'Monthly '!L141</f>
        <v>6.8298755579999986E-3</v>
      </c>
      <c r="M109">
        <f>'Monthly '!M141</f>
        <v>7.4737999999999999E-2</v>
      </c>
      <c r="Q109">
        <f t="shared" si="13"/>
        <v>1.2464155755803066</v>
      </c>
      <c r="R109">
        <f t="shared" si="14"/>
        <v>-0.2801622630657481</v>
      </c>
      <c r="S109">
        <f t="shared" si="15"/>
        <v>0.15989163135740889</v>
      </c>
      <c r="T109">
        <f t="shared" si="16"/>
        <v>-1.0750977614179171</v>
      </c>
      <c r="U109">
        <f t="shared" si="17"/>
        <v>1.7954642913814705</v>
      </c>
      <c r="V109">
        <f t="shared" si="18"/>
        <v>-0.94795748114665945</v>
      </c>
      <c r="W109">
        <f t="shared" si="19"/>
        <v>0.56015627132955759</v>
      </c>
      <c r="X109">
        <f t="shared" si="20"/>
        <v>2.2775398945262204E-2</v>
      </c>
      <c r="Y109">
        <f t="shared" si="21"/>
        <v>-0.47937097668206624</v>
      </c>
      <c r="Z109">
        <f t="shared" si="22"/>
        <v>-2.3574150491156839E-2</v>
      </c>
      <c r="AA109">
        <f t="shared" si="23"/>
        <v>0.66002754077435477</v>
      </c>
      <c r="AB109">
        <f t="shared" si="24"/>
        <v>1.1984702491895067</v>
      </c>
    </row>
    <row r="110" spans="1:28" x14ac:dyDescent="0.25">
      <c r="A110">
        <f>'Monthly '!A142</f>
        <v>193808</v>
      </c>
      <c r="B110">
        <f>'Monthly '!B142</f>
        <v>1.7115678929472553</v>
      </c>
      <c r="C110">
        <f>'Monthly '!C142</f>
        <v>-2.8903717578961645</v>
      </c>
      <c r="D110">
        <f>'Monthly '!D142</f>
        <v>0.63402024843828531</v>
      </c>
      <c r="E110">
        <f>'Monthly '!E142</f>
        <v>5.9999999999999995E-4</v>
      </c>
      <c r="F110">
        <f>'Monthly '!F142</f>
        <v>2.3100000000000002E-2</v>
      </c>
      <c r="G110">
        <f>'Monthly '!G142</f>
        <v>2.5899999999999999E-2</v>
      </c>
      <c r="H110">
        <f>'Monthly '!H142</f>
        <v>2.53E-2</v>
      </c>
      <c r="I110">
        <f>'Monthly '!I142</f>
        <v>1.4308272816802973E-2</v>
      </c>
      <c r="J110">
        <f>'Monthly '!J142</f>
        <v>0</v>
      </c>
      <c r="K110">
        <f>'Monthly '!K142</f>
        <v>0</v>
      </c>
      <c r="L110">
        <f>'Monthly '!L142</f>
        <v>5.9815683840000007E-3</v>
      </c>
      <c r="M110">
        <f>'Monthly '!M142</f>
        <v>-2.5901E-2</v>
      </c>
      <c r="Q110">
        <f t="shared" si="13"/>
        <v>1.012580950419105</v>
      </c>
      <c r="R110">
        <f t="shared" si="14"/>
        <v>-0.38485338751044945</v>
      </c>
      <c r="S110">
        <f t="shared" si="15"/>
        <v>0.19264444453093252</v>
      </c>
      <c r="T110">
        <f t="shared" si="16"/>
        <v>-1.0782730017581588</v>
      </c>
      <c r="U110">
        <f t="shared" si="17"/>
        <v>1.654447127198553</v>
      </c>
      <c r="V110">
        <f t="shared" si="18"/>
        <v>-0.94085672222560557</v>
      </c>
      <c r="W110">
        <f t="shared" si="19"/>
        <v>0.5836310629757846</v>
      </c>
      <c r="X110">
        <f t="shared" si="20"/>
        <v>-9.3215771992012669E-2</v>
      </c>
      <c r="Y110">
        <f t="shared" si="21"/>
        <v>-0.47937097668206624</v>
      </c>
      <c r="Z110">
        <f t="shared" si="22"/>
        <v>-0.19772547614768568</v>
      </c>
      <c r="AA110">
        <f t="shared" si="23"/>
        <v>0.51591731564816035</v>
      </c>
      <c r="AB110">
        <f t="shared" si="24"/>
        <v>-0.62817119870497107</v>
      </c>
    </row>
    <row r="111" spans="1:28" x14ac:dyDescent="0.25">
      <c r="A111">
        <f>'Monthly '!A143</f>
        <v>193809</v>
      </c>
      <c r="B111">
        <f>'Monthly '!B143</f>
        <v>1.6997605507273859</v>
      </c>
      <c r="C111">
        <f>'Monthly '!C143</f>
        <v>-2.9827450780271798</v>
      </c>
      <c r="D111">
        <f>'Monthly '!D143</f>
        <v>0.62424885118416407</v>
      </c>
      <c r="E111">
        <f>'Monthly '!E143</f>
        <v>8.0000000000000004E-4</v>
      </c>
      <c r="F111">
        <f>'Monthly '!F143</f>
        <v>2.4400000000000005E-2</v>
      </c>
      <c r="G111">
        <f>'Monthly '!G143</f>
        <v>2.5899999999999999E-2</v>
      </c>
      <c r="H111">
        <f>'Monthly '!H143</f>
        <v>2.5100000000000001E-2</v>
      </c>
      <c r="I111">
        <f>'Monthly '!I143</f>
        <v>1.1896174152456805E-2</v>
      </c>
      <c r="J111">
        <f>'Monthly '!J143</f>
        <v>0</v>
      </c>
      <c r="K111">
        <f>'Monthly '!K143</f>
        <v>2.2000000000000001E-3</v>
      </c>
      <c r="L111">
        <f>'Monthly '!L143</f>
        <v>1.7046706359000002E-2</v>
      </c>
      <c r="M111">
        <f>'Monthly '!M143</f>
        <v>1.6931999999999999E-2</v>
      </c>
      <c r="Q111">
        <f t="shared" si="13"/>
        <v>0.98707420071018726</v>
      </c>
      <c r="R111">
        <f t="shared" si="14"/>
        <v>-0.60378931734261643</v>
      </c>
      <c r="S111">
        <f t="shared" si="15"/>
        <v>0.15571442498935509</v>
      </c>
      <c r="T111">
        <f t="shared" si="16"/>
        <v>-1.0719225210776755</v>
      </c>
      <c r="U111">
        <f t="shared" si="17"/>
        <v>1.8377694406363472</v>
      </c>
      <c r="V111">
        <f t="shared" si="18"/>
        <v>-0.94085672222560557</v>
      </c>
      <c r="W111">
        <f t="shared" si="19"/>
        <v>0.56798120187829992</v>
      </c>
      <c r="X111">
        <f t="shared" si="20"/>
        <v>-0.19505687556706225</v>
      </c>
      <c r="Y111">
        <f t="shared" si="21"/>
        <v>-0.47937097668206624</v>
      </c>
      <c r="Z111">
        <f t="shared" si="22"/>
        <v>-0.10862479790481046</v>
      </c>
      <c r="AA111">
        <f t="shared" si="23"/>
        <v>2.3956603774811569</v>
      </c>
      <c r="AB111">
        <f t="shared" si="24"/>
        <v>0.14926630701015095</v>
      </c>
    </row>
    <row r="112" spans="1:28" x14ac:dyDescent="0.25">
      <c r="A112">
        <f>'Monthly '!A144</f>
        <v>193810</v>
      </c>
      <c r="B112">
        <f>'Monthly '!B144</f>
        <v>1.6061645870891312</v>
      </c>
      <c r="C112">
        <f>'Monthly '!C144</f>
        <v>-3.0452814956666896</v>
      </c>
      <c r="D112">
        <f>'Monthly '!D144</f>
        <v>0.58195478811045942</v>
      </c>
      <c r="E112">
        <f>'Monthly '!E144</f>
        <v>5.0000000000000001E-4</v>
      </c>
      <c r="F112">
        <f>'Monthly '!F144</f>
        <v>2.2100000000000002E-2</v>
      </c>
      <c r="G112">
        <f>'Monthly '!G144</f>
        <v>2.5399999999999999E-2</v>
      </c>
      <c r="H112">
        <f>'Monthly '!H144</f>
        <v>2.4899999999999999E-2</v>
      </c>
      <c r="I112">
        <f>'Monthly '!I144</f>
        <v>7.9325974048763594E-3</v>
      </c>
      <c r="J112">
        <f>'Monthly '!J144</f>
        <v>-7.0921985815602939E-3</v>
      </c>
      <c r="K112">
        <f>'Monthly '!K144</f>
        <v>8.6999999999999994E-3</v>
      </c>
      <c r="L112">
        <f>'Monthly '!L144</f>
        <v>4.4044303820000011E-3</v>
      </c>
      <c r="M112">
        <f>'Monthly '!M144</f>
        <v>7.8960000000000002E-2</v>
      </c>
      <c r="Q112">
        <f t="shared" si="13"/>
        <v>0.78488400635226363</v>
      </c>
      <c r="R112">
        <f t="shared" si="14"/>
        <v>-0.7520081831889438</v>
      </c>
      <c r="S112">
        <f t="shared" si="15"/>
        <v>-4.1317602781465795E-3</v>
      </c>
      <c r="T112">
        <f t="shared" si="16"/>
        <v>-1.0814482420984006</v>
      </c>
      <c r="U112">
        <f t="shared" si="17"/>
        <v>1.5134299630156347</v>
      </c>
      <c r="V112">
        <f t="shared" si="18"/>
        <v>-0.95860861952824039</v>
      </c>
      <c r="W112">
        <f t="shared" si="19"/>
        <v>0.55233134078081503</v>
      </c>
      <c r="X112">
        <f t="shared" si="20"/>
        <v>-0.36240286188367687</v>
      </c>
      <c r="Y112">
        <f t="shared" si="21"/>
        <v>-1.8170265639754173</v>
      </c>
      <c r="Z112">
        <f t="shared" si="22"/>
        <v>0.15462720599459359</v>
      </c>
      <c r="AA112">
        <f t="shared" si="23"/>
        <v>0.24799347922508541</v>
      </c>
      <c r="AB112">
        <f t="shared" si="24"/>
        <v>1.2751013782052014</v>
      </c>
    </row>
    <row r="113" spans="1:28" x14ac:dyDescent="0.25">
      <c r="A113">
        <f>'Monthly '!A145</f>
        <v>193811</v>
      </c>
      <c r="B113">
        <f>'Monthly '!B145</f>
        <v>1.4474101749799599</v>
      </c>
      <c r="C113">
        <f>'Monthly '!C145</f>
        <v>-3.000720341380958</v>
      </c>
      <c r="D113">
        <f>'Monthly '!D145</f>
        <v>0.58937391536510475</v>
      </c>
      <c r="E113">
        <f>'Monthly '!E145</f>
        <v>4.0000000000000002E-4</v>
      </c>
      <c r="F113">
        <f>'Monthly '!F145</f>
        <v>2.1300000000000006E-2</v>
      </c>
      <c r="G113">
        <f>'Monthly '!G145</f>
        <v>2.5700000000000001E-2</v>
      </c>
      <c r="H113">
        <f>'Monthly '!H145</f>
        <v>2.53E-2</v>
      </c>
      <c r="I113">
        <f>'Monthly '!I145</f>
        <v>8.5352671979496732E-3</v>
      </c>
      <c r="J113">
        <f>'Monthly '!J145</f>
        <v>0</v>
      </c>
      <c r="K113">
        <f>'Monthly '!K145</f>
        <v>-2.2000000000000001E-3</v>
      </c>
      <c r="L113">
        <f>'Monthly '!L145</f>
        <v>4.644167815E-3</v>
      </c>
      <c r="M113">
        <f>'Monthly '!M145</f>
        <v>-2.6207000000000001E-2</v>
      </c>
      <c r="Q113">
        <f t="shared" si="13"/>
        <v>0.44193561208612553</v>
      </c>
      <c r="R113">
        <f t="shared" si="14"/>
        <v>-0.64639286337469348</v>
      </c>
      <c r="S113">
        <f t="shared" si="15"/>
        <v>2.3908089844612762E-2</v>
      </c>
      <c r="T113">
        <f t="shared" si="16"/>
        <v>-1.0846234824386423</v>
      </c>
      <c r="U113">
        <f t="shared" si="17"/>
        <v>1.4006162316693007</v>
      </c>
      <c r="V113">
        <f t="shared" si="18"/>
        <v>-0.94795748114665945</v>
      </c>
      <c r="W113">
        <f t="shared" si="19"/>
        <v>0.5836310629757846</v>
      </c>
      <c r="X113">
        <f t="shared" si="20"/>
        <v>-0.33695756906661462</v>
      </c>
      <c r="Y113">
        <f t="shared" si="21"/>
        <v>-0.47937097668206624</v>
      </c>
      <c r="Z113">
        <f t="shared" si="22"/>
        <v>-0.28682615439056092</v>
      </c>
      <c r="AA113">
        <f t="shared" si="23"/>
        <v>0.28872001850200762</v>
      </c>
      <c r="AB113">
        <f t="shared" si="24"/>
        <v>-0.63372523126745395</v>
      </c>
    </row>
    <row r="114" spans="1:28" x14ac:dyDescent="0.25">
      <c r="A114">
        <f>'Monthly '!A146</f>
        <v>193812</v>
      </c>
      <c r="B114">
        <f>'Monthly '!B146</f>
        <v>1.3878642201550107</v>
      </c>
      <c r="C114">
        <f>'Monthly '!C146</f>
        <v>-3.0272612211626533</v>
      </c>
      <c r="D114">
        <f>'Monthly '!D146</f>
        <v>0.5720393884426016</v>
      </c>
      <c r="E114">
        <f>'Monthly '!E146</f>
        <v>2.9999999999999997E-4</v>
      </c>
      <c r="F114">
        <f>'Monthly '!F146</f>
        <v>2.1899999999999996E-2</v>
      </c>
      <c r="G114">
        <f>'Monthly '!G146</f>
        <v>2.52E-2</v>
      </c>
      <c r="H114">
        <f>'Monthly '!H146</f>
        <v>2.4899999999999999E-2</v>
      </c>
      <c r="I114">
        <f>'Monthly '!I146</f>
        <v>5.7217126501595992E-3</v>
      </c>
      <c r="J114">
        <f>'Monthly '!J146</f>
        <v>0</v>
      </c>
      <c r="K114">
        <f>'Monthly '!K146</f>
        <v>8.0000000000000002E-3</v>
      </c>
      <c r="L114">
        <f>'Monthly '!L146</f>
        <v>2.2909395440000005E-3</v>
      </c>
      <c r="M114">
        <f>'Monthly '!M146</f>
        <v>4.4810000000000003E-2</v>
      </c>
      <c r="Q114">
        <f t="shared" si="13"/>
        <v>0.31330177242806784</v>
      </c>
      <c r="R114">
        <f t="shared" si="14"/>
        <v>-0.7092979552922265</v>
      </c>
      <c r="S114">
        <f t="shared" si="15"/>
        <v>-4.1606022553390694E-2</v>
      </c>
      <c r="T114">
        <f t="shared" si="16"/>
        <v>-1.0877987227788839</v>
      </c>
      <c r="U114">
        <f t="shared" si="17"/>
        <v>1.4852265301790502</v>
      </c>
      <c r="V114">
        <f t="shared" si="18"/>
        <v>-0.96570937844929439</v>
      </c>
      <c r="W114">
        <f t="shared" si="19"/>
        <v>0.55233134078081503</v>
      </c>
      <c r="X114">
        <f t="shared" si="20"/>
        <v>-0.45574852250102149</v>
      </c>
      <c r="Y114">
        <f t="shared" si="21"/>
        <v>-0.47937097668206624</v>
      </c>
      <c r="Z114">
        <f t="shared" si="22"/>
        <v>0.1262769901900424</v>
      </c>
      <c r="AA114">
        <f t="shared" si="23"/>
        <v>-0.11104585204706774</v>
      </c>
      <c r="AB114">
        <f t="shared" si="24"/>
        <v>0.65526408405883241</v>
      </c>
    </row>
    <row r="115" spans="1:28" x14ac:dyDescent="0.25">
      <c r="A115">
        <f>'Monthly '!A147</f>
        <v>193901</v>
      </c>
      <c r="B115">
        <f>'Monthly '!B147</f>
        <v>1.3573655458604255</v>
      </c>
      <c r="C115">
        <f>'Monthly '!C147</f>
        <v>-2.9200774148227699</v>
      </c>
      <c r="D115">
        <f>'Monthly '!D147</f>
        <v>0.61421814134668895</v>
      </c>
      <c r="E115">
        <f>'Monthly '!E147</f>
        <v>2.9999999999999997E-4</v>
      </c>
      <c r="F115">
        <f>'Monthly '!F147</f>
        <v>2.1100000000000004E-2</v>
      </c>
      <c r="G115">
        <f>'Monthly '!G147</f>
        <v>2.4899999999999999E-2</v>
      </c>
      <c r="H115">
        <f>'Monthly '!H147</f>
        <v>2.4599999999999997E-2</v>
      </c>
      <c r="I115">
        <f>'Monthly '!I147</f>
        <v>-3.6013643336836945E-3</v>
      </c>
      <c r="J115">
        <f>'Monthly '!J147</f>
        <v>0</v>
      </c>
      <c r="K115">
        <f>'Monthly '!K147</f>
        <v>5.8999999999999999E-3</v>
      </c>
      <c r="L115">
        <f>'Monthly '!L147</f>
        <v>7.2954961339999997E-3</v>
      </c>
      <c r="M115">
        <f>'Monthly '!M147</f>
        <v>-7.0505999999999999E-2</v>
      </c>
      <c r="Q115">
        <f t="shared" si="13"/>
        <v>0.24741716967837404</v>
      </c>
      <c r="R115">
        <f t="shared" si="14"/>
        <v>-0.45525938364956675</v>
      </c>
      <c r="S115">
        <f t="shared" si="15"/>
        <v>0.11780435945009841</v>
      </c>
      <c r="T115">
        <f t="shared" si="16"/>
        <v>-1.0877987227788839</v>
      </c>
      <c r="U115">
        <f t="shared" si="17"/>
        <v>1.3724127988327168</v>
      </c>
      <c r="V115">
        <f t="shared" si="18"/>
        <v>-0.97636051683087532</v>
      </c>
      <c r="W115">
        <f t="shared" si="19"/>
        <v>0.52885654913458768</v>
      </c>
      <c r="X115">
        <f t="shared" si="20"/>
        <v>-0.84937771469955592</v>
      </c>
      <c r="Y115">
        <f t="shared" si="21"/>
        <v>-0.47937097668206624</v>
      </c>
      <c r="Z115">
        <f t="shared" si="22"/>
        <v>4.1226342776388772E-2</v>
      </c>
      <c r="AA115">
        <f t="shared" si="23"/>
        <v>0.73912705577002624</v>
      </c>
      <c r="AB115">
        <f t="shared" si="24"/>
        <v>-1.4377712720695037</v>
      </c>
    </row>
    <row r="116" spans="1:28" x14ac:dyDescent="0.25">
      <c r="A116">
        <f>'Monthly '!A148</f>
        <v>193902</v>
      </c>
      <c r="B116">
        <f>'Monthly '!B148</f>
        <v>1.4352142110338471</v>
      </c>
      <c r="C116">
        <f>'Monthly '!C148</f>
        <v>-2.9175078138943902</v>
      </c>
      <c r="D116">
        <f>'Monthly '!D148</f>
        <v>0.59945689069925312</v>
      </c>
      <c r="E116">
        <f>'Monthly '!E148</f>
        <v>2.9999999999999997E-4</v>
      </c>
      <c r="F116">
        <f>'Monthly '!F148</f>
        <v>2.0499999999999997E-2</v>
      </c>
      <c r="G116">
        <f>'Monthly '!G148</f>
        <v>2.4500000000000001E-2</v>
      </c>
      <c r="H116">
        <f>'Monthly '!H148</f>
        <v>2.4199999999999999E-2</v>
      </c>
      <c r="I116">
        <f>'Monthly '!I148</f>
        <v>6.1493542832309969E-4</v>
      </c>
      <c r="J116">
        <f>'Monthly '!J148</f>
        <v>-7.1428571428571175E-3</v>
      </c>
      <c r="K116">
        <f>'Monthly '!K148</f>
        <v>8.0000000000000002E-3</v>
      </c>
      <c r="L116">
        <f>'Monthly '!L148</f>
        <v>3.2916439030000002E-3</v>
      </c>
      <c r="M116">
        <f>'Monthly '!M148</f>
        <v>3.9292000000000001E-2</v>
      </c>
      <c r="Q116">
        <f t="shared" si="13"/>
        <v>0.41558934431140149</v>
      </c>
      <c r="R116">
        <f t="shared" si="14"/>
        <v>-0.44916911897406842</v>
      </c>
      <c r="S116">
        <f t="shared" si="15"/>
        <v>6.2015687606057975E-2</v>
      </c>
      <c r="T116">
        <f t="shared" si="16"/>
        <v>-1.0877987227788839</v>
      </c>
      <c r="U116">
        <f t="shared" si="17"/>
        <v>1.2878025003229647</v>
      </c>
      <c r="V116">
        <f t="shared" si="18"/>
        <v>-0.99056203467298309</v>
      </c>
      <c r="W116">
        <f t="shared" si="19"/>
        <v>0.49755682693961834</v>
      </c>
      <c r="X116">
        <f t="shared" si="20"/>
        <v>-0.67136152194884036</v>
      </c>
      <c r="Y116">
        <f t="shared" si="21"/>
        <v>-1.8265812467417917</v>
      </c>
      <c r="Z116">
        <f t="shared" si="22"/>
        <v>0.1262769901900424</v>
      </c>
      <c r="AA116">
        <f t="shared" si="23"/>
        <v>5.8953571369637171E-2</v>
      </c>
      <c r="AB116">
        <f t="shared" si="24"/>
        <v>0.55510999360203417</v>
      </c>
    </row>
    <row r="117" spans="1:28" x14ac:dyDescent="0.25">
      <c r="A117">
        <f>'Monthly '!A149</f>
        <v>193903</v>
      </c>
      <c r="B117">
        <f>'Monthly '!B149</f>
        <v>1.4096417251168818</v>
      </c>
      <c r="C117">
        <f>'Monthly '!C149</f>
        <v>-2.7385657450281604</v>
      </c>
      <c r="D117">
        <f>'Monthly '!D149</f>
        <v>0.66064927184466016</v>
      </c>
      <c r="E117">
        <f>'Monthly '!E149</f>
        <v>2.9999999999999997E-4</v>
      </c>
      <c r="F117">
        <f>'Monthly '!F149</f>
        <v>1.8999999999999996E-2</v>
      </c>
      <c r="G117">
        <f>'Monthly '!G149</f>
        <v>2.3699999999999999E-2</v>
      </c>
      <c r="H117">
        <f>'Monthly '!H149</f>
        <v>2.3399999999999997E-2</v>
      </c>
      <c r="I117">
        <f>'Monthly '!I149</f>
        <v>-1.260685612704563E-3</v>
      </c>
      <c r="J117">
        <f>'Monthly '!J149</f>
        <v>0</v>
      </c>
      <c r="K117">
        <f>'Monthly '!K149</f>
        <v>1.2500000000000001E-2</v>
      </c>
      <c r="L117">
        <f>'Monthly '!L149</f>
        <v>8.5387031449999998E-3</v>
      </c>
      <c r="M117">
        <f>'Monthly '!M149</f>
        <v>-0.134821</v>
      </c>
      <c r="Q117">
        <f t="shared" si="13"/>
        <v>0.36034651442025029</v>
      </c>
      <c r="R117">
        <f t="shared" si="14"/>
        <v>-2.5054794862363755E-2</v>
      </c>
      <c r="S117">
        <f t="shared" si="15"/>
        <v>0.29328617766237158</v>
      </c>
      <c r="T117">
        <f t="shared" si="16"/>
        <v>-1.0877987227788839</v>
      </c>
      <c r="U117">
        <f t="shared" si="17"/>
        <v>1.0762767540485871</v>
      </c>
      <c r="V117">
        <f t="shared" si="18"/>
        <v>-1.0189650703571991</v>
      </c>
      <c r="W117">
        <f t="shared" si="19"/>
        <v>0.43495738254967914</v>
      </c>
      <c r="X117">
        <f t="shared" si="20"/>
        <v>-0.75055202917405694</v>
      </c>
      <c r="Y117">
        <f t="shared" si="21"/>
        <v>-0.47937097668206624</v>
      </c>
      <c r="Z117">
        <f t="shared" si="22"/>
        <v>0.30852837750501449</v>
      </c>
      <c r="AA117">
        <f t="shared" si="23"/>
        <v>0.95032277322328162</v>
      </c>
      <c r="AB117">
        <f t="shared" si="24"/>
        <v>-2.6051163840174896</v>
      </c>
    </row>
    <row r="118" spans="1:28" x14ac:dyDescent="0.25">
      <c r="A118">
        <f>'Monthly '!A150</f>
        <v>193904</v>
      </c>
      <c r="B118">
        <f>'Monthly '!B150</f>
        <v>1.5615574436559361</v>
      </c>
      <c r="C118">
        <f>'Monthly '!C150</f>
        <v>-2.7098829234683803</v>
      </c>
      <c r="D118">
        <f>'Monthly '!D150</f>
        <v>0.67845458794204705</v>
      </c>
      <c r="E118">
        <f>'Monthly '!E150</f>
        <v>2.9999999999999997E-4</v>
      </c>
      <c r="F118">
        <f>'Monthly '!F150</f>
        <v>2.1300000000000003E-2</v>
      </c>
      <c r="G118">
        <f>'Monthly '!G150</f>
        <v>2.29E-2</v>
      </c>
      <c r="H118">
        <f>'Monthly '!H150</f>
        <v>2.2599999999999999E-2</v>
      </c>
      <c r="I118">
        <f>'Monthly '!I150</f>
        <v>-1.8831933403465869E-3</v>
      </c>
      <c r="J118">
        <f>'Monthly '!J150</f>
        <v>-7.194244604316502E-3</v>
      </c>
      <c r="K118">
        <f>'Monthly '!K150</f>
        <v>1.18E-2</v>
      </c>
      <c r="L118">
        <f>'Monthly '!L150</f>
        <v>9.2032922910000002E-3</v>
      </c>
      <c r="M118">
        <f>'Monthly '!M150</f>
        <v>-6.6109999999999997E-3</v>
      </c>
      <c r="Q118">
        <f t="shared" si="13"/>
        <v>0.6885216564183696</v>
      </c>
      <c r="R118">
        <f t="shared" si="14"/>
        <v>4.2926957872018084E-2</v>
      </c>
      <c r="S118">
        <f t="shared" si="15"/>
        <v>0.36057959070451645</v>
      </c>
      <c r="T118">
        <f t="shared" si="16"/>
        <v>-1.0877987227788839</v>
      </c>
      <c r="U118">
        <f t="shared" si="17"/>
        <v>1.4006162316693003</v>
      </c>
      <c r="V118">
        <f t="shared" si="18"/>
        <v>-1.0473681060414148</v>
      </c>
      <c r="W118">
        <f t="shared" si="19"/>
        <v>0.37235793815974016</v>
      </c>
      <c r="X118">
        <f t="shared" si="20"/>
        <v>-0.77683489848788112</v>
      </c>
      <c r="Y118">
        <f t="shared" si="21"/>
        <v>-1.8362734069580451</v>
      </c>
      <c r="Z118">
        <f t="shared" si="22"/>
        <v>0.28017816170046322</v>
      </c>
      <c r="AA118">
        <f t="shared" si="23"/>
        <v>1.0632230225455697</v>
      </c>
      <c r="AB118">
        <f t="shared" si="24"/>
        <v>-0.27804934207002363</v>
      </c>
    </row>
    <row r="119" spans="1:28" x14ac:dyDescent="0.25">
      <c r="A119">
        <f>'Monthly '!A151</f>
        <v>193905</v>
      </c>
      <c r="B119">
        <f>'Monthly '!B151</f>
        <v>1.57338740695329</v>
      </c>
      <c r="C119">
        <f>'Monthly '!C151</f>
        <v>-2.7476162497389951</v>
      </c>
      <c r="D119">
        <f>'Monthly '!D151</f>
        <v>0.63033724127949042</v>
      </c>
      <c r="E119">
        <f>'Monthly '!E151</f>
        <v>2.9999999999999997E-4</v>
      </c>
      <c r="F119">
        <f>'Monthly '!F151</f>
        <v>2.1000000000000001E-2</v>
      </c>
      <c r="G119">
        <f>'Monthly '!G151</f>
        <v>2.1700000000000001E-2</v>
      </c>
      <c r="H119">
        <f>'Monthly '!H151</f>
        <v>2.1399999999999999E-2</v>
      </c>
      <c r="I119">
        <f>'Monthly '!I151</f>
        <v>-2.3543238437565488E-3</v>
      </c>
      <c r="J119">
        <f>'Monthly '!J151</f>
        <v>0</v>
      </c>
      <c r="K119">
        <f>'Monthly '!K151</f>
        <v>1.7100000000000001E-2</v>
      </c>
      <c r="L119">
        <f>'Monthly '!L151</f>
        <v>3.5590914929999992E-3</v>
      </c>
      <c r="M119">
        <f>'Monthly '!M151</f>
        <v>6.9556999999999994E-2</v>
      </c>
      <c r="Q119">
        <f t="shared" si="13"/>
        <v>0.71407727319244041</v>
      </c>
      <c r="R119">
        <f t="shared" si="14"/>
        <v>-4.6505584565566124E-2</v>
      </c>
      <c r="S119">
        <f t="shared" si="15"/>
        <v>0.17872488698877051</v>
      </c>
      <c r="T119">
        <f t="shared" si="16"/>
        <v>-1.0877987227788839</v>
      </c>
      <c r="U119">
        <f t="shared" si="17"/>
        <v>1.3583110824144244</v>
      </c>
      <c r="V119">
        <f t="shared" si="18"/>
        <v>-1.0899726595677386</v>
      </c>
      <c r="W119">
        <f t="shared" si="19"/>
        <v>0.27845877157483162</v>
      </c>
      <c r="X119">
        <f t="shared" si="20"/>
        <v>-0.79672647718005918</v>
      </c>
      <c r="Y119">
        <f t="shared" si="21"/>
        <v>-0.47937097668206624</v>
      </c>
      <c r="Z119">
        <f t="shared" si="22"/>
        <v>0.49482979564920809</v>
      </c>
      <c r="AA119">
        <f t="shared" si="23"/>
        <v>0.10438750566329917</v>
      </c>
      <c r="AB119">
        <f t="shared" si="24"/>
        <v>1.1044328547247237</v>
      </c>
    </row>
    <row r="120" spans="1:28" x14ac:dyDescent="0.25">
      <c r="A120">
        <f>'Monthly '!A152</f>
        <v>193906</v>
      </c>
      <c r="B120">
        <f>'Monthly '!B152</f>
        <v>1.5192868154398029</v>
      </c>
      <c r="C120">
        <f>'Monthly '!C152</f>
        <v>-2.6595231602075495</v>
      </c>
      <c r="D120">
        <f>'Monthly '!D152</f>
        <v>0.66676873612493304</v>
      </c>
      <c r="E120">
        <f>'Monthly '!E152</f>
        <v>2.9999999999999997E-4</v>
      </c>
      <c r="F120">
        <f>'Monthly '!F152</f>
        <v>1.9900000000000004E-2</v>
      </c>
      <c r="G120">
        <f>'Monthly '!G152</f>
        <v>2.2100000000000002E-2</v>
      </c>
      <c r="H120">
        <f>'Monthly '!H152</f>
        <v>2.18E-2</v>
      </c>
      <c r="I120">
        <f>'Monthly '!I152</f>
        <v>-8.6351909917090257E-5</v>
      </c>
      <c r="J120">
        <f>'Monthly '!J152</f>
        <v>0</v>
      </c>
      <c r="K120">
        <f>'Monthly '!K152</f>
        <v>-2.7000000000000001E-3</v>
      </c>
      <c r="L120">
        <f>'Monthly '!L152</f>
        <v>3.2023427909999998E-3</v>
      </c>
      <c r="M120">
        <f>'Monthly '!M152</f>
        <v>-6.1809999999999997E-2</v>
      </c>
      <c r="Q120">
        <f t="shared" si="13"/>
        <v>0.59720675134741763</v>
      </c>
      <c r="R120">
        <f t="shared" si="14"/>
        <v>0.1622856815814179</v>
      </c>
      <c r="S120">
        <f t="shared" si="15"/>
        <v>0.31641408143878869</v>
      </c>
      <c r="T120">
        <f t="shared" si="16"/>
        <v>-1.0877987227788839</v>
      </c>
      <c r="U120">
        <f t="shared" si="17"/>
        <v>1.2031922018132148</v>
      </c>
      <c r="V120">
        <f t="shared" si="18"/>
        <v>-1.0757711417256306</v>
      </c>
      <c r="W120">
        <f t="shared" si="19"/>
        <v>0.30975849376980119</v>
      </c>
      <c r="X120">
        <f t="shared" si="20"/>
        <v>-0.70097054147414639</v>
      </c>
      <c r="Y120">
        <f t="shared" si="21"/>
        <v>-0.47937097668206624</v>
      </c>
      <c r="Z120">
        <f t="shared" si="22"/>
        <v>-0.3070763085366689</v>
      </c>
      <c r="AA120">
        <f t="shared" si="23"/>
        <v>4.3783119263641444E-2</v>
      </c>
      <c r="AB120">
        <f t="shared" si="24"/>
        <v>-1.2799351048690109</v>
      </c>
    </row>
    <row r="121" spans="1:28" x14ac:dyDescent="0.25">
      <c r="A121">
        <f>'Monthly '!A153</f>
        <v>193907</v>
      </c>
      <c r="B121">
        <f>'Monthly '!B153</f>
        <v>1.6038977320584853</v>
      </c>
      <c r="C121">
        <f>'Monthly '!C153</f>
        <v>-2.7409780317867183</v>
      </c>
      <c r="D121">
        <f>'Monthly '!D153</f>
        <v>0.60798548094373861</v>
      </c>
      <c r="E121">
        <f>'Monthly '!E153</f>
        <v>4.0000000000000002E-4</v>
      </c>
      <c r="F121">
        <f>'Monthly '!F153</f>
        <v>1.9499999999999997E-2</v>
      </c>
      <c r="G121">
        <f>'Monthly '!G153</f>
        <v>2.1299999999999999E-2</v>
      </c>
      <c r="H121">
        <f>'Monthly '!H153</f>
        <v>2.0899999999999998E-2</v>
      </c>
      <c r="I121">
        <f>'Monthly '!I153</f>
        <v>-1.5621881390211053E-3</v>
      </c>
      <c r="J121">
        <f>'Monthly '!J153</f>
        <v>0</v>
      </c>
      <c r="K121">
        <f>'Monthly '!K153</f>
        <v>1.1299999999999999E-2</v>
      </c>
      <c r="L121">
        <f>'Monthly '!L153</f>
        <v>4.3046091790000006E-3</v>
      </c>
      <c r="M121">
        <f>'Monthly '!M153</f>
        <v>0.11131000000000001</v>
      </c>
      <c r="Q121">
        <f t="shared" si="13"/>
        <v>0.77998704454524603</v>
      </c>
      <c r="R121">
        <f t="shared" si="14"/>
        <v>-3.0772205947703364E-2</v>
      </c>
      <c r="S121">
        <f t="shared" si="15"/>
        <v>9.4248642238837443E-2</v>
      </c>
      <c r="T121">
        <f t="shared" si="16"/>
        <v>-1.0846234824386423</v>
      </c>
      <c r="U121">
        <f t="shared" si="17"/>
        <v>1.1467853361400464</v>
      </c>
      <c r="V121">
        <f t="shared" si="18"/>
        <v>-1.1041741774098464</v>
      </c>
      <c r="W121">
        <f t="shared" si="19"/>
        <v>0.23933411883111963</v>
      </c>
      <c r="X121">
        <f t="shared" si="20"/>
        <v>-0.76328175307159307</v>
      </c>
      <c r="Y121">
        <f t="shared" si="21"/>
        <v>-0.47937097668206624</v>
      </c>
      <c r="Z121">
        <f t="shared" si="22"/>
        <v>0.25992800755435519</v>
      </c>
      <c r="AA121">
        <f t="shared" si="23"/>
        <v>0.23103587651041399</v>
      </c>
      <c r="AB121">
        <f t="shared" si="24"/>
        <v>1.8622678925722596</v>
      </c>
    </row>
    <row r="122" spans="1:28" x14ac:dyDescent="0.25">
      <c r="A122">
        <f>'Monthly '!A154</f>
        <v>193908</v>
      </c>
      <c r="B122">
        <f>'Monthly '!B154</f>
        <v>1.5190987453517963</v>
      </c>
      <c r="C122">
        <f>'Monthly '!C154</f>
        <v>-2.6456386888798349</v>
      </c>
      <c r="D122">
        <f>'Monthly '!D154</f>
        <v>0.64801726062048948</v>
      </c>
      <c r="E122">
        <f>'Monthly '!E154</f>
        <v>5.0000000000000001E-4</v>
      </c>
      <c r="F122">
        <f>'Monthly '!F154</f>
        <v>1.9199999999999991E-2</v>
      </c>
      <c r="G122">
        <f>'Monthly '!G154</f>
        <v>2.3099999999999999E-2</v>
      </c>
      <c r="H122">
        <f>'Monthly '!H154</f>
        <v>2.2599999999999999E-2</v>
      </c>
      <c r="I122">
        <f>'Monthly '!I154</f>
        <v>-3.0065252641826622E-3</v>
      </c>
      <c r="J122">
        <f>'Monthly '!J154</f>
        <v>0</v>
      </c>
      <c r="K122">
        <f>'Monthly '!K154</f>
        <v>-2.01E-2</v>
      </c>
      <c r="L122">
        <f>'Monthly '!L154</f>
        <v>7.1372431300000009E-3</v>
      </c>
      <c r="M122">
        <f>'Monthly '!M154</f>
        <v>-6.7551E-2</v>
      </c>
      <c r="Q122">
        <f t="shared" si="13"/>
        <v>0.59680047391654534</v>
      </c>
      <c r="R122">
        <f t="shared" si="14"/>
        <v>0.19519355623667367</v>
      </c>
      <c r="S122">
        <f t="shared" si="15"/>
        <v>0.24554475346008617</v>
      </c>
      <c r="T122">
        <f t="shared" si="16"/>
        <v>-1.0814482420984006</v>
      </c>
      <c r="U122">
        <f t="shared" si="17"/>
        <v>1.1044801868851701</v>
      </c>
      <c r="V122">
        <f t="shared" si="18"/>
        <v>-1.040267347120361</v>
      </c>
      <c r="W122">
        <f t="shared" si="19"/>
        <v>0.37235793815974016</v>
      </c>
      <c r="X122">
        <f t="shared" si="20"/>
        <v>-0.82426304249191562</v>
      </c>
      <c r="Y122">
        <f t="shared" si="21"/>
        <v>-0.47937097668206624</v>
      </c>
      <c r="Z122">
        <f t="shared" si="22"/>
        <v>-1.0117816728212274</v>
      </c>
      <c r="AA122">
        <f t="shared" si="23"/>
        <v>0.71224307231176953</v>
      </c>
      <c r="AB122">
        <f t="shared" si="24"/>
        <v>-1.3841367419318018</v>
      </c>
    </row>
    <row r="123" spans="1:28" x14ac:dyDescent="0.25">
      <c r="A123">
        <f>'Monthly '!A155</f>
        <v>193909</v>
      </c>
      <c r="B123">
        <f>'Monthly '!B155</f>
        <v>1.6112252230081965</v>
      </c>
      <c r="C123">
        <f>'Monthly '!C155</f>
        <v>-2.777207668096076</v>
      </c>
      <c r="D123">
        <f>'Monthly '!D155</f>
        <v>0.58004794885455513</v>
      </c>
      <c r="E123">
        <f>'Monthly '!E155</f>
        <v>1.4000000000000002E-3</v>
      </c>
      <c r="F123">
        <f>'Monthly '!F155</f>
        <v>1.7500000000000002E-2</v>
      </c>
      <c r="G123">
        <f>'Monthly '!G155</f>
        <v>2.7799999999999998E-2</v>
      </c>
      <c r="H123">
        <f>'Monthly '!H155</f>
        <v>2.64E-2</v>
      </c>
      <c r="I123">
        <f>'Monthly '!I155</f>
        <v>-2.1095515547625964E-3</v>
      </c>
      <c r="J123">
        <f>'Monthly '!J155</f>
        <v>2.1739130434782483E-2</v>
      </c>
      <c r="K123">
        <f>'Monthly '!K155</f>
        <v>-5.45E-2</v>
      </c>
      <c r="L123">
        <f>'Monthly '!L155</f>
        <v>1.5683907085E-2</v>
      </c>
      <c r="M123">
        <f>'Monthly '!M155</f>
        <v>0.18116699999999999</v>
      </c>
      <c r="Q123">
        <f t="shared" si="13"/>
        <v>0.7958162188139587</v>
      </c>
      <c r="R123">
        <f t="shared" si="14"/>
        <v>-0.11664082149189262</v>
      </c>
      <c r="S123">
        <f t="shared" si="15"/>
        <v>-1.1338468710094925E-2</v>
      </c>
      <c r="T123">
        <f t="shared" si="16"/>
        <v>-1.0528710790362255</v>
      </c>
      <c r="U123">
        <f t="shared" si="17"/>
        <v>0.86475100777421066</v>
      </c>
      <c r="V123">
        <f t="shared" si="18"/>
        <v>-0.873399512475593</v>
      </c>
      <c r="W123">
        <f t="shared" si="19"/>
        <v>0.66970529901195086</v>
      </c>
      <c r="X123">
        <f t="shared" si="20"/>
        <v>-0.78639195794823824</v>
      </c>
      <c r="Y123">
        <f t="shared" si="21"/>
        <v>3.6208341930649151</v>
      </c>
      <c r="Z123">
        <f t="shared" si="22"/>
        <v>-2.4049922780734585</v>
      </c>
      <c r="AA123">
        <f t="shared" si="23"/>
        <v>2.164148354245627</v>
      </c>
      <c r="AB123">
        <f t="shared" si="24"/>
        <v>3.1302027053741011</v>
      </c>
    </row>
    <row r="124" spans="1:28" x14ac:dyDescent="0.25">
      <c r="A124">
        <f>'Monthly '!A156</f>
        <v>193910</v>
      </c>
      <c r="B124">
        <f>'Monthly '!B156</f>
        <v>1.4939563737659958</v>
      </c>
      <c r="C124">
        <f>'Monthly '!C156</f>
        <v>-2.7261395657723231</v>
      </c>
      <c r="D124">
        <f>'Monthly '!D156</f>
        <v>0.57347906241769819</v>
      </c>
      <c r="E124">
        <f>'Monthly '!E156</f>
        <v>5.0000000000000001E-4</v>
      </c>
      <c r="F124">
        <f>'Monthly '!F156</f>
        <v>1.7299999999999996E-2</v>
      </c>
      <c r="G124">
        <f>'Monthly '!G156</f>
        <v>2.47E-2</v>
      </c>
      <c r="H124">
        <f>'Monthly '!H156</f>
        <v>2.4199999999999999E-2</v>
      </c>
      <c r="I124">
        <f>'Monthly '!I156</f>
        <v>-1.8527882055730635E-3</v>
      </c>
      <c r="J124">
        <f>'Monthly '!J156</f>
        <v>-7.0921985815602939E-3</v>
      </c>
      <c r="K124">
        <f>'Monthly '!K156</f>
        <v>4.1000000000000002E-2</v>
      </c>
      <c r="L124">
        <f>'Monthly '!L156</f>
        <v>1.8467448110000002E-3</v>
      </c>
      <c r="M124">
        <f>'Monthly '!M156</f>
        <v>-1.6886999999999999E-2</v>
      </c>
      <c r="Q124">
        <f t="shared" si="13"/>
        <v>0.54248679627548935</v>
      </c>
      <c r="R124">
        <f t="shared" si="14"/>
        <v>4.3967513825836843E-3</v>
      </c>
      <c r="S124">
        <f t="shared" si="15"/>
        <v>-3.616491862003117E-2</v>
      </c>
      <c r="T124">
        <f t="shared" si="16"/>
        <v>-1.0814482420984006</v>
      </c>
      <c r="U124">
        <f t="shared" si="17"/>
        <v>0.83654757493762621</v>
      </c>
      <c r="V124">
        <f t="shared" si="18"/>
        <v>-0.98346127575192921</v>
      </c>
      <c r="W124">
        <f t="shared" si="19"/>
        <v>0.49755682693961834</v>
      </c>
      <c r="X124">
        <f t="shared" si="20"/>
        <v>-0.77555116473127583</v>
      </c>
      <c r="Y124">
        <f t="shared" si="21"/>
        <v>-1.8170265639754173</v>
      </c>
      <c r="Z124">
        <f t="shared" si="22"/>
        <v>1.4627871638331706</v>
      </c>
      <c r="AA124">
        <f t="shared" si="23"/>
        <v>-0.18650554982453815</v>
      </c>
      <c r="AB124">
        <f t="shared" si="24"/>
        <v>-0.46456319374346694</v>
      </c>
    </row>
    <row r="125" spans="1:28" x14ac:dyDescent="0.25">
      <c r="A125">
        <f>'Monthly '!A157</f>
        <v>193911</v>
      </c>
      <c r="B125">
        <f>'Monthly '!B157</f>
        <v>1.5425583835945553</v>
      </c>
      <c r="C125">
        <f>'Monthly '!C157</f>
        <v>-2.6406980190727185</v>
      </c>
      <c r="D125">
        <f>'Monthly '!D157</f>
        <v>0.59784473882902045</v>
      </c>
      <c r="E125">
        <f>'Monthly '!E157</f>
        <v>5.0000000000000001E-4</v>
      </c>
      <c r="F125">
        <f>'Monthly '!F157</f>
        <v>1.8499999999999996E-2</v>
      </c>
      <c r="G125">
        <f>'Monthly '!G157</f>
        <v>2.3599999999999999E-2</v>
      </c>
      <c r="H125">
        <f>'Monthly '!H157</f>
        <v>2.3099999999999999E-2</v>
      </c>
      <c r="I125">
        <f>'Monthly '!I157</f>
        <v>-1.6991367094866649E-3</v>
      </c>
      <c r="J125">
        <f>'Monthly '!J157</f>
        <v>0</v>
      </c>
      <c r="K125">
        <f>'Monthly '!K157</f>
        <v>1.6199999999999999E-2</v>
      </c>
      <c r="L125">
        <f>'Monthly '!L157</f>
        <v>1.284237624E-3</v>
      </c>
      <c r="M125">
        <f>'Monthly '!M157</f>
        <v>-4.0531999999999999E-2</v>
      </c>
      <c r="Q125">
        <f t="shared" si="13"/>
        <v>0.6474790355925889</v>
      </c>
      <c r="R125">
        <f t="shared" si="14"/>
        <v>0.20690354064213351</v>
      </c>
      <c r="S125">
        <f t="shared" si="15"/>
        <v>5.5922720702417605E-2</v>
      </c>
      <c r="T125">
        <f t="shared" si="16"/>
        <v>-1.0814482420984006</v>
      </c>
      <c r="U125">
        <f t="shared" si="17"/>
        <v>1.0057681719571281</v>
      </c>
      <c r="V125">
        <f t="shared" si="18"/>
        <v>-1.022515449817726</v>
      </c>
      <c r="W125">
        <f t="shared" si="19"/>
        <v>0.41148259090345213</v>
      </c>
      <c r="X125">
        <f t="shared" si="20"/>
        <v>-0.76906385218527851</v>
      </c>
      <c r="Y125">
        <f t="shared" si="21"/>
        <v>-0.47937097668206624</v>
      </c>
      <c r="Z125">
        <f t="shared" si="22"/>
        <v>0.45837951818621364</v>
      </c>
      <c r="AA125">
        <f t="shared" si="23"/>
        <v>-0.28206413972946398</v>
      </c>
      <c r="AB125">
        <f t="shared" si="24"/>
        <v>-0.89373018701113593</v>
      </c>
    </row>
    <row r="126" spans="1:28" x14ac:dyDescent="0.25">
      <c r="A126">
        <f>'Monthly '!A158</f>
        <v>193912</v>
      </c>
      <c r="B126">
        <f>'Monthly '!B158</f>
        <v>1.6256984333058808</v>
      </c>
      <c r="C126">
        <f>'Monthly '!C158</f>
        <v>-2.6302888397953126</v>
      </c>
      <c r="D126">
        <f>'Monthly '!D158</f>
        <v>0.58070538035869046</v>
      </c>
      <c r="E126">
        <f>'Monthly '!E158</f>
        <v>4.0000000000000002E-4</v>
      </c>
      <c r="F126">
        <f>'Monthly '!F158</f>
        <v>1.9800000000000002E-2</v>
      </c>
      <c r="G126">
        <f>'Monthly '!G158</f>
        <v>2.2599999999999999E-2</v>
      </c>
      <c r="H126">
        <f>'Monthly '!H158</f>
        <v>2.2199999999999998E-2</v>
      </c>
      <c r="I126">
        <f>'Monthly '!I158</f>
        <v>2.5507840509365943E-3</v>
      </c>
      <c r="J126">
        <f>'Monthly '!J158</f>
        <v>0</v>
      </c>
      <c r="K126">
        <f>'Monthly '!K158</f>
        <v>1.4500000000000001E-2</v>
      </c>
      <c r="L126">
        <f>'Monthly '!L158</f>
        <v>1.0730021270000003E-3</v>
      </c>
      <c r="M126">
        <f>'Monthly '!M158</f>
        <v>2.8177000000000001E-2</v>
      </c>
      <c r="Q126">
        <f t="shared" si="13"/>
        <v>0.82708189619276229</v>
      </c>
      <c r="R126">
        <f t="shared" si="14"/>
        <v>0.23157455323165949</v>
      </c>
      <c r="S126">
        <f t="shared" si="15"/>
        <v>-8.8537720322757543E-3</v>
      </c>
      <c r="T126">
        <f t="shared" si="16"/>
        <v>-1.0846234824386423</v>
      </c>
      <c r="U126">
        <f t="shared" si="17"/>
        <v>1.1890904853949227</v>
      </c>
      <c r="V126">
        <f t="shared" si="18"/>
        <v>-1.0580192444229957</v>
      </c>
      <c r="W126">
        <f t="shared" si="19"/>
        <v>0.34105821596477054</v>
      </c>
      <c r="X126">
        <f t="shared" si="20"/>
        <v>-0.58962814885125281</v>
      </c>
      <c r="Y126">
        <f t="shared" si="21"/>
        <v>-0.47937097668206624</v>
      </c>
      <c r="Z126">
        <f t="shared" si="22"/>
        <v>0.38952899408944647</v>
      </c>
      <c r="AA126">
        <f t="shared" si="23"/>
        <v>-0.31794877675755256</v>
      </c>
      <c r="AB126">
        <f t="shared" si="24"/>
        <v>0.35336792846478987</v>
      </c>
    </row>
    <row r="127" spans="1:28" x14ac:dyDescent="0.25">
      <c r="A127">
        <f>'Monthly '!A159</f>
        <v>194001</v>
      </c>
      <c r="B127">
        <f>'Monthly '!B159</f>
        <v>1.607567469289489</v>
      </c>
      <c r="C127">
        <f>'Monthly '!C159</f>
        <v>-2.5616353527714995</v>
      </c>
      <c r="D127">
        <f>'Monthly '!D159</f>
        <v>0.59932567260716985</v>
      </c>
      <c r="E127">
        <f>'Monthly '!E159</f>
        <v>1E-4</v>
      </c>
      <c r="F127">
        <f>'Monthly '!F159</f>
        <v>1.9800000000000005E-2</v>
      </c>
      <c r="G127">
        <f>'Monthly '!G159</f>
        <v>2.29E-2</v>
      </c>
      <c r="H127">
        <f>'Monthly '!H159</f>
        <v>2.2800000000000001E-2</v>
      </c>
      <c r="I127">
        <f>'Monthly '!I159</f>
        <v>7.7727051969947256E-3</v>
      </c>
      <c r="J127">
        <f>'Monthly '!J159</f>
        <v>-7.1428571428571175E-3</v>
      </c>
      <c r="K127">
        <f>'Monthly '!K159</f>
        <v>-1.6999999999999999E-3</v>
      </c>
      <c r="L127">
        <f>'Monthly '!L159</f>
        <v>1.478045612E-3</v>
      </c>
      <c r="M127">
        <f>'Monthly '!M159</f>
        <v>-3.5927000000000001E-2</v>
      </c>
      <c r="Q127">
        <f t="shared" si="13"/>
        <v>0.7879145753397031</v>
      </c>
      <c r="R127">
        <f t="shared" si="14"/>
        <v>0.3942916126213265</v>
      </c>
      <c r="S127">
        <f t="shared" si="15"/>
        <v>6.1519761938641275E-2</v>
      </c>
      <c r="T127">
        <f t="shared" si="16"/>
        <v>-1.0941492034593672</v>
      </c>
      <c r="U127">
        <f t="shared" si="17"/>
        <v>1.1890904853949231</v>
      </c>
      <c r="V127">
        <f t="shared" si="18"/>
        <v>-1.0473681060414148</v>
      </c>
      <c r="W127">
        <f t="shared" si="19"/>
        <v>0.38800779925722512</v>
      </c>
      <c r="X127">
        <f t="shared" si="20"/>
        <v>-0.36915366322709159</v>
      </c>
      <c r="Y127">
        <f t="shared" si="21"/>
        <v>-1.8265812467417917</v>
      </c>
      <c r="Z127">
        <f t="shared" si="22"/>
        <v>-0.26657600024445288</v>
      </c>
      <c r="AA127">
        <f t="shared" si="23"/>
        <v>-0.24914008387097272</v>
      </c>
      <c r="AB127">
        <f t="shared" si="24"/>
        <v>-0.81014744207573242</v>
      </c>
    </row>
    <row r="128" spans="1:28" x14ac:dyDescent="0.25">
      <c r="A128">
        <f>'Monthly '!A160</f>
        <v>194002</v>
      </c>
      <c r="B128">
        <f>'Monthly '!B160</f>
        <v>1.6487655461399275</v>
      </c>
      <c r="C128">
        <f>'Monthly '!C160</f>
        <v>-2.5365037174762142</v>
      </c>
      <c r="D128">
        <f>'Monthly '!D160</f>
        <v>0.59437696192165956</v>
      </c>
      <c r="E128">
        <f>'Monthly '!E160</f>
        <v>2.0000000000000001E-4</v>
      </c>
      <c r="F128">
        <f>'Monthly '!F160</f>
        <v>1.9700000000000002E-2</v>
      </c>
      <c r="G128">
        <f>'Monthly '!G160</f>
        <v>2.2800000000000001E-2</v>
      </c>
      <c r="H128">
        <f>'Monthly '!H160</f>
        <v>2.2600000000000002E-2</v>
      </c>
      <c r="I128">
        <f>'Monthly '!I160</f>
        <v>4.8402618780624442E-3</v>
      </c>
      <c r="J128">
        <f>'Monthly '!J160</f>
        <v>7.194244604316502E-3</v>
      </c>
      <c r="K128">
        <f>'Monthly '!K160</f>
        <v>2.7000000000000001E-3</v>
      </c>
      <c r="L128">
        <f>'Monthly '!L160</f>
        <v>4.8950583600000002E-4</v>
      </c>
      <c r="M128">
        <f>'Monthly '!M160</f>
        <v>1.3139E-2</v>
      </c>
      <c r="Q128">
        <f t="shared" si="13"/>
        <v>0.87691250689321998</v>
      </c>
      <c r="R128">
        <f t="shared" si="14"/>
        <v>0.45385662483234435</v>
      </c>
      <c r="S128">
        <f t="shared" si="15"/>
        <v>4.2816604389251132E-2</v>
      </c>
      <c r="T128">
        <f t="shared" si="16"/>
        <v>-1.0909739631191258</v>
      </c>
      <c r="U128">
        <f t="shared" si="17"/>
        <v>1.174988768976631</v>
      </c>
      <c r="V128">
        <f t="shared" si="18"/>
        <v>-1.0509184855019418</v>
      </c>
      <c r="W128">
        <f t="shared" si="19"/>
        <v>0.37235793815974044</v>
      </c>
      <c r="X128">
        <f t="shared" si="20"/>
        <v>-0.49296421384248107</v>
      </c>
      <c r="Y128">
        <f t="shared" si="21"/>
        <v>0.87753145359391249</v>
      </c>
      <c r="Z128">
        <f t="shared" si="22"/>
        <v>-8.8374643758702451E-2</v>
      </c>
      <c r="AA128">
        <f t="shared" si="23"/>
        <v>-0.41707299076108717</v>
      </c>
      <c r="AB128">
        <f t="shared" si="24"/>
        <v>8.0421713841858797E-2</v>
      </c>
    </row>
    <row r="129" spans="1:28" x14ac:dyDescent="0.25">
      <c r="A129">
        <f>'Monthly '!A161</f>
        <v>194003</v>
      </c>
      <c r="B129">
        <f>'Monthly '!B161</f>
        <v>1.6474530034355737</v>
      </c>
      <c r="C129">
        <f>'Monthly '!C161</f>
        <v>-2.5155762728442377</v>
      </c>
      <c r="D129">
        <f>'Monthly '!D161</f>
        <v>0.64795987528805743</v>
      </c>
      <c r="E129">
        <f>'Monthly '!E161</f>
        <v>2.0000000000000001E-4</v>
      </c>
      <c r="F129">
        <f>'Monthly '!F161</f>
        <v>1.9600000000000003E-2</v>
      </c>
      <c r="G129">
        <f>'Monthly '!G161</f>
        <v>2.1499999999999998E-2</v>
      </c>
      <c r="H129">
        <f>'Monthly '!H161</f>
        <v>2.1299999999999999E-2</v>
      </c>
      <c r="I129">
        <f>'Monthly '!I161</f>
        <v>5.6787088494200232E-3</v>
      </c>
      <c r="J129">
        <f>'Monthly '!J161</f>
        <v>0</v>
      </c>
      <c r="K129">
        <f>'Monthly '!K161</f>
        <v>1.77E-2</v>
      </c>
      <c r="L129">
        <f>'Monthly '!L161</f>
        <v>7.0911176599999998E-4</v>
      </c>
      <c r="M129">
        <f>'Monthly '!M161</f>
        <v>1.3561E-2</v>
      </c>
      <c r="Q129">
        <f t="shared" si="13"/>
        <v>0.87407709333284378</v>
      </c>
      <c r="R129">
        <f t="shared" si="14"/>
        <v>0.5034571971947378</v>
      </c>
      <c r="S129">
        <f t="shared" si="15"/>
        <v>0.24532787133023298</v>
      </c>
      <c r="T129">
        <f t="shared" si="16"/>
        <v>-1.0909739631191258</v>
      </c>
      <c r="U129">
        <f t="shared" si="17"/>
        <v>1.1608870525583392</v>
      </c>
      <c r="V129">
        <f t="shared" si="18"/>
        <v>-1.0970734184887925</v>
      </c>
      <c r="W129">
        <f t="shared" si="19"/>
        <v>0.27063384102608928</v>
      </c>
      <c r="X129">
        <f t="shared" si="20"/>
        <v>-0.45756418393725351</v>
      </c>
      <c r="Y129">
        <f t="shared" si="21"/>
        <v>-0.47937097668206624</v>
      </c>
      <c r="Z129">
        <f t="shared" si="22"/>
        <v>0.51912998062453775</v>
      </c>
      <c r="AA129">
        <f t="shared" si="23"/>
        <v>-0.37976638652465128</v>
      </c>
      <c r="AB129">
        <f t="shared" si="24"/>
        <v>8.8081196656786112E-2</v>
      </c>
    </row>
    <row r="130" spans="1:28" x14ac:dyDescent="0.25">
      <c r="A130">
        <f>'Monthly '!A162</f>
        <v>194004</v>
      </c>
      <c r="B130">
        <f>'Monthly '!B162</f>
        <v>1.6481357259478564</v>
      </c>
      <c r="C130">
        <f>'Monthly '!C162</f>
        <v>-2.493968089521716</v>
      </c>
      <c r="D130">
        <f>'Monthly '!D162</f>
        <v>0.64407464798221381</v>
      </c>
      <c r="E130">
        <f>'Monthly '!E162</f>
        <v>2.0000000000000001E-4</v>
      </c>
      <c r="F130">
        <f>'Monthly '!F162</f>
        <v>1.9200000000000005E-2</v>
      </c>
      <c r="G130">
        <f>'Monthly '!G162</f>
        <v>2.1999999999999999E-2</v>
      </c>
      <c r="H130">
        <f>'Monthly '!H162</f>
        <v>2.18E-2</v>
      </c>
      <c r="I130">
        <f>'Monthly '!I162</f>
        <v>5.8486657983108396E-3</v>
      </c>
      <c r="J130">
        <f>'Monthly '!J162</f>
        <v>0</v>
      </c>
      <c r="K130">
        <f>'Monthly '!K162</f>
        <v>-3.5000000000000001E-3</v>
      </c>
      <c r="L130">
        <f>'Monthly '!L162</f>
        <v>1.1922769959999998E-3</v>
      </c>
      <c r="M130">
        <f>'Monthly '!M162</f>
        <v>-4.4780000000000002E-3</v>
      </c>
      <c r="Q130">
        <f t="shared" si="13"/>
        <v>0.87555194109427614</v>
      </c>
      <c r="R130">
        <f t="shared" si="14"/>
        <v>0.55467120250482516</v>
      </c>
      <c r="S130">
        <f t="shared" si="15"/>
        <v>0.23064404294860011</v>
      </c>
      <c r="T130">
        <f t="shared" si="16"/>
        <v>-1.0909739631191258</v>
      </c>
      <c r="U130">
        <f t="shared" si="17"/>
        <v>1.1044801868851721</v>
      </c>
      <c r="V130">
        <f t="shared" si="18"/>
        <v>-1.0793215211861575</v>
      </c>
      <c r="W130">
        <f t="shared" si="19"/>
        <v>0.30975849376980119</v>
      </c>
      <c r="X130">
        <f t="shared" si="20"/>
        <v>-0.45038843963991942</v>
      </c>
      <c r="Y130">
        <f t="shared" si="21"/>
        <v>-0.47937097668206624</v>
      </c>
      <c r="Z130">
        <f t="shared" si="22"/>
        <v>-0.33947655517044167</v>
      </c>
      <c r="AA130">
        <f t="shared" si="23"/>
        <v>-0.29768638979406886</v>
      </c>
      <c r="AB130">
        <f t="shared" si="24"/>
        <v>-0.23933446803154035</v>
      </c>
    </row>
    <row r="131" spans="1:28" x14ac:dyDescent="0.25">
      <c r="A131">
        <f>'Monthly '!A163</f>
        <v>194005</v>
      </c>
      <c r="B131">
        <f>'Monthly '!B163</f>
        <v>1.6634614386087465</v>
      </c>
      <c r="C131">
        <f>'Monthly '!C163</f>
        <v>-2.2037213639810629</v>
      </c>
      <c r="D131">
        <f>'Monthly '!D163</f>
        <v>0.82257786955773526</v>
      </c>
      <c r="E131">
        <f>'Monthly '!E163</f>
        <v>5.9999999999999995E-4</v>
      </c>
      <c r="F131">
        <f>'Monthly '!F163</f>
        <v>2.0100000000000003E-2</v>
      </c>
      <c r="G131">
        <f>'Monthly '!G163</f>
        <v>2.46E-2</v>
      </c>
      <c r="H131">
        <f>'Monthly '!H163</f>
        <v>2.4E-2</v>
      </c>
      <c r="I131">
        <f>'Monthly '!I163</f>
        <v>6.6101851713249709E-3</v>
      </c>
      <c r="J131">
        <f>'Monthly '!J163</f>
        <v>0</v>
      </c>
      <c r="K131">
        <f>'Monthly '!K163</f>
        <v>-2.9899999999999999E-2</v>
      </c>
      <c r="L131">
        <f>'Monthly '!L163</f>
        <v>1.8668567641999999E-2</v>
      </c>
      <c r="M131">
        <f>'Monthly '!M163</f>
        <v>-0.23147999999999999</v>
      </c>
      <c r="Q131">
        <f t="shared" si="13"/>
        <v>0.90865923227571499</v>
      </c>
      <c r="R131">
        <f t="shared" si="14"/>
        <v>1.2425910114589327</v>
      </c>
      <c r="S131">
        <f t="shared" si="15"/>
        <v>0.90527913244290958</v>
      </c>
      <c r="T131">
        <f t="shared" si="16"/>
        <v>-1.0782730017581588</v>
      </c>
      <c r="U131">
        <f t="shared" si="17"/>
        <v>1.2313956346497983</v>
      </c>
      <c r="V131">
        <f t="shared" si="18"/>
        <v>-0.98701165521245615</v>
      </c>
      <c r="W131">
        <f t="shared" si="19"/>
        <v>0.48190696584213366</v>
      </c>
      <c r="X131">
        <f t="shared" si="20"/>
        <v>-0.41823636622439814</v>
      </c>
      <c r="Y131">
        <f t="shared" si="21"/>
        <v>-0.47937097668206624</v>
      </c>
      <c r="Z131">
        <f t="shared" si="22"/>
        <v>-1.4086846940849442</v>
      </c>
      <c r="AA131">
        <f t="shared" si="23"/>
        <v>2.6711817944632896</v>
      </c>
      <c r="AB131">
        <f t="shared" si="24"/>
        <v>-4.3595191077332691</v>
      </c>
    </row>
    <row r="132" spans="1:28" x14ac:dyDescent="0.25">
      <c r="A132">
        <f>'Monthly '!A164</f>
        <v>194006</v>
      </c>
      <c r="B132">
        <f>'Monthly '!B164</f>
        <v>1.9476038903178732</v>
      </c>
      <c r="C132">
        <f>'Monthly '!C164</f>
        <v>-2.2613623771700917</v>
      </c>
      <c r="D132">
        <f>'Monthly '!D164</f>
        <v>0.78322136654104535</v>
      </c>
      <c r="E132">
        <f>'Monthly '!E164</f>
        <v>1E-3</v>
      </c>
      <c r="F132">
        <f>'Monthly '!F164</f>
        <v>2.1500000000000005E-2</v>
      </c>
      <c r="G132">
        <f>'Monthly '!G164</f>
        <v>2.2700000000000001E-2</v>
      </c>
      <c r="H132">
        <f>'Monthly '!H164</f>
        <v>2.1700000000000001E-2</v>
      </c>
      <c r="I132">
        <f>'Monthly '!I164</f>
        <v>6.3697906591721658E-3</v>
      </c>
      <c r="J132">
        <f>'Monthly '!J164</f>
        <v>7.1428571428571175E-3</v>
      </c>
      <c r="K132">
        <f>'Monthly '!K164</f>
        <v>2.58E-2</v>
      </c>
      <c r="L132">
        <f>'Monthly '!L164</f>
        <v>9.7970173560000019E-3</v>
      </c>
      <c r="M132">
        <f>'Monthly '!M164</f>
        <v>8.3034999999999998E-2</v>
      </c>
      <c r="Q132">
        <f t="shared" ref="Q132:Q195" si="25">STANDARDIZE(B132,B$1039,B$1040)</f>
        <v>1.5224764878835619</v>
      </c>
      <c r="R132">
        <f t="shared" ref="R132:R195" si="26">STANDARDIZE(C132,C$1039,C$1040)</f>
        <v>1.1059748456535961</v>
      </c>
      <c r="S132">
        <f t="shared" ref="S132:S195" si="27">STANDARDIZE(D132,D$1039,D$1040)</f>
        <v>0.75653516188317216</v>
      </c>
      <c r="T132">
        <f t="shared" ref="T132:T195" si="28">STANDARDIZE(E132,E$1039,E$1040)</f>
        <v>-1.065572040397192</v>
      </c>
      <c r="U132">
        <f t="shared" ref="U132:U195" si="29">STANDARDIZE(F132,F$1039,F$1040)</f>
        <v>1.4288196645058842</v>
      </c>
      <c r="V132">
        <f t="shared" ref="V132:V195" si="30">STANDARDIZE(G132,G$1039,G$1040)</f>
        <v>-1.0544688649624687</v>
      </c>
      <c r="W132">
        <f t="shared" ref="W132:W195" si="31">STANDARDIZE(H132,H$1039,H$1040)</f>
        <v>0.30193356322105885</v>
      </c>
      <c r="X132">
        <f t="shared" ref="X132:X195" si="32">STANDARDIZE(I132,I$1039,I$1040)</f>
        <v>-0.42838605154735054</v>
      </c>
      <c r="Y132">
        <f t="shared" ref="Y132:Y195" si="33">STANDARDIZE(J132,J$1039,J$1040)</f>
        <v>0.86783929337765908</v>
      </c>
      <c r="Z132">
        <f t="shared" ref="Z132:Z195" si="34">STANDARDIZE(K132,K$1039,K$1040)</f>
        <v>0.84718247779148748</v>
      </c>
      <c r="AA132">
        <f t="shared" ref="AA132:AA195" si="35">STANDARDIZE(L132,L$1039,L$1040)</f>
        <v>1.1640848982936756</v>
      </c>
      <c r="AB132">
        <f t="shared" ref="AB132:AB195" si="36">STANDARDIZE(M132,M$1039,M$1040)</f>
        <v>1.3490643935389188</v>
      </c>
    </row>
    <row r="133" spans="1:28" x14ac:dyDescent="0.25">
      <c r="A133">
        <f>'Monthly '!A165</f>
        <v>194007</v>
      </c>
      <c r="B133">
        <f>'Monthly '!B165</f>
        <v>1.8840088573605906</v>
      </c>
      <c r="C133">
        <f>'Monthly '!C165</f>
        <v>-2.2792159754772161</v>
      </c>
      <c r="D133">
        <f>'Monthly '!D165</f>
        <v>0.75788806088473115</v>
      </c>
      <c r="E133">
        <f>'Monthly '!E165</f>
        <v>5.0000000000000001E-4</v>
      </c>
      <c r="F133">
        <f>'Monthly '!F165</f>
        <v>1.9200000000000002E-2</v>
      </c>
      <c r="G133">
        <f>'Monthly '!G165</f>
        <v>2.24E-2</v>
      </c>
      <c r="H133">
        <f>'Monthly '!H165</f>
        <v>2.1899999999999999E-2</v>
      </c>
      <c r="I133">
        <f>'Monthly '!I165</f>
        <v>8.1091892720840733E-3</v>
      </c>
      <c r="J133">
        <f>'Monthly '!J165</f>
        <v>-7.0921985815602939E-3</v>
      </c>
      <c r="K133">
        <f>'Monthly '!K165</f>
        <v>5.1999999999999998E-3</v>
      </c>
      <c r="L133">
        <f>'Monthly '!L165</f>
        <v>1.3236754139999999E-3</v>
      </c>
      <c r="M133">
        <f>'Monthly '!M165</f>
        <v>3.3090000000000001E-2</v>
      </c>
      <c r="Q133">
        <f t="shared" si="25"/>
        <v>1.3850956482190608</v>
      </c>
      <c r="R133">
        <f t="shared" si="26"/>
        <v>1.0636596604824196</v>
      </c>
      <c r="S133">
        <f t="shared" si="27"/>
        <v>0.66079046451700474</v>
      </c>
      <c r="T133">
        <f t="shared" si="28"/>
        <v>-1.0814482420984006</v>
      </c>
      <c r="U133">
        <f t="shared" si="29"/>
        <v>1.1044801868851717</v>
      </c>
      <c r="V133">
        <f t="shared" si="30"/>
        <v>-1.0651200033440498</v>
      </c>
      <c r="W133">
        <f t="shared" si="31"/>
        <v>0.31758342431854353</v>
      </c>
      <c r="X133">
        <f t="shared" si="32"/>
        <v>-0.35494698501402694</v>
      </c>
      <c r="Y133">
        <f t="shared" si="33"/>
        <v>-1.8170265639754173</v>
      </c>
      <c r="Z133">
        <f t="shared" si="34"/>
        <v>1.287612697183756E-2</v>
      </c>
      <c r="AA133">
        <f t="shared" si="35"/>
        <v>-0.27536445715035662</v>
      </c>
      <c r="AB133">
        <f t="shared" si="36"/>
        <v>0.44254100682909769</v>
      </c>
    </row>
    <row r="134" spans="1:28" x14ac:dyDescent="0.25">
      <c r="A134">
        <f>'Monthly '!A166</f>
        <v>194008</v>
      </c>
      <c r="B134">
        <f>'Monthly '!B166</f>
        <v>1.8635194836977358</v>
      </c>
      <c r="C134">
        <f>'Monthly '!C166</f>
        <v>-2.292531632145427</v>
      </c>
      <c r="D134">
        <f>'Monthly '!D166</f>
        <v>0.74177529484792049</v>
      </c>
      <c r="E134">
        <f>'Monthly '!E166</f>
        <v>4.0000000000000002E-4</v>
      </c>
      <c r="F134">
        <f>'Monthly '!F166</f>
        <v>1.9099999999999995E-2</v>
      </c>
      <c r="G134">
        <f>'Monthly '!G166</f>
        <v>2.23E-2</v>
      </c>
      <c r="H134">
        <f>'Monthly '!H166</f>
        <v>2.1899999999999999E-2</v>
      </c>
      <c r="I134">
        <f>'Monthly '!I166</f>
        <v>9.0864625701416561E-3</v>
      </c>
      <c r="J134">
        <f>'Monthly '!J166</f>
        <v>0</v>
      </c>
      <c r="K134">
        <f>'Monthly '!K166</f>
        <v>2.8E-3</v>
      </c>
      <c r="L134">
        <f>'Monthly '!L166</f>
        <v>3.5608428109999996E-3</v>
      </c>
      <c r="M134">
        <f>'Monthly '!M166</f>
        <v>3.5421000000000001E-2</v>
      </c>
      <c r="Q134">
        <f t="shared" si="25"/>
        <v>1.340833585175655</v>
      </c>
      <c r="R134">
        <f t="shared" si="26"/>
        <v>1.0320999452979285</v>
      </c>
      <c r="S134">
        <f t="shared" si="27"/>
        <v>0.59989387530533245</v>
      </c>
      <c r="T134">
        <f t="shared" si="28"/>
        <v>-1.0846234824386423</v>
      </c>
      <c r="U134">
        <f t="shared" si="29"/>
        <v>1.0903784704668791</v>
      </c>
      <c r="V134">
        <f t="shared" si="30"/>
        <v>-1.0686703828045767</v>
      </c>
      <c r="W134">
        <f t="shared" si="31"/>
        <v>0.31758342431854353</v>
      </c>
      <c r="X134">
        <f t="shared" si="32"/>
        <v>-0.31368557533798841</v>
      </c>
      <c r="Y134">
        <f t="shared" si="33"/>
        <v>-0.47937097668206624</v>
      </c>
      <c r="Z134">
        <f t="shared" si="34"/>
        <v>-8.4324612929480861E-2</v>
      </c>
      <c r="AA134">
        <f t="shared" si="35"/>
        <v>0.10468501915721147</v>
      </c>
      <c r="AB134">
        <f t="shared" si="36"/>
        <v>0.48484966664330514</v>
      </c>
    </row>
    <row r="135" spans="1:28" x14ac:dyDescent="0.25">
      <c r="A135">
        <f>'Monthly '!A167</f>
        <v>194009</v>
      </c>
      <c r="B135">
        <f>'Monthly '!B167</f>
        <v>1.8476193411128503</v>
      </c>
      <c r="C135">
        <f>'Monthly '!C167</f>
        <v>-2.2895373776015697</v>
      </c>
      <c r="D135">
        <f>'Monthly '!D167</f>
        <v>0.7207478890229192</v>
      </c>
      <c r="E135">
        <f>'Monthly '!E167</f>
        <v>5.0000000000000001E-4</v>
      </c>
      <c r="F135">
        <f>'Monthly '!F167</f>
        <v>1.8400000000000003E-2</v>
      </c>
      <c r="G135">
        <f>'Monthly '!G167</f>
        <v>2.1499999999999998E-2</v>
      </c>
      <c r="H135">
        <f>'Monthly '!H167</f>
        <v>2.0999999999999998E-2</v>
      </c>
      <c r="I135">
        <f>'Monthly '!I167</f>
        <v>9.6469387897216499E-3</v>
      </c>
      <c r="J135">
        <f>'Monthly '!J167</f>
        <v>0</v>
      </c>
      <c r="K135">
        <f>'Monthly '!K167</f>
        <v>1.0999999999999999E-2</v>
      </c>
      <c r="L135">
        <f>'Monthly '!L167</f>
        <v>2.9438369340000006E-3</v>
      </c>
      <c r="M135">
        <f>'Monthly '!M167</f>
        <v>1.4220999999999999E-2</v>
      </c>
      <c r="Q135">
        <f t="shared" si="25"/>
        <v>1.3064853847342131</v>
      </c>
      <c r="R135">
        <f t="shared" si="26"/>
        <v>1.0391966903514116</v>
      </c>
      <c r="S135">
        <f t="shared" si="27"/>
        <v>0.52042289609624781</v>
      </c>
      <c r="T135">
        <f t="shared" si="28"/>
        <v>-1.0814482420984006</v>
      </c>
      <c r="U135">
        <f t="shared" si="29"/>
        <v>0.99166645553883725</v>
      </c>
      <c r="V135">
        <f t="shared" si="30"/>
        <v>-1.0970734184887925</v>
      </c>
      <c r="W135">
        <f t="shared" si="31"/>
        <v>0.24715904937986197</v>
      </c>
      <c r="X135">
        <f t="shared" si="32"/>
        <v>-0.29002173539093112</v>
      </c>
      <c r="Y135">
        <f t="shared" si="33"/>
        <v>-0.47937097668206624</v>
      </c>
      <c r="Z135">
        <f t="shared" si="34"/>
        <v>0.24777791506669039</v>
      </c>
      <c r="AA135">
        <f t="shared" si="35"/>
        <v>-1.3179551074403214E-4</v>
      </c>
      <c r="AB135">
        <f t="shared" si="36"/>
        <v>0.10006048257586672</v>
      </c>
    </row>
    <row r="136" spans="1:28" x14ac:dyDescent="0.25">
      <c r="A136">
        <f>'Monthly '!A168</f>
        <v>194010</v>
      </c>
      <c r="B136">
        <f>'Monthly '!B168</f>
        <v>1.8381942006532674</v>
      </c>
      <c r="C136">
        <f>'Monthly '!C168</f>
        <v>-2.3374830328453231</v>
      </c>
      <c r="D136">
        <f>'Monthly '!D168</f>
        <v>0.71019983656489105</v>
      </c>
      <c r="E136">
        <f>'Monthly '!E168</f>
        <v>2.0000000000000001E-4</v>
      </c>
      <c r="F136">
        <f>'Monthly '!F168</f>
        <v>1.7699999999999994E-2</v>
      </c>
      <c r="G136">
        <f>'Monthly '!G168</f>
        <v>2.1399999999999999E-2</v>
      </c>
      <c r="H136">
        <f>'Monthly '!H168</f>
        <v>2.12E-2</v>
      </c>
      <c r="I136">
        <f>'Monthly '!I168</f>
        <v>9.414832641145808E-3</v>
      </c>
      <c r="J136">
        <f>'Monthly '!J168</f>
        <v>0</v>
      </c>
      <c r="K136">
        <f>'Monthly '!K168</f>
        <v>3.0999999999999999E-3</v>
      </c>
      <c r="L136">
        <f>'Monthly '!L168</f>
        <v>1.4650609000000001E-3</v>
      </c>
      <c r="M136">
        <f>'Monthly '!M168</f>
        <v>4.1467999999999998E-2</v>
      </c>
      <c r="Q136">
        <f t="shared" si="25"/>
        <v>1.2861247740059647</v>
      </c>
      <c r="R136">
        <f t="shared" si="26"/>
        <v>0.92555969433009855</v>
      </c>
      <c r="S136">
        <f t="shared" si="27"/>
        <v>0.48055758581666941</v>
      </c>
      <c r="T136">
        <f t="shared" si="28"/>
        <v>-1.0909739631191258</v>
      </c>
      <c r="U136">
        <f t="shared" si="29"/>
        <v>0.8929544406107931</v>
      </c>
      <c r="V136">
        <f t="shared" si="30"/>
        <v>-1.1006237979493194</v>
      </c>
      <c r="W136">
        <f t="shared" si="31"/>
        <v>0.26280891047734695</v>
      </c>
      <c r="X136">
        <f t="shared" si="32"/>
        <v>-0.29982147810747772</v>
      </c>
      <c r="Y136">
        <f t="shared" si="33"/>
        <v>-0.47937097668206624</v>
      </c>
      <c r="Z136">
        <f t="shared" si="34"/>
        <v>-7.2174520441816062E-2</v>
      </c>
      <c r="AA136">
        <f t="shared" si="35"/>
        <v>-0.25134592372105374</v>
      </c>
      <c r="AB136">
        <f t="shared" si="36"/>
        <v>0.5946053362685787</v>
      </c>
    </row>
    <row r="137" spans="1:28" x14ac:dyDescent="0.25">
      <c r="A137">
        <f>'Monthly '!A169</f>
        <v>194011</v>
      </c>
      <c r="B137">
        <f>'Monthly '!B169</f>
        <v>1.7995509380718278</v>
      </c>
      <c r="C137">
        <f>'Monthly '!C169</f>
        <v>-2.3035280445019155</v>
      </c>
      <c r="D137">
        <f>'Monthly '!D169</f>
        <v>0.73521495039606244</v>
      </c>
      <c r="E137">
        <f>'Monthly '!E169</f>
        <v>2.0000000000000001E-4</v>
      </c>
      <c r="F137">
        <f>'Monthly '!F169</f>
        <v>1.7300000000000006E-2</v>
      </c>
      <c r="G137">
        <f>'Monthly '!G169</f>
        <v>1.9900000000000001E-2</v>
      </c>
      <c r="H137">
        <f>'Monthly '!H169</f>
        <v>1.9700000000000002E-2</v>
      </c>
      <c r="I137">
        <f>'Monthly '!I169</f>
        <v>1.0157652453725045E-2</v>
      </c>
      <c r="J137">
        <f>'Monthly '!J169</f>
        <v>0</v>
      </c>
      <c r="K137">
        <f>'Monthly '!K169</f>
        <v>2.0500000000000001E-2</v>
      </c>
      <c r="L137">
        <f>'Monthly '!L169</f>
        <v>5.9142110490000002E-3</v>
      </c>
      <c r="M137">
        <f>'Monthly '!M169</f>
        <v>-2.9430999999999999E-2</v>
      </c>
      <c r="Q137">
        <f t="shared" si="25"/>
        <v>1.2026458667085977</v>
      </c>
      <c r="R137">
        <f t="shared" si="26"/>
        <v>1.0060371193578075</v>
      </c>
      <c r="S137">
        <f t="shared" si="27"/>
        <v>0.57509970897416485</v>
      </c>
      <c r="T137">
        <f t="shared" si="28"/>
        <v>-1.0909739631191258</v>
      </c>
      <c r="U137">
        <f t="shared" si="29"/>
        <v>0.83654757493762766</v>
      </c>
      <c r="V137">
        <f t="shared" si="30"/>
        <v>-1.153879489857224</v>
      </c>
      <c r="W137">
        <f t="shared" si="31"/>
        <v>0.14543495224621134</v>
      </c>
      <c r="X137">
        <f t="shared" si="32"/>
        <v>-0.26845891794827842</v>
      </c>
      <c r="Y137">
        <f t="shared" si="33"/>
        <v>-0.47937097668206624</v>
      </c>
      <c r="Z137">
        <f t="shared" si="34"/>
        <v>0.63253084384274261</v>
      </c>
      <c r="AA137">
        <f t="shared" si="35"/>
        <v>0.504474667267645</v>
      </c>
      <c r="AB137">
        <f t="shared" si="36"/>
        <v>-0.69224222793884183</v>
      </c>
    </row>
    <row r="138" spans="1:28" x14ac:dyDescent="0.25">
      <c r="A138">
        <f>'Monthly '!A170</f>
        <v>194012</v>
      </c>
      <c r="B138">
        <f>'Monthly '!B170</f>
        <v>1.8428956667650742</v>
      </c>
      <c r="C138">
        <f>'Monthly '!C170</f>
        <v>-2.3101752622607212</v>
      </c>
      <c r="D138">
        <f>'Monthly '!D170</f>
        <v>0.72904751010447644</v>
      </c>
      <c r="E138">
        <f>'Monthly '!E170</f>
        <v>2.0000000000000001E-4</v>
      </c>
      <c r="F138">
        <f>'Monthly '!F170</f>
        <v>1.7400000000000006E-2</v>
      </c>
      <c r="G138">
        <f>'Monthly '!G170</f>
        <v>1.9400000000000001E-2</v>
      </c>
      <c r="H138">
        <f>'Monthly '!H170</f>
        <v>1.9200000000000002E-2</v>
      </c>
      <c r="I138">
        <f>'Monthly '!I170</f>
        <v>1.2589188521903201E-2</v>
      </c>
      <c r="J138">
        <f>'Monthly '!J170</f>
        <v>7.1428571428571175E-3</v>
      </c>
      <c r="K138">
        <f>'Monthly '!K170</f>
        <v>6.7000000000000002E-3</v>
      </c>
      <c r="L138">
        <f>'Monthly '!L170</f>
        <v>5.078424350000001E-4</v>
      </c>
      <c r="M138">
        <f>'Monthly '!M170</f>
        <v>2.9269999999999999E-3</v>
      </c>
      <c r="Q138">
        <f t="shared" si="25"/>
        <v>1.2962810917568819</v>
      </c>
      <c r="R138">
        <f t="shared" si="26"/>
        <v>0.99028241011105822</v>
      </c>
      <c r="S138">
        <f t="shared" si="27"/>
        <v>0.55179048465686265</v>
      </c>
      <c r="T138">
        <f t="shared" si="28"/>
        <v>-1.0909739631191258</v>
      </c>
      <c r="U138">
        <f t="shared" si="29"/>
        <v>0.85064929135591938</v>
      </c>
      <c r="V138">
        <f t="shared" si="30"/>
        <v>-1.1716313871598589</v>
      </c>
      <c r="W138">
        <f t="shared" si="31"/>
        <v>0.10631029950249939</v>
      </c>
      <c r="X138">
        <f t="shared" si="32"/>
        <v>-0.16579714866575035</v>
      </c>
      <c r="Y138">
        <f t="shared" si="33"/>
        <v>0.86783929337765908</v>
      </c>
      <c r="Z138">
        <f t="shared" si="34"/>
        <v>7.3626589410161591E-2</v>
      </c>
      <c r="AA138">
        <f t="shared" si="35"/>
        <v>-0.41395797359404063</v>
      </c>
      <c r="AB138">
        <f t="shared" si="36"/>
        <v>-0.10493051010609786</v>
      </c>
    </row>
    <row r="139" spans="1:28" x14ac:dyDescent="0.25">
      <c r="A139">
        <f>'Monthly '!A171</f>
        <v>194101</v>
      </c>
      <c r="B139">
        <f>'Monthly '!B171</f>
        <v>1.8506894872533137</v>
      </c>
      <c r="C139">
        <f>'Monthly '!C171</f>
        <v>-2.2576041323617289</v>
      </c>
      <c r="D139">
        <f>'Monthly '!D171</f>
        <v>0.77016031579795374</v>
      </c>
      <c r="E139">
        <f>'Monthly '!E171</f>
        <v>2.0000000000000001E-4</v>
      </c>
      <c r="F139">
        <f>'Monthly '!F171</f>
        <v>1.6299999999999999E-2</v>
      </c>
      <c r="G139">
        <f>'Monthly '!G171</f>
        <v>2.1299999999999999E-2</v>
      </c>
      <c r="H139">
        <f>'Monthly '!H171</f>
        <v>2.1100000000000001E-2</v>
      </c>
      <c r="I139">
        <f>'Monthly '!I171</f>
        <v>1.0853413978018157E-2</v>
      </c>
      <c r="J139">
        <f>'Monthly '!J171</f>
        <v>0</v>
      </c>
      <c r="K139">
        <f>'Monthly '!K171</f>
        <v>-2.01E-2</v>
      </c>
      <c r="L139">
        <f>'Monthly '!L171</f>
        <v>1.8551122819999999E-3</v>
      </c>
      <c r="M139">
        <f>'Monthly '!M171</f>
        <v>-4.5554999999999998E-2</v>
      </c>
      <c r="Q139">
        <f t="shared" si="25"/>
        <v>1.3131176519893131</v>
      </c>
      <c r="R139">
        <f t="shared" si="26"/>
        <v>1.1148823399440342</v>
      </c>
      <c r="S139">
        <f t="shared" si="27"/>
        <v>0.70717222568973559</v>
      </c>
      <c r="T139">
        <f t="shared" si="28"/>
        <v>-1.0909739631191258</v>
      </c>
      <c r="U139">
        <f t="shared" si="29"/>
        <v>0.69553041075470823</v>
      </c>
      <c r="V139">
        <f t="shared" si="30"/>
        <v>-1.1041741774098464</v>
      </c>
      <c r="W139">
        <f t="shared" si="31"/>
        <v>0.25498397992860461</v>
      </c>
      <c r="X139">
        <f t="shared" si="32"/>
        <v>-0.23908320355216933</v>
      </c>
      <c r="Y139">
        <f t="shared" si="33"/>
        <v>-0.47937097668206624</v>
      </c>
      <c r="Z139">
        <f t="shared" si="34"/>
        <v>-1.0117816728212274</v>
      </c>
      <c r="AA139">
        <f t="shared" si="35"/>
        <v>-0.18508408580006103</v>
      </c>
      <c r="AB139">
        <f t="shared" si="36"/>
        <v>-0.98489981302862373</v>
      </c>
    </row>
    <row r="140" spans="1:28" x14ac:dyDescent="0.25">
      <c r="A140">
        <f>'Monthly '!A172</f>
        <v>194102</v>
      </c>
      <c r="B140">
        <f>'Monthly '!B172</f>
        <v>1.9050334762539229</v>
      </c>
      <c r="C140">
        <f>'Monthly '!C172</f>
        <v>-2.2394304675065451</v>
      </c>
      <c r="D140">
        <f>'Monthly '!D172</f>
        <v>0.78379929490858402</v>
      </c>
      <c r="E140">
        <f>'Monthly '!E172</f>
        <v>4.0000000000000002E-4</v>
      </c>
      <c r="F140">
        <f>'Monthly '!F172</f>
        <v>1.6399999999999998E-2</v>
      </c>
      <c r="G140">
        <f>'Monthly '!G172</f>
        <v>2.1299999999999999E-2</v>
      </c>
      <c r="H140">
        <f>'Monthly '!H172</f>
        <v>2.0899999999999998E-2</v>
      </c>
      <c r="I140">
        <f>'Monthly '!I172</f>
        <v>1.0770234176767136E-2</v>
      </c>
      <c r="J140">
        <f>'Monthly '!J172</f>
        <v>0</v>
      </c>
      <c r="K140">
        <f>'Monthly '!K172</f>
        <v>2E-3</v>
      </c>
      <c r="L140">
        <f>'Monthly '!L172</f>
        <v>2.7518139709999997E-3</v>
      </c>
      <c r="M140">
        <f>'Monthly '!M172</f>
        <v>-4.7289999999999997E-3</v>
      </c>
      <c r="Q140">
        <f t="shared" si="25"/>
        <v>1.4305139719918039</v>
      </c>
      <c r="R140">
        <f t="shared" si="26"/>
        <v>1.1579561215065515</v>
      </c>
      <c r="S140">
        <f t="shared" si="27"/>
        <v>0.75871938440035958</v>
      </c>
      <c r="T140">
        <f t="shared" si="28"/>
        <v>-1.0846234824386423</v>
      </c>
      <c r="U140">
        <f t="shared" si="29"/>
        <v>0.70963212717300006</v>
      </c>
      <c r="V140">
        <f t="shared" si="30"/>
        <v>-1.1041741774098464</v>
      </c>
      <c r="W140">
        <f t="shared" si="31"/>
        <v>0.23933411883111963</v>
      </c>
      <c r="X140">
        <f t="shared" si="32"/>
        <v>-0.24259513400500324</v>
      </c>
      <c r="Y140">
        <f t="shared" si="33"/>
        <v>-0.47937097668206624</v>
      </c>
      <c r="Z140">
        <f t="shared" si="34"/>
        <v>-0.11672485956325367</v>
      </c>
      <c r="AA140">
        <f t="shared" si="35"/>
        <v>-3.2752611738014442E-2</v>
      </c>
      <c r="AB140">
        <f t="shared" si="36"/>
        <v>-0.24389022676743316</v>
      </c>
    </row>
    <row r="141" spans="1:28" x14ac:dyDescent="0.25">
      <c r="A141">
        <f>'Monthly '!A173</f>
        <v>194103</v>
      </c>
      <c r="B141">
        <f>'Monthly '!B173</f>
        <v>1.9249547838793255</v>
      </c>
      <c r="C141">
        <f>'Monthly '!C173</f>
        <v>-2.2403081634725308</v>
      </c>
      <c r="D141">
        <f>'Monthly '!D173</f>
        <v>0.80426988265971322</v>
      </c>
      <c r="E141">
        <f>'Monthly '!E173</f>
        <v>1.1000000000000001E-3</v>
      </c>
      <c r="F141">
        <f>'Monthly '!F173</f>
        <v>1.5800000000000002E-2</v>
      </c>
      <c r="G141">
        <f>'Monthly '!G173</f>
        <v>2.06E-2</v>
      </c>
      <c r="H141">
        <f>'Monthly '!H173</f>
        <v>1.95E-2</v>
      </c>
      <c r="I141">
        <f>'Monthly '!I173</f>
        <v>1.0060575017632082E-2</v>
      </c>
      <c r="J141">
        <f>'Monthly '!J173</f>
        <v>7.0921985815601829E-3</v>
      </c>
      <c r="K141">
        <f>'Monthly '!K173</f>
        <v>9.5999999999999992E-3</v>
      </c>
      <c r="L141">
        <f>'Monthly '!L173</f>
        <v>1.3646263550000002E-3</v>
      </c>
      <c r="M141">
        <f>'Monthly '!M173</f>
        <v>8.8719999999999997E-3</v>
      </c>
      <c r="Q141">
        <f t="shared" si="25"/>
        <v>1.4735488733280604</v>
      </c>
      <c r="R141">
        <f t="shared" si="26"/>
        <v>1.1558758760184551</v>
      </c>
      <c r="S141">
        <f t="shared" si="27"/>
        <v>0.83608592533778081</v>
      </c>
      <c r="T141">
        <f t="shared" si="28"/>
        <v>-1.0623968000569506</v>
      </c>
      <c r="U141">
        <f t="shared" si="29"/>
        <v>0.62502182866324951</v>
      </c>
      <c r="V141">
        <f t="shared" si="30"/>
        <v>-1.1290268336335352</v>
      </c>
      <c r="W141">
        <f t="shared" si="31"/>
        <v>0.12978509114872638</v>
      </c>
      <c r="X141">
        <f t="shared" si="32"/>
        <v>-0.27255761978418508</v>
      </c>
      <c r="Y141">
        <f t="shared" si="33"/>
        <v>0.85828461061126382</v>
      </c>
      <c r="Z141">
        <f t="shared" si="34"/>
        <v>0.19107748345758799</v>
      </c>
      <c r="AA141">
        <f t="shared" si="35"/>
        <v>-0.26840772083182168</v>
      </c>
      <c r="AB141">
        <f t="shared" si="36"/>
        <v>2.9738153316814513E-3</v>
      </c>
    </row>
    <row r="142" spans="1:28" x14ac:dyDescent="0.25">
      <c r="A142">
        <f>'Monthly '!A174</f>
        <v>194104</v>
      </c>
      <c r="B142">
        <f>'Monthly '!B174</f>
        <v>1.9258201310687943</v>
      </c>
      <c r="C142">
        <f>'Monthly '!C174</f>
        <v>-2.1634304428151609</v>
      </c>
      <c r="D142">
        <f>'Monthly '!D174</f>
        <v>0.85424961052449366</v>
      </c>
      <c r="E142">
        <f>'Monthly '!E174</f>
        <v>1E-3</v>
      </c>
      <c r="F142">
        <f>'Monthly '!F174</f>
        <v>1.5099999999999999E-2</v>
      </c>
      <c r="G142">
        <f>'Monthly '!G174</f>
        <v>1.9599999999999999E-2</v>
      </c>
      <c r="H142">
        <f>'Monthly '!H174</f>
        <v>1.8599999999999998E-2</v>
      </c>
      <c r="I142">
        <f>'Monthly '!I174</f>
        <v>1.0481534762011597E-2</v>
      </c>
      <c r="J142">
        <f>'Monthly '!J174</f>
        <v>7.0422535211267512E-3</v>
      </c>
      <c r="K142">
        <f>'Monthly '!K174</f>
        <v>1.29E-2</v>
      </c>
      <c r="L142">
        <f>'Monthly '!L174</f>
        <v>1.767100741E-3</v>
      </c>
      <c r="M142">
        <f>'Monthly '!M174</f>
        <v>-6.2151999999999999E-2</v>
      </c>
      <c r="Q142">
        <f t="shared" si="25"/>
        <v>1.4754182350999208</v>
      </c>
      <c r="R142">
        <f t="shared" si="26"/>
        <v>1.3380853628229419</v>
      </c>
      <c r="S142">
        <f t="shared" si="27"/>
        <v>1.0249793127139402</v>
      </c>
      <c r="T142">
        <f t="shared" si="28"/>
        <v>-1.065572040397192</v>
      </c>
      <c r="U142">
        <f t="shared" si="29"/>
        <v>0.52630981373520636</v>
      </c>
      <c r="V142">
        <f t="shared" si="30"/>
        <v>-1.164530628238805</v>
      </c>
      <c r="W142">
        <f t="shared" si="31"/>
        <v>5.936071621004483E-2</v>
      </c>
      <c r="X142">
        <f t="shared" si="32"/>
        <v>-0.25478429833512184</v>
      </c>
      <c r="Y142">
        <f t="shared" si="33"/>
        <v>0.84886450084160958</v>
      </c>
      <c r="Z142">
        <f t="shared" si="34"/>
        <v>0.32472850082190086</v>
      </c>
      <c r="AA142">
        <f t="shared" si="35"/>
        <v>-0.20003546588495147</v>
      </c>
      <c r="AB142">
        <f t="shared" si="36"/>
        <v>-1.2861425530270802</v>
      </c>
    </row>
    <row r="143" spans="1:28" x14ac:dyDescent="0.25">
      <c r="A143">
        <f>'Monthly '!A175</f>
        <v>194105</v>
      </c>
      <c r="B143">
        <f>'Monthly '!B175</f>
        <v>1.9981752742692707</v>
      </c>
      <c r="C143">
        <f>'Monthly '!C175</f>
        <v>-2.158415302164467</v>
      </c>
      <c r="D143">
        <f>'Monthly '!D175</f>
        <v>0.84917835326507785</v>
      </c>
      <c r="E143">
        <f>'Monthly '!E175</f>
        <v>1.1000000000000001E-3</v>
      </c>
      <c r="F143">
        <f>'Monthly '!F175</f>
        <v>1.5100000000000002E-2</v>
      </c>
      <c r="G143">
        <f>'Monthly '!G175</f>
        <v>1.95E-2</v>
      </c>
      <c r="H143">
        <f>'Monthly '!H175</f>
        <v>1.84E-2</v>
      </c>
      <c r="I143">
        <f>'Monthly '!I175</f>
        <v>9.9236032124601272E-3</v>
      </c>
      <c r="J143">
        <f>'Monthly '!J175</f>
        <v>6.9930069930068672E-3</v>
      </c>
      <c r="K143">
        <f>'Monthly '!K175</f>
        <v>2.7000000000000001E-3</v>
      </c>
      <c r="L143">
        <f>'Monthly '!L175</f>
        <v>1.5744619400000002E-3</v>
      </c>
      <c r="M143">
        <f>'Monthly '!M175</f>
        <v>1.3184E-2</v>
      </c>
      <c r="Q143">
        <f t="shared" si="25"/>
        <v>1.6317230574215569</v>
      </c>
      <c r="R143">
        <f t="shared" si="26"/>
        <v>1.3499718521257131</v>
      </c>
      <c r="S143">
        <f t="shared" si="27"/>
        <v>1.0058130026336083</v>
      </c>
      <c r="T143">
        <f t="shared" si="28"/>
        <v>-1.0623968000569506</v>
      </c>
      <c r="U143">
        <f t="shared" si="29"/>
        <v>0.52630981373520691</v>
      </c>
      <c r="V143">
        <f t="shared" si="30"/>
        <v>-1.1680810076993318</v>
      </c>
      <c r="W143">
        <f t="shared" si="31"/>
        <v>4.3710855112560155E-2</v>
      </c>
      <c r="X143">
        <f t="shared" si="32"/>
        <v>-0.27834069988930993</v>
      </c>
      <c r="Y143">
        <f t="shared" si="33"/>
        <v>0.83957614085890453</v>
      </c>
      <c r="Z143">
        <f t="shared" si="34"/>
        <v>-8.8374643758702451E-2</v>
      </c>
      <c r="AA143">
        <f t="shared" si="35"/>
        <v>-0.23276090052821691</v>
      </c>
      <c r="AB143">
        <f t="shared" si="36"/>
        <v>8.1238483336341566E-2</v>
      </c>
    </row>
    <row r="144" spans="1:28" x14ac:dyDescent="0.25">
      <c r="A144">
        <f>'Monthly '!A176</f>
        <v>194106</v>
      </c>
      <c r="B144">
        <f>'Monthly '!B176</f>
        <v>1.9987301612966641</v>
      </c>
      <c r="C144">
        <f>'Monthly '!C176</f>
        <v>-2.2012937589429451</v>
      </c>
      <c r="D144">
        <f>'Monthly '!D176</f>
        <v>0.80152671755725191</v>
      </c>
      <c r="E144">
        <f>'Monthly '!E176</f>
        <v>1.1999999999999999E-3</v>
      </c>
      <c r="F144">
        <f>'Monthly '!F176</f>
        <v>1.54E-2</v>
      </c>
      <c r="G144">
        <f>'Monthly '!G176</f>
        <v>1.9099999999999999E-2</v>
      </c>
      <c r="H144">
        <f>'Monthly '!H176</f>
        <v>1.7899999999999999E-2</v>
      </c>
      <c r="I144">
        <f>'Monthly '!I176</f>
        <v>8.9675065613701224E-3</v>
      </c>
      <c r="J144">
        <f>'Monthly '!J176</f>
        <v>2.0833333333333259E-2</v>
      </c>
      <c r="K144">
        <f>'Monthly '!K176</f>
        <v>6.6E-3</v>
      </c>
      <c r="L144">
        <f>'Monthly '!L176</f>
        <v>1.1809090570000004E-3</v>
      </c>
      <c r="M144">
        <f>'Monthly '!M176</f>
        <v>5.8851000000000001E-2</v>
      </c>
      <c r="Q144">
        <f t="shared" si="25"/>
        <v>1.6329217492406722</v>
      </c>
      <c r="R144">
        <f t="shared" si="26"/>
        <v>1.2483447287176797</v>
      </c>
      <c r="S144">
        <f t="shared" si="27"/>
        <v>0.82571840693636267</v>
      </c>
      <c r="T144">
        <f t="shared" si="28"/>
        <v>-1.0592215597167087</v>
      </c>
      <c r="U144">
        <f t="shared" si="29"/>
        <v>0.56861496299008207</v>
      </c>
      <c r="V144">
        <f t="shared" si="30"/>
        <v>-1.18228252554144</v>
      </c>
      <c r="W144">
        <f t="shared" si="31"/>
        <v>4.5862023688482039E-3</v>
      </c>
      <c r="X144">
        <f t="shared" si="32"/>
        <v>-0.31870801135573734</v>
      </c>
      <c r="Y144">
        <f t="shared" si="33"/>
        <v>3.4499923109921329</v>
      </c>
      <c r="Z144">
        <f t="shared" si="34"/>
        <v>6.9576558580939987E-2</v>
      </c>
      <c r="AA144">
        <f t="shared" si="35"/>
        <v>-0.29961757262349847</v>
      </c>
      <c r="AB144">
        <f t="shared" si="36"/>
        <v>0.91011431677066745</v>
      </c>
    </row>
    <row r="145" spans="1:28" x14ac:dyDescent="0.25">
      <c r="A145">
        <f>'Monthly '!A177</f>
        <v>194107</v>
      </c>
      <c r="B145">
        <f>'Monthly '!B177</f>
        <v>1.9514538550798641</v>
      </c>
      <c r="C145">
        <f>'Monthly '!C177</f>
        <v>-2.2245463167784285</v>
      </c>
      <c r="D145">
        <f>'Monthly '!D177</f>
        <v>0.76636384812485447</v>
      </c>
      <c r="E145">
        <f>'Monthly '!E177</f>
        <v>1.1999999999999999E-3</v>
      </c>
      <c r="F145">
        <f>'Monthly '!F177</f>
        <v>1.5400000000000004E-2</v>
      </c>
      <c r="G145">
        <f>'Monthly '!G177</f>
        <v>1.9099999999999999E-2</v>
      </c>
      <c r="H145">
        <f>'Monthly '!H177</f>
        <v>1.7899999999999999E-2</v>
      </c>
      <c r="I145">
        <f>'Monthly '!I177</f>
        <v>9.029859909085754E-3</v>
      </c>
      <c r="J145">
        <f>'Monthly '!J177</f>
        <v>0</v>
      </c>
      <c r="K145">
        <f>'Monthly '!K177</f>
        <v>2.2000000000000001E-3</v>
      </c>
      <c r="L145">
        <f>'Monthly '!L177</f>
        <v>1.2129738950000001E-3</v>
      </c>
      <c r="M145">
        <f>'Monthly '!M177</f>
        <v>5.7105999999999997E-2</v>
      </c>
      <c r="Q145">
        <f t="shared" si="25"/>
        <v>1.5307933542658205</v>
      </c>
      <c r="R145">
        <f t="shared" si="26"/>
        <v>1.1932333571282707</v>
      </c>
      <c r="S145">
        <f t="shared" si="27"/>
        <v>0.69282385547099434</v>
      </c>
      <c r="T145">
        <f t="shared" si="28"/>
        <v>-1.0592215597167087</v>
      </c>
      <c r="U145">
        <f t="shared" si="29"/>
        <v>0.56861496299008263</v>
      </c>
      <c r="V145">
        <f t="shared" si="30"/>
        <v>-1.18228252554144</v>
      </c>
      <c r="W145">
        <f t="shared" si="31"/>
        <v>4.5862023688482039E-3</v>
      </c>
      <c r="X145">
        <f t="shared" si="32"/>
        <v>-0.31607539361218412</v>
      </c>
      <c r="Y145">
        <f t="shared" si="33"/>
        <v>-0.47937097668206624</v>
      </c>
      <c r="Z145">
        <f t="shared" si="34"/>
        <v>-0.10862479790481046</v>
      </c>
      <c r="AA145">
        <f t="shared" si="35"/>
        <v>-0.29417040541279782</v>
      </c>
      <c r="AB145">
        <f t="shared" si="36"/>
        <v>0.8784418108179467</v>
      </c>
    </row>
    <row r="146" spans="1:28" x14ac:dyDescent="0.25">
      <c r="A146">
        <f>'Monthly '!A178</f>
        <v>194108</v>
      </c>
      <c r="B146">
        <f>'Monthly '!B178</f>
        <v>1.9028786366543504</v>
      </c>
      <c r="C146">
        <f>'Monthly '!C178</f>
        <v>-2.1865987081047038</v>
      </c>
      <c r="D146">
        <f>'Monthly '!D178</f>
        <v>0.77454288629051238</v>
      </c>
      <c r="E146">
        <f>'Monthly '!E178</f>
        <v>1.2999999999999999E-3</v>
      </c>
      <c r="F146">
        <f>'Monthly '!F178</f>
        <v>1.5299999999999994E-2</v>
      </c>
      <c r="G146">
        <f>'Monthly '!G178</f>
        <v>1.9E-2</v>
      </c>
      <c r="H146">
        <f>'Monthly '!H178</f>
        <v>1.77E-2</v>
      </c>
      <c r="I146">
        <f>'Monthly '!I178</f>
        <v>1.0725020274125155E-2</v>
      </c>
      <c r="J146">
        <f>'Monthly '!J178</f>
        <v>1.3605442176870763E-2</v>
      </c>
      <c r="K146">
        <f>'Monthly '!K178</f>
        <v>1.8E-3</v>
      </c>
      <c r="L146">
        <f>'Monthly '!L178</f>
        <v>5.1317976000000011E-4</v>
      </c>
      <c r="M146">
        <f>'Monthly '!M178</f>
        <v>-1.1130000000000001E-3</v>
      </c>
      <c r="Q146">
        <f t="shared" si="25"/>
        <v>1.4258589909380095</v>
      </c>
      <c r="R146">
        <f t="shared" si="26"/>
        <v>1.2831737747521643</v>
      </c>
      <c r="S146">
        <f t="shared" si="27"/>
        <v>0.72373571294988859</v>
      </c>
      <c r="T146">
        <f t="shared" si="28"/>
        <v>-1.0560463193764669</v>
      </c>
      <c r="U146">
        <f t="shared" si="29"/>
        <v>0.55451324657178935</v>
      </c>
      <c r="V146">
        <f t="shared" si="30"/>
        <v>-1.1858329050019667</v>
      </c>
      <c r="W146">
        <f t="shared" si="31"/>
        <v>-1.1063658728636468E-2</v>
      </c>
      <c r="X146">
        <f t="shared" si="32"/>
        <v>-0.24450410804908213</v>
      </c>
      <c r="Y146">
        <f t="shared" si="33"/>
        <v>2.0867438234317084</v>
      </c>
      <c r="Z146">
        <f t="shared" si="34"/>
        <v>-0.12482492122169686</v>
      </c>
      <c r="AA146">
        <f t="shared" si="35"/>
        <v>-0.4130512700662432</v>
      </c>
      <c r="AB146">
        <f t="shared" si="36"/>
        <v>-0.17825826027743988</v>
      </c>
    </row>
    <row r="147" spans="1:28" x14ac:dyDescent="0.25">
      <c r="A147">
        <f>'Monthly '!A179</f>
        <v>194109</v>
      </c>
      <c r="B147">
        <f>'Monthly '!B179</f>
        <v>1.9163513468137694</v>
      </c>
      <c r="C147">
        <f>'Monthly '!C179</f>
        <v>-2.1484344131667874</v>
      </c>
      <c r="D147">
        <f>'Monthly '!D179</f>
        <v>0.77826841192240981</v>
      </c>
      <c r="E147">
        <f>'Monthly '!E179</f>
        <v>1E-3</v>
      </c>
      <c r="F147">
        <f>'Monthly '!F179</f>
        <v>1.5499999999999996E-2</v>
      </c>
      <c r="G147">
        <f>'Monthly '!G179</f>
        <v>1.9300000000000001E-2</v>
      </c>
      <c r="H147">
        <f>'Monthly '!H179</f>
        <v>1.83E-2</v>
      </c>
      <c r="I147">
        <f>'Monthly '!I179</f>
        <v>1.0283855188842077E-2</v>
      </c>
      <c r="J147">
        <f>'Monthly '!J179</f>
        <v>1.3422818791946289E-2</v>
      </c>
      <c r="K147">
        <f>'Monthly '!K179</f>
        <v>-1.1999999999999999E-3</v>
      </c>
      <c r="L147">
        <f>'Monthly '!L179</f>
        <v>9.7544164999999996E-4</v>
      </c>
      <c r="M147">
        <f>'Monthly '!M179</f>
        <v>-7.3509999999999999E-3</v>
      </c>
      <c r="Q147">
        <f t="shared" si="25"/>
        <v>1.4549633430892333</v>
      </c>
      <c r="R147">
        <f t="shared" si="26"/>
        <v>1.3736277650035802</v>
      </c>
      <c r="S147">
        <f t="shared" si="27"/>
        <v>0.73781596481259859</v>
      </c>
      <c r="T147">
        <f t="shared" si="28"/>
        <v>-1.065572040397192</v>
      </c>
      <c r="U147">
        <f t="shared" si="29"/>
        <v>0.58271667940837335</v>
      </c>
      <c r="V147">
        <f t="shared" si="30"/>
        <v>-1.1751817666203861</v>
      </c>
      <c r="W147">
        <f t="shared" si="31"/>
        <v>3.5885924563817818E-2</v>
      </c>
      <c r="X147">
        <f t="shared" si="32"/>
        <v>-0.26313051824038663</v>
      </c>
      <c r="Y147">
        <f t="shared" si="33"/>
        <v>2.052299329470443</v>
      </c>
      <c r="Z147">
        <f t="shared" si="34"/>
        <v>-0.24632584609834487</v>
      </c>
      <c r="AA147">
        <f t="shared" si="35"/>
        <v>-0.33452232786592617</v>
      </c>
      <c r="AB147">
        <f t="shared" si="36"/>
        <v>-0.29148066264596256</v>
      </c>
    </row>
    <row r="148" spans="1:28" x14ac:dyDescent="0.25">
      <c r="A148">
        <f>'Monthly '!A180</f>
        <v>194110</v>
      </c>
      <c r="B148">
        <f>'Monthly '!B180</f>
        <v>1.9308576505839699</v>
      </c>
      <c r="C148">
        <f>'Monthly '!C180</f>
        <v>-2.085777360128922</v>
      </c>
      <c r="D148">
        <f>'Monthly '!D180</f>
        <v>0.83771855372602277</v>
      </c>
      <c r="E148">
        <f>'Monthly '!E180</f>
        <v>8.9999999999999998E-4</v>
      </c>
      <c r="F148">
        <f>'Monthly '!F180</f>
        <v>1.5500000000000003E-2</v>
      </c>
      <c r="G148">
        <f>'Monthly '!G180</f>
        <v>1.8200000000000001E-2</v>
      </c>
      <c r="H148">
        <f>'Monthly '!H180</f>
        <v>1.7299999999999999E-2</v>
      </c>
      <c r="I148">
        <f>'Monthly '!I180</f>
        <v>1.1687208090774623E-2</v>
      </c>
      <c r="J148">
        <f>'Monthly '!J180</f>
        <v>1.3245033112582849E-2</v>
      </c>
      <c r="K148">
        <f>'Monthly '!K180</f>
        <v>1.4E-2</v>
      </c>
      <c r="L148">
        <f>'Monthly '!L180</f>
        <v>1.3100964719999998E-3</v>
      </c>
      <c r="M148">
        <f>'Monthly '!M180</f>
        <v>-6.4602000000000007E-2</v>
      </c>
      <c r="Q148">
        <f t="shared" si="25"/>
        <v>1.4863005104701683</v>
      </c>
      <c r="R148">
        <f t="shared" si="26"/>
        <v>1.5221325513199329</v>
      </c>
      <c r="S148">
        <f t="shared" si="27"/>
        <v>0.96250183536514333</v>
      </c>
      <c r="T148">
        <f t="shared" si="28"/>
        <v>-1.0687472807374339</v>
      </c>
      <c r="U148">
        <f t="shared" si="29"/>
        <v>0.58271667940837435</v>
      </c>
      <c r="V148">
        <f t="shared" si="30"/>
        <v>-1.2142359406861827</v>
      </c>
      <c r="W148">
        <f t="shared" si="31"/>
        <v>-4.2363380923606087E-2</v>
      </c>
      <c r="X148">
        <f t="shared" si="32"/>
        <v>-0.20387962176978189</v>
      </c>
      <c r="Y148">
        <f t="shared" si="33"/>
        <v>2.0187672724353267</v>
      </c>
      <c r="Z148">
        <f t="shared" si="34"/>
        <v>0.36927883994333849</v>
      </c>
      <c r="AA148">
        <f t="shared" si="35"/>
        <v>-0.27767124465442594</v>
      </c>
      <c r="AB148">
        <f t="shared" si="36"/>
        <v>-1.3306111143933645</v>
      </c>
    </row>
    <row r="149" spans="1:28" x14ac:dyDescent="0.25">
      <c r="A149">
        <f>'Monthly '!A181</f>
        <v>194111</v>
      </c>
      <c r="B149">
        <f>'Monthly '!B181</f>
        <v>2.0066826590954094</v>
      </c>
      <c r="C149">
        <f>'Monthly '!C181</f>
        <v>-2.0512706647131398</v>
      </c>
      <c r="D149">
        <f>'Monthly '!D181</f>
        <v>0.86080586080586086</v>
      </c>
      <c r="E149">
        <f>'Monthly '!E181</f>
        <v>2.8000000000000004E-3</v>
      </c>
      <c r="F149">
        <f>'Monthly '!F181</f>
        <v>1.5600000000000003E-2</v>
      </c>
      <c r="G149">
        <f>'Monthly '!G181</f>
        <v>1.8599999999999998E-2</v>
      </c>
      <c r="H149">
        <f>'Monthly '!H181</f>
        <v>1.5799999999999998E-2</v>
      </c>
      <c r="I149">
        <f>'Monthly '!I181</f>
        <v>1.0364624451918405E-2</v>
      </c>
      <c r="J149">
        <f>'Monthly '!J181</f>
        <v>6.5359477124182774E-3</v>
      </c>
      <c r="K149">
        <f>'Monthly '!K181</f>
        <v>-2.8999999999999998E-3</v>
      </c>
      <c r="L149">
        <f>'Monthly '!L181</f>
        <v>1.2858980540000002E-3</v>
      </c>
      <c r="M149">
        <f>'Monthly '!M181</f>
        <v>-2.4916000000000001E-2</v>
      </c>
      <c r="Q149">
        <f t="shared" si="25"/>
        <v>1.6501010913090313</v>
      </c>
      <c r="R149">
        <f t="shared" si="26"/>
        <v>1.6039175887698651</v>
      </c>
      <c r="S149">
        <f t="shared" si="27"/>
        <v>1.0497580055368365</v>
      </c>
      <c r="T149">
        <f t="shared" si="28"/>
        <v>-1.0084177142728417</v>
      </c>
      <c r="U149">
        <f t="shared" si="29"/>
        <v>0.59681839582666607</v>
      </c>
      <c r="V149">
        <f t="shared" si="30"/>
        <v>-1.2000344228440749</v>
      </c>
      <c r="W149">
        <f t="shared" si="31"/>
        <v>-0.15973733915474195</v>
      </c>
      <c r="X149">
        <f t="shared" si="32"/>
        <v>-0.25972036300576801</v>
      </c>
      <c r="Y149">
        <f t="shared" si="33"/>
        <v>0.75337044690199606</v>
      </c>
      <c r="Z149">
        <f t="shared" si="34"/>
        <v>-0.31517637019511208</v>
      </c>
      <c r="AA149">
        <f t="shared" si="35"/>
        <v>-0.28178206626782154</v>
      </c>
      <c r="AB149">
        <f t="shared" si="36"/>
        <v>-0.61029302199240376</v>
      </c>
    </row>
    <row r="150" spans="1:28" x14ac:dyDescent="0.25">
      <c r="A150">
        <f>'Monthly '!A182</f>
        <v>194112</v>
      </c>
      <c r="B150">
        <f>'Monthly '!B182</f>
        <v>2.0544054635185112</v>
      </c>
      <c r="C150">
        <f>'Monthly '!C182</f>
        <v>-2.0137529341590277</v>
      </c>
      <c r="D150">
        <f>'Monthly '!D182</f>
        <v>0.88950973323720273</v>
      </c>
      <c r="E150">
        <f>'Monthly '!E182</f>
        <v>3.3E-3</v>
      </c>
      <c r="F150">
        <f>'Monthly '!F182</f>
        <v>1.5800000000000002E-2</v>
      </c>
      <c r="G150">
        <f>'Monthly '!G182</f>
        <v>2.0400000000000001E-2</v>
      </c>
      <c r="H150">
        <f>'Monthly '!H182</f>
        <v>1.7100000000000001E-2</v>
      </c>
      <c r="I150">
        <f>'Monthly '!I182</f>
        <v>1.0342826313128743E-2</v>
      </c>
      <c r="J150">
        <f>'Monthly '!J182</f>
        <v>6.4935064935065512E-3</v>
      </c>
      <c r="K150">
        <f>'Monthly '!K182</f>
        <v>-1.77E-2</v>
      </c>
      <c r="L150">
        <f>'Monthly '!L182</f>
        <v>6.6808135070000009E-3</v>
      </c>
      <c r="M150">
        <f>'Monthly '!M182</f>
        <v>-3.8843000000000003E-2</v>
      </c>
      <c r="Q150">
        <f t="shared" si="25"/>
        <v>1.7531940317151529</v>
      </c>
      <c r="R150">
        <f t="shared" si="26"/>
        <v>1.6928391433097165</v>
      </c>
      <c r="S150">
        <f t="shared" si="27"/>
        <v>1.158241423234476</v>
      </c>
      <c r="T150">
        <f t="shared" si="28"/>
        <v>-0.99254151257163326</v>
      </c>
      <c r="U150">
        <f t="shared" si="29"/>
        <v>0.62502182866324951</v>
      </c>
      <c r="V150">
        <f t="shared" si="30"/>
        <v>-1.1361275925545891</v>
      </c>
      <c r="W150">
        <f t="shared" si="31"/>
        <v>-5.8013242021090754E-2</v>
      </c>
      <c r="X150">
        <f t="shared" si="32"/>
        <v>-0.26064070119219251</v>
      </c>
      <c r="Y150">
        <f t="shared" si="33"/>
        <v>0.74536563246315379</v>
      </c>
      <c r="Z150">
        <f t="shared" si="34"/>
        <v>-0.91458093291990916</v>
      </c>
      <c r="AA150">
        <f t="shared" si="35"/>
        <v>0.6347049142709249</v>
      </c>
      <c r="AB150">
        <f t="shared" si="36"/>
        <v>-0.86307410531821593</v>
      </c>
    </row>
    <row r="151" spans="1:28" x14ac:dyDescent="0.25">
      <c r="A151">
        <f>'Monthly '!A183</f>
        <v>194201</v>
      </c>
      <c r="B151">
        <f>'Monthly '!B183</f>
        <v>2.0910724315968943</v>
      </c>
      <c r="C151">
        <f>'Monthly '!C183</f>
        <v>-2.0625587546410848</v>
      </c>
      <c r="D151">
        <f>'Monthly '!D183</f>
        <v>0.90211132437619967</v>
      </c>
      <c r="E151">
        <f>'Monthly '!E183</f>
        <v>2.7000000000000001E-3</v>
      </c>
      <c r="F151">
        <f>'Monthly '!F183</f>
        <v>1.4599999999999998E-2</v>
      </c>
      <c r="G151">
        <f>'Monthly '!G183</f>
        <v>2.47E-2</v>
      </c>
      <c r="H151">
        <f>'Monthly '!H183</f>
        <v>2.1999999999999999E-2</v>
      </c>
      <c r="I151">
        <f>'Monthly '!I183</f>
        <v>8.9351821697707268E-3</v>
      </c>
      <c r="J151">
        <f>'Monthly '!J183</f>
        <v>1.2903225806451646E-2</v>
      </c>
      <c r="K151">
        <f>'Monthly '!K183</f>
        <v>6.8999999999999999E-3</v>
      </c>
      <c r="L151">
        <f>'Monthly '!L183</f>
        <v>2.2049531699999997E-3</v>
      </c>
      <c r="M151">
        <f>'Monthly '!M183</f>
        <v>2.2276000000000001E-2</v>
      </c>
      <c r="Q151">
        <f t="shared" si="25"/>
        <v>1.8324036590761978</v>
      </c>
      <c r="R151">
        <f t="shared" si="26"/>
        <v>1.5771634517430855</v>
      </c>
      <c r="S151">
        <f t="shared" si="27"/>
        <v>1.2058678777644918</v>
      </c>
      <c r="T151">
        <f t="shared" si="28"/>
        <v>-1.0115929546130833</v>
      </c>
      <c r="U151">
        <f t="shared" si="29"/>
        <v>0.4558012316437472</v>
      </c>
      <c r="V151">
        <f t="shared" si="30"/>
        <v>-0.98346127575192921</v>
      </c>
      <c r="W151">
        <f t="shared" si="31"/>
        <v>0.32540835486728587</v>
      </c>
      <c r="X151">
        <f t="shared" si="32"/>
        <v>-0.32007277796397504</v>
      </c>
      <c r="Y151">
        <f t="shared" si="33"/>
        <v>1.9542991885871299</v>
      </c>
      <c r="Z151">
        <f t="shared" si="34"/>
        <v>8.1726651068604786E-2</v>
      </c>
      <c r="AA151">
        <f t="shared" si="35"/>
        <v>-0.12565319723371271</v>
      </c>
      <c r="AB151">
        <f t="shared" si="36"/>
        <v>0.24626222208828261</v>
      </c>
    </row>
    <row r="152" spans="1:28" x14ac:dyDescent="0.25">
      <c r="A152">
        <f>'Monthly '!A184</f>
        <v>194202</v>
      </c>
      <c r="B152">
        <f>'Monthly '!B184</f>
        <v>2.0678350018173983</v>
      </c>
      <c r="C152">
        <f>'Monthly '!C184</f>
        <v>-2.0736376948600355</v>
      </c>
      <c r="D152">
        <f>'Monthly '!D184</f>
        <v>0.9260649277538</v>
      </c>
      <c r="E152">
        <f>'Monthly '!E184</f>
        <v>2.5000000000000001E-3</v>
      </c>
      <c r="F152">
        <f>'Monthly '!F184</f>
        <v>1.44E-2</v>
      </c>
      <c r="G152">
        <f>'Monthly '!G184</f>
        <v>2.47E-2</v>
      </c>
      <c r="H152">
        <f>'Monthly '!H184</f>
        <v>2.2200000000000001E-2</v>
      </c>
      <c r="I152">
        <f>'Monthly '!I184</f>
        <v>9.350152718212535E-3</v>
      </c>
      <c r="J152">
        <f>'Monthly '!J184</f>
        <v>6.3694267515923553E-3</v>
      </c>
      <c r="K152">
        <f>'Monthly '!K184</f>
        <v>1.1000000000000001E-3</v>
      </c>
      <c r="L152">
        <f>'Monthly '!L184</f>
        <v>1.260824717E-3</v>
      </c>
      <c r="M152">
        <f>'Monthly '!M184</f>
        <v>-1.7646999999999999E-2</v>
      </c>
      <c r="Q152">
        <f t="shared" si="25"/>
        <v>1.7822051220788764</v>
      </c>
      <c r="R152">
        <f t="shared" si="26"/>
        <v>1.550905024797397</v>
      </c>
      <c r="S152">
        <f t="shared" si="27"/>
        <v>1.2963981282312689</v>
      </c>
      <c r="T152">
        <f t="shared" si="28"/>
        <v>-1.0179434352935666</v>
      </c>
      <c r="U152">
        <f t="shared" si="29"/>
        <v>0.4275977988071637</v>
      </c>
      <c r="V152">
        <f t="shared" si="30"/>
        <v>-0.98346127575192921</v>
      </c>
      <c r="W152">
        <f t="shared" si="31"/>
        <v>0.34105821596477082</v>
      </c>
      <c r="X152">
        <f t="shared" si="32"/>
        <v>-0.30255232607320931</v>
      </c>
      <c r="Y152">
        <f t="shared" si="33"/>
        <v>0.72196302209731067</v>
      </c>
      <c r="Z152">
        <f t="shared" si="34"/>
        <v>-0.15317513702624805</v>
      </c>
      <c r="AA152">
        <f t="shared" si="35"/>
        <v>-0.28604151891714569</v>
      </c>
      <c r="AB152">
        <f t="shared" si="36"/>
        <v>-0.47835752298362039</v>
      </c>
    </row>
    <row r="153" spans="1:28" x14ac:dyDescent="0.25">
      <c r="A153">
        <f>'Monthly '!A185</f>
        <v>194203</v>
      </c>
      <c r="B153">
        <f>'Monthly '!B185</f>
        <v>2.0835077686010957</v>
      </c>
      <c r="C153">
        <f>'Monthly '!C185</f>
        <v>-2.0414700479269867</v>
      </c>
      <c r="D153">
        <f>'Monthly '!D185</f>
        <v>1.0348638601426705</v>
      </c>
      <c r="E153">
        <f>'Monthly '!E185</f>
        <v>2.5000000000000001E-3</v>
      </c>
      <c r="F153">
        <f>'Monthly '!F185</f>
        <v>1.4399999999999996E-2</v>
      </c>
      <c r="G153">
        <f>'Monthly '!G185</f>
        <v>2.4400000000000002E-2</v>
      </c>
      <c r="H153">
        <f>'Monthly '!H185</f>
        <v>2.1900000000000003E-2</v>
      </c>
      <c r="I153">
        <f>'Monthly '!I185</f>
        <v>1.0120461564385303E-2</v>
      </c>
      <c r="J153">
        <f>'Monthly '!J185</f>
        <v>1.2658227848101111E-2</v>
      </c>
      <c r="K153">
        <f>'Monthly '!K185</f>
        <v>9.1999999999999998E-3</v>
      </c>
      <c r="L153">
        <f>'Monthly '!L185</f>
        <v>3.1061137480000007E-3</v>
      </c>
      <c r="M153">
        <f>'Monthly '!M185</f>
        <v>-6.4068E-2</v>
      </c>
      <c r="Q153">
        <f t="shared" si="25"/>
        <v>1.8160621351266804</v>
      </c>
      <c r="R153">
        <f t="shared" si="26"/>
        <v>1.6271462347247994</v>
      </c>
      <c r="S153">
        <f t="shared" si="27"/>
        <v>1.7075928217567131</v>
      </c>
      <c r="T153">
        <f t="shared" si="28"/>
        <v>-1.0179434352935666</v>
      </c>
      <c r="U153">
        <f t="shared" si="29"/>
        <v>0.42759779880716325</v>
      </c>
      <c r="V153">
        <f t="shared" si="30"/>
        <v>-0.99411241413351015</v>
      </c>
      <c r="W153">
        <f t="shared" si="31"/>
        <v>0.31758342431854381</v>
      </c>
      <c r="X153">
        <f t="shared" si="32"/>
        <v>-0.27002915272734518</v>
      </c>
      <c r="Y153">
        <f t="shared" si="33"/>
        <v>1.908090261398439</v>
      </c>
      <c r="Z153">
        <f t="shared" si="34"/>
        <v>0.1748773601407016</v>
      </c>
      <c r="AA153">
        <f t="shared" si="35"/>
        <v>2.7435751853062226E-2</v>
      </c>
      <c r="AB153">
        <f t="shared" si="36"/>
        <v>-1.3209187830588354</v>
      </c>
    </row>
    <row r="154" spans="1:28" x14ac:dyDescent="0.25">
      <c r="A154">
        <f>'Monthly '!A186</f>
        <v>194204</v>
      </c>
      <c r="B154">
        <f>'Monthly '!B186</f>
        <v>2.1388169440958391</v>
      </c>
      <c r="C154">
        <f>'Monthly '!C186</f>
        <v>-2.0162093564563204</v>
      </c>
      <c r="D154">
        <f>'Monthly '!D186</f>
        <v>1.0802307288935502</v>
      </c>
      <c r="E154">
        <f>'Monthly '!E186</f>
        <v>3.2000000000000002E-3</v>
      </c>
      <c r="F154">
        <f>'Monthly '!F186</f>
        <v>1.4299999999999997E-2</v>
      </c>
      <c r="G154">
        <f>'Monthly '!G186</f>
        <v>2.46E-2</v>
      </c>
      <c r="H154">
        <f>'Monthly '!H186</f>
        <v>2.1399999999999999E-2</v>
      </c>
      <c r="I154">
        <f>'Monthly '!I186</f>
        <v>1.100481920949271E-2</v>
      </c>
      <c r="J154">
        <f>'Monthly '!J186</f>
        <v>6.2500000000000888E-3</v>
      </c>
      <c r="K154">
        <f>'Monthly '!K186</f>
        <v>-2.8999999999999998E-3</v>
      </c>
      <c r="L154">
        <f>'Monthly '!L186</f>
        <v>2.4409751589999991E-3</v>
      </c>
      <c r="M154">
        <f>'Monthly '!M186</f>
        <v>-3.7988000000000001E-2</v>
      </c>
      <c r="Q154">
        <f t="shared" si="25"/>
        <v>1.9355434942404186</v>
      </c>
      <c r="R154">
        <f t="shared" si="26"/>
        <v>1.6870171256648439</v>
      </c>
      <c r="S154">
        <f t="shared" si="27"/>
        <v>1.879052369039323</v>
      </c>
      <c r="T154">
        <f t="shared" si="28"/>
        <v>-0.99571675291187478</v>
      </c>
      <c r="U154">
        <f t="shared" si="29"/>
        <v>0.41349608238887148</v>
      </c>
      <c r="V154">
        <f t="shared" si="30"/>
        <v>-0.98701165521245615</v>
      </c>
      <c r="W154">
        <f t="shared" si="31"/>
        <v>0.27845877157483162</v>
      </c>
      <c r="X154">
        <f t="shared" si="32"/>
        <v>-0.23269073043806313</v>
      </c>
      <c r="Y154">
        <f t="shared" si="33"/>
        <v>0.69943800962021441</v>
      </c>
      <c r="Z154">
        <f t="shared" si="34"/>
        <v>-0.31517637019511208</v>
      </c>
      <c r="AA154">
        <f t="shared" si="35"/>
        <v>-8.5557836718086352E-2</v>
      </c>
      <c r="AB154">
        <f t="shared" si="36"/>
        <v>-0.84755548492304322</v>
      </c>
    </row>
    <row r="155" spans="1:28" x14ac:dyDescent="0.25">
      <c r="A155">
        <f>'Monthly '!A187</f>
        <v>194205</v>
      </c>
      <c r="B155">
        <f>'Monthly '!B187</f>
        <v>2.1686806356384656</v>
      </c>
      <c r="C155">
        <f>'Monthly '!C187</f>
        <v>-2.0980179272527715</v>
      </c>
      <c r="D155">
        <f>'Monthly '!D187</f>
        <v>1.0210150674068201</v>
      </c>
      <c r="E155">
        <f>'Monthly '!E187</f>
        <v>3.7000000000000002E-3</v>
      </c>
      <c r="F155">
        <f>'Monthly '!F187</f>
        <v>1.4199999999999994E-2</v>
      </c>
      <c r="G155">
        <f>'Monthly '!G187</f>
        <v>2.4299999999999999E-2</v>
      </c>
      <c r="H155">
        <f>'Monthly '!H187</f>
        <v>2.06E-2</v>
      </c>
      <c r="I155">
        <f>'Monthly '!I187</f>
        <v>1.0525172998939352E-2</v>
      </c>
      <c r="J155">
        <f>'Monthly '!J187</f>
        <v>1.2422360248447228E-2</v>
      </c>
      <c r="K155">
        <f>'Monthly '!K187</f>
        <v>7.4999999999999997E-3</v>
      </c>
      <c r="L155">
        <f>'Monthly '!L187</f>
        <v>1.5923891839999997E-3</v>
      </c>
      <c r="M155">
        <f>'Monthly '!M187</f>
        <v>7.0338999999999999E-2</v>
      </c>
      <c r="Q155">
        <f t="shared" si="25"/>
        <v>2.000056378797983</v>
      </c>
      <c r="R155">
        <f t="shared" si="26"/>
        <v>1.4931209282546143</v>
      </c>
      <c r="S155">
        <f t="shared" si="27"/>
        <v>1.6552526934146272</v>
      </c>
      <c r="T155">
        <f t="shared" si="28"/>
        <v>-0.97984055121066627</v>
      </c>
      <c r="U155">
        <f t="shared" si="29"/>
        <v>0.39939436597057926</v>
      </c>
      <c r="V155">
        <f t="shared" si="30"/>
        <v>-0.9976627935940372</v>
      </c>
      <c r="W155">
        <f t="shared" si="31"/>
        <v>0.21585932718489265</v>
      </c>
      <c r="X155">
        <f t="shared" si="32"/>
        <v>-0.25294185039860811</v>
      </c>
      <c r="Y155">
        <f t="shared" si="33"/>
        <v>1.8636034060305122</v>
      </c>
      <c r="Z155">
        <f t="shared" si="34"/>
        <v>0.10602683604393438</v>
      </c>
      <c r="AA155">
        <f t="shared" si="35"/>
        <v>-0.22971542449322094</v>
      </c>
      <c r="AB155">
        <f t="shared" si="36"/>
        <v>1.1186264934955132</v>
      </c>
    </row>
    <row r="156" spans="1:28" x14ac:dyDescent="0.25">
      <c r="A156">
        <f>'Monthly '!A188</f>
        <v>194206</v>
      </c>
      <c r="B156">
        <f>'Monthly '!B188</f>
        <v>2.0916368147736537</v>
      </c>
      <c r="C156">
        <f>'Monthly '!C188</f>
        <v>-2.1364582221200719</v>
      </c>
      <c r="D156">
        <f>'Monthly '!D188</f>
        <v>0.99670988968453644</v>
      </c>
      <c r="E156">
        <f>'Monthly '!E188</f>
        <v>3.7000000000000002E-3</v>
      </c>
      <c r="F156">
        <f>'Monthly '!F188</f>
        <v>1.4799999999999997E-2</v>
      </c>
      <c r="G156">
        <f>'Monthly '!G188</f>
        <v>2.4400000000000002E-2</v>
      </c>
      <c r="H156">
        <f>'Monthly '!H188</f>
        <v>2.0700000000000003E-2</v>
      </c>
      <c r="I156">
        <f>'Monthly '!I188</f>
        <v>1.0198305515171121E-2</v>
      </c>
      <c r="J156">
        <f>'Monthly '!J188</f>
        <v>0</v>
      </c>
      <c r="K156">
        <f>'Monthly '!K188</f>
        <v>2.9999999999999997E-4</v>
      </c>
      <c r="L156">
        <f>'Monthly '!L188</f>
        <v>1.2004675620000001E-3</v>
      </c>
      <c r="M156">
        <f>'Monthly '!M188</f>
        <v>2.3543999999999999E-2</v>
      </c>
      <c r="Q156">
        <f t="shared" si="25"/>
        <v>1.8336228649026625</v>
      </c>
      <c r="R156">
        <f t="shared" si="26"/>
        <v>1.4020127848225223</v>
      </c>
      <c r="S156">
        <f t="shared" si="27"/>
        <v>1.5633937028422324</v>
      </c>
      <c r="T156">
        <f t="shared" si="28"/>
        <v>-0.97984055121066627</v>
      </c>
      <c r="U156">
        <f t="shared" si="29"/>
        <v>0.48400466448033069</v>
      </c>
      <c r="V156">
        <f t="shared" si="30"/>
        <v>-0.99411241413351015</v>
      </c>
      <c r="W156">
        <f t="shared" si="31"/>
        <v>0.22368425773363523</v>
      </c>
      <c r="X156">
        <f t="shared" si="32"/>
        <v>-0.26674250696452834</v>
      </c>
      <c r="Y156">
        <f t="shared" si="33"/>
        <v>-0.47937097668206624</v>
      </c>
      <c r="Z156">
        <f t="shared" si="34"/>
        <v>-0.18557538366002088</v>
      </c>
      <c r="AA156">
        <f t="shared" si="35"/>
        <v>-0.2962949783497858</v>
      </c>
      <c r="AB156">
        <f t="shared" si="36"/>
        <v>0.26927697139948598</v>
      </c>
    </row>
    <row r="157" spans="1:28" x14ac:dyDescent="0.25">
      <c r="A157">
        <f>'Monthly '!A189</f>
        <v>194207</v>
      </c>
      <c r="B157">
        <f>'Monthly '!B189</f>
        <v>2.0529908710564513</v>
      </c>
      <c r="C157">
        <f>'Monthly '!C189</f>
        <v>-2.181001397001805</v>
      </c>
      <c r="D157">
        <f>'Monthly '!D189</f>
        <v>0.97427166099129781</v>
      </c>
      <c r="E157">
        <f>'Monthly '!E189</f>
        <v>3.8E-3</v>
      </c>
      <c r="F157">
        <f>'Monthly '!F189</f>
        <v>1.4699999999999994E-2</v>
      </c>
      <c r="G157">
        <f>'Monthly '!G189</f>
        <v>2.4400000000000002E-2</v>
      </c>
      <c r="H157">
        <f>'Monthly '!H189</f>
        <v>2.06E-2</v>
      </c>
      <c r="I157">
        <f>'Monthly '!I189</f>
        <v>8.4862715701503923E-3</v>
      </c>
      <c r="J157">
        <f>'Monthly '!J189</f>
        <v>6.1349693251533388E-3</v>
      </c>
      <c r="K157">
        <f>'Monthly '!K189</f>
        <v>1.8E-3</v>
      </c>
      <c r="L157">
        <f>'Monthly '!L189</f>
        <v>2.0886578279999996E-3</v>
      </c>
      <c r="M157">
        <f>'Monthly '!M189</f>
        <v>3.6031000000000001E-2</v>
      </c>
      <c r="Q157">
        <f t="shared" si="25"/>
        <v>1.7501381656956887</v>
      </c>
      <c r="R157">
        <f t="shared" si="26"/>
        <v>1.2964400783681325</v>
      </c>
      <c r="S157">
        <f t="shared" si="27"/>
        <v>1.478590659575294</v>
      </c>
      <c r="T157">
        <f t="shared" si="28"/>
        <v>-0.97666531087042463</v>
      </c>
      <c r="U157">
        <f t="shared" si="29"/>
        <v>0.46990294806203847</v>
      </c>
      <c r="V157">
        <f t="shared" si="30"/>
        <v>-0.99411241413351015</v>
      </c>
      <c r="W157">
        <f t="shared" si="31"/>
        <v>0.21585932718489265</v>
      </c>
      <c r="X157">
        <f t="shared" si="32"/>
        <v>-0.3390262111496215</v>
      </c>
      <c r="Y157">
        <f t="shared" si="33"/>
        <v>0.67774213870665234</v>
      </c>
      <c r="Z157">
        <f t="shared" si="34"/>
        <v>-0.12482492122169686</v>
      </c>
      <c r="AA157">
        <f t="shared" si="35"/>
        <v>-0.14540942284444627</v>
      </c>
      <c r="AB157">
        <f t="shared" si="36"/>
        <v>0.49592143090184937</v>
      </c>
    </row>
    <row r="158" spans="1:28" x14ac:dyDescent="0.25">
      <c r="A158">
        <f>'Monthly '!A190</f>
        <v>194208</v>
      </c>
      <c r="B158">
        <f>'Monthly '!B190</f>
        <v>2.0013110670227978</v>
      </c>
      <c r="C158">
        <f>'Monthly '!C190</f>
        <v>-2.2018760981623609</v>
      </c>
      <c r="D158">
        <f>'Monthly '!D190</f>
        <v>0.96868240383711091</v>
      </c>
      <c r="E158">
        <f>'Monthly '!E190</f>
        <v>3.8E-3</v>
      </c>
      <c r="F158">
        <f>'Monthly '!F190</f>
        <v>1.4700000000000005E-2</v>
      </c>
      <c r="G158">
        <f>'Monthly '!G190</f>
        <v>2.4400000000000002E-2</v>
      </c>
      <c r="H158">
        <f>'Monthly '!H190</f>
        <v>2.06E-2</v>
      </c>
      <c r="I158">
        <f>'Monthly '!I190</f>
        <v>7.1526482877321829E-3</v>
      </c>
      <c r="J158">
        <f>'Monthly '!J190</f>
        <v>6.0975609756097615E-3</v>
      </c>
      <c r="K158">
        <f>'Monthly '!K190</f>
        <v>3.8E-3</v>
      </c>
      <c r="L158">
        <f>'Monthly '!L190</f>
        <v>6.2703206399999988E-4</v>
      </c>
      <c r="M158">
        <f>'Monthly '!M190</f>
        <v>1.5346E-2</v>
      </c>
      <c r="Q158">
        <f t="shared" si="25"/>
        <v>1.6384971374315915</v>
      </c>
      <c r="R158">
        <f t="shared" si="26"/>
        <v>1.2469645144058015</v>
      </c>
      <c r="S158">
        <f t="shared" si="27"/>
        <v>1.4574666206524094</v>
      </c>
      <c r="T158">
        <f t="shared" si="28"/>
        <v>-0.97666531087042463</v>
      </c>
      <c r="U158">
        <f t="shared" si="29"/>
        <v>0.46990294806203992</v>
      </c>
      <c r="V158">
        <f t="shared" si="30"/>
        <v>-0.99411241413351015</v>
      </c>
      <c r="W158">
        <f t="shared" si="31"/>
        <v>0.21585932718489265</v>
      </c>
      <c r="X158">
        <f t="shared" si="32"/>
        <v>-0.39533305665408003</v>
      </c>
      <c r="Y158">
        <f t="shared" si="33"/>
        <v>0.67068657092989958</v>
      </c>
      <c r="Z158">
        <f t="shared" si="34"/>
        <v>-4.3824304637264846E-2</v>
      </c>
      <c r="AA158">
        <f t="shared" si="35"/>
        <v>-0.39371006718190227</v>
      </c>
      <c r="AB158">
        <f t="shared" si="36"/>
        <v>0.12047971993793601</v>
      </c>
    </row>
    <row r="159" spans="1:28" x14ac:dyDescent="0.25">
      <c r="A159">
        <f>'Monthly '!A191</f>
        <v>194209</v>
      </c>
      <c r="B159">
        <f>'Monthly '!B191</f>
        <v>1.9730493003694902</v>
      </c>
      <c r="C159">
        <f>'Monthly '!C191</f>
        <v>-2.2422928627379255</v>
      </c>
      <c r="D159">
        <f>'Monthly '!D191</f>
        <v>0.9440014664100449</v>
      </c>
      <c r="E159">
        <f>'Monthly '!E191</f>
        <v>3.8E-3</v>
      </c>
      <c r="F159">
        <f>'Monthly '!F191</f>
        <v>1.4600000000000002E-2</v>
      </c>
      <c r="G159">
        <f>'Monthly '!G191</f>
        <v>2.4400000000000002E-2</v>
      </c>
      <c r="H159">
        <f>'Monthly '!H191</f>
        <v>2.06E-2</v>
      </c>
      <c r="I159">
        <f>'Monthly '!I191</f>
        <v>6.2435383724597435E-3</v>
      </c>
      <c r="J159">
        <f>'Monthly '!J191</f>
        <v>0</v>
      </c>
      <c r="K159">
        <f>'Monthly '!K191</f>
        <v>2.9999999999999997E-4</v>
      </c>
      <c r="L159">
        <f>'Monthly '!L191</f>
        <v>4.7252202899999995E-4</v>
      </c>
      <c r="M159">
        <f>'Monthly '!M191</f>
        <v>3.2448999999999999E-2</v>
      </c>
      <c r="Q159">
        <f t="shared" si="25"/>
        <v>1.5774448027965644</v>
      </c>
      <c r="R159">
        <f t="shared" si="26"/>
        <v>1.1511718989557047</v>
      </c>
      <c r="S159">
        <f t="shared" si="27"/>
        <v>1.3641874838225594</v>
      </c>
      <c r="T159">
        <f t="shared" si="28"/>
        <v>-0.97666531087042463</v>
      </c>
      <c r="U159">
        <f t="shared" si="29"/>
        <v>0.4558012316437477</v>
      </c>
      <c r="V159">
        <f t="shared" si="30"/>
        <v>-0.99411241413351015</v>
      </c>
      <c r="W159">
        <f t="shared" si="31"/>
        <v>0.21585932718489265</v>
      </c>
      <c r="X159">
        <f t="shared" si="32"/>
        <v>-0.43371654337080662</v>
      </c>
      <c r="Y159">
        <f t="shared" si="33"/>
        <v>-0.47937097668206624</v>
      </c>
      <c r="Z159">
        <f t="shared" si="34"/>
        <v>-0.18557538366002088</v>
      </c>
      <c r="AA159">
        <f t="shared" si="35"/>
        <v>-0.41995819593827444</v>
      </c>
      <c r="AB159">
        <f t="shared" si="36"/>
        <v>0.43090657914102082</v>
      </c>
    </row>
    <row r="160" spans="1:28" x14ac:dyDescent="0.25">
      <c r="A160">
        <f>'Monthly '!A192</f>
        <v>194210</v>
      </c>
      <c r="B160">
        <f>'Monthly '!B192</f>
        <v>1.9304564051534734</v>
      </c>
      <c r="C160">
        <f>'Monthly '!C192</f>
        <v>-2.2732942960729803</v>
      </c>
      <c r="D160">
        <f>'Monthly '!D192</f>
        <v>0.90748898678414092</v>
      </c>
      <c r="E160">
        <f>'Monthly '!E192</f>
        <v>3.8E-3</v>
      </c>
      <c r="F160">
        <f>'Monthly '!F192</f>
        <v>1.4400000000000003E-2</v>
      </c>
      <c r="G160">
        <f>'Monthly '!G192</f>
        <v>2.4400000000000002E-2</v>
      </c>
      <c r="H160">
        <f>'Monthly '!H192</f>
        <v>2.06E-2</v>
      </c>
      <c r="I160">
        <f>'Monthly '!I192</f>
        <v>4.4262783950562322E-3</v>
      </c>
      <c r="J160">
        <f>'Monthly '!J192</f>
        <v>1.2121212121211977E-2</v>
      </c>
      <c r="K160">
        <f>'Monthly '!K192</f>
        <v>2.3999999999999998E-3</v>
      </c>
      <c r="L160">
        <f>'Monthly '!L192</f>
        <v>1.2735960749999998E-3</v>
      </c>
      <c r="M160">
        <f>'Monthly '!M192</f>
        <v>6.7866999999999997E-2</v>
      </c>
      <c r="Q160">
        <f t="shared" si="25"/>
        <v>1.4854337221128107</v>
      </c>
      <c r="R160">
        <f t="shared" si="26"/>
        <v>1.077694756164761</v>
      </c>
      <c r="S160">
        <f t="shared" si="27"/>
        <v>1.226192215486972</v>
      </c>
      <c r="T160">
        <f t="shared" si="28"/>
        <v>-0.97666531087042463</v>
      </c>
      <c r="U160">
        <f t="shared" si="29"/>
        <v>0.4275977988071642</v>
      </c>
      <c r="V160">
        <f t="shared" si="30"/>
        <v>-0.99411241413351015</v>
      </c>
      <c r="W160">
        <f t="shared" si="31"/>
        <v>0.21585932718489265</v>
      </c>
      <c r="X160">
        <f t="shared" si="32"/>
        <v>-0.51044299089019507</v>
      </c>
      <c r="Y160">
        <f t="shared" si="33"/>
        <v>1.8068040270556305</v>
      </c>
      <c r="Z160">
        <f t="shared" si="34"/>
        <v>-0.10052473624636726</v>
      </c>
      <c r="AA160">
        <f t="shared" si="35"/>
        <v>-0.28387192359488894</v>
      </c>
      <c r="AB160">
        <f t="shared" si="36"/>
        <v>1.0737586225985931</v>
      </c>
    </row>
    <row r="161" spans="1:28" x14ac:dyDescent="0.25">
      <c r="A161">
        <f>'Monthly '!A193</f>
        <v>194211</v>
      </c>
      <c r="B161">
        <f>'Monthly '!B193</f>
        <v>1.8515094736338287</v>
      </c>
      <c r="C161">
        <f>'Monthly '!C193</f>
        <v>-2.2289385528257473</v>
      </c>
      <c r="D161">
        <f>'Monthly '!D193</f>
        <v>0.89956331877729256</v>
      </c>
      <c r="E161">
        <f>'Monthly '!E193</f>
        <v>3.8E-3</v>
      </c>
      <c r="F161">
        <f>'Monthly '!F193</f>
        <v>1.4600000000000002E-2</v>
      </c>
      <c r="G161">
        <f>'Monthly '!G193</f>
        <v>2.47E-2</v>
      </c>
      <c r="H161">
        <f>'Monthly '!H193</f>
        <v>2.0899999999999998E-2</v>
      </c>
      <c r="I161">
        <f>'Monthly '!I193</f>
        <v>5.0957059295139344E-3</v>
      </c>
      <c r="J161">
        <f>'Monthly '!J193</f>
        <v>5.9880239520959666E-3</v>
      </c>
      <c r="K161">
        <f>'Monthly '!K193</f>
        <v>-3.5000000000000001E-3</v>
      </c>
      <c r="L161">
        <f>'Monthly '!L193</f>
        <v>9.9205659200000008E-4</v>
      </c>
      <c r="M161">
        <f>'Monthly '!M193</f>
        <v>-4.3920000000000001E-3</v>
      </c>
      <c r="Q161">
        <f t="shared" si="25"/>
        <v>1.3148890233092125</v>
      </c>
      <c r="R161">
        <f t="shared" si="26"/>
        <v>1.1828232269987247</v>
      </c>
      <c r="S161">
        <f t="shared" si="27"/>
        <v>1.1962379452059724</v>
      </c>
      <c r="T161">
        <f t="shared" si="28"/>
        <v>-0.97666531087042463</v>
      </c>
      <c r="U161">
        <f t="shared" si="29"/>
        <v>0.4558012316437477</v>
      </c>
      <c r="V161">
        <f t="shared" si="30"/>
        <v>-0.98346127575192921</v>
      </c>
      <c r="W161">
        <f t="shared" si="31"/>
        <v>0.23933411883111963</v>
      </c>
      <c r="X161">
        <f t="shared" si="32"/>
        <v>-0.48217912263289198</v>
      </c>
      <c r="Y161">
        <f t="shared" si="33"/>
        <v>0.65002685450576136</v>
      </c>
      <c r="Z161">
        <f t="shared" si="34"/>
        <v>-0.33947655517044167</v>
      </c>
      <c r="AA161">
        <f t="shared" si="35"/>
        <v>-0.33169978538902067</v>
      </c>
      <c r="AB161">
        <f t="shared" si="36"/>
        <v>-0.23777353077541774</v>
      </c>
    </row>
    <row r="162" spans="1:28" x14ac:dyDescent="0.25">
      <c r="A162">
        <f>'Monthly '!A194</f>
        <v>194212</v>
      </c>
      <c r="B162">
        <f>'Monthly '!B194</f>
        <v>1.8485988910799724</v>
      </c>
      <c r="C162">
        <f>'Monthly '!C194</f>
        <v>-2.2497576638131469</v>
      </c>
      <c r="D162">
        <f>'Monthly '!D194</f>
        <v>0.86264656616415403</v>
      </c>
      <c r="E162">
        <f>'Monthly '!E194</f>
        <v>3.8E-3</v>
      </c>
      <c r="F162">
        <f>'Monthly '!F194</f>
        <v>1.4700000000000005E-2</v>
      </c>
      <c r="G162">
        <f>'Monthly '!G194</f>
        <v>2.46E-2</v>
      </c>
      <c r="H162">
        <f>'Monthly '!H194</f>
        <v>2.0799999999999999E-2</v>
      </c>
      <c r="I162">
        <f>'Monthly '!I194</f>
        <v>1.8120042882714858E-3</v>
      </c>
      <c r="J162">
        <f>'Monthly '!J194</f>
        <v>5.9523809523809312E-3</v>
      </c>
      <c r="K162">
        <f>'Monthly '!K194</f>
        <v>4.8999999999999998E-3</v>
      </c>
      <c r="L162">
        <f>'Monthly '!L194</f>
        <v>7.9139051499999989E-4</v>
      </c>
      <c r="M162">
        <f>'Monthly '!M194</f>
        <v>5.7536999999999998E-2</v>
      </c>
      <c r="Q162">
        <f t="shared" si="25"/>
        <v>1.3086014524633856</v>
      </c>
      <c r="R162">
        <f t="shared" si="26"/>
        <v>1.133479418463526</v>
      </c>
      <c r="S162">
        <f t="shared" si="27"/>
        <v>1.056714767511014</v>
      </c>
      <c r="T162">
        <f t="shared" si="28"/>
        <v>-0.97666531087042463</v>
      </c>
      <c r="U162">
        <f t="shared" si="29"/>
        <v>0.46990294806203992</v>
      </c>
      <c r="V162">
        <f t="shared" si="30"/>
        <v>-0.98701165521245615</v>
      </c>
      <c r="W162">
        <f t="shared" si="31"/>
        <v>0.23150918828237729</v>
      </c>
      <c r="X162">
        <f t="shared" si="32"/>
        <v>-0.62082013425418914</v>
      </c>
      <c r="Y162">
        <f t="shared" si="33"/>
        <v>0.64330424836770495</v>
      </c>
      <c r="Z162">
        <f t="shared" si="34"/>
        <v>7.2603448417276034E-4</v>
      </c>
      <c r="AA162">
        <f t="shared" si="35"/>
        <v>-0.36578889180940366</v>
      </c>
      <c r="AB162">
        <f t="shared" si="36"/>
        <v>0.88626464753177059</v>
      </c>
    </row>
    <row r="163" spans="1:28" x14ac:dyDescent="0.25">
      <c r="A163">
        <f>'Monthly '!A195</f>
        <v>194301</v>
      </c>
      <c r="B163">
        <f>'Monthly '!B195</f>
        <v>1.7982209778510283</v>
      </c>
      <c r="C163">
        <f>'Monthly '!C195</f>
        <v>-2.306096503891776</v>
      </c>
      <c r="D163">
        <f>'Monthly '!D195</f>
        <v>0.8213061159397177</v>
      </c>
      <c r="E163">
        <f>'Monthly '!E195</f>
        <v>3.8E-3</v>
      </c>
      <c r="F163">
        <f>'Monthly '!F195</f>
        <v>1.3699999999999997E-2</v>
      </c>
      <c r="G163">
        <f>'Monthly '!G195</f>
        <v>2.4500000000000001E-2</v>
      </c>
      <c r="H163">
        <f>'Monthly '!H195</f>
        <v>2.07E-2</v>
      </c>
      <c r="I163">
        <f>'Monthly '!I195</f>
        <v>2.0883053234763247E-3</v>
      </c>
      <c r="J163">
        <f>'Monthly '!J195</f>
        <v>0</v>
      </c>
      <c r="K163">
        <f>'Monthly '!K195</f>
        <v>3.3E-3</v>
      </c>
      <c r="L163">
        <f>'Monthly '!L195</f>
        <v>7.4486833000000007E-4</v>
      </c>
      <c r="M163">
        <f>'Monthly '!M195</f>
        <v>7.2433999999999998E-2</v>
      </c>
      <c r="Q163">
        <f t="shared" si="25"/>
        <v>1.1997728270487782</v>
      </c>
      <c r="R163">
        <f t="shared" si="26"/>
        <v>0.99994956026652748</v>
      </c>
      <c r="S163">
        <f t="shared" si="27"/>
        <v>0.90047266672014392</v>
      </c>
      <c r="T163">
        <f t="shared" si="28"/>
        <v>-0.97666531087042463</v>
      </c>
      <c r="U163">
        <f t="shared" si="29"/>
        <v>0.32888578387912054</v>
      </c>
      <c r="V163">
        <f t="shared" si="30"/>
        <v>-0.99056203467298309</v>
      </c>
      <c r="W163">
        <f t="shared" si="31"/>
        <v>0.22368425773363498</v>
      </c>
      <c r="X163">
        <f t="shared" si="32"/>
        <v>-0.60915444132043151</v>
      </c>
      <c r="Y163">
        <f t="shared" si="33"/>
        <v>-0.47937097668206624</v>
      </c>
      <c r="Z163">
        <f t="shared" si="34"/>
        <v>-6.4074458783372853E-2</v>
      </c>
      <c r="AA163">
        <f t="shared" si="35"/>
        <v>-0.37369206976097014</v>
      </c>
      <c r="AB163">
        <f t="shared" si="36"/>
        <v>1.1566516510719889</v>
      </c>
    </row>
    <row r="164" spans="1:28" x14ac:dyDescent="0.25">
      <c r="A164">
        <f>'Monthly '!A196</f>
        <v>194302</v>
      </c>
      <c r="B164">
        <f>'Monthly '!B196</f>
        <v>1.7290234190232741</v>
      </c>
      <c r="C164">
        <f>'Monthly '!C196</f>
        <v>-2.3427728190081343</v>
      </c>
      <c r="D164">
        <f>'Monthly '!D196</f>
        <v>0.79407909952972011</v>
      </c>
      <c r="E164">
        <f>'Monthly '!E196</f>
        <v>3.8E-3</v>
      </c>
      <c r="F164">
        <f>'Monthly '!F196</f>
        <v>1.3100000000000004E-2</v>
      </c>
      <c r="G164">
        <f>'Monthly '!G196</f>
        <v>2.46E-2</v>
      </c>
      <c r="H164">
        <f>'Monthly '!H196</f>
        <v>2.0799999999999999E-2</v>
      </c>
      <c r="I164">
        <f>'Monthly '!I196</f>
        <v>2.5699914084540277E-3</v>
      </c>
      <c r="J164">
        <f>'Monthly '!J196</f>
        <v>0</v>
      </c>
      <c r="K164">
        <f>'Monthly '!K196</f>
        <v>-5.0000000000000001E-4</v>
      </c>
      <c r="L164">
        <f>'Monthly '!L196</f>
        <v>8.1959656199999983E-4</v>
      </c>
      <c r="M164">
        <f>'Monthly '!M196</f>
        <v>5.8502999999999999E-2</v>
      </c>
      <c r="Q164">
        <f t="shared" si="25"/>
        <v>1.0502891599693673</v>
      </c>
      <c r="R164">
        <f t="shared" si="26"/>
        <v>0.91302226197922276</v>
      </c>
      <c r="S164">
        <f t="shared" si="27"/>
        <v>0.79757087878434207</v>
      </c>
      <c r="T164">
        <f t="shared" si="28"/>
        <v>-0.97666531087042463</v>
      </c>
      <c r="U164">
        <f t="shared" si="29"/>
        <v>0.2442754853693706</v>
      </c>
      <c r="V164">
        <f t="shared" si="30"/>
        <v>-0.98701165521245615</v>
      </c>
      <c r="W164">
        <f t="shared" si="31"/>
        <v>0.23150918828237729</v>
      </c>
      <c r="X164">
        <f t="shared" si="32"/>
        <v>-0.58881719591833614</v>
      </c>
      <c r="Y164">
        <f t="shared" si="33"/>
        <v>-0.47937097668206624</v>
      </c>
      <c r="Z164">
        <f t="shared" si="34"/>
        <v>-0.21797563029379372</v>
      </c>
      <c r="AA164">
        <f t="shared" si="35"/>
        <v>-0.36099725511496966</v>
      </c>
      <c r="AB164">
        <f t="shared" si="36"/>
        <v>0.90379796601333395</v>
      </c>
    </row>
    <row r="165" spans="1:28" x14ac:dyDescent="0.25">
      <c r="A165">
        <f>'Monthly '!A197</f>
        <v>194303</v>
      </c>
      <c r="B165">
        <f>'Monthly '!B197</f>
        <v>1.679642171107349</v>
      </c>
      <c r="C165">
        <f>'Monthly '!C197</f>
        <v>-2.3816208236710343</v>
      </c>
      <c r="D165">
        <f>'Monthly '!D197</f>
        <v>0.78348099875521715</v>
      </c>
      <c r="E165">
        <f>'Monthly '!E197</f>
        <v>3.8E-3</v>
      </c>
      <c r="F165">
        <f>'Monthly '!F197</f>
        <v>1.2499999999999997E-2</v>
      </c>
      <c r="G165">
        <f>'Monthly '!G197</f>
        <v>2.47E-2</v>
      </c>
      <c r="H165">
        <f>'Monthly '!H197</f>
        <v>2.0899999999999998E-2</v>
      </c>
      <c r="I165">
        <f>'Monthly '!I197</f>
        <v>1.8918598080365334E-3</v>
      </c>
      <c r="J165">
        <f>'Monthly '!J197</f>
        <v>1.7751479289940919E-2</v>
      </c>
      <c r="K165">
        <f>'Monthly '!K197</f>
        <v>8.9999999999999998E-4</v>
      </c>
      <c r="L165">
        <f>'Monthly '!L197</f>
        <v>1.3687758709999998E-3</v>
      </c>
      <c r="M165">
        <f>'Monthly '!M197</f>
        <v>5.9403999999999998E-2</v>
      </c>
      <c r="Q165">
        <f t="shared" si="25"/>
        <v>0.94361357562101766</v>
      </c>
      <c r="R165">
        <f t="shared" si="26"/>
        <v>0.82094779706951482</v>
      </c>
      <c r="S165">
        <f t="shared" si="27"/>
        <v>0.75751641589358942</v>
      </c>
      <c r="T165">
        <f t="shared" si="28"/>
        <v>-0.97666531087042463</v>
      </c>
      <c r="U165">
        <f t="shared" si="29"/>
        <v>0.1596651868596187</v>
      </c>
      <c r="V165">
        <f t="shared" si="30"/>
        <v>-0.98346127575192921</v>
      </c>
      <c r="W165">
        <f t="shared" si="31"/>
        <v>0.23933411883111963</v>
      </c>
      <c r="X165">
        <f t="shared" si="32"/>
        <v>-0.61744855813268085</v>
      </c>
      <c r="Y165">
        <f t="shared" si="33"/>
        <v>2.8687255524604756</v>
      </c>
      <c r="Z165">
        <f t="shared" si="34"/>
        <v>-0.16127519868469128</v>
      </c>
      <c r="AA165">
        <f t="shared" si="35"/>
        <v>-0.26770280202027252</v>
      </c>
      <c r="AB165">
        <f t="shared" si="36"/>
        <v>0.92015150633620013</v>
      </c>
    </row>
    <row r="166" spans="1:28" x14ac:dyDescent="0.25">
      <c r="A166">
        <f>'Monthly '!A198</f>
        <v>194304</v>
      </c>
      <c r="B166">
        <f>'Monthly '!B198</f>
        <v>1.6282579717608705</v>
      </c>
      <c r="C166">
        <f>'Monthly '!C198</f>
        <v>-2.3731816162155317</v>
      </c>
      <c r="D166">
        <f>'Monthly '!D198</f>
        <v>0.7897844700324772</v>
      </c>
      <c r="E166">
        <f>'Monthly '!E198</f>
        <v>3.8E-3</v>
      </c>
      <c r="F166">
        <f>'Monthly '!F198</f>
        <v>1.1999999999999997E-2</v>
      </c>
      <c r="G166">
        <f>'Monthly '!G198</f>
        <v>2.46E-2</v>
      </c>
      <c r="H166">
        <f>'Monthly '!H198</f>
        <v>2.0799999999999999E-2</v>
      </c>
      <c r="I166">
        <f>'Monthly '!I198</f>
        <v>1.2510458501176632E-3</v>
      </c>
      <c r="J166">
        <f>'Monthly '!J198</f>
        <v>1.1627906976744207E-2</v>
      </c>
      <c r="K166">
        <f>'Monthly '!K198</f>
        <v>4.7999999999999996E-3</v>
      </c>
      <c r="L166">
        <f>'Monthly '!L198</f>
        <v>2.4921938640000011E-3</v>
      </c>
      <c r="M166">
        <f>'Monthly '!M198</f>
        <v>3.588E-3</v>
      </c>
      <c r="Q166">
        <f t="shared" si="25"/>
        <v>0.83261112584716401</v>
      </c>
      <c r="R166">
        <f t="shared" si="26"/>
        <v>0.84094973841682663</v>
      </c>
      <c r="S166">
        <f t="shared" si="27"/>
        <v>0.78133975572871939</v>
      </c>
      <c r="T166">
        <f t="shared" si="28"/>
        <v>-0.97666531087042463</v>
      </c>
      <c r="U166">
        <f t="shared" si="29"/>
        <v>8.9156604768159495E-2</v>
      </c>
      <c r="V166">
        <f t="shared" si="30"/>
        <v>-0.98701165521245615</v>
      </c>
      <c r="W166">
        <f t="shared" si="31"/>
        <v>0.23150918828237729</v>
      </c>
      <c r="X166">
        <f t="shared" si="32"/>
        <v>-0.6445043339288351</v>
      </c>
      <c r="Y166">
        <f t="shared" si="33"/>
        <v>1.7137620210895914</v>
      </c>
      <c r="Z166">
        <f t="shared" si="34"/>
        <v>-3.3239963450488511E-3</v>
      </c>
      <c r="AA166">
        <f t="shared" si="35"/>
        <v>-7.6856815042861848E-2</v>
      </c>
      <c r="AB166">
        <f t="shared" si="36"/>
        <v>-9.2933073753806494E-2</v>
      </c>
    </row>
    <row r="167" spans="1:28" x14ac:dyDescent="0.25">
      <c r="A167">
        <f>'Monthly '!A199</f>
        <v>194305</v>
      </c>
      <c r="B167">
        <f>'Monthly '!B199</f>
        <v>1.6273947865540594</v>
      </c>
      <c r="C167">
        <f>'Monthly '!C199</f>
        <v>-2.4078538613239484</v>
      </c>
      <c r="D167">
        <f>'Monthly '!D199</f>
        <v>0.75789771922368598</v>
      </c>
      <c r="E167">
        <f>'Monthly '!E199</f>
        <v>3.8E-3</v>
      </c>
      <c r="F167">
        <f>'Monthly '!F199</f>
        <v>1.1700000000000002E-2</v>
      </c>
      <c r="G167">
        <f>'Monthly '!G199</f>
        <v>2.4400000000000002E-2</v>
      </c>
      <c r="H167">
        <f>'Monthly '!H199</f>
        <v>2.06E-2</v>
      </c>
      <c r="I167">
        <f>'Monthly '!I199</f>
        <v>9.4618277020477306E-4</v>
      </c>
      <c r="J167">
        <f>'Monthly '!J199</f>
        <v>5.7471264367816577E-3</v>
      </c>
      <c r="K167">
        <f>'Monthly '!K199</f>
        <v>5.0000000000000001E-3</v>
      </c>
      <c r="L167">
        <f>'Monthly '!L199</f>
        <v>1.0895496249999999E-3</v>
      </c>
      <c r="M167">
        <f>'Monthly '!M199</f>
        <v>5.2698000000000002E-2</v>
      </c>
      <c r="Q167">
        <f t="shared" si="25"/>
        <v>0.83074643448711183</v>
      </c>
      <c r="R167">
        <f t="shared" si="26"/>
        <v>0.75877232819260265</v>
      </c>
      <c r="S167">
        <f t="shared" si="27"/>
        <v>0.66082696724400114</v>
      </c>
      <c r="T167">
        <f t="shared" si="28"/>
        <v>-0.97666531087042463</v>
      </c>
      <c r="U167">
        <f t="shared" si="29"/>
        <v>4.6851455513284762E-2</v>
      </c>
      <c r="V167">
        <f t="shared" si="30"/>
        <v>-0.99411241413351015</v>
      </c>
      <c r="W167">
        <f t="shared" si="31"/>
        <v>0.21585932718489265</v>
      </c>
      <c r="X167">
        <f t="shared" si="32"/>
        <v>-0.65737594360075258</v>
      </c>
      <c r="Y167">
        <f t="shared" si="33"/>
        <v>0.60459130957289819</v>
      </c>
      <c r="Z167">
        <f t="shared" si="34"/>
        <v>4.7760653133943716E-3</v>
      </c>
      <c r="AA167">
        <f t="shared" si="35"/>
        <v>-0.31513769165165767</v>
      </c>
      <c r="AB167">
        <f t="shared" si="36"/>
        <v>0.79843470122505678</v>
      </c>
    </row>
    <row r="168" spans="1:28" x14ac:dyDescent="0.25">
      <c r="A168">
        <f>'Monthly '!A200</f>
        <v>194306</v>
      </c>
      <c r="B168">
        <f>'Monthly '!B200</f>
        <v>1.5835058863407188</v>
      </c>
      <c r="C168">
        <f>'Monthly '!C200</f>
        <v>-2.4183458832696614</v>
      </c>
      <c r="D168">
        <f>'Monthly '!D200</f>
        <v>0.74626865671641796</v>
      </c>
      <c r="E168">
        <f>'Monthly '!E200</f>
        <v>3.8E-3</v>
      </c>
      <c r="F168">
        <f>'Monthly '!F200</f>
        <v>1.1599999999999999E-2</v>
      </c>
      <c r="G168">
        <f>'Monthly '!G200</f>
        <v>2.4400000000000002E-2</v>
      </c>
      <c r="H168">
        <f>'Monthly '!H200</f>
        <v>2.06E-2</v>
      </c>
      <c r="I168">
        <f>'Monthly '!I200</f>
        <v>1.2001053485758699E-3</v>
      </c>
      <c r="J168">
        <f>'Monthly '!J200</f>
        <v>0</v>
      </c>
      <c r="K168">
        <f>'Monthly '!K200</f>
        <v>1.8E-3</v>
      </c>
      <c r="L168">
        <f>'Monthly '!L200</f>
        <v>1.0691580289999998E-3</v>
      </c>
      <c r="M168">
        <f>'Monthly '!M200</f>
        <v>2.1689E-2</v>
      </c>
      <c r="Q168">
        <f t="shared" si="25"/>
        <v>0.73593566573870484</v>
      </c>
      <c r="R168">
        <f t="shared" si="26"/>
        <v>0.73390496846962017</v>
      </c>
      <c r="S168">
        <f t="shared" si="27"/>
        <v>0.61687608750031853</v>
      </c>
      <c r="T168">
        <f t="shared" si="28"/>
        <v>-0.97666531087042463</v>
      </c>
      <c r="U168">
        <f t="shared" si="29"/>
        <v>3.2749739094992528E-2</v>
      </c>
      <c r="V168">
        <f t="shared" si="30"/>
        <v>-0.99411241413351015</v>
      </c>
      <c r="W168">
        <f t="shared" si="31"/>
        <v>0.21585932718489265</v>
      </c>
      <c r="X168">
        <f t="shared" si="32"/>
        <v>-0.64665509043409986</v>
      </c>
      <c r="Y168">
        <f t="shared" si="33"/>
        <v>-0.47937097668206624</v>
      </c>
      <c r="Z168">
        <f t="shared" si="34"/>
        <v>-0.12482492122169686</v>
      </c>
      <c r="AA168">
        <f t="shared" si="35"/>
        <v>-0.31860181123040171</v>
      </c>
      <c r="AB168">
        <f t="shared" si="36"/>
        <v>0.23560791779358514</v>
      </c>
    </row>
    <row r="169" spans="1:28" x14ac:dyDescent="0.25">
      <c r="A169">
        <f>'Monthly '!A201</f>
        <v>194307</v>
      </c>
      <c r="B169">
        <f>'Monthly '!B201</f>
        <v>1.5695146367520785</v>
      </c>
      <c r="C169">
        <f>'Monthly '!C201</f>
        <v>-2.3686498924572739</v>
      </c>
      <c r="D169">
        <f>'Monthly '!D201</f>
        <v>0.77959927140255014</v>
      </c>
      <c r="E169">
        <f>'Monthly '!E201</f>
        <v>3.8E-3</v>
      </c>
      <c r="F169">
        <f>'Monthly '!F201</f>
        <v>1.1200000000000002E-2</v>
      </c>
      <c r="G169">
        <f>'Monthly '!G201</f>
        <v>2.4500000000000001E-2</v>
      </c>
      <c r="H169">
        <f>'Monthly '!H201</f>
        <v>2.07E-2</v>
      </c>
      <c r="I169">
        <f>'Monthly '!I201</f>
        <v>1.7823643211303287E-2</v>
      </c>
      <c r="J169">
        <f>'Monthly '!J201</f>
        <v>-5.7142857142857828E-3</v>
      </c>
      <c r="K169">
        <f>'Monthly '!K201</f>
        <v>-1E-4</v>
      </c>
      <c r="L169">
        <f>'Monthly '!L201</f>
        <v>2.433361168E-3</v>
      </c>
      <c r="M169">
        <f>'Monthly '!M201</f>
        <v>-5.3092E-2</v>
      </c>
      <c r="Q169">
        <f t="shared" si="25"/>
        <v>0.70571114147854563</v>
      </c>
      <c r="R169">
        <f t="shared" si="26"/>
        <v>0.85169047127507513</v>
      </c>
      <c r="S169">
        <f t="shared" si="27"/>
        <v>0.74284581523526427</v>
      </c>
      <c r="T169">
        <f t="shared" si="28"/>
        <v>-0.97666531087042463</v>
      </c>
      <c r="U169">
        <f t="shared" si="29"/>
        <v>-2.3657126578174436E-2</v>
      </c>
      <c r="V169">
        <f t="shared" si="30"/>
        <v>-0.99056203467298309</v>
      </c>
      <c r="W169">
        <f t="shared" si="31"/>
        <v>0.22368425773363498</v>
      </c>
      <c r="X169">
        <f t="shared" si="32"/>
        <v>5.5206515098806939E-2</v>
      </c>
      <c r="Y169">
        <f t="shared" si="33"/>
        <v>-1.5571391927298635</v>
      </c>
      <c r="Z169">
        <f t="shared" si="34"/>
        <v>-0.2017755069769073</v>
      </c>
      <c r="AA169">
        <f t="shared" si="35"/>
        <v>-8.6851299735668588E-2</v>
      </c>
      <c r="AB169">
        <f t="shared" si="36"/>
        <v>-1.1216996281378824</v>
      </c>
    </row>
    <row r="170" spans="1:28" x14ac:dyDescent="0.25">
      <c r="A170">
        <f>'Monthly '!A202</f>
        <v>194308</v>
      </c>
      <c r="B170">
        <f>'Monthly '!B202</f>
        <v>1.6308960984316259</v>
      </c>
      <c r="C170">
        <f>'Monthly '!C202</f>
        <v>-2.3849815572811548</v>
      </c>
      <c r="D170">
        <f>'Monthly '!D202</f>
        <v>0.78319426145513105</v>
      </c>
      <c r="E170">
        <f>'Monthly '!E202</f>
        <v>3.8E-3</v>
      </c>
      <c r="F170">
        <f>'Monthly '!F202</f>
        <v>1.1200000000000002E-2</v>
      </c>
      <c r="G170">
        <f>'Monthly '!G202</f>
        <v>2.4500000000000001E-2</v>
      </c>
      <c r="H170">
        <f>'Monthly '!H202</f>
        <v>2.07E-2</v>
      </c>
      <c r="I170">
        <f>'Monthly '!I202</f>
        <v>1.3954319187025058E-2</v>
      </c>
      <c r="J170">
        <f>'Monthly '!J202</f>
        <v>-5.7471264367814356E-3</v>
      </c>
      <c r="K170">
        <f>'Monthly '!K202</f>
        <v>2.0999999999999999E-3</v>
      </c>
      <c r="L170">
        <f>'Monthly '!L202</f>
        <v>1.7066360049999999E-3</v>
      </c>
      <c r="M170">
        <f>'Monthly '!M202</f>
        <v>1.6232E-2</v>
      </c>
      <c r="Q170">
        <f t="shared" si="25"/>
        <v>0.83831012528652482</v>
      </c>
      <c r="R170">
        <f t="shared" si="26"/>
        <v>0.8129824523486977</v>
      </c>
      <c r="S170">
        <f t="shared" si="27"/>
        <v>0.7564327209193612</v>
      </c>
      <c r="T170">
        <f t="shared" si="28"/>
        <v>-0.97666531087042463</v>
      </c>
      <c r="U170">
        <f t="shared" si="29"/>
        <v>-2.3657126578174436E-2</v>
      </c>
      <c r="V170">
        <f t="shared" si="30"/>
        <v>-0.99056203467298309</v>
      </c>
      <c r="W170">
        <f t="shared" si="31"/>
        <v>0.22368425773363498</v>
      </c>
      <c r="X170">
        <f t="shared" si="32"/>
        <v>-0.10816003144698333</v>
      </c>
      <c r="Y170">
        <f t="shared" si="33"/>
        <v>-1.5633332629369889</v>
      </c>
      <c r="Z170">
        <f t="shared" si="34"/>
        <v>-0.11267482873403206</v>
      </c>
      <c r="AA170">
        <f t="shared" si="35"/>
        <v>-0.21030720115281326</v>
      </c>
      <c r="AB170">
        <f t="shared" si="36"/>
        <v>0.13656100376264121</v>
      </c>
    </row>
    <row r="171" spans="1:28" x14ac:dyDescent="0.25">
      <c r="A171">
        <f>'Monthly '!A203</f>
        <v>194309</v>
      </c>
      <c r="B171">
        <f>'Monthly '!B203</f>
        <v>1.6262450307504812</v>
      </c>
      <c r="C171">
        <f>'Monthly '!C203</f>
        <v>-2.4145901513705401</v>
      </c>
      <c r="D171">
        <f>'Monthly '!D203</f>
        <v>0.76363117328004571</v>
      </c>
      <c r="E171">
        <f>'Monthly '!E203</f>
        <v>3.8E-3</v>
      </c>
      <c r="F171">
        <f>'Monthly '!F203</f>
        <v>1.14E-2</v>
      </c>
      <c r="G171">
        <f>'Monthly '!G203</f>
        <v>2.46E-2</v>
      </c>
      <c r="H171">
        <f>'Monthly '!H203</f>
        <v>2.0799999999999999E-2</v>
      </c>
      <c r="I171">
        <f>'Monthly '!I203</f>
        <v>1.369347801997471E-2</v>
      </c>
      <c r="J171">
        <f>'Monthly '!J203</f>
        <v>5.7803468208090791E-3</v>
      </c>
      <c r="K171">
        <f>'Monthly '!K203</f>
        <v>1.1000000000000001E-3</v>
      </c>
      <c r="L171">
        <f>'Monthly '!L203</f>
        <v>6.080398099999999E-4</v>
      </c>
      <c r="M171">
        <f>'Monthly '!M203</f>
        <v>2.7498000000000002E-2</v>
      </c>
      <c r="Q171">
        <f t="shared" si="25"/>
        <v>0.82826268048370078</v>
      </c>
      <c r="R171">
        <f t="shared" si="26"/>
        <v>0.74280650686153038</v>
      </c>
      <c r="S171">
        <f t="shared" si="27"/>
        <v>0.68249598395016342</v>
      </c>
      <c r="T171">
        <f t="shared" si="28"/>
        <v>-0.97666531087042463</v>
      </c>
      <c r="U171">
        <f t="shared" si="29"/>
        <v>4.5463062584090467E-3</v>
      </c>
      <c r="V171">
        <f t="shared" si="30"/>
        <v>-0.98701165521245615</v>
      </c>
      <c r="W171">
        <f t="shared" si="31"/>
        <v>0.23150918828237729</v>
      </c>
      <c r="X171">
        <f t="shared" si="32"/>
        <v>-0.11917299401889869</v>
      </c>
      <c r="Y171">
        <f t="shared" si="33"/>
        <v>0.61085698752808804</v>
      </c>
      <c r="Z171">
        <f t="shared" si="34"/>
        <v>-0.15317513702624805</v>
      </c>
      <c r="AA171">
        <f t="shared" si="35"/>
        <v>-0.39693646686762957</v>
      </c>
      <c r="AB171">
        <f t="shared" si="36"/>
        <v>0.34104378431470544</v>
      </c>
    </row>
    <row r="172" spans="1:28" x14ac:dyDescent="0.25">
      <c r="A172">
        <f>'Monthly '!A204</f>
        <v>194310</v>
      </c>
      <c r="B172">
        <f>'Monthly '!B204</f>
        <v>1.6083329976047072</v>
      </c>
      <c r="C172">
        <f>'Monthly '!C204</f>
        <v>-2.445431064625867</v>
      </c>
      <c r="D172">
        <f>'Monthly '!D204</f>
        <v>0.77373635114614225</v>
      </c>
      <c r="E172">
        <f>'Monthly '!E204</f>
        <v>3.8E-3</v>
      </c>
      <c r="F172">
        <f>'Monthly '!F204</f>
        <v>1.1199999999999995E-2</v>
      </c>
      <c r="G172">
        <f>'Monthly '!G204</f>
        <v>2.47E-2</v>
      </c>
      <c r="H172">
        <f>'Monthly '!H204</f>
        <v>2.0899999999999998E-2</v>
      </c>
      <c r="I172">
        <f>'Monthly '!I204</f>
        <v>1.6869539608287451E-2</v>
      </c>
      <c r="J172">
        <f>'Monthly '!J204</f>
        <v>0</v>
      </c>
      <c r="K172">
        <f>'Monthly '!K204</f>
        <v>5.0000000000000001E-4</v>
      </c>
      <c r="L172">
        <f>'Monthly '!L204</f>
        <v>7.6415710499999991E-4</v>
      </c>
      <c r="M172">
        <f>'Monthly '!M204</f>
        <v>-1.1650000000000001E-2</v>
      </c>
      <c r="Q172">
        <f t="shared" si="25"/>
        <v>0.78956830390687383</v>
      </c>
      <c r="R172">
        <f t="shared" si="26"/>
        <v>0.6697098160545808</v>
      </c>
      <c r="S172">
        <f t="shared" si="27"/>
        <v>0.72068749396257892</v>
      </c>
      <c r="T172">
        <f t="shared" si="28"/>
        <v>-0.97666531087042463</v>
      </c>
      <c r="U172">
        <f t="shared" si="29"/>
        <v>-2.3657126578175414E-2</v>
      </c>
      <c r="V172">
        <f t="shared" si="30"/>
        <v>-0.98346127575192921</v>
      </c>
      <c r="W172">
        <f t="shared" si="31"/>
        <v>0.23933411883111963</v>
      </c>
      <c r="X172">
        <f t="shared" si="32"/>
        <v>1.4923352020814767E-2</v>
      </c>
      <c r="Y172">
        <f t="shared" si="33"/>
        <v>-0.47937097668206624</v>
      </c>
      <c r="Z172">
        <f t="shared" si="34"/>
        <v>-0.17747532200157765</v>
      </c>
      <c r="AA172">
        <f t="shared" si="35"/>
        <v>-0.37041529715683025</v>
      </c>
      <c r="AB172">
        <f t="shared" si="36"/>
        <v>-0.3695093750188832</v>
      </c>
    </row>
    <row r="173" spans="1:28" x14ac:dyDescent="0.25">
      <c r="A173">
        <f>'Monthly '!A205</f>
        <v>194311</v>
      </c>
      <c r="B173">
        <f>'Monthly '!B205</f>
        <v>1.6271772862218805</v>
      </c>
      <c r="C173">
        <f>'Monthly '!C205</f>
        <v>-2.4131344862191284</v>
      </c>
      <c r="D173">
        <f>'Monthly '!D205</f>
        <v>0.82580844331249526</v>
      </c>
      <c r="E173">
        <f>'Monthly '!E205</f>
        <v>3.8E-3</v>
      </c>
      <c r="F173">
        <f>'Monthly '!F205</f>
        <v>1.1200000000000002E-2</v>
      </c>
      <c r="G173">
        <f>'Monthly '!G205</f>
        <v>2.4799999999999999E-2</v>
      </c>
      <c r="H173">
        <f>'Monthly '!H205</f>
        <v>2.0999999999999998E-2</v>
      </c>
      <c r="I173">
        <f>'Monthly '!I205</f>
        <v>1.908093692493357E-2</v>
      </c>
      <c r="J173">
        <f>'Monthly '!J205</f>
        <v>0</v>
      </c>
      <c r="K173">
        <f>'Monthly '!K205</f>
        <v>0</v>
      </c>
      <c r="L173">
        <f>'Monthly '!L205</f>
        <v>2.0016000349999999E-3</v>
      </c>
      <c r="M173">
        <f>'Monthly '!M205</f>
        <v>-6.7052E-2</v>
      </c>
      <c r="Q173">
        <f t="shared" si="25"/>
        <v>0.83027658052411257</v>
      </c>
      <c r="R173">
        <f t="shared" si="26"/>
        <v>0.74625660915293435</v>
      </c>
      <c r="S173">
        <f t="shared" si="27"/>
        <v>0.91748876314270278</v>
      </c>
      <c r="T173">
        <f t="shared" si="28"/>
        <v>-0.97666531087042463</v>
      </c>
      <c r="U173">
        <f t="shared" si="29"/>
        <v>-2.3657126578174436E-2</v>
      </c>
      <c r="V173">
        <f t="shared" si="30"/>
        <v>-0.97991089629140227</v>
      </c>
      <c r="W173">
        <f t="shared" si="31"/>
        <v>0.24715904937986197</v>
      </c>
      <c r="X173">
        <f t="shared" si="32"/>
        <v>0.10829065349112618</v>
      </c>
      <c r="Y173">
        <f t="shared" si="33"/>
        <v>-0.47937097668206624</v>
      </c>
      <c r="Z173">
        <f t="shared" si="34"/>
        <v>-0.19772547614768568</v>
      </c>
      <c r="AA173">
        <f t="shared" si="35"/>
        <v>-0.16019878044124955</v>
      </c>
      <c r="AB173">
        <f t="shared" si="36"/>
        <v>-1.3750796757596484</v>
      </c>
    </row>
    <row r="174" spans="1:28" x14ac:dyDescent="0.25">
      <c r="A174">
        <f>'Monthly '!A206</f>
        <v>194312</v>
      </c>
      <c r="B174">
        <f>'Monthly '!B206</f>
        <v>1.7111620604485429</v>
      </c>
      <c r="C174">
        <f>'Monthly '!C206</f>
        <v>-2.5188968500165521</v>
      </c>
      <c r="D174">
        <f>'Monthly '!D206</f>
        <v>0.78740157480314965</v>
      </c>
      <c r="E174">
        <f>'Monthly '!E206</f>
        <v>3.8E-3</v>
      </c>
      <c r="F174">
        <f>'Monthly '!F206</f>
        <v>1.0799999999999997E-2</v>
      </c>
      <c r="G174">
        <f>'Monthly '!G206</f>
        <v>2.4799999999999999E-2</v>
      </c>
      <c r="H174">
        <f>'Monthly '!H206</f>
        <v>2.0999999999999998E-2</v>
      </c>
      <c r="I174">
        <f>'Monthly '!I206</f>
        <v>1.4422539244569406E-2</v>
      </c>
      <c r="J174">
        <f>'Monthly '!J206</f>
        <v>0</v>
      </c>
      <c r="K174">
        <f>'Monthly '!K206</f>
        <v>1.8E-3</v>
      </c>
      <c r="L174">
        <f>'Monthly '!L206</f>
        <v>9.8859395299999995E-4</v>
      </c>
      <c r="M174">
        <f>'Monthly '!M206</f>
        <v>7.0305000000000006E-2</v>
      </c>
      <c r="Q174">
        <f t="shared" si="25"/>
        <v>1.0117042528714568</v>
      </c>
      <c r="R174">
        <f t="shared" si="26"/>
        <v>0.49558702808347282</v>
      </c>
      <c r="S174">
        <f t="shared" si="27"/>
        <v>0.7723338413138201</v>
      </c>
      <c r="T174">
        <f t="shared" si="28"/>
        <v>-0.97666531087042463</v>
      </c>
      <c r="U174">
        <f t="shared" si="29"/>
        <v>-8.0063992251342378E-2</v>
      </c>
      <c r="V174">
        <f t="shared" si="30"/>
        <v>-0.97991089629140227</v>
      </c>
      <c r="W174">
        <f t="shared" si="31"/>
        <v>0.24715904937986197</v>
      </c>
      <c r="X174">
        <f t="shared" si="32"/>
        <v>-8.8391334551985043E-2</v>
      </c>
      <c r="Y174">
        <f t="shared" si="33"/>
        <v>-0.47937097668206624</v>
      </c>
      <c r="Z174">
        <f t="shared" si="34"/>
        <v>-0.12482492122169686</v>
      </c>
      <c r="AA174">
        <f t="shared" si="35"/>
        <v>-0.33228801769580152</v>
      </c>
      <c r="AB174">
        <f t="shared" si="36"/>
        <v>1.1180093787663485</v>
      </c>
    </row>
    <row r="175" spans="1:28" x14ac:dyDescent="0.25">
      <c r="A175">
        <f>'Monthly '!A207</f>
        <v>194401</v>
      </c>
      <c r="B175">
        <f>'Monthly '!B207</f>
        <v>1.6593014791640033</v>
      </c>
      <c r="C175">
        <f>'Monthly '!C207</f>
        <v>-2.5377553170317726</v>
      </c>
      <c r="D175">
        <f>'Monthly '!D207</f>
        <v>0.77874818049490535</v>
      </c>
      <c r="E175">
        <f>'Monthly '!E207</f>
        <v>3.8E-3</v>
      </c>
      <c r="F175">
        <f>'Monthly '!F207</f>
        <v>1.0399999999999993E-2</v>
      </c>
      <c r="G175">
        <f>'Monthly '!G207</f>
        <v>2.4799999999999999E-2</v>
      </c>
      <c r="H175">
        <f>'Monthly '!H207</f>
        <v>2.0999999999999998E-2</v>
      </c>
      <c r="I175">
        <f>'Monthly '!I207</f>
        <v>1.9253231349750193E-2</v>
      </c>
      <c r="J175">
        <f>'Monthly '!J207</f>
        <v>0</v>
      </c>
      <c r="K175">
        <f>'Monthly '!K207</f>
        <v>2.0999999999999999E-3</v>
      </c>
      <c r="L175">
        <f>'Monthly '!L207</f>
        <v>6.3983494099999986E-4</v>
      </c>
      <c r="M175">
        <f>'Monthly '!M207</f>
        <v>1.8622E-2</v>
      </c>
      <c r="Q175">
        <f t="shared" si="25"/>
        <v>0.89967270149000134</v>
      </c>
      <c r="R175">
        <f t="shared" si="26"/>
        <v>0.45089018265959296</v>
      </c>
      <c r="S175">
        <f t="shared" si="27"/>
        <v>0.73962920219277184</v>
      </c>
      <c r="T175">
        <f t="shared" si="28"/>
        <v>-0.97666531087042463</v>
      </c>
      <c r="U175">
        <f t="shared" si="29"/>
        <v>-0.13647085792451033</v>
      </c>
      <c r="V175">
        <f t="shared" si="30"/>
        <v>-0.97991089629140227</v>
      </c>
      <c r="W175">
        <f t="shared" si="31"/>
        <v>0.24715904937986197</v>
      </c>
      <c r="X175">
        <f t="shared" si="32"/>
        <v>0.11556508824892227</v>
      </c>
      <c r="Y175">
        <f t="shared" si="33"/>
        <v>-0.47937097668206624</v>
      </c>
      <c r="Z175">
        <f t="shared" si="34"/>
        <v>-0.11267482873403206</v>
      </c>
      <c r="AA175">
        <f t="shared" si="35"/>
        <v>-0.39153511741926711</v>
      </c>
      <c r="AB175">
        <f t="shared" si="36"/>
        <v>0.17994053913628166</v>
      </c>
    </row>
    <row r="176" spans="1:28" x14ac:dyDescent="0.25">
      <c r="A176">
        <f>'Monthly '!A208</f>
        <v>194402</v>
      </c>
      <c r="B176">
        <f>'Monthly '!B208</f>
        <v>1.6494162093694698</v>
      </c>
      <c r="C176">
        <f>'Monthly '!C208</f>
        <v>-2.5387862406078243</v>
      </c>
      <c r="D176">
        <f>'Monthly '!D208</f>
        <v>0.78503301540718995</v>
      </c>
      <c r="E176">
        <f>'Monthly '!E208</f>
        <v>3.8E-3</v>
      </c>
      <c r="F176">
        <f>'Monthly '!F208</f>
        <v>9.8000000000000032E-3</v>
      </c>
      <c r="G176">
        <f>'Monthly '!G208</f>
        <v>2.47E-2</v>
      </c>
      <c r="H176">
        <f>'Monthly '!H208</f>
        <v>2.0899999999999998E-2</v>
      </c>
      <c r="I176">
        <f>'Monthly '!I208</f>
        <v>1.949383817598253E-2</v>
      </c>
      <c r="J176">
        <f>'Monthly '!J208</f>
        <v>0</v>
      </c>
      <c r="K176">
        <f>'Monthly '!K208</f>
        <v>3.2000000000000002E-3</v>
      </c>
      <c r="L176">
        <f>'Monthly '!L208</f>
        <v>6.426371500000001E-4</v>
      </c>
      <c r="M176">
        <f>'Monthly '!M208</f>
        <v>6.4790000000000004E-3</v>
      </c>
      <c r="Q176">
        <f t="shared" si="25"/>
        <v>0.87831809875561229</v>
      </c>
      <c r="R176">
        <f t="shared" si="26"/>
        <v>0.448446769221723</v>
      </c>
      <c r="S176">
        <f t="shared" si="27"/>
        <v>0.76338210774866533</v>
      </c>
      <c r="T176">
        <f t="shared" si="28"/>
        <v>-0.97666531087042463</v>
      </c>
      <c r="U176">
        <f t="shared" si="29"/>
        <v>-0.2210811564342598</v>
      </c>
      <c r="V176">
        <f t="shared" si="30"/>
        <v>-0.98346127575192921</v>
      </c>
      <c r="W176">
        <f t="shared" si="31"/>
        <v>0.23933411883111963</v>
      </c>
      <c r="X176">
        <f t="shared" si="32"/>
        <v>0.12572373767458059</v>
      </c>
      <c r="Y176">
        <f t="shared" si="33"/>
        <v>-0.47937097668206624</v>
      </c>
      <c r="Z176">
        <f t="shared" si="34"/>
        <v>-6.8124489612594444E-2</v>
      </c>
      <c r="AA176">
        <f t="shared" si="35"/>
        <v>-0.39105907880705482</v>
      </c>
      <c r="AB176">
        <f t="shared" si="36"/>
        <v>-4.0460171341591182E-2</v>
      </c>
    </row>
    <row r="177" spans="1:28" x14ac:dyDescent="0.25">
      <c r="A177">
        <f>'Monthly '!A209</f>
        <v>194403</v>
      </c>
      <c r="B177">
        <f>'Monthly '!B209</f>
        <v>1.6573413730671396</v>
      </c>
      <c r="C177">
        <f>'Monthly '!C209</f>
        <v>-2.5591426219418971</v>
      </c>
      <c r="D177">
        <f>'Monthly '!D209</f>
        <v>0.81388648804379138</v>
      </c>
      <c r="E177">
        <f>'Monthly '!E209</f>
        <v>3.8E-3</v>
      </c>
      <c r="F177">
        <f>'Monthly '!F209</f>
        <v>9.6000000000000044E-3</v>
      </c>
      <c r="G177">
        <f>'Monthly '!G209</f>
        <v>2.47E-2</v>
      </c>
      <c r="H177">
        <f>'Monthly '!H209</f>
        <v>2.0899999999999998E-2</v>
      </c>
      <c r="I177">
        <f>'Monthly '!I209</f>
        <v>1.9145327346360961E-2</v>
      </c>
      <c r="J177">
        <f>'Monthly '!J209</f>
        <v>0</v>
      </c>
      <c r="K177">
        <f>'Monthly '!K209</f>
        <v>2.0999999999999999E-3</v>
      </c>
      <c r="L177">
        <f>'Monthly '!L209</f>
        <v>6.3640843199999988E-4</v>
      </c>
      <c r="M177">
        <f>'Monthly '!M209</f>
        <v>2.1312999999999999E-2</v>
      </c>
      <c r="Q177">
        <f t="shared" si="25"/>
        <v>0.89543839247408297</v>
      </c>
      <c r="R177">
        <f t="shared" si="26"/>
        <v>0.40019968587479671</v>
      </c>
      <c r="S177">
        <f t="shared" si="27"/>
        <v>0.87243092447368831</v>
      </c>
      <c r="T177">
        <f t="shared" si="28"/>
        <v>-0.97666531087042463</v>
      </c>
      <c r="U177">
        <f t="shared" si="29"/>
        <v>-0.24928458927084327</v>
      </c>
      <c r="V177">
        <f t="shared" si="30"/>
        <v>-0.98346127575192921</v>
      </c>
      <c r="W177">
        <f t="shared" si="31"/>
        <v>0.23933411883111963</v>
      </c>
      <c r="X177">
        <f t="shared" si="32"/>
        <v>0.11100927842747615</v>
      </c>
      <c r="Y177">
        <f t="shared" si="33"/>
        <v>-0.47937097668206624</v>
      </c>
      <c r="Z177">
        <f t="shared" si="34"/>
        <v>-0.11267482873403206</v>
      </c>
      <c r="AA177">
        <f t="shared" si="35"/>
        <v>-0.39211721197006355</v>
      </c>
      <c r="AB177">
        <f t="shared" si="36"/>
        <v>0.22878335490635129</v>
      </c>
    </row>
    <row r="178" spans="1:28" x14ac:dyDescent="0.25">
      <c r="A178">
        <f>'Monthly '!A210</f>
        <v>194404</v>
      </c>
      <c r="B178">
        <f>'Monthly '!B210</f>
        <v>1.6459238643199137</v>
      </c>
      <c r="C178">
        <f>'Monthly '!C210</f>
        <v>-2.550175209874975</v>
      </c>
      <c r="D178">
        <f>'Monthly '!D210</f>
        <v>0.82960135085529696</v>
      </c>
      <c r="E178">
        <f>'Monthly '!E210</f>
        <v>3.8E-3</v>
      </c>
      <c r="F178">
        <f>'Monthly '!F210</f>
        <v>9.3999999999999986E-3</v>
      </c>
      <c r="G178">
        <f>'Monthly '!G210</f>
        <v>2.4799999999999999E-2</v>
      </c>
      <c r="H178">
        <f>'Monthly '!H210</f>
        <v>2.0999999999999998E-2</v>
      </c>
      <c r="I178">
        <f>'Monthly '!I210</f>
        <v>2.007759339633847E-2</v>
      </c>
      <c r="J178">
        <f>'Monthly '!J210</f>
        <v>5.7471264367816577E-3</v>
      </c>
      <c r="K178">
        <f>'Monthly '!K210</f>
        <v>1.2999999999999999E-3</v>
      </c>
      <c r="L178">
        <f>'Monthly '!L210</f>
        <v>7.6416293199999983E-4</v>
      </c>
      <c r="M178">
        <f>'Monthly '!M210</f>
        <v>-1.2427000000000001E-2</v>
      </c>
      <c r="Q178">
        <f t="shared" si="25"/>
        <v>0.87077377849983928</v>
      </c>
      <c r="R178">
        <f t="shared" si="26"/>
        <v>0.42145353597215385</v>
      </c>
      <c r="S178">
        <f t="shared" si="27"/>
        <v>0.93182367820472078</v>
      </c>
      <c r="T178">
        <f t="shared" si="28"/>
        <v>-0.97666531087042463</v>
      </c>
      <c r="U178">
        <f t="shared" si="29"/>
        <v>-0.27748802210742773</v>
      </c>
      <c r="V178">
        <f t="shared" si="30"/>
        <v>-0.97991089629140227</v>
      </c>
      <c r="W178">
        <f t="shared" si="31"/>
        <v>0.24715904937986197</v>
      </c>
      <c r="X178">
        <f t="shared" si="32"/>
        <v>0.1503704392119159</v>
      </c>
      <c r="Y178">
        <f t="shared" si="33"/>
        <v>0.60459130957289819</v>
      </c>
      <c r="Z178">
        <f t="shared" si="34"/>
        <v>-0.14507507536780487</v>
      </c>
      <c r="AA178">
        <f t="shared" si="35"/>
        <v>-0.37041430726742758</v>
      </c>
      <c r="AB178">
        <f t="shared" si="36"/>
        <v>-0.38361226162361906</v>
      </c>
    </row>
    <row r="179" spans="1:28" x14ac:dyDescent="0.25">
      <c r="A179">
        <f>'Monthly '!A211</f>
        <v>194405</v>
      </c>
      <c r="B179">
        <f>'Monthly '!B211</f>
        <v>1.6638159974550151</v>
      </c>
      <c r="C179">
        <f>'Monthly '!C211</f>
        <v>-2.5934213925537444</v>
      </c>
      <c r="D179">
        <f>'Monthly '!D211</f>
        <v>0.79443194600674916</v>
      </c>
      <c r="E179">
        <f>'Monthly '!E211</f>
        <v>3.8E-3</v>
      </c>
      <c r="F179">
        <f>'Monthly '!F211</f>
        <v>8.9999999999999976E-3</v>
      </c>
      <c r="G179">
        <f>'Monthly '!G211</f>
        <v>2.47E-2</v>
      </c>
      <c r="H179">
        <f>'Monthly '!H211</f>
        <v>2.0899999999999998E-2</v>
      </c>
      <c r="I179">
        <f>'Monthly '!I211</f>
        <v>1.8397357006344695E-2</v>
      </c>
      <c r="J179">
        <f>'Monthly '!J211</f>
        <v>0</v>
      </c>
      <c r="K179">
        <f>'Monthly '!K211</f>
        <v>2.8E-3</v>
      </c>
      <c r="L179">
        <f>'Monthly '!L211</f>
        <v>4.1190551200000002E-4</v>
      </c>
      <c r="M179">
        <f>'Monthly '!M211</f>
        <v>4.8841000000000002E-2</v>
      </c>
      <c r="Q179">
        <f t="shared" si="25"/>
        <v>0.90942516618196156</v>
      </c>
      <c r="R179">
        <f t="shared" si="26"/>
        <v>0.31895485774948928</v>
      </c>
      <c r="S179">
        <f t="shared" si="27"/>
        <v>0.79890442678704598</v>
      </c>
      <c r="T179">
        <f t="shared" si="28"/>
        <v>-0.97666531087042463</v>
      </c>
      <c r="U179">
        <f t="shared" si="29"/>
        <v>-0.33389488778059517</v>
      </c>
      <c r="V179">
        <f t="shared" si="30"/>
        <v>-0.98346127575192921</v>
      </c>
      <c r="W179">
        <f t="shared" si="31"/>
        <v>0.23933411883111963</v>
      </c>
      <c r="X179">
        <f t="shared" si="32"/>
        <v>7.9429258093063518E-2</v>
      </c>
      <c r="Y179">
        <f t="shared" si="33"/>
        <v>-0.47937097668206624</v>
      </c>
      <c r="Z179">
        <f t="shared" si="34"/>
        <v>-8.4324612929480861E-2</v>
      </c>
      <c r="AA179">
        <f t="shared" si="35"/>
        <v>-0.43025571572706239</v>
      </c>
      <c r="AB179">
        <f t="shared" si="36"/>
        <v>0.72842848033127805</v>
      </c>
    </row>
    <row r="180" spans="1:28" x14ac:dyDescent="0.25">
      <c r="A180">
        <f>'Monthly '!A212</f>
        <v>194406</v>
      </c>
      <c r="B180">
        <f>'Monthly '!B212</f>
        <v>1.6294786633175464</v>
      </c>
      <c r="C180">
        <f>'Monthly '!C212</f>
        <v>-2.6467913202149949</v>
      </c>
      <c r="D180">
        <f>'Monthly '!D212</f>
        <v>0.76155816147728805</v>
      </c>
      <c r="E180">
        <f>'Monthly '!E212</f>
        <v>3.8E-3</v>
      </c>
      <c r="F180">
        <f>'Monthly '!F212</f>
        <v>8.6E-3</v>
      </c>
      <c r="G180">
        <f>'Monthly '!G212</f>
        <v>2.4799999999999999E-2</v>
      </c>
      <c r="H180">
        <f>'Monthly '!H212</f>
        <v>2.0999999999999998E-2</v>
      </c>
      <c r="I180">
        <f>'Monthly '!I212</f>
        <v>1.8201769961051797E-2</v>
      </c>
      <c r="J180">
        <f>'Monthly '!J212</f>
        <v>5.7142857142857828E-3</v>
      </c>
      <c r="K180">
        <f>'Monthly '!K212</f>
        <v>8.0000000000000004E-4</v>
      </c>
      <c r="L180">
        <f>'Monthly '!L212</f>
        <v>7.175888750000001E-4</v>
      </c>
      <c r="M180">
        <f>'Monthly '!M212</f>
        <v>5.4573999999999998E-2</v>
      </c>
      <c r="Q180">
        <f t="shared" si="25"/>
        <v>0.83524811844279878</v>
      </c>
      <c r="R180">
        <f t="shared" si="26"/>
        <v>0.19246168070422531</v>
      </c>
      <c r="S180">
        <f t="shared" si="27"/>
        <v>0.67466124298172392</v>
      </c>
      <c r="T180">
        <f t="shared" si="28"/>
        <v>-0.97666531087042463</v>
      </c>
      <c r="U180">
        <f t="shared" si="29"/>
        <v>-0.39030175345376217</v>
      </c>
      <c r="V180">
        <f t="shared" si="30"/>
        <v>-0.97991089629140227</v>
      </c>
      <c r="W180">
        <f t="shared" si="31"/>
        <v>0.24715904937986197</v>
      </c>
      <c r="X180">
        <f t="shared" si="32"/>
        <v>7.1171386708266227E-2</v>
      </c>
      <c r="Y180">
        <f t="shared" si="33"/>
        <v>0.59839723936573086</v>
      </c>
      <c r="Z180">
        <f t="shared" si="34"/>
        <v>-0.16532522951391285</v>
      </c>
      <c r="AA180">
        <f t="shared" si="35"/>
        <v>-0.37832629722227168</v>
      </c>
      <c r="AB180">
        <f t="shared" si="36"/>
        <v>0.83248491392838275</v>
      </c>
    </row>
    <row r="181" spans="1:28" x14ac:dyDescent="0.25">
      <c r="A181">
        <f>'Monthly '!A213</f>
        <v>194407</v>
      </c>
      <c r="B181">
        <f>'Monthly '!B213</f>
        <v>1.5850015459005045</v>
      </c>
      <c r="C181">
        <f>'Monthly '!C213</f>
        <v>-2.6330438184330638</v>
      </c>
      <c r="D181">
        <f>'Monthly '!D213</f>
        <v>0.77338991171035509</v>
      </c>
      <c r="E181">
        <f>'Monthly '!E213</f>
        <v>3.8E-3</v>
      </c>
      <c r="F181">
        <f>'Monthly '!F213</f>
        <v>8.4999999999999937E-3</v>
      </c>
      <c r="G181">
        <f>'Monthly '!G213</f>
        <v>2.47E-2</v>
      </c>
      <c r="H181">
        <f>'Monthly '!H213</f>
        <v>2.0899999999999998E-2</v>
      </c>
      <c r="I181">
        <f>'Monthly '!I213</f>
        <v>4.3229355416055295E-3</v>
      </c>
      <c r="J181">
        <f>'Monthly '!J213</f>
        <v>5.6818181818181213E-3</v>
      </c>
      <c r="K181">
        <f>'Monthly '!K213</f>
        <v>3.5999999999999999E-3</v>
      </c>
      <c r="L181">
        <f>'Monthly '!L213</f>
        <v>9.3967381800000012E-4</v>
      </c>
      <c r="M181">
        <f>'Monthly '!M213</f>
        <v>-1.9470000000000001E-2</v>
      </c>
      <c r="Q181">
        <f t="shared" si="25"/>
        <v>0.73916665653500824</v>
      </c>
      <c r="R181">
        <f t="shared" si="26"/>
        <v>0.22504492098645779</v>
      </c>
      <c r="S181">
        <f t="shared" si="27"/>
        <v>0.71937816073204253</v>
      </c>
      <c r="T181">
        <f t="shared" si="28"/>
        <v>-0.97666531087042463</v>
      </c>
      <c r="U181">
        <f t="shared" si="29"/>
        <v>-0.40440346987205489</v>
      </c>
      <c r="V181">
        <f t="shared" si="30"/>
        <v>-0.98346127575192921</v>
      </c>
      <c r="W181">
        <f t="shared" si="31"/>
        <v>0.23933411883111963</v>
      </c>
      <c r="X181">
        <f t="shared" si="32"/>
        <v>-0.51480622461590464</v>
      </c>
      <c r="Y181">
        <f t="shared" si="33"/>
        <v>0.59227355631998047</v>
      </c>
      <c r="Z181">
        <f t="shared" si="34"/>
        <v>-5.1924366295708048E-2</v>
      </c>
      <c r="AA181">
        <f t="shared" si="35"/>
        <v>-0.34059855883482271</v>
      </c>
      <c r="AB181">
        <f t="shared" si="36"/>
        <v>-0.511445762726778</v>
      </c>
    </row>
    <row r="182" spans="1:28" x14ac:dyDescent="0.25">
      <c r="A182">
        <f>'Monthly '!A214</f>
        <v>194408</v>
      </c>
      <c r="B182">
        <f>'Monthly '!B214</f>
        <v>1.6112725777372296</v>
      </c>
      <c r="C182">
        <f>'Monthly '!C214</f>
        <v>-2.6489864922057365</v>
      </c>
      <c r="D182">
        <f>'Monthly '!D214</f>
        <v>0.76875977957684194</v>
      </c>
      <c r="E182">
        <f>'Monthly '!E214</f>
        <v>3.8E-3</v>
      </c>
      <c r="F182">
        <f>'Monthly '!F214</f>
        <v>8.3999999999999977E-3</v>
      </c>
      <c r="G182">
        <f>'Monthly '!G214</f>
        <v>2.47E-2</v>
      </c>
      <c r="H182">
        <f>'Monthly '!H214</f>
        <v>2.0899999999999998E-2</v>
      </c>
      <c r="I182">
        <f>'Monthly '!I214</f>
        <v>8.0697968830472609E-3</v>
      </c>
      <c r="J182">
        <f>'Monthly '!J214</f>
        <v>0</v>
      </c>
      <c r="K182">
        <f>'Monthly '!K214</f>
        <v>2.7000000000000001E-3</v>
      </c>
      <c r="L182">
        <f>'Monthly '!L214</f>
        <v>5.5998766099999992E-4</v>
      </c>
      <c r="M182">
        <f>'Monthly '!M214</f>
        <v>1.47E-2</v>
      </c>
      <c r="Q182">
        <f t="shared" si="25"/>
        <v>0.79591851662141533</v>
      </c>
      <c r="R182">
        <f t="shared" si="26"/>
        <v>0.18725885785177301</v>
      </c>
      <c r="S182">
        <f t="shared" si="27"/>
        <v>0.70187903898682769</v>
      </c>
      <c r="T182">
        <f t="shared" si="28"/>
        <v>-0.97666531087042463</v>
      </c>
      <c r="U182">
        <f t="shared" si="29"/>
        <v>-0.41850518629034611</v>
      </c>
      <c r="V182">
        <f t="shared" si="30"/>
        <v>-0.98346127575192921</v>
      </c>
      <c r="W182">
        <f t="shared" si="31"/>
        <v>0.23933411883111963</v>
      </c>
      <c r="X182">
        <f t="shared" si="32"/>
        <v>-0.35661016920763622</v>
      </c>
      <c r="Y182">
        <f t="shared" si="33"/>
        <v>-0.47937097668206624</v>
      </c>
      <c r="Z182">
        <f t="shared" si="34"/>
        <v>-8.8374643758702451E-2</v>
      </c>
      <c r="AA182">
        <f t="shared" si="35"/>
        <v>-0.40509955474714743</v>
      </c>
      <c r="AB182">
        <f t="shared" si="36"/>
        <v>0.10875454008380556</v>
      </c>
    </row>
    <row r="183" spans="1:28" x14ac:dyDescent="0.25">
      <c r="A183">
        <f>'Monthly '!A215</f>
        <v>194409</v>
      </c>
      <c r="B183">
        <f>'Monthly '!B215</f>
        <v>1.6078766318671476</v>
      </c>
      <c r="C183">
        <f>'Monthly '!C215</f>
        <v>-2.653241964607215</v>
      </c>
      <c r="D183">
        <f>'Monthly '!D215</f>
        <v>0.77233271820107985</v>
      </c>
      <c r="E183">
        <f>'Monthly '!E215</f>
        <v>3.8E-3</v>
      </c>
      <c r="F183">
        <f>'Monthly '!F215</f>
        <v>8.3999999999999977E-3</v>
      </c>
      <c r="G183">
        <f>'Monthly '!G215</f>
        <v>2.47E-2</v>
      </c>
      <c r="H183">
        <f>'Monthly '!H215</f>
        <v>2.0899999999999998E-2</v>
      </c>
      <c r="I183">
        <f>'Monthly '!I215</f>
        <v>8.9627545031396791E-3</v>
      </c>
      <c r="J183">
        <f>'Monthly '!J215</f>
        <v>0</v>
      </c>
      <c r="K183">
        <f>'Monthly '!K215</f>
        <v>1.4E-3</v>
      </c>
      <c r="L183">
        <f>'Monthly '!L215</f>
        <v>1.115514909E-3</v>
      </c>
      <c r="M183">
        <f>'Monthly '!M215</f>
        <v>-6.9200000000000002E-4</v>
      </c>
      <c r="Q183">
        <f t="shared" si="25"/>
        <v>0.78858244219245088</v>
      </c>
      <c r="R183">
        <f t="shared" si="26"/>
        <v>0.17717287408750643</v>
      </c>
      <c r="S183">
        <f t="shared" si="27"/>
        <v>0.71538260350093141</v>
      </c>
      <c r="T183">
        <f t="shared" si="28"/>
        <v>-0.97666531087042463</v>
      </c>
      <c r="U183">
        <f t="shared" si="29"/>
        <v>-0.41850518629034611</v>
      </c>
      <c r="V183">
        <f t="shared" si="30"/>
        <v>-0.98346127575192921</v>
      </c>
      <c r="W183">
        <f t="shared" si="31"/>
        <v>0.23933411883111963</v>
      </c>
      <c r="X183">
        <f t="shared" si="32"/>
        <v>-0.31890864778143363</v>
      </c>
      <c r="Y183">
        <f t="shared" si="33"/>
        <v>-0.47937097668206624</v>
      </c>
      <c r="Z183">
        <f t="shared" si="34"/>
        <v>-0.14102504453858325</v>
      </c>
      <c r="AA183">
        <f t="shared" si="35"/>
        <v>-0.3107267152537313</v>
      </c>
      <c r="AB183">
        <f t="shared" si="36"/>
        <v>-0.1706169278957233</v>
      </c>
    </row>
    <row r="184" spans="1:28" x14ac:dyDescent="0.25">
      <c r="A184">
        <f>'Monthly '!A216</f>
        <v>194410</v>
      </c>
      <c r="B184">
        <f>'Monthly '!B216</f>
        <v>1.6110016344102829</v>
      </c>
      <c r="C184">
        <f>'Monthly '!C216</f>
        <v>-2.6421921284206298</v>
      </c>
      <c r="D184">
        <f>'Monthly '!D216</f>
        <v>0.77117313860642867</v>
      </c>
      <c r="E184">
        <f>'Monthly '!E216</f>
        <v>3.8E-3</v>
      </c>
      <c r="F184">
        <f>'Monthly '!F216</f>
        <v>8.2999999999999949E-3</v>
      </c>
      <c r="G184">
        <f>'Monthly '!G216</f>
        <v>2.47E-2</v>
      </c>
      <c r="H184">
        <f>'Monthly '!H216</f>
        <v>2.0899999999999998E-2</v>
      </c>
      <c r="I184">
        <f>'Monthly '!I216</f>
        <v>6.5103663456772551E-3</v>
      </c>
      <c r="J184">
        <f>'Monthly '!J216</f>
        <v>0</v>
      </c>
      <c r="K184">
        <f>'Monthly '!K216</f>
        <v>1.1999999999999999E-3</v>
      </c>
      <c r="L184">
        <f>'Monthly '!L216</f>
        <v>6.7521834200000015E-4</v>
      </c>
      <c r="M184">
        <f>'Monthly '!M216</f>
        <v>2.4350000000000001E-3</v>
      </c>
      <c r="Q184">
        <f t="shared" si="25"/>
        <v>0.79533321270652557</v>
      </c>
      <c r="R184">
        <f t="shared" si="26"/>
        <v>0.2033623209599576</v>
      </c>
      <c r="S184">
        <f t="shared" si="27"/>
        <v>0.71100008829079386</v>
      </c>
      <c r="T184">
        <f t="shared" si="28"/>
        <v>-0.97666531087042463</v>
      </c>
      <c r="U184">
        <f t="shared" si="29"/>
        <v>-0.43260690270863833</v>
      </c>
      <c r="V184">
        <f t="shared" si="30"/>
        <v>-0.98346127575192921</v>
      </c>
      <c r="W184">
        <f t="shared" si="31"/>
        <v>0.23933411883111963</v>
      </c>
      <c r="X184">
        <f t="shared" si="32"/>
        <v>-0.42245081213898283</v>
      </c>
      <c r="Y184">
        <f t="shared" si="33"/>
        <v>-0.47937097668206624</v>
      </c>
      <c r="Z184">
        <f t="shared" si="34"/>
        <v>-0.14912510619702649</v>
      </c>
      <c r="AA184">
        <f t="shared" si="35"/>
        <v>-0.38552419349910649</v>
      </c>
      <c r="AB184">
        <f t="shared" si="36"/>
        <v>-0.11386052324577614</v>
      </c>
    </row>
    <row r="185" spans="1:28" x14ac:dyDescent="0.25">
      <c r="A185">
        <f>'Monthly '!A217</f>
        <v>194411</v>
      </c>
      <c r="B185">
        <f>'Monthly '!B217</f>
        <v>1.6110016344102829</v>
      </c>
      <c r="C185">
        <f>'Monthly '!C217</f>
        <v>-2.635167787566596</v>
      </c>
      <c r="D185">
        <f>'Monthly '!D217</f>
        <v>0.76698567840901366</v>
      </c>
      <c r="E185">
        <f>'Monthly '!E217</f>
        <v>3.8E-3</v>
      </c>
      <c r="F185">
        <f>'Monthly '!F217</f>
        <v>8.0999999999999961E-3</v>
      </c>
      <c r="G185">
        <f>'Monthly '!G217</f>
        <v>2.47E-2</v>
      </c>
      <c r="H185">
        <f>'Monthly '!H217</f>
        <v>2.0899999999999998E-2</v>
      </c>
      <c r="I185">
        <f>'Monthly '!I217</f>
        <v>5.7829453812980264E-3</v>
      </c>
      <c r="J185">
        <f>'Monthly '!J217</f>
        <v>0</v>
      </c>
      <c r="K185">
        <f>'Monthly '!K217</f>
        <v>2.3999999999999998E-3</v>
      </c>
      <c r="L185">
        <f>'Monthly '!L217</f>
        <v>4.24297467E-4</v>
      </c>
      <c r="M185">
        <f>'Monthly '!M217</f>
        <v>1.7326999999999999E-2</v>
      </c>
      <c r="Q185">
        <f t="shared" si="25"/>
        <v>0.79533321270652557</v>
      </c>
      <c r="R185">
        <f t="shared" si="26"/>
        <v>0.22001085750876581</v>
      </c>
      <c r="S185">
        <f t="shared" si="27"/>
        <v>0.69517400089526904</v>
      </c>
      <c r="T185">
        <f t="shared" si="28"/>
        <v>-0.97666531087042463</v>
      </c>
      <c r="U185">
        <f t="shared" si="29"/>
        <v>-0.46081033554522183</v>
      </c>
      <c r="V185">
        <f t="shared" si="30"/>
        <v>-0.98346127575192921</v>
      </c>
      <c r="W185">
        <f t="shared" si="31"/>
        <v>0.23933411883111963</v>
      </c>
      <c r="X185">
        <f t="shared" si="32"/>
        <v>-0.45316321825695072</v>
      </c>
      <c r="Y185">
        <f t="shared" si="33"/>
        <v>-0.47937097668206624</v>
      </c>
      <c r="Z185">
        <f t="shared" si="34"/>
        <v>-0.10052473624636726</v>
      </c>
      <c r="AA185">
        <f t="shared" si="35"/>
        <v>-0.42815057329807277</v>
      </c>
      <c r="AB185">
        <f t="shared" si="36"/>
        <v>0.1564357281283886</v>
      </c>
    </row>
    <row r="186" spans="1:28" x14ac:dyDescent="0.25">
      <c r="A186">
        <f>'Monthly '!A218</f>
        <v>194412</v>
      </c>
      <c r="B186">
        <f>'Monthly '!B218</f>
        <v>1.6070969047321264</v>
      </c>
      <c r="C186">
        <f>'Monthly '!C218</f>
        <v>-2.6588298368831231</v>
      </c>
      <c r="D186">
        <f>'Monthly '!D218</f>
        <v>0.74376357533074444</v>
      </c>
      <c r="E186">
        <f>'Monthly '!E218</f>
        <v>3.8E-3</v>
      </c>
      <c r="F186">
        <f>'Monthly '!F218</f>
        <v>7.8999999999999973E-3</v>
      </c>
      <c r="G186">
        <f>'Monthly '!G218</f>
        <v>2.46E-2</v>
      </c>
      <c r="H186">
        <f>'Monthly '!H218</f>
        <v>2.0799999999999999E-2</v>
      </c>
      <c r="I186">
        <f>'Monthly '!I218</f>
        <v>1.9062446533258545E-2</v>
      </c>
      <c r="J186">
        <f>'Monthly '!J218</f>
        <v>5.6497175141243527E-3</v>
      </c>
      <c r="K186">
        <f>'Monthly '!K218</f>
        <v>4.1999999999999997E-3</v>
      </c>
      <c r="L186">
        <f>'Monthly '!L218</f>
        <v>8.7227261999999991E-4</v>
      </c>
      <c r="M186">
        <f>'Monthly '!M218</f>
        <v>4.4777999999999998E-2</v>
      </c>
      <c r="Q186">
        <f t="shared" si="25"/>
        <v>0.78689804069854252</v>
      </c>
      <c r="R186">
        <f t="shared" si="26"/>
        <v>0.1639289416319642</v>
      </c>
      <c r="S186">
        <f t="shared" si="27"/>
        <v>0.60740838271663</v>
      </c>
      <c r="T186">
        <f t="shared" si="28"/>
        <v>-0.97666531087042463</v>
      </c>
      <c r="U186">
        <f t="shared" si="29"/>
        <v>-0.48901376838180532</v>
      </c>
      <c r="V186">
        <f t="shared" si="30"/>
        <v>-0.98701165521245615</v>
      </c>
      <c r="W186">
        <f t="shared" si="31"/>
        <v>0.23150918828237729</v>
      </c>
      <c r="X186">
        <f t="shared" si="32"/>
        <v>0.10750997153911743</v>
      </c>
      <c r="Y186">
        <f t="shared" si="33"/>
        <v>0.58621906743298569</v>
      </c>
      <c r="Z186">
        <f t="shared" si="34"/>
        <v>-2.7624181320378451E-2</v>
      </c>
      <c r="AA186">
        <f t="shared" si="35"/>
        <v>-0.3520486586515611</v>
      </c>
      <c r="AB186">
        <f t="shared" si="36"/>
        <v>0.65468327019608907</v>
      </c>
    </row>
    <row r="187" spans="1:28" x14ac:dyDescent="0.25">
      <c r="A187">
        <f>'Monthly '!A219</f>
        <v>194501</v>
      </c>
      <c r="B187">
        <f>'Monthly '!B219</f>
        <v>1.5778182380536392</v>
      </c>
      <c r="C187">
        <f>'Monthly '!C219</f>
        <v>-2.6623403941403603</v>
      </c>
      <c r="D187">
        <f>'Monthly '!D219</f>
        <v>0.73534196655170181</v>
      </c>
      <c r="E187">
        <f>'Monthly '!E219</f>
        <v>3.8E-3</v>
      </c>
      <c r="F187">
        <f>'Monthly '!F219</f>
        <v>7.6999999999999985E-3</v>
      </c>
      <c r="G187">
        <f>'Monthly '!G219</f>
        <v>2.4E-2</v>
      </c>
      <c r="H187">
        <f>'Monthly '!H219</f>
        <v>2.0199999999999999E-2</v>
      </c>
      <c r="I187">
        <f>'Monthly '!I219</f>
        <v>1.6453896906363299E-2</v>
      </c>
      <c r="J187">
        <f>'Monthly '!J219</f>
        <v>0</v>
      </c>
      <c r="K187">
        <f>'Monthly '!K219</f>
        <v>1.2699999999999999E-2</v>
      </c>
      <c r="L187">
        <f>'Monthly '!L219</f>
        <v>9.2446341400000001E-4</v>
      </c>
      <c r="M187">
        <f>'Monthly '!M219</f>
        <v>1.1901E-2</v>
      </c>
      <c r="Q187">
        <f t="shared" si="25"/>
        <v>0.723648953065402</v>
      </c>
      <c r="R187">
        <f t="shared" si="26"/>
        <v>0.15560849676485136</v>
      </c>
      <c r="S187">
        <f t="shared" si="27"/>
        <v>0.57557975384265891</v>
      </c>
      <c r="T187">
        <f t="shared" si="28"/>
        <v>-0.97666531087042463</v>
      </c>
      <c r="U187">
        <f t="shared" si="29"/>
        <v>-0.51721720121838877</v>
      </c>
      <c r="V187">
        <f t="shared" si="30"/>
        <v>-1.008313931975618</v>
      </c>
      <c r="W187">
        <f t="shared" si="31"/>
        <v>0.18455960498992302</v>
      </c>
      <c r="X187">
        <f t="shared" si="32"/>
        <v>-2.6254788303249656E-3</v>
      </c>
      <c r="Y187">
        <f t="shared" si="33"/>
        <v>-0.47937097668206624</v>
      </c>
      <c r="Z187">
        <f t="shared" si="34"/>
        <v>0.31662843916345762</v>
      </c>
      <c r="AA187">
        <f t="shared" si="35"/>
        <v>-0.34318249872344186</v>
      </c>
      <c r="AB187">
        <f t="shared" si="36"/>
        <v>5.7951477526977255E-2</v>
      </c>
    </row>
    <row r="188" spans="1:28" x14ac:dyDescent="0.25">
      <c r="A188">
        <f>'Monthly '!A220</f>
        <v>194502</v>
      </c>
      <c r="B188">
        <f>'Monthly '!B220</f>
        <v>1.5687813954367309</v>
      </c>
      <c r="C188">
        <f>'Monthly '!C220</f>
        <v>-2.7115528316534121</v>
      </c>
      <c r="D188">
        <f>'Monthly '!D220</f>
        <v>0.70448877805486276</v>
      </c>
      <c r="E188">
        <f>'Monthly '!E220</f>
        <v>3.8E-3</v>
      </c>
      <c r="F188">
        <f>'Monthly '!F220</f>
        <v>7.5999999999999991E-3</v>
      </c>
      <c r="G188">
        <f>'Monthly '!G220</f>
        <v>2.3599999999999999E-2</v>
      </c>
      <c r="H188">
        <f>'Monthly '!H220</f>
        <v>1.9799999999999998E-2</v>
      </c>
      <c r="I188">
        <f>'Monthly '!I220</f>
        <v>1.4836052402432891E-2</v>
      </c>
      <c r="J188">
        <f>'Monthly '!J220</f>
        <v>0</v>
      </c>
      <c r="K188">
        <f>'Monthly '!K220</f>
        <v>7.7000000000000002E-3</v>
      </c>
      <c r="L188">
        <f>'Monthly '!L220</f>
        <v>6.5485191300000006E-4</v>
      </c>
      <c r="M188">
        <f>'Monthly '!M220</f>
        <v>6.9472000000000006E-2</v>
      </c>
      <c r="Q188">
        <f t="shared" si="25"/>
        <v>0.70412716073516246</v>
      </c>
      <c r="R188">
        <f t="shared" si="26"/>
        <v>3.896907370475277E-2</v>
      </c>
      <c r="S188">
        <f t="shared" si="27"/>
        <v>0.4589732108400526</v>
      </c>
      <c r="T188">
        <f t="shared" si="28"/>
        <v>-0.97666531087042463</v>
      </c>
      <c r="U188">
        <f t="shared" si="29"/>
        <v>-0.53131891763668049</v>
      </c>
      <c r="V188">
        <f t="shared" si="30"/>
        <v>-1.022515449817726</v>
      </c>
      <c r="W188">
        <f t="shared" si="31"/>
        <v>0.15325988279495339</v>
      </c>
      <c r="X188">
        <f t="shared" si="32"/>
        <v>-7.0932415079867916E-2</v>
      </c>
      <c r="Y188">
        <f t="shared" si="33"/>
        <v>-0.47937097668206624</v>
      </c>
      <c r="Z188">
        <f t="shared" si="34"/>
        <v>0.11412689770237761</v>
      </c>
      <c r="AA188">
        <f t="shared" si="35"/>
        <v>-0.38898403771375256</v>
      </c>
      <c r="AB188">
        <f t="shared" si="36"/>
        <v>1.1028900679018121</v>
      </c>
    </row>
    <row r="189" spans="1:28" x14ac:dyDescent="0.25">
      <c r="A189">
        <f>'Monthly '!A221</f>
        <v>194503</v>
      </c>
      <c r="B189">
        <f>'Monthly '!B221</f>
        <v>1.5141277326297753</v>
      </c>
      <c r="C189">
        <f>'Monthly '!C221</f>
        <v>-2.6538286469355712</v>
      </c>
      <c r="D189">
        <f>'Monthly '!D221</f>
        <v>0.76788264312605481</v>
      </c>
      <c r="E189">
        <f>'Monthly '!E221</f>
        <v>3.8E-3</v>
      </c>
      <c r="F189">
        <f>'Monthly '!F221</f>
        <v>7.5999999999999956E-3</v>
      </c>
      <c r="G189">
        <f>'Monthly '!G221</f>
        <v>2.3599999999999999E-2</v>
      </c>
      <c r="H189">
        <f>'Monthly '!H221</f>
        <v>1.9799999999999998E-2</v>
      </c>
      <c r="I189">
        <f>'Monthly '!I221</f>
        <v>1.5962527841657536E-2</v>
      </c>
      <c r="J189">
        <f>'Monthly '!J221</f>
        <v>0</v>
      </c>
      <c r="K189">
        <f>'Monthly '!K221</f>
        <v>2.0999999999999999E-3</v>
      </c>
      <c r="L189">
        <f>'Monthly '!L221</f>
        <v>1.8874417000000004E-3</v>
      </c>
      <c r="M189">
        <f>'Monthly '!M221</f>
        <v>-4.1685E-2</v>
      </c>
      <c r="Q189">
        <f t="shared" si="25"/>
        <v>0.58606186950080585</v>
      </c>
      <c r="R189">
        <f t="shared" si="26"/>
        <v>0.1757823660826778</v>
      </c>
      <c r="S189">
        <f t="shared" si="27"/>
        <v>0.69856398941655906</v>
      </c>
      <c r="T189">
        <f t="shared" si="28"/>
        <v>-0.97666531087042463</v>
      </c>
      <c r="U189">
        <f t="shared" si="29"/>
        <v>-0.53131891763668104</v>
      </c>
      <c r="V189">
        <f t="shared" si="30"/>
        <v>-1.022515449817726</v>
      </c>
      <c r="W189">
        <f t="shared" si="31"/>
        <v>0.15325988279495339</v>
      </c>
      <c r="X189">
        <f t="shared" si="32"/>
        <v>-2.3371548861353047E-2</v>
      </c>
      <c r="Y189">
        <f t="shared" si="33"/>
        <v>-0.47937097668206624</v>
      </c>
      <c r="Z189">
        <f t="shared" si="34"/>
        <v>-0.11267482873403206</v>
      </c>
      <c r="AA189">
        <f t="shared" si="35"/>
        <v>-0.17959197180058786</v>
      </c>
      <c r="AB189">
        <f t="shared" si="36"/>
        <v>-0.9146576365031055</v>
      </c>
    </row>
    <row r="190" spans="1:28" x14ac:dyDescent="0.25">
      <c r="A190">
        <f>'Monthly '!A222</f>
        <v>194504</v>
      </c>
      <c r="B190">
        <f>'Monthly '!B222</f>
        <v>1.5613806174803209</v>
      </c>
      <c r="C190">
        <f>'Monthly '!C222</f>
        <v>-2.7243552525929657</v>
      </c>
      <c r="D190">
        <f>'Monthly '!D222</f>
        <v>0.71506286266924568</v>
      </c>
      <c r="E190">
        <f>'Monthly '!E222</f>
        <v>3.8E-3</v>
      </c>
      <c r="F190">
        <f>'Monthly '!F222</f>
        <v>7.4999999999999997E-3</v>
      </c>
      <c r="G190">
        <f>'Monthly '!G222</f>
        <v>2.2800000000000001E-2</v>
      </c>
      <c r="H190">
        <f>'Monthly '!H222</f>
        <v>1.9E-2</v>
      </c>
      <c r="I190">
        <f>'Monthly '!I222</f>
        <v>1.5085868883980648E-2</v>
      </c>
      <c r="J190">
        <f>'Monthly '!J222</f>
        <v>0</v>
      </c>
      <c r="K190">
        <f>'Monthly '!K222</f>
        <v>1.6E-2</v>
      </c>
      <c r="L190">
        <f>'Monthly '!L222</f>
        <v>1.3982781349999997E-3</v>
      </c>
      <c r="M190">
        <f>'Monthly '!M222</f>
        <v>9.0523999999999993E-2</v>
      </c>
      <c r="Q190">
        <f t="shared" si="25"/>
        <v>0.68813966859084541</v>
      </c>
      <c r="R190">
        <f t="shared" si="26"/>
        <v>8.6257892095268074E-3</v>
      </c>
      <c r="S190">
        <f t="shared" si="27"/>
        <v>0.49893690705338117</v>
      </c>
      <c r="T190">
        <f t="shared" si="28"/>
        <v>-0.97666531087042463</v>
      </c>
      <c r="U190">
        <f t="shared" si="29"/>
        <v>-0.54542063405497232</v>
      </c>
      <c r="V190">
        <f t="shared" si="30"/>
        <v>-1.0509184855019418</v>
      </c>
      <c r="W190">
        <f t="shared" si="31"/>
        <v>9.0660438405014449E-2</v>
      </c>
      <c r="X190">
        <f t="shared" si="32"/>
        <v>-6.0384925232906866E-2</v>
      </c>
      <c r="Y190">
        <f t="shared" si="33"/>
        <v>-0.47937097668206624</v>
      </c>
      <c r="Z190">
        <f t="shared" si="34"/>
        <v>0.45027945652777052</v>
      </c>
      <c r="AA190">
        <f t="shared" si="35"/>
        <v>-0.2626909642838014</v>
      </c>
      <c r="AB190">
        <f t="shared" si="36"/>
        <v>1.4849929878540624</v>
      </c>
    </row>
    <row r="191" spans="1:28" x14ac:dyDescent="0.25">
      <c r="A191">
        <f>'Monthly '!A223</f>
        <v>194505</v>
      </c>
      <c r="B191">
        <f>'Monthly '!B223</f>
        <v>1.4770610321564024</v>
      </c>
      <c r="C191">
        <f>'Monthly '!C223</f>
        <v>-2.7221393281397304</v>
      </c>
      <c r="D191">
        <f>'Monthly '!D223</f>
        <v>0.70291146761734991</v>
      </c>
      <c r="E191">
        <f>'Monthly '!E223</f>
        <v>3.8E-3</v>
      </c>
      <c r="F191">
        <f>'Monthly '!F223</f>
        <v>6.9999999999999993E-3</v>
      </c>
      <c r="G191">
        <f>'Monthly '!G223</f>
        <v>2.2599999999999999E-2</v>
      </c>
      <c r="H191">
        <f>'Monthly '!H223</f>
        <v>1.8799999999999997E-2</v>
      </c>
      <c r="I191">
        <f>'Monthly '!I223</f>
        <v>1.977321191371911E-2</v>
      </c>
      <c r="J191">
        <f>'Monthly '!J223</f>
        <v>5.6179775280897903E-3</v>
      </c>
      <c r="K191">
        <f>'Monthly '!K223</f>
        <v>5.5999999999999999E-3</v>
      </c>
      <c r="L191">
        <f>'Monthly '!L223</f>
        <v>9.209598799999999E-4</v>
      </c>
      <c r="M191">
        <f>'Monthly '!M223</f>
        <v>2.0041E-2</v>
      </c>
      <c r="Q191">
        <f t="shared" si="25"/>
        <v>0.50598872230949854</v>
      </c>
      <c r="R191">
        <f t="shared" si="26"/>
        <v>1.3877797905531555E-2</v>
      </c>
      <c r="S191">
        <f t="shared" si="27"/>
        <v>0.45301192364994108</v>
      </c>
      <c r="T191">
        <f t="shared" si="28"/>
        <v>-0.97666531087042463</v>
      </c>
      <c r="U191">
        <f t="shared" si="29"/>
        <v>-0.61592921614643148</v>
      </c>
      <c r="V191">
        <f t="shared" si="30"/>
        <v>-1.0580192444229957</v>
      </c>
      <c r="W191">
        <f t="shared" si="31"/>
        <v>7.5010577307529497E-2</v>
      </c>
      <c r="X191">
        <f t="shared" si="32"/>
        <v>0.13751916303654105</v>
      </c>
      <c r="Y191">
        <f t="shared" si="33"/>
        <v>0.58023260651096165</v>
      </c>
      <c r="Z191">
        <f t="shared" si="34"/>
        <v>2.907625028872397E-2</v>
      </c>
      <c r="AA191">
        <f t="shared" si="35"/>
        <v>-0.34377767826329719</v>
      </c>
      <c r="AB191">
        <f t="shared" si="36"/>
        <v>0.20569600386230502</v>
      </c>
    </row>
    <row r="192" spans="1:28" x14ac:dyDescent="0.25">
      <c r="A192">
        <f>'Monthly '!A224</f>
        <v>194506</v>
      </c>
      <c r="B192">
        <f>'Monthly '!B224</f>
        <v>1.4656706242502664</v>
      </c>
      <c r="C192">
        <f>'Monthly '!C224</f>
        <v>-2.7053799725463312</v>
      </c>
      <c r="D192">
        <f>'Monthly '!D224</f>
        <v>0.71884304551254785</v>
      </c>
      <c r="E192">
        <f>'Monthly '!E224</f>
        <v>3.8E-3</v>
      </c>
      <c r="F192">
        <f>'Monthly '!F224</f>
        <v>6.8000000000000005E-3</v>
      </c>
      <c r="G192">
        <f>'Monthly '!G224</f>
        <v>2.1700000000000001E-2</v>
      </c>
      <c r="H192">
        <f>'Monthly '!H224</f>
        <v>1.7899999999999999E-2</v>
      </c>
      <c r="I192">
        <f>'Monthly '!I224</f>
        <v>1.946631670743295E-2</v>
      </c>
      <c r="J192">
        <f>'Monthly '!J224</f>
        <v>1.1173184357541999E-2</v>
      </c>
      <c r="K192">
        <f>'Monthly '!K224</f>
        <v>1.6899999999999998E-2</v>
      </c>
      <c r="L192">
        <f>'Monthly '!L224</f>
        <v>8.6616476199999999E-4</v>
      </c>
      <c r="M192">
        <f>'Monthly '!M224</f>
        <v>2.3800000000000002E-3</v>
      </c>
      <c r="Q192">
        <f t="shared" si="25"/>
        <v>0.48138265278647085</v>
      </c>
      <c r="R192">
        <f t="shared" si="26"/>
        <v>5.3599495631938048E-2</v>
      </c>
      <c r="S192">
        <f t="shared" si="27"/>
        <v>0.5132237303851217</v>
      </c>
      <c r="T192">
        <f t="shared" si="28"/>
        <v>-0.97666531087042463</v>
      </c>
      <c r="U192">
        <f t="shared" si="29"/>
        <v>-0.64413264898301492</v>
      </c>
      <c r="V192">
        <f t="shared" si="30"/>
        <v>-1.0899726595677386</v>
      </c>
      <c r="W192">
        <f t="shared" si="31"/>
        <v>4.5862023688482039E-3</v>
      </c>
      <c r="X192">
        <f t="shared" si="32"/>
        <v>0.1245617550531711</v>
      </c>
      <c r="Y192">
        <f t="shared" si="33"/>
        <v>1.6279970435231168</v>
      </c>
      <c r="Z192">
        <f t="shared" si="34"/>
        <v>0.4867297339907648</v>
      </c>
      <c r="AA192">
        <f t="shared" si="35"/>
        <v>-0.3530862601459212</v>
      </c>
      <c r="AB192">
        <f t="shared" si="36"/>
        <v>-0.11485879707236618</v>
      </c>
    </row>
    <row r="193" spans="1:28" x14ac:dyDescent="0.25">
      <c r="A193">
        <f>'Monthly '!A225</f>
        <v>194507</v>
      </c>
      <c r="B193">
        <f>'Monthly '!B225</f>
        <v>1.4741218878118643</v>
      </c>
      <c r="C193">
        <f>'Monthly '!C225</f>
        <v>-2.6884612632759155</v>
      </c>
      <c r="D193">
        <f>'Monthly '!D225</f>
        <v>0.72630157170923382</v>
      </c>
      <c r="E193">
        <f>'Monthly '!E225</f>
        <v>3.8E-3</v>
      </c>
      <c r="F193">
        <f>'Monthly '!F225</f>
        <v>6.5999999999999948E-3</v>
      </c>
      <c r="G193">
        <f>'Monthly '!G225</f>
        <v>2.24E-2</v>
      </c>
      <c r="H193">
        <f>'Monthly '!H225</f>
        <v>1.8599999999999998E-2</v>
      </c>
      <c r="I193">
        <f>'Monthly '!I225</f>
        <v>2.0437412429496558E-2</v>
      </c>
      <c r="J193">
        <f>'Monthly '!J225</f>
        <v>0</v>
      </c>
      <c r="K193">
        <f>'Monthly '!K225</f>
        <v>-8.6E-3</v>
      </c>
      <c r="L193">
        <f>'Monthly '!L225</f>
        <v>1.8141107579999994E-3</v>
      </c>
      <c r="M193">
        <f>'Monthly '!M225</f>
        <v>-2.1538999999999999E-2</v>
      </c>
      <c r="Q193">
        <f t="shared" si="25"/>
        <v>0.49963945100368695</v>
      </c>
      <c r="R193">
        <f t="shared" si="26"/>
        <v>9.3698880826980691E-2</v>
      </c>
      <c r="S193">
        <f t="shared" si="27"/>
        <v>0.54141248487249116</v>
      </c>
      <c r="T193">
        <f t="shared" si="28"/>
        <v>-0.97666531087042463</v>
      </c>
      <c r="U193">
        <f t="shared" si="29"/>
        <v>-0.67233608181959936</v>
      </c>
      <c r="V193">
        <f t="shared" si="30"/>
        <v>-1.0651200033440498</v>
      </c>
      <c r="W193">
        <f t="shared" si="31"/>
        <v>5.936071621004483E-2</v>
      </c>
      <c r="X193">
        <f t="shared" si="32"/>
        <v>0.16556234158546995</v>
      </c>
      <c r="Y193">
        <f t="shared" si="33"/>
        <v>-0.47937097668206624</v>
      </c>
      <c r="Z193">
        <f t="shared" si="34"/>
        <v>-0.54602812746074336</v>
      </c>
      <c r="AA193">
        <f t="shared" si="35"/>
        <v>-0.19204941514685392</v>
      </c>
      <c r="AB193">
        <f t="shared" si="36"/>
        <v>-0.54899900903977461</v>
      </c>
    </row>
    <row r="194" spans="1:28" x14ac:dyDescent="0.25">
      <c r="A194">
        <f>'Monthly '!A226</f>
        <v>194508</v>
      </c>
      <c r="B194">
        <f>'Monthly '!B226</f>
        <v>1.4994692512254582</v>
      </c>
      <c r="C194">
        <f>'Monthly '!C226</f>
        <v>-2.7481743009097701</v>
      </c>
      <c r="D194">
        <f>'Monthly '!D226</f>
        <v>0.67875380113603767</v>
      </c>
      <c r="E194">
        <f>'Monthly '!E226</f>
        <v>3.8E-3</v>
      </c>
      <c r="F194">
        <f>'Monthly '!F226</f>
        <v>6.4999999999999988E-3</v>
      </c>
      <c r="G194">
        <f>'Monthly '!G226</f>
        <v>2.23E-2</v>
      </c>
      <c r="H194">
        <f>'Monthly '!H226</f>
        <v>1.8499999999999999E-2</v>
      </c>
      <c r="I194">
        <f>'Monthly '!I226</f>
        <v>1.8945102993614134E-2</v>
      </c>
      <c r="J194">
        <f>'Monthly '!J226</f>
        <v>0</v>
      </c>
      <c r="K194">
        <f>'Monthly '!K226</f>
        <v>2.5999999999999999E-3</v>
      </c>
      <c r="L194">
        <f>'Monthly '!L226</f>
        <v>2.0966468930000001E-3</v>
      </c>
      <c r="M194">
        <f>'Monthly '!M226</f>
        <v>5.9852000000000002E-2</v>
      </c>
      <c r="Q194">
        <f t="shared" si="25"/>
        <v>0.55439596117610623</v>
      </c>
      <c r="R194">
        <f t="shared" si="26"/>
        <v>-4.7828233267531897E-2</v>
      </c>
      <c r="S194">
        <f t="shared" si="27"/>
        <v>0.36171043707313699</v>
      </c>
      <c r="T194">
        <f t="shared" si="28"/>
        <v>-0.97666531087042463</v>
      </c>
      <c r="U194">
        <f t="shared" si="29"/>
        <v>-0.68643779823789064</v>
      </c>
      <c r="V194">
        <f t="shared" si="30"/>
        <v>-1.0686703828045767</v>
      </c>
      <c r="W194">
        <f t="shared" si="31"/>
        <v>5.1535785661302493E-2</v>
      </c>
      <c r="X194">
        <f t="shared" si="32"/>
        <v>0.10255561550408818</v>
      </c>
      <c r="Y194">
        <f t="shared" si="33"/>
        <v>-0.47937097668206624</v>
      </c>
      <c r="Z194">
        <f t="shared" si="34"/>
        <v>-9.2424674587924055E-2</v>
      </c>
      <c r="AA194">
        <f t="shared" si="35"/>
        <v>-0.14405224234310837</v>
      </c>
      <c r="AB194">
        <f t="shared" si="36"/>
        <v>0.92828290041460637</v>
      </c>
    </row>
    <row r="195" spans="1:28" x14ac:dyDescent="0.25">
      <c r="A195">
        <f>'Monthly '!A227</f>
        <v>194509</v>
      </c>
      <c r="B195">
        <f>'Monthly '!B227</f>
        <v>1.4481697648379779</v>
      </c>
      <c r="C195">
        <f>'Monthly '!C227</f>
        <v>-2.792589388946451</v>
      </c>
      <c r="D195">
        <f>'Monthly '!D227</f>
        <v>0.65682083171395256</v>
      </c>
      <c r="E195">
        <f>'Monthly '!E227</f>
        <v>3.8E-3</v>
      </c>
      <c r="F195">
        <f>'Monthly '!F227</f>
        <v>6.2000000000000041E-3</v>
      </c>
      <c r="G195">
        <f>'Monthly '!G227</f>
        <v>2.2100000000000002E-2</v>
      </c>
      <c r="H195">
        <f>'Monthly '!H227</f>
        <v>1.83E-2</v>
      </c>
      <c r="I195">
        <f>'Monthly '!I227</f>
        <v>1.7606919749428875E-2</v>
      </c>
      <c r="J195">
        <f>'Monthly '!J227</f>
        <v>0</v>
      </c>
      <c r="K195">
        <f>'Monthly '!K227</f>
        <v>5.4000000000000003E-3</v>
      </c>
      <c r="L195">
        <f>'Monthly '!L227</f>
        <v>1.4385545599999996E-3</v>
      </c>
      <c r="M195">
        <f>'Monthly '!M227</f>
        <v>4.6360999999999999E-2</v>
      </c>
      <c r="Q195">
        <f t="shared" si="25"/>
        <v>0.44357651213197091</v>
      </c>
      <c r="R195">
        <f t="shared" si="26"/>
        <v>-0.15309735842289526</v>
      </c>
      <c r="S195">
        <f t="shared" si="27"/>
        <v>0.27881697073486078</v>
      </c>
      <c r="T195">
        <f t="shared" si="28"/>
        <v>-0.97666531087042463</v>
      </c>
      <c r="U195">
        <f t="shared" si="29"/>
        <v>-0.72874294749276536</v>
      </c>
      <c r="V195">
        <f t="shared" si="30"/>
        <v>-1.0757711417256306</v>
      </c>
      <c r="W195">
        <f t="shared" si="31"/>
        <v>3.5885924563817818E-2</v>
      </c>
      <c r="X195">
        <f t="shared" si="32"/>
        <v>4.6056244069624948E-2</v>
      </c>
      <c r="Y195">
        <f t="shared" si="33"/>
        <v>-0.47937097668206624</v>
      </c>
      <c r="Z195">
        <f t="shared" si="34"/>
        <v>2.0976188630280782E-2</v>
      </c>
      <c r="AA195">
        <f t="shared" si="35"/>
        <v>-0.25584881458623404</v>
      </c>
      <c r="AB195">
        <f t="shared" si="36"/>
        <v>0.6834154059686719</v>
      </c>
    </row>
    <row r="196" spans="1:28" x14ac:dyDescent="0.25">
      <c r="A196">
        <f>'Monthly '!A228</f>
        <v>194510</v>
      </c>
      <c r="B196">
        <f>'Monthly '!B228</f>
        <v>1.4071156889334757</v>
      </c>
      <c r="C196">
        <f>'Monthly '!C228</f>
        <v>-2.8326129237439721</v>
      </c>
      <c r="D196">
        <f>'Monthly '!D228</f>
        <v>0.63397642015005362</v>
      </c>
      <c r="E196">
        <f>'Monthly '!E228</f>
        <v>3.8E-3</v>
      </c>
      <c r="F196">
        <f>'Monthly '!F228</f>
        <v>5.7999999999999996E-3</v>
      </c>
      <c r="G196">
        <f>'Monthly '!G228</f>
        <v>2.1600000000000001E-2</v>
      </c>
      <c r="H196">
        <f>'Monthly '!H228</f>
        <v>1.78E-2</v>
      </c>
      <c r="I196">
        <f>'Monthly '!I228</f>
        <v>1.858099926561271E-2</v>
      </c>
      <c r="J196">
        <f>'Monthly '!J228</f>
        <v>0</v>
      </c>
      <c r="K196">
        <f>'Monthly '!K228</f>
        <v>1.04E-2</v>
      </c>
      <c r="L196">
        <f>'Monthly '!L228</f>
        <v>9.8118391099999988E-4</v>
      </c>
      <c r="M196">
        <f>'Monthly '!M228</f>
        <v>3.0814999999999999E-2</v>
      </c>
      <c r="Q196">
        <f t="shared" ref="Q196:Q259" si="37">STANDARDIZE(B196,B$1039,B$1040)</f>
        <v>0.35488965787404264</v>
      </c>
      <c r="R196">
        <f t="shared" ref="R196:R259" si="38">STANDARDIZE(C196,C$1039,C$1040)</f>
        <v>-0.24795797178655024</v>
      </c>
      <c r="S196">
        <f t="shared" ref="S196:S259" si="39">STANDARDIZE(D196,D$1039,D$1040)</f>
        <v>0.19247879989498373</v>
      </c>
      <c r="T196">
        <f t="shared" ref="T196:T259" si="40">STANDARDIZE(E196,E$1039,E$1040)</f>
        <v>-0.97666531087042463</v>
      </c>
      <c r="U196">
        <f t="shared" ref="U196:U259" si="41">STANDARDIZE(F196,F$1039,F$1040)</f>
        <v>-0.78514981316593335</v>
      </c>
      <c r="V196">
        <f t="shared" ref="V196:V259" si="42">STANDARDIZE(G196,G$1039,G$1040)</f>
        <v>-1.0935230390282655</v>
      </c>
      <c r="W196">
        <f t="shared" ref="W196:W259" si="43">STANDARDIZE(H196,H$1039,H$1040)</f>
        <v>-3.2387281798941323E-3</v>
      </c>
      <c r="X196">
        <f t="shared" ref="X196:X259" si="44">STANDARDIZE(I196,I$1039,I$1040)</f>
        <v>8.7182809232290853E-2</v>
      </c>
      <c r="Y196">
        <f t="shared" ref="Y196:Y259" si="45">STANDARDIZE(J196,J$1039,J$1040)</f>
        <v>-0.47937097668206624</v>
      </c>
      <c r="Z196">
        <f t="shared" ref="Z196:Z259" si="46">STANDARDIZE(K196,K$1039,K$1040)</f>
        <v>0.22347773009136079</v>
      </c>
      <c r="AA196">
        <f t="shared" ref="AA196:AA259" si="47">STANDARDIZE(L196,L$1039,L$1040)</f>
        <v>-0.33354683390476897</v>
      </c>
      <c r="AB196">
        <f t="shared" ref="AB196:AB259" si="48">STANDARDIZE(M196,M$1039,M$1040)</f>
        <v>0.40124877127469089</v>
      </c>
    </row>
    <row r="197" spans="1:28" x14ac:dyDescent="0.25">
      <c r="A197">
        <f>'Monthly '!A229</f>
        <v>194511</v>
      </c>
      <c r="B197">
        <f>'Monthly '!B229</f>
        <v>1.3772445255999726</v>
      </c>
      <c r="C197">
        <f>'Monthly '!C229</f>
        <v>-2.8747870268794666</v>
      </c>
      <c r="D197">
        <f>'Monthly '!D229</f>
        <v>0.61788363104564914</v>
      </c>
      <c r="E197">
        <f>'Monthly '!E229</f>
        <v>3.8E-3</v>
      </c>
      <c r="F197">
        <f>'Monthly '!F229</f>
        <v>5.2999999999999992E-3</v>
      </c>
      <c r="G197">
        <f>'Monthly '!G229</f>
        <v>2.1000000000000001E-2</v>
      </c>
      <c r="H197">
        <f>'Monthly '!H229</f>
        <v>1.72E-2</v>
      </c>
      <c r="I197">
        <f>'Monthly '!I229</f>
        <v>1.8934033416738577E-2</v>
      </c>
      <c r="J197">
        <f>'Monthly '!J229</f>
        <v>0</v>
      </c>
      <c r="K197">
        <f>'Monthly '!K229</f>
        <v>1.2500000000000001E-2</v>
      </c>
      <c r="L197">
        <f>'Monthly '!L229</f>
        <v>1.448271511E-3</v>
      </c>
      <c r="M197">
        <f>'Monthly '!M229</f>
        <v>4.4949999999999997E-2</v>
      </c>
      <c r="Q197">
        <f t="shared" si="37"/>
        <v>0.29036063241904153</v>
      </c>
      <c r="R197">
        <f t="shared" si="38"/>
        <v>-0.34791569195630501</v>
      </c>
      <c r="S197">
        <f t="shared" si="39"/>
        <v>0.13165771150319988</v>
      </c>
      <c r="T197">
        <f t="shared" si="40"/>
        <v>-0.97666531087042463</v>
      </c>
      <c r="U197">
        <f t="shared" si="41"/>
        <v>-0.85565839525739251</v>
      </c>
      <c r="V197">
        <f t="shared" si="42"/>
        <v>-1.1148253157914272</v>
      </c>
      <c r="W197">
        <f t="shared" si="43"/>
        <v>-5.0188311472348417E-2</v>
      </c>
      <c r="X197">
        <f t="shared" si="44"/>
        <v>0.10208824742260005</v>
      </c>
      <c r="Y197">
        <f t="shared" si="45"/>
        <v>-0.47937097668206624</v>
      </c>
      <c r="Z197">
        <f t="shared" si="46"/>
        <v>0.30852837750501449</v>
      </c>
      <c r="AA197">
        <f t="shared" si="47"/>
        <v>-0.25419810121368597</v>
      </c>
      <c r="AB197">
        <f t="shared" si="48"/>
        <v>0.6578051447083344</v>
      </c>
    </row>
    <row r="198" spans="1:28" x14ac:dyDescent="0.25">
      <c r="A198">
        <f>'Monthly '!A230</f>
        <v>194512</v>
      </c>
      <c r="B198">
        <f>'Monthly '!B230</f>
        <v>1.3453269226316671</v>
      </c>
      <c r="C198">
        <f>'Monthly '!C230</f>
        <v>-2.8949907037524594</v>
      </c>
      <c r="D198">
        <f>'Monthly '!D230</f>
        <v>0.61323933440464462</v>
      </c>
      <c r="E198">
        <f>'Monthly '!E230</f>
        <v>3.8E-3</v>
      </c>
      <c r="F198">
        <f>'Monthly '!F230</f>
        <v>4.9000000000000016E-3</v>
      </c>
      <c r="G198">
        <f>'Monthly '!G230</f>
        <v>1.9900000000000001E-2</v>
      </c>
      <c r="H198">
        <f>'Monthly '!H230</f>
        <v>1.61E-2</v>
      </c>
      <c r="I198">
        <f>'Monthly '!I230</f>
        <v>2.5525278289567403E-2</v>
      </c>
      <c r="J198">
        <f>'Monthly '!J230</f>
        <v>5.5248618784529135E-3</v>
      </c>
      <c r="K198">
        <f>'Monthly '!K230</f>
        <v>1.9400000000000001E-2</v>
      </c>
      <c r="L198">
        <f>'Monthly '!L230</f>
        <v>1.5383169699999999E-3</v>
      </c>
      <c r="M198">
        <f>'Monthly '!M230</f>
        <v>1.1133000000000001E-2</v>
      </c>
      <c r="Q198">
        <f t="shared" si="37"/>
        <v>0.2214107963711644</v>
      </c>
      <c r="R198">
        <f t="shared" si="38"/>
        <v>-0.3958008472797645</v>
      </c>
      <c r="S198">
        <f t="shared" si="39"/>
        <v>0.11410505641727135</v>
      </c>
      <c r="T198">
        <f t="shared" si="40"/>
        <v>-0.97666531087042463</v>
      </c>
      <c r="U198">
        <f t="shared" si="41"/>
        <v>-0.91206526093055951</v>
      </c>
      <c r="V198">
        <f t="shared" si="42"/>
        <v>-1.153879489857224</v>
      </c>
      <c r="W198">
        <f t="shared" si="43"/>
        <v>-0.13626254750851466</v>
      </c>
      <c r="X198">
        <f t="shared" si="44"/>
        <v>0.38037688532300246</v>
      </c>
      <c r="Y198">
        <f t="shared" si="45"/>
        <v>0.56267011618178986</v>
      </c>
      <c r="Z198">
        <f t="shared" si="46"/>
        <v>0.58798050472130492</v>
      </c>
      <c r="AA198">
        <f t="shared" si="47"/>
        <v>-0.23890119961270823</v>
      </c>
      <c r="AB198">
        <f t="shared" si="48"/>
        <v>4.4011944821137988E-2</v>
      </c>
    </row>
    <row r="199" spans="1:28" x14ac:dyDescent="0.25">
      <c r="A199">
        <f>'Monthly '!A231</f>
        <v>194601</v>
      </c>
      <c r="B199">
        <f>'Monthly '!B231</f>
        <v>1.3455368686475984</v>
      </c>
      <c r="C199">
        <f>'Monthly '!C231</f>
        <v>-2.9834227790827019</v>
      </c>
      <c r="D199">
        <f>'Monthly '!D231</f>
        <v>0.57800361557629354</v>
      </c>
      <c r="E199">
        <f>'Monthly '!E231</f>
        <v>3.8E-3</v>
      </c>
      <c r="F199">
        <f>'Monthly '!F231</f>
        <v>4.6999999999999993E-3</v>
      </c>
      <c r="G199">
        <f>'Monthly '!G231</f>
        <v>1.9900000000000001E-2</v>
      </c>
      <c r="H199">
        <f>'Monthly '!H231</f>
        <v>1.61E-2</v>
      </c>
      <c r="I199">
        <f>'Monthly '!I231</f>
        <v>2.796949676592542E-2</v>
      </c>
      <c r="J199">
        <f>'Monthly '!J231</f>
        <v>0</v>
      </c>
      <c r="K199">
        <f>'Monthly '!K231</f>
        <v>2.5000000000000001E-3</v>
      </c>
      <c r="L199">
        <f>'Monthly '!L231</f>
        <v>2.6451684660000006E-3</v>
      </c>
      <c r="M199">
        <f>'Monthly '!M231</f>
        <v>6.9503999999999996E-2</v>
      </c>
      <c r="Q199">
        <f t="shared" si="37"/>
        <v>0.22186433116172311</v>
      </c>
      <c r="R199">
        <f t="shared" si="38"/>
        <v>-0.60539555072827944</v>
      </c>
      <c r="S199">
        <f t="shared" si="39"/>
        <v>-1.9064822060825333E-2</v>
      </c>
      <c r="T199">
        <f t="shared" si="40"/>
        <v>-0.97666531087042463</v>
      </c>
      <c r="U199">
        <f t="shared" si="41"/>
        <v>-0.9402686937671435</v>
      </c>
      <c r="V199">
        <f t="shared" si="42"/>
        <v>-1.153879489857224</v>
      </c>
      <c r="W199">
        <f t="shared" si="43"/>
        <v>-0.13626254750851466</v>
      </c>
      <c r="X199">
        <f t="shared" si="44"/>
        <v>0.48357411796120398</v>
      </c>
      <c r="Y199">
        <f t="shared" si="45"/>
        <v>-0.47937097668206624</v>
      </c>
      <c r="Z199">
        <f t="shared" si="46"/>
        <v>-9.6474705417145659E-2</v>
      </c>
      <c r="AA199">
        <f t="shared" si="47"/>
        <v>-5.0869525286887242E-2</v>
      </c>
      <c r="AB199">
        <f t="shared" si="48"/>
        <v>1.1034708817645551</v>
      </c>
    </row>
    <row r="200" spans="1:28" x14ac:dyDescent="0.25">
      <c r="A200">
        <f>'Monthly '!A232</f>
        <v>194602</v>
      </c>
      <c r="B200">
        <f>'Monthly '!B232</f>
        <v>1.2881075383188527</v>
      </c>
      <c r="C200">
        <f>'Monthly '!C232</f>
        <v>-2.9329313723149606</v>
      </c>
      <c r="D200">
        <f>'Monthly '!D232</f>
        <v>0.62233678783734014</v>
      </c>
      <c r="E200">
        <f>'Monthly '!E232</f>
        <v>3.8E-3</v>
      </c>
      <c r="F200">
        <f>'Monthly '!F232</f>
        <v>4.7000000000000028E-3</v>
      </c>
      <c r="G200">
        <f>'Monthly '!G232</f>
        <v>1.9800000000000002E-2</v>
      </c>
      <c r="H200">
        <f>'Monthly '!H232</f>
        <v>1.6E-2</v>
      </c>
      <c r="I200">
        <f>'Monthly '!I232</f>
        <v>3.1090952059235271E-2</v>
      </c>
      <c r="J200">
        <f>'Monthly '!J232</f>
        <v>-5.494505494505364E-3</v>
      </c>
      <c r="K200">
        <f>'Monthly '!K232</f>
        <v>3.2000000000000002E-3</v>
      </c>
      <c r="L200">
        <f>'Monthly '!L232</f>
        <v>5.9424130340000004E-3</v>
      </c>
      <c r="M200">
        <f>'Monthly '!M232</f>
        <v>-6.5171000000000007E-2</v>
      </c>
      <c r="Q200">
        <f t="shared" si="37"/>
        <v>9.7802918578877879E-2</v>
      </c>
      <c r="R200">
        <f t="shared" si="38"/>
        <v>-0.48572481600151074</v>
      </c>
      <c r="S200">
        <f t="shared" si="39"/>
        <v>0.14848797262777913</v>
      </c>
      <c r="T200">
        <f t="shared" si="40"/>
        <v>-0.97666531087042463</v>
      </c>
      <c r="U200">
        <f t="shared" si="41"/>
        <v>-0.94026869376714295</v>
      </c>
      <c r="V200">
        <f t="shared" si="42"/>
        <v>-1.1574298693177512</v>
      </c>
      <c r="W200">
        <f t="shared" si="43"/>
        <v>-0.144087478057257</v>
      </c>
      <c r="X200">
        <f t="shared" si="44"/>
        <v>0.61536493420338467</v>
      </c>
      <c r="Y200">
        <f t="shared" si="45"/>
        <v>-1.5156865690356802</v>
      </c>
      <c r="Z200">
        <f t="shared" si="46"/>
        <v>-6.8124489612594444E-2</v>
      </c>
      <c r="AA200">
        <f t="shared" si="47"/>
        <v>0.50926561391046521</v>
      </c>
      <c r="AB200">
        <f t="shared" si="48"/>
        <v>-1.3409387108902688</v>
      </c>
    </row>
    <row r="201" spans="1:28" x14ac:dyDescent="0.25">
      <c r="A201">
        <f>'Monthly '!A233</f>
        <v>194603</v>
      </c>
      <c r="B201">
        <f>'Monthly '!B233</f>
        <v>1.3699579418001973</v>
      </c>
      <c r="C201">
        <f>'Monthly '!C233</f>
        <v>-3.0001668706218565</v>
      </c>
      <c r="D201">
        <f>'Monthly '!D233</f>
        <v>0.61485267588695125</v>
      </c>
      <c r="E201">
        <f>'Monthly '!E233</f>
        <v>3.8E-3</v>
      </c>
      <c r="F201">
        <f>'Monthly '!F233</f>
        <v>4.6999999999999958E-3</v>
      </c>
      <c r="G201">
        <f>'Monthly '!G233</f>
        <v>1.9800000000000002E-2</v>
      </c>
      <c r="H201">
        <f>'Monthly '!H233</f>
        <v>1.6E-2</v>
      </c>
      <c r="I201">
        <f>'Monthly '!I233</f>
        <v>3.118787560107204E-2</v>
      </c>
      <c r="J201">
        <f>'Monthly '!J233</f>
        <v>1.1049723756906049E-2</v>
      </c>
      <c r="K201">
        <f>'Monthly '!K233</f>
        <v>1E-3</v>
      </c>
      <c r="L201">
        <f>'Monthly '!L233</f>
        <v>1.496573418E-3</v>
      </c>
      <c r="M201">
        <f>'Monthly '!M233</f>
        <v>4.9118000000000002E-2</v>
      </c>
      <c r="Q201">
        <f t="shared" si="37"/>
        <v>0.2746198276085261</v>
      </c>
      <c r="R201">
        <f t="shared" si="38"/>
        <v>-0.64508107080182797</v>
      </c>
      <c r="S201">
        <f t="shared" si="39"/>
        <v>0.12020251934087649</v>
      </c>
      <c r="T201">
        <f t="shared" si="40"/>
        <v>-0.97666531087042463</v>
      </c>
      <c r="U201">
        <f t="shared" si="41"/>
        <v>-0.94026869376714395</v>
      </c>
      <c r="V201">
        <f t="shared" si="42"/>
        <v>-1.1574298693177512</v>
      </c>
      <c r="W201">
        <f t="shared" si="43"/>
        <v>-0.144087478057257</v>
      </c>
      <c r="X201">
        <f t="shared" si="44"/>
        <v>0.61945713847718231</v>
      </c>
      <c r="Y201">
        <f t="shared" si="45"/>
        <v>1.6047112090456876</v>
      </c>
      <c r="Z201">
        <f t="shared" si="46"/>
        <v>-0.15722516785546967</v>
      </c>
      <c r="AA201">
        <f t="shared" si="47"/>
        <v>-0.24599258450330327</v>
      </c>
      <c r="AB201">
        <f t="shared" si="48"/>
        <v>0.73345615033064981</v>
      </c>
    </row>
    <row r="202" spans="1:28" x14ac:dyDescent="0.25">
      <c r="A202">
        <f>'Monthly '!A234</f>
        <v>194604</v>
      </c>
      <c r="B202">
        <f>'Monthly '!B234</f>
        <v>1.3247013502120768</v>
      </c>
      <c r="C202">
        <f>'Monthly '!C234</f>
        <v>-3.0595603150879636</v>
      </c>
      <c r="D202">
        <f>'Monthly '!D234</f>
        <v>0.5934129709338879</v>
      </c>
      <c r="E202">
        <f>'Monthly '!E234</f>
        <v>3.8E-3</v>
      </c>
      <c r="F202">
        <f>'Monthly '!F234</f>
        <v>5.000000000000001E-3</v>
      </c>
      <c r="G202">
        <f>'Monthly '!G234</f>
        <v>2.07E-2</v>
      </c>
      <c r="H202">
        <f>'Monthly '!H234</f>
        <v>1.6899999999999998E-2</v>
      </c>
      <c r="I202">
        <f>'Monthly '!I234</f>
        <v>3.1306827969875266E-2</v>
      </c>
      <c r="J202">
        <f>'Monthly '!J234</f>
        <v>5.4644808743167239E-3</v>
      </c>
      <c r="K202">
        <f>'Monthly '!K234</f>
        <v>-1.35E-2</v>
      </c>
      <c r="L202">
        <f>'Monthly '!L234</f>
        <v>1.0777341069999995E-3</v>
      </c>
      <c r="M202">
        <f>'Monthly '!M234</f>
        <v>3.5748000000000002E-2</v>
      </c>
      <c r="Q202">
        <f t="shared" si="37"/>
        <v>0.17685451067087049</v>
      </c>
      <c r="R202">
        <f t="shared" si="38"/>
        <v>-0.78585071047353561</v>
      </c>
      <c r="S202">
        <f t="shared" si="39"/>
        <v>3.9173296775153542E-2</v>
      </c>
      <c r="T202">
        <f t="shared" si="40"/>
        <v>-0.97666531087042463</v>
      </c>
      <c r="U202">
        <f t="shared" si="41"/>
        <v>-0.89796354451226779</v>
      </c>
      <c r="V202">
        <f t="shared" si="42"/>
        <v>-1.1254764541730085</v>
      </c>
      <c r="W202">
        <f t="shared" si="43"/>
        <v>-7.3663103118575698E-2</v>
      </c>
      <c r="X202">
        <f t="shared" si="44"/>
        <v>0.62447942081200158</v>
      </c>
      <c r="Y202">
        <f t="shared" si="45"/>
        <v>0.55128168893735874</v>
      </c>
      <c r="Z202">
        <f t="shared" si="46"/>
        <v>-0.74447963809260176</v>
      </c>
      <c r="AA202">
        <f t="shared" si="47"/>
        <v>-0.3171449090973546</v>
      </c>
      <c r="AB202">
        <f t="shared" si="48"/>
        <v>0.49078485830321333</v>
      </c>
    </row>
    <row r="203" spans="1:28" x14ac:dyDescent="0.25">
      <c r="A203">
        <f>'Monthly '!A235</f>
        <v>194605</v>
      </c>
      <c r="B203">
        <f>'Monthly '!B235</f>
        <v>1.2877807615980283</v>
      </c>
      <c r="C203">
        <f>'Monthly '!C235</f>
        <v>-3.1046909591898757</v>
      </c>
      <c r="D203">
        <f>'Monthly '!D235</f>
        <v>0.57801017524024878</v>
      </c>
      <c r="E203">
        <f>'Monthly '!E235</f>
        <v>3.8E-3</v>
      </c>
      <c r="F203">
        <f>'Monthly '!F235</f>
        <v>5.1000000000000038E-3</v>
      </c>
      <c r="G203">
        <f>'Monthly '!G235</f>
        <v>2.0899999999999998E-2</v>
      </c>
      <c r="H203">
        <f>'Monthly '!H235</f>
        <v>1.7099999999999997E-2</v>
      </c>
      <c r="I203">
        <f>'Monthly '!I235</f>
        <v>3.1999919723635119E-2</v>
      </c>
      <c r="J203">
        <f>'Monthly '!J235</f>
        <v>5.4347826086957873E-3</v>
      </c>
      <c r="K203">
        <f>'Monthly '!K235</f>
        <v>-1.1999999999999999E-3</v>
      </c>
      <c r="L203">
        <f>'Monthly '!L235</f>
        <v>1.2724951409999999E-3</v>
      </c>
      <c r="M203">
        <f>'Monthly '!M235</f>
        <v>2.8785000000000002E-2</v>
      </c>
      <c r="Q203">
        <f t="shared" si="37"/>
        <v>9.7097000864835345E-2</v>
      </c>
      <c r="R203">
        <f t="shared" si="38"/>
        <v>-0.89281578996145128</v>
      </c>
      <c r="S203">
        <f t="shared" si="39"/>
        <v>-1.9040030466363132E-2</v>
      </c>
      <c r="T203">
        <f t="shared" si="40"/>
        <v>-0.97666531087042463</v>
      </c>
      <c r="U203">
        <f t="shared" si="41"/>
        <v>-0.88386182809397551</v>
      </c>
      <c r="V203">
        <f t="shared" si="42"/>
        <v>-1.1183756952519543</v>
      </c>
      <c r="W203">
        <f t="shared" si="43"/>
        <v>-5.8013242021091024E-2</v>
      </c>
      <c r="X203">
        <f t="shared" si="44"/>
        <v>0.65374241495275043</v>
      </c>
      <c r="Y203">
        <f t="shared" si="45"/>
        <v>0.54568031575471043</v>
      </c>
      <c r="Z203">
        <f t="shared" si="46"/>
        <v>-0.24632584609834487</v>
      </c>
      <c r="AA203">
        <f t="shared" si="47"/>
        <v>-0.2840589500063726</v>
      </c>
      <c r="AB203">
        <f t="shared" si="48"/>
        <v>0.36440339185691267</v>
      </c>
    </row>
    <row r="204" spans="1:28" x14ac:dyDescent="0.25">
      <c r="A204">
        <f>'Monthly '!A236</f>
        <v>194606</v>
      </c>
      <c r="B204">
        <f>'Monthly '!B236</f>
        <v>1.2656396357208148</v>
      </c>
      <c r="C204">
        <f>'Monthly '!C236</f>
        <v>-3.0883331588265097</v>
      </c>
      <c r="D204">
        <f>'Monthly '!D236</f>
        <v>0.59673183542456965</v>
      </c>
      <c r="E204">
        <f>'Monthly '!E236</f>
        <v>3.8E-3</v>
      </c>
      <c r="F204">
        <f>'Monthly '!F236</f>
        <v>5.3999999999999951E-3</v>
      </c>
      <c r="G204">
        <f>'Monthly '!G236</f>
        <v>2.06E-2</v>
      </c>
      <c r="H204">
        <f>'Monthly '!H236</f>
        <v>1.6799999999999999E-2</v>
      </c>
      <c r="I204">
        <f>'Monthly '!I236</f>
        <v>3.3591571498343069E-2</v>
      </c>
      <c r="J204">
        <f>'Monthly '!J236</f>
        <v>1.08108108108107E-2</v>
      </c>
      <c r="K204">
        <f>'Monthly '!K236</f>
        <v>7.0000000000000001E-3</v>
      </c>
      <c r="L204">
        <f>'Monthly '!L236</f>
        <v>1.481741162E-3</v>
      </c>
      <c r="M204">
        <f>'Monthly '!M236</f>
        <v>-3.5289000000000001E-2</v>
      </c>
      <c r="Q204">
        <f t="shared" si="37"/>
        <v>4.9266748678753622E-2</v>
      </c>
      <c r="R204">
        <f t="shared" si="38"/>
        <v>-0.85404582664863515</v>
      </c>
      <c r="S204">
        <f t="shared" si="39"/>
        <v>5.1716613489150652E-2</v>
      </c>
      <c r="T204">
        <f t="shared" si="40"/>
        <v>-0.97666531087042463</v>
      </c>
      <c r="U204">
        <f t="shared" si="41"/>
        <v>-0.84155667883910124</v>
      </c>
      <c r="V204">
        <f t="shared" si="42"/>
        <v>-1.1290268336335352</v>
      </c>
      <c r="W204">
        <f t="shared" si="43"/>
        <v>-8.1488033667318036E-2</v>
      </c>
      <c r="X204">
        <f t="shared" si="44"/>
        <v>0.72094346922114283</v>
      </c>
      <c r="Y204">
        <f t="shared" si="45"/>
        <v>1.5596499725975044</v>
      </c>
      <c r="Z204">
        <f t="shared" si="46"/>
        <v>8.577668189782639E-2</v>
      </c>
      <c r="AA204">
        <f t="shared" si="47"/>
        <v>-0.24851228469776299</v>
      </c>
      <c r="AB204">
        <f t="shared" si="48"/>
        <v>-0.79856746568728787</v>
      </c>
    </row>
    <row r="205" spans="1:28" x14ac:dyDescent="0.25">
      <c r="A205">
        <f>'Monthly '!A237</f>
        <v>194607</v>
      </c>
      <c r="B205">
        <f>'Monthly '!B237</f>
        <v>1.3104174309835694</v>
      </c>
      <c r="C205">
        <f>'Monthly '!C237</f>
        <v>-3.0428530635300524</v>
      </c>
      <c r="D205">
        <f>'Monthly '!D237</f>
        <v>0.60875173645564595</v>
      </c>
      <c r="E205">
        <f>'Monthly '!E237</f>
        <v>3.8E-3</v>
      </c>
      <c r="F205">
        <f>'Monthly '!F237</f>
        <v>5.4999999999999979E-3</v>
      </c>
      <c r="G205">
        <f>'Monthly '!G237</f>
        <v>2.0899999999999998E-2</v>
      </c>
      <c r="H205">
        <f>'Monthly '!H237</f>
        <v>1.7099999999999997E-2</v>
      </c>
      <c r="I205">
        <f>'Monthly '!I237</f>
        <v>3.9174987603827684E-2</v>
      </c>
      <c r="J205">
        <f>'Monthly '!J237</f>
        <v>5.8823529411764719E-2</v>
      </c>
      <c r="K205">
        <f>'Monthly '!K237</f>
        <v>-4.0000000000000001E-3</v>
      </c>
      <c r="L205">
        <f>'Monthly '!L237</f>
        <v>1.7038856649999998E-3</v>
      </c>
      <c r="M205">
        <f>'Monthly '!M237</f>
        <v>-2.7349999999999999E-2</v>
      </c>
      <c r="Q205">
        <f t="shared" si="37"/>
        <v>0.14599774834117135</v>
      </c>
      <c r="R205">
        <f t="shared" si="38"/>
        <v>-0.74625250560677059</v>
      </c>
      <c r="S205">
        <f t="shared" si="39"/>
        <v>9.7144628380087056E-2</v>
      </c>
      <c r="T205">
        <f t="shared" si="40"/>
        <v>-0.97666531087042463</v>
      </c>
      <c r="U205">
        <f t="shared" si="41"/>
        <v>-0.82745496242080907</v>
      </c>
      <c r="V205">
        <f t="shared" si="42"/>
        <v>-1.1183756952519543</v>
      </c>
      <c r="W205">
        <f t="shared" si="43"/>
        <v>-5.8013242021091024E-2</v>
      </c>
      <c r="X205">
        <f t="shared" si="44"/>
        <v>0.95668061642253688</v>
      </c>
      <c r="Y205">
        <f t="shared" si="45"/>
        <v>10.615301835574538</v>
      </c>
      <c r="Z205">
        <f t="shared" si="46"/>
        <v>-0.35972670931654971</v>
      </c>
      <c r="AA205">
        <f t="shared" si="47"/>
        <v>-0.21077442827138715</v>
      </c>
      <c r="AB205">
        <f t="shared" si="48"/>
        <v>-0.65447117642731645</v>
      </c>
    </row>
    <row r="206" spans="1:28" x14ac:dyDescent="0.25">
      <c r="A206">
        <f>'Monthly '!A238</f>
        <v>194608</v>
      </c>
      <c r="B206">
        <f>'Monthly '!B238</f>
        <v>1.3411173026841929</v>
      </c>
      <c r="C206">
        <f>'Monthly '!C238</f>
        <v>-2.9478485690010188</v>
      </c>
      <c r="D206">
        <f>'Monthly '!D238</f>
        <v>0.64855436333844285</v>
      </c>
      <c r="E206">
        <f>'Monthly '!E238</f>
        <v>3.8E-3</v>
      </c>
      <c r="F206">
        <f>'Monthly '!F238</f>
        <v>5.1999999999999998E-3</v>
      </c>
      <c r="G206">
        <f>'Monthly '!G238</f>
        <v>2.1700000000000001E-2</v>
      </c>
      <c r="H206">
        <f>'Monthly '!H238</f>
        <v>1.7899999999999999E-2</v>
      </c>
      <c r="I206">
        <f>'Monthly '!I238</f>
        <v>4.3267644930462569E-2</v>
      </c>
      <c r="J206">
        <f>'Monthly '!J238</f>
        <v>2.020202020202011E-2</v>
      </c>
      <c r="K206">
        <f>'Monthly '!K238</f>
        <v>-1.11E-2</v>
      </c>
      <c r="L206">
        <f>'Monthly '!L238</f>
        <v>1.9801137219999996E-3</v>
      </c>
      <c r="M206">
        <f>'Monthly '!M238</f>
        <v>-6.8855E-2</v>
      </c>
      <c r="Q206">
        <f t="shared" si="37"/>
        <v>0.21231698674233856</v>
      </c>
      <c r="R206">
        <f t="shared" si="38"/>
        <v>-0.52108037453637068</v>
      </c>
      <c r="S206">
        <f t="shared" si="39"/>
        <v>0.24757467951405832</v>
      </c>
      <c r="T206">
        <f t="shared" si="40"/>
        <v>-0.97666531087042463</v>
      </c>
      <c r="U206">
        <f t="shared" si="41"/>
        <v>-0.86976011167568423</v>
      </c>
      <c r="V206">
        <f t="shared" si="42"/>
        <v>-1.0899726595677386</v>
      </c>
      <c r="W206">
        <f t="shared" si="43"/>
        <v>4.5862023688482039E-3</v>
      </c>
      <c r="X206">
        <f t="shared" si="44"/>
        <v>1.1294765077597548</v>
      </c>
      <c r="Y206">
        <f t="shared" si="45"/>
        <v>3.3309206962141231</v>
      </c>
      <c r="Z206">
        <f t="shared" si="46"/>
        <v>-0.64727889819128337</v>
      </c>
      <c r="AA206">
        <f t="shared" si="47"/>
        <v>-0.16384887028896541</v>
      </c>
      <c r="AB206">
        <f t="shared" si="48"/>
        <v>-1.4078049068385914</v>
      </c>
    </row>
    <row r="207" spans="1:28" x14ac:dyDescent="0.25">
      <c r="A207">
        <f>'Monthly '!A239</f>
        <v>194609</v>
      </c>
      <c r="B207">
        <f>'Monthly '!B239</f>
        <v>1.4216962881708071</v>
      </c>
      <c r="C207">
        <f>'Monthly '!C239</f>
        <v>-2.8219137888022829</v>
      </c>
      <c r="D207">
        <f>'Monthly '!D239</f>
        <v>0.71163438116227817</v>
      </c>
      <c r="E207">
        <f>'Monthly '!E239</f>
        <v>3.8E-3</v>
      </c>
      <c r="F207">
        <f>'Monthly '!F239</f>
        <v>5.1999999999999998E-3</v>
      </c>
      <c r="G207">
        <f>'Monthly '!G239</f>
        <v>2.1899999999999999E-2</v>
      </c>
      <c r="H207">
        <f>'Monthly '!H239</f>
        <v>1.8099999999999998E-2</v>
      </c>
      <c r="I207">
        <f>'Monthly '!I239</f>
        <v>4.9111944572613302E-2</v>
      </c>
      <c r="J207">
        <f>'Monthly '!J239</f>
        <v>9.9009900990099098E-3</v>
      </c>
      <c r="K207">
        <f>'Monthly '!K239</f>
        <v>-8.9999999999999998E-4</v>
      </c>
      <c r="L207">
        <f>'Monthly '!L239</f>
        <v>1.6025015149999999E-2</v>
      </c>
      <c r="M207">
        <f>'Monthly '!M239</f>
        <v>-0.104113</v>
      </c>
      <c r="Q207">
        <f t="shared" si="37"/>
        <v>0.38638732165199308</v>
      </c>
      <c r="R207">
        <f t="shared" si="38"/>
        <v>-0.22259972923841806</v>
      </c>
      <c r="S207">
        <f t="shared" si="39"/>
        <v>0.48597930377951515</v>
      </c>
      <c r="T207">
        <f t="shared" si="40"/>
        <v>-0.97666531087042463</v>
      </c>
      <c r="U207">
        <f t="shared" si="41"/>
        <v>-0.86976011167568423</v>
      </c>
      <c r="V207">
        <f t="shared" si="42"/>
        <v>-1.0828719006466845</v>
      </c>
      <c r="W207">
        <f t="shared" si="43"/>
        <v>2.0236063466332877E-2</v>
      </c>
      <c r="X207">
        <f t="shared" si="44"/>
        <v>1.3762284064186068</v>
      </c>
      <c r="Y207">
        <f t="shared" si="45"/>
        <v>1.3880491996383535</v>
      </c>
      <c r="Z207">
        <f t="shared" si="46"/>
        <v>-0.23417575361068008</v>
      </c>
      <c r="AA207">
        <f t="shared" si="47"/>
        <v>2.2220957128748378</v>
      </c>
      <c r="AB207">
        <f t="shared" si="48"/>
        <v>-2.047752880982447</v>
      </c>
    </row>
    <row r="208" spans="1:28" x14ac:dyDescent="0.25">
      <c r="A208">
        <f>'Monthly '!A240</f>
        <v>194610</v>
      </c>
      <c r="B208">
        <f>'Monthly '!B240</f>
        <v>1.5383424692191552</v>
      </c>
      <c r="C208">
        <f>'Monthly '!C240</f>
        <v>-2.7521341221216153</v>
      </c>
      <c r="D208">
        <f>'Monthly '!D240</f>
        <v>0.72539166420336976</v>
      </c>
      <c r="E208">
        <f>'Monthly '!E240</f>
        <v>3.8E-3</v>
      </c>
      <c r="F208">
        <f>'Monthly '!F240</f>
        <v>5.4999999999999979E-3</v>
      </c>
      <c r="G208">
        <f>'Monthly '!G240</f>
        <v>2.1600000000000001E-2</v>
      </c>
      <c r="H208">
        <f>'Monthly '!H240</f>
        <v>1.78E-2</v>
      </c>
      <c r="I208">
        <f>'Monthly '!I240</f>
        <v>4.8597481256166065E-2</v>
      </c>
      <c r="J208">
        <f>'Monthly '!J240</f>
        <v>1.9607843137255054E-2</v>
      </c>
      <c r="K208">
        <f>'Monthly '!K240</f>
        <v>7.4000000000000003E-3</v>
      </c>
      <c r="L208">
        <f>'Monthly '!L240</f>
        <v>6.1160953800000022E-3</v>
      </c>
      <c r="M208">
        <f>'Monthly '!M240</f>
        <v>-5.6360000000000004E-3</v>
      </c>
      <c r="Q208">
        <f t="shared" si="37"/>
        <v>0.63837162845852613</v>
      </c>
      <c r="R208">
        <f t="shared" si="38"/>
        <v>-5.7213487989943773E-2</v>
      </c>
      <c r="S208">
        <f t="shared" si="39"/>
        <v>0.53797358037411813</v>
      </c>
      <c r="T208">
        <f t="shared" si="40"/>
        <v>-0.97666531087042463</v>
      </c>
      <c r="U208">
        <f t="shared" si="41"/>
        <v>-0.82745496242080907</v>
      </c>
      <c r="V208">
        <f t="shared" si="42"/>
        <v>-1.0935230390282655</v>
      </c>
      <c r="W208">
        <f t="shared" si="43"/>
        <v>-3.2387281798941323E-3</v>
      </c>
      <c r="X208">
        <f t="shared" si="44"/>
        <v>1.3545072750775435</v>
      </c>
      <c r="Y208">
        <f t="shared" si="45"/>
        <v>3.2188532940701631</v>
      </c>
      <c r="Z208">
        <f t="shared" si="46"/>
        <v>0.10197680521471281</v>
      </c>
      <c r="AA208">
        <f t="shared" si="47"/>
        <v>0.53877073039378509</v>
      </c>
      <c r="AB208">
        <f t="shared" si="48"/>
        <v>-0.26035266968956366</v>
      </c>
    </row>
    <row r="209" spans="1:28" x14ac:dyDescent="0.25">
      <c r="A209">
        <f>'Monthly '!A241</f>
        <v>194611</v>
      </c>
      <c r="B209">
        <f>'Monthly '!B241</f>
        <v>1.5559191331349607</v>
      </c>
      <c r="C209">
        <f>'Monthly '!C241</f>
        <v>-2.6824801243268706</v>
      </c>
      <c r="D209">
        <f>'Monthly '!D241</f>
        <v>0.72269996466014841</v>
      </c>
      <c r="E209">
        <f>'Monthly '!E241</f>
        <v>3.8E-3</v>
      </c>
      <c r="F209">
        <f>'Monthly '!F241</f>
        <v>5.7999999999999996E-3</v>
      </c>
      <c r="G209">
        <f>'Monthly '!G241</f>
        <v>2.1999999999999999E-2</v>
      </c>
      <c r="H209">
        <f>'Monthly '!H241</f>
        <v>1.8199999999999997E-2</v>
      </c>
      <c r="I209">
        <f>'Monthly '!I241</f>
        <v>4.8072281243770505E-2</v>
      </c>
      <c r="J209">
        <f>'Monthly '!J241</f>
        <v>2.4038461538461453E-2</v>
      </c>
      <c r="K209">
        <f>'Monthly '!K241</f>
        <v>-5.4000000000000003E-3</v>
      </c>
      <c r="L209">
        <f>'Monthly '!L241</f>
        <v>3.9143489930000006E-3</v>
      </c>
      <c r="M209">
        <f>'Monthly '!M241</f>
        <v>-3.8010000000000001E-3</v>
      </c>
      <c r="Q209">
        <f t="shared" si="37"/>
        <v>0.67634152539805714</v>
      </c>
      <c r="R209">
        <f t="shared" si="38"/>
        <v>0.10787490281479352</v>
      </c>
      <c r="S209">
        <f t="shared" si="39"/>
        <v>0.52780057091129096</v>
      </c>
      <c r="T209">
        <f t="shared" si="40"/>
        <v>-0.97666531087042463</v>
      </c>
      <c r="U209">
        <f t="shared" si="41"/>
        <v>-0.78514981316593335</v>
      </c>
      <c r="V209">
        <f t="shared" si="42"/>
        <v>-1.0793215211861575</v>
      </c>
      <c r="W209">
        <f t="shared" si="43"/>
        <v>2.8060994015075211E-2</v>
      </c>
      <c r="X209">
        <f t="shared" si="44"/>
        <v>1.33233283020487</v>
      </c>
      <c r="Y209">
        <f t="shared" si="45"/>
        <v>4.0545097398650869</v>
      </c>
      <c r="Z209">
        <f t="shared" si="46"/>
        <v>-0.41642714092565214</v>
      </c>
      <c r="AA209">
        <f t="shared" si="47"/>
        <v>0.16473856701453715</v>
      </c>
      <c r="AB209">
        <f t="shared" si="48"/>
        <v>-0.22704662474787737</v>
      </c>
    </row>
    <row r="210" spans="1:28" x14ac:dyDescent="0.25">
      <c r="A210">
        <f>'Monthly '!A242</f>
        <v>194612</v>
      </c>
      <c r="B210">
        <f>'Monthly '!B242</f>
        <v>1.5768752848864249</v>
      </c>
      <c r="C210">
        <f>'Monthly '!C242</f>
        <v>-2.6695839202744138</v>
      </c>
      <c r="D210">
        <f>'Monthly '!D242</f>
        <v>0.69243792325056441</v>
      </c>
      <c r="E210">
        <f>'Monthly '!E242</f>
        <v>3.8E-3</v>
      </c>
      <c r="F210">
        <f>'Monthly '!F242</f>
        <v>5.6000000000000008E-3</v>
      </c>
      <c r="G210">
        <f>'Monthly '!G242</f>
        <v>2.12E-2</v>
      </c>
      <c r="H210">
        <f>'Monthly '!H242</f>
        <v>1.7399999999999999E-2</v>
      </c>
      <c r="I210">
        <f>'Monthly '!I242</f>
        <v>3.6076060450878723E-2</v>
      </c>
      <c r="J210">
        <f>'Monthly '!J242</f>
        <v>9.3896713615022609E-3</v>
      </c>
      <c r="K210">
        <f>'Monthly '!K242</f>
        <v>1.4500000000000001E-2</v>
      </c>
      <c r="L210">
        <f>'Monthly '!L242</f>
        <v>2.7155077160000004E-3</v>
      </c>
      <c r="M210">
        <f>'Monthly '!M242</f>
        <v>4.6817999999999999E-2</v>
      </c>
      <c r="Q210">
        <f t="shared" si="37"/>
        <v>0.72161194338316448</v>
      </c>
      <c r="R210">
        <f t="shared" si="38"/>
        <v>0.13844046461906145</v>
      </c>
      <c r="S210">
        <f t="shared" si="39"/>
        <v>0.41342820925619533</v>
      </c>
      <c r="T210">
        <f t="shared" si="40"/>
        <v>-0.97666531087042463</v>
      </c>
      <c r="U210">
        <f t="shared" si="41"/>
        <v>-0.81335324600251679</v>
      </c>
      <c r="V210">
        <f t="shared" si="42"/>
        <v>-1.1077245568703733</v>
      </c>
      <c r="W210">
        <f t="shared" si="43"/>
        <v>-3.4538450374863749E-2</v>
      </c>
      <c r="X210">
        <f t="shared" si="44"/>
        <v>0.82584095972857841</v>
      </c>
      <c r="Y210">
        <f t="shared" si="45"/>
        <v>1.2916096600161542</v>
      </c>
      <c r="Z210">
        <f t="shared" si="46"/>
        <v>0.38952899408944647</v>
      </c>
      <c r="AA210">
        <f t="shared" si="47"/>
        <v>-3.8920309880738066E-2</v>
      </c>
      <c r="AB210">
        <f t="shared" si="48"/>
        <v>0.69171015394597468</v>
      </c>
    </row>
    <row r="211" spans="1:28" x14ac:dyDescent="0.25">
      <c r="A211">
        <f>'Monthly '!A243</f>
        <v>194701</v>
      </c>
      <c r="B211">
        <f>'Monthly '!B243</f>
        <v>1.5395104306655232</v>
      </c>
      <c r="C211">
        <f>'Monthly '!C243</f>
        <v>-2.6288920578384078</v>
      </c>
      <c r="D211">
        <f>'Monthly '!D243</f>
        <v>0.68000443360673912</v>
      </c>
      <c r="E211">
        <f>'Monthly '!E243</f>
        <v>3.8E-3</v>
      </c>
      <c r="F211">
        <f>'Monthly '!F243</f>
        <v>5.6000000000000043E-3</v>
      </c>
      <c r="G211">
        <f>'Monthly '!G243</f>
        <v>2.1399999999999999E-2</v>
      </c>
      <c r="H211">
        <f>'Monthly '!H243</f>
        <v>1.7599999999999998E-2</v>
      </c>
      <c r="I211">
        <f>'Monthly '!I243</f>
        <v>3.1538462558013403E-2</v>
      </c>
      <c r="J211">
        <f>'Monthly '!J243</f>
        <v>0</v>
      </c>
      <c r="K211">
        <f>'Monthly '!K243</f>
        <v>-5.9999999999999995E-4</v>
      </c>
      <c r="L211">
        <f>'Monthly '!L243</f>
        <v>2.1117214710000003E-3</v>
      </c>
      <c r="M211">
        <f>'Monthly '!M243</f>
        <v>2.2013000000000001E-2</v>
      </c>
      <c r="Q211">
        <f t="shared" si="37"/>
        <v>0.64089471110722263</v>
      </c>
      <c r="R211">
        <f t="shared" si="38"/>
        <v>0.23488509523744644</v>
      </c>
      <c r="S211">
        <f t="shared" si="39"/>
        <v>0.36643707753009475</v>
      </c>
      <c r="T211">
        <f t="shared" si="40"/>
        <v>-0.97666531087042463</v>
      </c>
      <c r="U211">
        <f t="shared" si="41"/>
        <v>-0.81335324600251635</v>
      </c>
      <c r="V211">
        <f t="shared" si="42"/>
        <v>-1.1006237979493194</v>
      </c>
      <c r="W211">
        <f t="shared" si="43"/>
        <v>-1.8888589277379075E-2</v>
      </c>
      <c r="X211">
        <f t="shared" si="44"/>
        <v>0.63425925379762049</v>
      </c>
      <c r="Y211">
        <f t="shared" si="45"/>
        <v>-0.47937097668206624</v>
      </c>
      <c r="Z211">
        <f t="shared" si="46"/>
        <v>-0.22202566112301528</v>
      </c>
      <c r="AA211">
        <f t="shared" si="47"/>
        <v>-0.14149137654373176</v>
      </c>
      <c r="AB211">
        <f t="shared" si="48"/>
        <v>0.24148865815386111</v>
      </c>
    </row>
    <row r="212" spans="1:28" x14ac:dyDescent="0.25">
      <c r="A212">
        <f>'Monthly '!A244</f>
        <v>194702</v>
      </c>
      <c r="B212">
        <f>'Monthly '!B244</f>
        <v>1.5209165140130669</v>
      </c>
      <c r="C212">
        <f>'Monthly '!C244</f>
        <v>-2.5539921095811149</v>
      </c>
      <c r="D212">
        <f>'Monthly '!D244</f>
        <v>0.68585802124091666</v>
      </c>
      <c r="E212">
        <f>'Monthly '!E244</f>
        <v>3.8E-3</v>
      </c>
      <c r="F212">
        <f>'Monthly '!F244</f>
        <v>5.7000000000000037E-3</v>
      </c>
      <c r="G212">
        <f>'Monthly '!G244</f>
        <v>2.1399999999999999E-2</v>
      </c>
      <c r="H212">
        <f>'Monthly '!H244</f>
        <v>1.7599999999999998E-2</v>
      </c>
      <c r="I212">
        <f>'Monthly '!I244</f>
        <v>3.0102657173069484E-2</v>
      </c>
      <c r="J212">
        <f>'Monthly '!J244</f>
        <v>0</v>
      </c>
      <c r="K212">
        <f>'Monthly '!K244</f>
        <v>2.0999999999999999E-3</v>
      </c>
      <c r="L212">
        <f>'Monthly '!L244</f>
        <v>1.3641434470000003E-3</v>
      </c>
      <c r="M212">
        <f>'Monthly '!M244</f>
        <v>-8.3070000000000001E-3</v>
      </c>
      <c r="Q212">
        <f t="shared" si="37"/>
        <v>0.60072729922645451</v>
      </c>
      <c r="R212">
        <f t="shared" si="38"/>
        <v>0.41240702248693301</v>
      </c>
      <c r="S212">
        <f t="shared" si="39"/>
        <v>0.38856012708959742</v>
      </c>
      <c r="T212">
        <f t="shared" si="40"/>
        <v>-0.97666531087042463</v>
      </c>
      <c r="U212">
        <f t="shared" si="41"/>
        <v>-0.79925152958422463</v>
      </c>
      <c r="V212">
        <f t="shared" si="42"/>
        <v>-1.1006237979493194</v>
      </c>
      <c r="W212">
        <f t="shared" si="43"/>
        <v>-1.8888589277379075E-2</v>
      </c>
      <c r="X212">
        <f t="shared" si="44"/>
        <v>0.57363818257733368</v>
      </c>
      <c r="Y212">
        <f t="shared" si="45"/>
        <v>-0.47937097668206624</v>
      </c>
      <c r="Z212">
        <f t="shared" si="46"/>
        <v>-0.11267482873403206</v>
      </c>
      <c r="AA212">
        <f t="shared" si="47"/>
        <v>-0.26848975713037976</v>
      </c>
      <c r="AB212">
        <f t="shared" si="48"/>
        <v>-0.3088324767954187</v>
      </c>
    </row>
    <row r="213" spans="1:28" x14ac:dyDescent="0.25">
      <c r="A213">
        <f>'Monthly '!A245</f>
        <v>194703</v>
      </c>
      <c r="B213">
        <f>'Monthly '!B245</f>
        <v>1.540352452640986</v>
      </c>
      <c r="C213">
        <f>'Monthly '!C245</f>
        <v>-2.4803028928899411</v>
      </c>
      <c r="D213">
        <f>'Monthly '!D245</f>
        <v>0.74153498871331835</v>
      </c>
      <c r="E213">
        <f>'Monthly '!E245</f>
        <v>3.8E-3</v>
      </c>
      <c r="F213">
        <f>'Monthly '!F245</f>
        <v>6.0000000000000019E-3</v>
      </c>
      <c r="G213">
        <f>'Monthly '!G245</f>
        <v>2.1299999999999999E-2</v>
      </c>
      <c r="H213">
        <f>'Monthly '!H245</f>
        <v>1.7499999999999998E-2</v>
      </c>
      <c r="I213">
        <f>'Monthly '!I245</f>
        <v>3.1019979725566312E-2</v>
      </c>
      <c r="J213">
        <f>'Monthly '!J245</f>
        <v>1.8604651162790642E-2</v>
      </c>
      <c r="K213">
        <f>'Monthly '!K245</f>
        <v>2E-3</v>
      </c>
      <c r="L213">
        <f>'Monthly '!L245</f>
        <v>2.4112825730000001E-3</v>
      </c>
      <c r="M213">
        <f>'Monthly '!M245</f>
        <v>-1.5008000000000001E-2</v>
      </c>
      <c r="Q213">
        <f t="shared" si="37"/>
        <v>0.64271368470666612</v>
      </c>
      <c r="R213">
        <f t="shared" si="38"/>
        <v>0.58705936963656502</v>
      </c>
      <c r="S213">
        <f t="shared" si="39"/>
        <v>0.5989856622815426</v>
      </c>
      <c r="T213">
        <f t="shared" si="40"/>
        <v>-0.97666531087042463</v>
      </c>
      <c r="U213">
        <f t="shared" si="41"/>
        <v>-0.75694638032934936</v>
      </c>
      <c r="V213">
        <f t="shared" si="42"/>
        <v>-1.1041741774098464</v>
      </c>
      <c r="W213">
        <f t="shared" si="43"/>
        <v>-2.6713519826121412E-2</v>
      </c>
      <c r="X213">
        <f t="shared" si="44"/>
        <v>0.6123684146617171</v>
      </c>
      <c r="Y213">
        <f t="shared" si="45"/>
        <v>3.0296418197525696</v>
      </c>
      <c r="Z213">
        <f t="shared" si="46"/>
        <v>-0.11672485956325367</v>
      </c>
      <c r="AA213">
        <f t="shared" si="47"/>
        <v>-9.0602006311586394E-2</v>
      </c>
      <c r="AB213">
        <f t="shared" si="48"/>
        <v>-0.43045852974050858</v>
      </c>
    </row>
    <row r="214" spans="1:28" x14ac:dyDescent="0.25">
      <c r="A214">
        <f>'Monthly '!A246</f>
        <v>194704</v>
      </c>
      <c r="B214">
        <f>'Monthly '!B246</f>
        <v>1.5756950097782534</v>
      </c>
      <c r="C214">
        <f>'Monthly '!C246</f>
        <v>-2.3969786833926179</v>
      </c>
      <c r="D214">
        <f>'Monthly '!D246</f>
        <v>0.77004219409282715</v>
      </c>
      <c r="E214">
        <f>'Monthly '!E246</f>
        <v>3.8E-3</v>
      </c>
      <c r="F214">
        <f>'Monthly '!F246</f>
        <v>6.3000000000000035E-3</v>
      </c>
      <c r="G214">
        <f>'Monthly '!G246</f>
        <v>2.1700000000000001E-2</v>
      </c>
      <c r="H214">
        <f>'Monthly '!H246</f>
        <v>1.7899999999999999E-2</v>
      </c>
      <c r="I214">
        <f>'Monthly '!I246</f>
        <v>3.1345974852659754E-2</v>
      </c>
      <c r="J214">
        <f>'Monthly '!J246</f>
        <v>0</v>
      </c>
      <c r="K214">
        <f>'Monthly '!K246</f>
        <v>-3.7000000000000002E-3</v>
      </c>
      <c r="L214">
        <f>'Monthly '!L246</f>
        <v>2.3073614650000003E-3</v>
      </c>
      <c r="M214">
        <f>'Monthly '!M246</f>
        <v>-3.9559999999999998E-2</v>
      </c>
      <c r="Q214">
        <f t="shared" si="37"/>
        <v>0.71906226021050812</v>
      </c>
      <c r="R214">
        <f t="shared" si="38"/>
        <v>0.78454781389679873</v>
      </c>
      <c r="S214">
        <f t="shared" si="39"/>
        <v>0.70672579650820078</v>
      </c>
      <c r="T214">
        <f t="shared" si="40"/>
        <v>-0.97666531087042463</v>
      </c>
      <c r="U214">
        <f t="shared" si="41"/>
        <v>-0.71464123107447364</v>
      </c>
      <c r="V214">
        <f t="shared" si="42"/>
        <v>-1.0899726595677386</v>
      </c>
      <c r="W214">
        <f t="shared" si="43"/>
        <v>4.5862023688482039E-3</v>
      </c>
      <c r="X214">
        <f t="shared" si="44"/>
        <v>0.62613223949774799</v>
      </c>
      <c r="Y214">
        <f t="shared" si="45"/>
        <v>-0.47937097668206624</v>
      </c>
      <c r="Z214">
        <f t="shared" si="46"/>
        <v>-0.34757661682888491</v>
      </c>
      <c r="AA214">
        <f t="shared" si="47"/>
        <v>-0.10825609993268263</v>
      </c>
      <c r="AB214">
        <f t="shared" si="48"/>
        <v>-0.87608796593030802</v>
      </c>
    </row>
    <row r="215" spans="1:28" x14ac:dyDescent="0.25">
      <c r="A215">
        <f>'Monthly '!A247</f>
        <v>194705</v>
      </c>
      <c r="B215">
        <f>'Monthly '!B247</f>
        <v>1.6333834830348892</v>
      </c>
      <c r="C215">
        <f>'Monthly '!C247</f>
        <v>-2.3462007786254011</v>
      </c>
      <c r="D215">
        <f>'Monthly '!D247</f>
        <v>0.77636632200886269</v>
      </c>
      <c r="E215">
        <f>'Monthly '!E247</f>
        <v>3.8E-3</v>
      </c>
      <c r="F215">
        <f>'Monthly '!F247</f>
        <v>6.3999999999999994E-3</v>
      </c>
      <c r="G215">
        <f>'Monthly '!G247</f>
        <v>2.1600000000000001E-2</v>
      </c>
      <c r="H215">
        <f>'Monthly '!H247</f>
        <v>1.78E-2</v>
      </c>
      <c r="I215">
        <f>'Monthly '!I247</f>
        <v>2.5894307027640517E-2</v>
      </c>
      <c r="J215">
        <f>'Monthly '!J247</f>
        <v>0</v>
      </c>
      <c r="K215">
        <f>'Monthly '!K247</f>
        <v>3.3E-3</v>
      </c>
      <c r="L215">
        <f>'Monthly '!L247</f>
        <v>2.5450853479999994E-3</v>
      </c>
      <c r="M215">
        <f>'Monthly '!M247</f>
        <v>-9.8999999999999999E-4</v>
      </c>
      <c r="Q215">
        <f t="shared" si="37"/>
        <v>0.84368348495746659</v>
      </c>
      <c r="R215">
        <f t="shared" si="38"/>
        <v>0.90489758349880245</v>
      </c>
      <c r="S215">
        <f t="shared" si="39"/>
        <v>0.730627206045524</v>
      </c>
      <c r="T215">
        <f t="shared" si="40"/>
        <v>-0.97666531087042463</v>
      </c>
      <c r="U215">
        <f t="shared" si="41"/>
        <v>-0.70053951465618236</v>
      </c>
      <c r="V215">
        <f t="shared" si="42"/>
        <v>-1.0935230390282655</v>
      </c>
      <c r="W215">
        <f t="shared" si="43"/>
        <v>-3.2387281798941323E-3</v>
      </c>
      <c r="X215">
        <f t="shared" si="44"/>
        <v>0.39595763021200181</v>
      </c>
      <c r="Y215">
        <f t="shared" si="45"/>
        <v>-0.47937097668206624</v>
      </c>
      <c r="Z215">
        <f t="shared" si="46"/>
        <v>-6.4074458783372853E-2</v>
      </c>
      <c r="AA215">
        <f t="shared" si="47"/>
        <v>-6.7871622060751952E-2</v>
      </c>
      <c r="AB215">
        <f t="shared" si="48"/>
        <v>-0.17602575699252029</v>
      </c>
    </row>
    <row r="216" spans="1:28" x14ac:dyDescent="0.25">
      <c r="A216">
        <f>'Monthly '!A248</f>
        <v>194706</v>
      </c>
      <c r="B216">
        <f>'Monthly '!B248</f>
        <v>1.66003892572789</v>
      </c>
      <c r="C216">
        <f>'Monthly '!C248</f>
        <v>-2.3573099926832923</v>
      </c>
      <c r="D216">
        <f>'Monthly '!D248</f>
        <v>0.74111675126903553</v>
      </c>
      <c r="E216">
        <f>'Monthly '!E248</f>
        <v>3.8E-3</v>
      </c>
      <c r="F216">
        <f>'Monthly '!F248</f>
        <v>6.5999999999999982E-3</v>
      </c>
      <c r="G216">
        <f>'Monthly '!G248</f>
        <v>2.1600000000000001E-2</v>
      </c>
      <c r="H216">
        <f>'Monthly '!H248</f>
        <v>1.78E-2</v>
      </c>
      <c r="I216">
        <f>'Monthly '!I248</f>
        <v>2.6472742840074899E-2</v>
      </c>
      <c r="J216">
        <f>'Monthly '!J248</f>
        <v>4.5662100456622667E-3</v>
      </c>
      <c r="K216">
        <f>'Monthly '!K248</f>
        <v>1E-3</v>
      </c>
      <c r="L216">
        <f>'Monthly '!L248</f>
        <v>1.958778533E-3</v>
      </c>
      <c r="M216">
        <f>'Monthly '!M248</f>
        <v>5.3990999999999997E-2</v>
      </c>
      <c r="Q216">
        <f t="shared" si="37"/>
        <v>0.90126576659970126</v>
      </c>
      <c r="R216">
        <f t="shared" si="38"/>
        <v>0.87856740389695054</v>
      </c>
      <c r="S216">
        <f t="shared" si="39"/>
        <v>0.59740497565211814</v>
      </c>
      <c r="T216">
        <f t="shared" si="40"/>
        <v>-0.97666531087042463</v>
      </c>
      <c r="U216">
        <f t="shared" si="41"/>
        <v>-0.67233608181959892</v>
      </c>
      <c r="V216">
        <f t="shared" si="42"/>
        <v>-1.0935230390282655</v>
      </c>
      <c r="W216">
        <f t="shared" si="43"/>
        <v>-3.2387281798941323E-3</v>
      </c>
      <c r="X216">
        <f t="shared" si="44"/>
        <v>0.42037974127917738</v>
      </c>
      <c r="Y216">
        <f t="shared" si="45"/>
        <v>0.38185933294518987</v>
      </c>
      <c r="Z216">
        <f t="shared" si="46"/>
        <v>-0.15722516785546967</v>
      </c>
      <c r="AA216">
        <f t="shared" si="47"/>
        <v>-0.16747328722676189</v>
      </c>
      <c r="AB216">
        <f t="shared" si="48"/>
        <v>0.82190321136652822</v>
      </c>
    </row>
    <row r="217" spans="1:28" x14ac:dyDescent="0.25">
      <c r="A217">
        <f>'Monthly '!A249</f>
        <v>194707</v>
      </c>
      <c r="B217">
        <f>'Monthly '!B249</f>
        <v>1.6218523155824824</v>
      </c>
      <c r="C217">
        <f>'Monthly '!C249</f>
        <v>-2.3676855317070031</v>
      </c>
      <c r="D217">
        <f>'Monthly '!D249</f>
        <v>0.71732721912872588</v>
      </c>
      <c r="E217">
        <f>'Monthly '!E249</f>
        <v>6.6E-3</v>
      </c>
      <c r="F217">
        <f>'Monthly '!F249</f>
        <v>6.3000000000000035E-3</v>
      </c>
      <c r="G217">
        <f>'Monthly '!G249</f>
        <v>2.1399999999999999E-2</v>
      </c>
      <c r="H217">
        <f>'Monthly '!H249</f>
        <v>1.4799999999999999E-2</v>
      </c>
      <c r="I217">
        <f>'Monthly '!I249</f>
        <v>2.0640509696410105E-2</v>
      </c>
      <c r="J217">
        <f>'Monthly '!J249</f>
        <v>9.0909090909090384E-3</v>
      </c>
      <c r="K217">
        <f>'Monthly '!K249</f>
        <v>6.3E-3</v>
      </c>
      <c r="L217">
        <f>'Monthly '!L249</f>
        <v>1.9774476030000004E-3</v>
      </c>
      <c r="M217">
        <f>'Monthly '!M249</f>
        <v>3.9572000000000003E-2</v>
      </c>
      <c r="Q217">
        <f t="shared" si="37"/>
        <v>0.81877334035564353</v>
      </c>
      <c r="R217">
        <f t="shared" si="38"/>
        <v>0.8539761227733077</v>
      </c>
      <c r="S217">
        <f t="shared" si="39"/>
        <v>0.50749481603230762</v>
      </c>
      <c r="T217">
        <f t="shared" si="40"/>
        <v>-0.88775858134365715</v>
      </c>
      <c r="U217">
        <f t="shared" si="41"/>
        <v>-0.71464123107447364</v>
      </c>
      <c r="V217">
        <f t="shared" si="42"/>
        <v>-1.1006237979493194</v>
      </c>
      <c r="W217">
        <f t="shared" si="43"/>
        <v>-0.23798664464216571</v>
      </c>
      <c r="X217">
        <f t="shared" si="44"/>
        <v>0.17413730168195443</v>
      </c>
      <c r="Y217">
        <f t="shared" si="45"/>
        <v>1.2352602761212168</v>
      </c>
      <c r="Z217">
        <f t="shared" si="46"/>
        <v>5.7426466093275182E-2</v>
      </c>
      <c r="AA217">
        <f t="shared" si="47"/>
        <v>-0.16430178996367645</v>
      </c>
      <c r="AB217">
        <f t="shared" si="48"/>
        <v>0.56019211490103804</v>
      </c>
    </row>
    <row r="218" spans="1:28" x14ac:dyDescent="0.25">
      <c r="A218">
        <f>'Monthly '!A250</f>
        <v>194708</v>
      </c>
      <c r="B218">
        <f>'Monthly '!B250</f>
        <v>1.5992337422598588</v>
      </c>
      <c r="C218">
        <f>'Monthly '!C250</f>
        <v>-2.3148466435728956</v>
      </c>
      <c r="D218">
        <f>'Monthly '!D250</f>
        <v>0.73469387755102045</v>
      </c>
      <c r="E218">
        <f>'Monthly '!E250</f>
        <v>7.4999999999999997E-3</v>
      </c>
      <c r="F218">
        <f>'Monthly '!F250</f>
        <v>6.0999999999999978E-3</v>
      </c>
      <c r="G218">
        <f>'Monthly '!G250</f>
        <v>2.1000000000000001E-2</v>
      </c>
      <c r="H218">
        <f>'Monthly '!H250</f>
        <v>1.3500000000000002E-2</v>
      </c>
      <c r="I218">
        <f>'Monthly '!I250</f>
        <v>2.3176791729668599E-2</v>
      </c>
      <c r="J218">
        <f>'Monthly '!J250</f>
        <v>1.3513513513513598E-2</v>
      </c>
      <c r="K218">
        <f>'Monthly '!K250</f>
        <v>8.0999999999999996E-3</v>
      </c>
      <c r="L218">
        <f>'Monthly '!L250</f>
        <v>8.2439982000000005E-4</v>
      </c>
      <c r="M218">
        <f>'Monthly '!M250</f>
        <v>-2.3075999999999999E-2</v>
      </c>
      <c r="Q218">
        <f t="shared" si="37"/>
        <v>0.76991168480524297</v>
      </c>
      <c r="R218">
        <f t="shared" si="38"/>
        <v>0.97921067197572942</v>
      </c>
      <c r="S218">
        <f t="shared" si="39"/>
        <v>0.57313036622311975</v>
      </c>
      <c r="T218">
        <f t="shared" si="40"/>
        <v>-0.85918141828148198</v>
      </c>
      <c r="U218">
        <f t="shared" si="41"/>
        <v>-0.74284466391105808</v>
      </c>
      <c r="V218">
        <f t="shared" si="42"/>
        <v>-1.1148253157914272</v>
      </c>
      <c r="W218">
        <f t="shared" si="43"/>
        <v>-0.3397107417758165</v>
      </c>
      <c r="X218">
        <f t="shared" si="44"/>
        <v>0.28122154539991645</v>
      </c>
      <c r="Y218">
        <f t="shared" si="45"/>
        <v>2.0694052099174391</v>
      </c>
      <c r="Z218">
        <f t="shared" si="46"/>
        <v>0.13032702101926399</v>
      </c>
      <c r="AA218">
        <f t="shared" si="47"/>
        <v>-0.36018127876473399</v>
      </c>
      <c r="AB218">
        <f t="shared" si="48"/>
        <v>-0.57689622488466397</v>
      </c>
    </row>
    <row r="219" spans="1:28" x14ac:dyDescent="0.25">
      <c r="A219">
        <f>'Monthly '!A251</f>
        <v>194709</v>
      </c>
      <c r="B219">
        <f>'Monthly '!B251</f>
        <v>1.6402886881545764</v>
      </c>
      <c r="C219">
        <f>'Monthly '!C251</f>
        <v>-2.2771018453534926</v>
      </c>
      <c r="D219">
        <f>'Monthly '!D251</f>
        <v>0.740323398501324</v>
      </c>
      <c r="E219">
        <f>'Monthly '!E251</f>
        <v>8.0000000000000002E-3</v>
      </c>
      <c r="F219">
        <f>'Monthly '!F251</f>
        <v>6.2000000000000041E-3</v>
      </c>
      <c r="G219">
        <f>'Monthly '!G251</f>
        <v>2.1299999999999999E-2</v>
      </c>
      <c r="H219">
        <f>'Monthly '!H251</f>
        <v>1.3299999999999999E-2</v>
      </c>
      <c r="I219">
        <f>'Monthly '!I251</f>
        <v>2.4058549955382553E-2</v>
      </c>
      <c r="J219">
        <f>'Monthly '!J251</f>
        <v>2.2222222222222143E-2</v>
      </c>
      <c r="K219">
        <f>'Monthly '!K251</f>
        <v>-4.4000000000000003E-3</v>
      </c>
      <c r="L219">
        <f>'Monthly '!L251</f>
        <v>1.385496857E-3</v>
      </c>
      <c r="M219">
        <f>'Monthly '!M251</f>
        <v>-9.9279999999999993E-3</v>
      </c>
      <c r="Q219">
        <f t="shared" si="37"/>
        <v>0.85860041845501578</v>
      </c>
      <c r="R219">
        <f t="shared" si="38"/>
        <v>1.0686704043180544</v>
      </c>
      <c r="S219">
        <f t="shared" si="39"/>
        <v>0.5944065781401765</v>
      </c>
      <c r="T219">
        <f t="shared" si="40"/>
        <v>-0.84330521658027346</v>
      </c>
      <c r="U219">
        <f t="shared" si="41"/>
        <v>-0.72874294749276536</v>
      </c>
      <c r="V219">
        <f t="shared" si="42"/>
        <v>-1.1041741774098464</v>
      </c>
      <c r="W219">
        <f t="shared" si="43"/>
        <v>-0.3553606028733014</v>
      </c>
      <c r="X219">
        <f t="shared" si="44"/>
        <v>0.3184502177259832</v>
      </c>
      <c r="Y219">
        <f t="shared" si="45"/>
        <v>3.7119498635037464</v>
      </c>
      <c r="Z219">
        <f t="shared" si="46"/>
        <v>-0.37592683263343613</v>
      </c>
      <c r="AA219">
        <f t="shared" si="47"/>
        <v>-0.26486224481334741</v>
      </c>
      <c r="AB219">
        <f t="shared" si="48"/>
        <v>-0.33825432903000918</v>
      </c>
    </row>
    <row r="220" spans="1:28" x14ac:dyDescent="0.25">
      <c r="A220">
        <f>'Monthly '!A252</f>
        <v>194710</v>
      </c>
      <c r="B220">
        <f>'Monthly '!B252</f>
        <v>1.6749690744269836</v>
      </c>
      <c r="C220">
        <f>'Monthly '!C252</f>
        <v>-2.2852380470148526</v>
      </c>
      <c r="D220">
        <f>'Monthly '!D252</f>
        <v>0.72273252296353341</v>
      </c>
      <c r="E220">
        <f>'Monthly '!E252</f>
        <v>8.5000000000000006E-3</v>
      </c>
      <c r="F220">
        <f>'Monthly '!F252</f>
        <v>6.4999999999999988E-3</v>
      </c>
      <c r="G220">
        <f>'Monthly '!G252</f>
        <v>2.1700000000000001E-2</v>
      </c>
      <c r="H220">
        <f>'Monthly '!H252</f>
        <v>1.32E-2</v>
      </c>
      <c r="I220">
        <f>'Monthly '!I252</f>
        <v>2.3018572400164587E-2</v>
      </c>
      <c r="J220">
        <f>'Monthly '!J252</f>
        <v>0</v>
      </c>
      <c r="K220">
        <f>'Monthly '!K252</f>
        <v>-3.7000000000000002E-3</v>
      </c>
      <c r="L220">
        <f>'Monthly '!L252</f>
        <v>8.6953756399999989E-4</v>
      </c>
      <c r="M220">
        <f>'Monthly '!M252</f>
        <v>2.0577999999999999E-2</v>
      </c>
      <c r="Q220">
        <f t="shared" si="37"/>
        <v>0.93351854278703472</v>
      </c>
      <c r="R220">
        <f t="shared" si="38"/>
        <v>1.0493866233139137</v>
      </c>
      <c r="S220">
        <f t="shared" si="39"/>
        <v>0.52792362176563434</v>
      </c>
      <c r="T220">
        <f t="shared" si="40"/>
        <v>-0.82742901487906495</v>
      </c>
      <c r="U220">
        <f t="shared" si="41"/>
        <v>-0.68643779823789064</v>
      </c>
      <c r="V220">
        <f t="shared" si="42"/>
        <v>-1.0899726595677386</v>
      </c>
      <c r="W220">
        <f t="shared" si="43"/>
        <v>-0.36318553342204374</v>
      </c>
      <c r="X220">
        <f t="shared" si="44"/>
        <v>0.2745413745753284</v>
      </c>
      <c r="Y220">
        <f t="shared" si="45"/>
        <v>-0.47937097668206624</v>
      </c>
      <c r="Z220">
        <f t="shared" si="46"/>
        <v>-0.34757661682888491</v>
      </c>
      <c r="AA220">
        <f t="shared" si="47"/>
        <v>-0.35251328932777504</v>
      </c>
      <c r="AB220">
        <f t="shared" si="48"/>
        <v>0.21544278649646606</v>
      </c>
    </row>
    <row r="221" spans="1:28" x14ac:dyDescent="0.25">
      <c r="A221">
        <f>'Monthly '!A253</f>
        <v>194711</v>
      </c>
      <c r="B221">
        <f>'Monthly '!B253</f>
        <v>1.6744619767264166</v>
      </c>
      <c r="C221">
        <f>'Monthly '!C253</f>
        <v>-2.2436492958823662</v>
      </c>
      <c r="D221">
        <f>'Monthly '!D253</f>
        <v>0.73199264664921182</v>
      </c>
      <c r="E221">
        <f>'Monthly '!E253</f>
        <v>9.1999999999999998E-3</v>
      </c>
      <c r="F221">
        <f>'Monthly '!F253</f>
        <v>6.7000000000000011E-3</v>
      </c>
      <c r="G221">
        <f>'Monthly '!G253</f>
        <v>2.29E-2</v>
      </c>
      <c r="H221">
        <f>'Monthly '!H253</f>
        <v>1.37E-2</v>
      </c>
      <c r="I221">
        <f>'Monthly '!I253</f>
        <v>2.5908144516033051E-2</v>
      </c>
      <c r="J221">
        <f>'Monthly '!J253</f>
        <v>4.3478260869564966E-3</v>
      </c>
      <c r="K221">
        <f>'Monthly '!K253</f>
        <v>-1.7399999999999999E-2</v>
      </c>
      <c r="L221">
        <f>'Monthly '!L253</f>
        <v>4.7596075700000006E-4</v>
      </c>
      <c r="M221">
        <f>'Monthly '!M253</f>
        <v>-1.7632999999999999E-2</v>
      </c>
      <c r="Q221">
        <f t="shared" si="37"/>
        <v>0.93242308761300208</v>
      </c>
      <c r="R221">
        <f t="shared" si="38"/>
        <v>1.1479569885106531</v>
      </c>
      <c r="S221">
        <f t="shared" si="39"/>
        <v>0.562921333942907</v>
      </c>
      <c r="T221">
        <f t="shared" si="40"/>
        <v>-0.80520233249737316</v>
      </c>
      <c r="U221">
        <f t="shared" si="41"/>
        <v>-0.65823436540130664</v>
      </c>
      <c r="V221">
        <f t="shared" si="42"/>
        <v>-1.0473681060414148</v>
      </c>
      <c r="W221">
        <f t="shared" si="43"/>
        <v>-0.32406088067833183</v>
      </c>
      <c r="X221">
        <f t="shared" si="44"/>
        <v>0.39654186215468007</v>
      </c>
      <c r="Y221">
        <f t="shared" si="45"/>
        <v>0.34067005726733002</v>
      </c>
      <c r="Z221">
        <f t="shared" si="46"/>
        <v>-0.90243084043224431</v>
      </c>
      <c r="AA221">
        <f t="shared" si="47"/>
        <v>-0.41937402562660409</v>
      </c>
      <c r="AB221">
        <f t="shared" si="48"/>
        <v>-0.4781034169186702</v>
      </c>
    </row>
    <row r="222" spans="1:28" x14ac:dyDescent="0.25">
      <c r="A222">
        <f>'Monthly '!A254</f>
        <v>194712</v>
      </c>
      <c r="B222">
        <f>'Monthly '!B254</f>
        <v>1.723433486728807</v>
      </c>
      <c r="C222">
        <f>'Monthly '!C254</f>
        <v>-2.2516186494020181</v>
      </c>
      <c r="D222">
        <f>'Monthly '!D254</f>
        <v>0.7253256789578274</v>
      </c>
      <c r="E222">
        <f>'Monthly '!E254</f>
        <v>9.4999999999999998E-3</v>
      </c>
      <c r="F222">
        <f>'Monthly '!F254</f>
        <v>6.6000000000000017E-3</v>
      </c>
      <c r="G222">
        <f>'Monthly '!G254</f>
        <v>2.4299999999999999E-2</v>
      </c>
      <c r="H222">
        <f>'Monthly '!H254</f>
        <v>1.4799999999999999E-2</v>
      </c>
      <c r="I222">
        <f>'Monthly '!I254</f>
        <v>2.5921595269506336E-2</v>
      </c>
      <c r="J222">
        <f>'Monthly '!J254</f>
        <v>1.298701298701288E-2</v>
      </c>
      <c r="K222">
        <f>'Monthly '!K254</f>
        <v>-1.9199999999999998E-2</v>
      </c>
      <c r="L222">
        <f>'Monthly '!L254</f>
        <v>1.1073046429999997E-3</v>
      </c>
      <c r="M222">
        <f>'Monthly '!M254</f>
        <v>3.0783999999999999E-2</v>
      </c>
      <c r="Q222">
        <f t="shared" si="37"/>
        <v>1.0382135377616168</v>
      </c>
      <c r="R222">
        <f t="shared" si="38"/>
        <v>1.1290686577619957</v>
      </c>
      <c r="S222">
        <f t="shared" si="39"/>
        <v>0.5377241957319876</v>
      </c>
      <c r="T222">
        <f t="shared" si="40"/>
        <v>-0.79567661147664803</v>
      </c>
      <c r="U222">
        <f t="shared" si="41"/>
        <v>-0.67233608181959847</v>
      </c>
      <c r="V222">
        <f t="shared" si="42"/>
        <v>-0.9976627935940372</v>
      </c>
      <c r="W222">
        <f t="shared" si="43"/>
        <v>-0.23798664464216571</v>
      </c>
      <c r="X222">
        <f t="shared" si="44"/>
        <v>0.39710976578063173</v>
      </c>
      <c r="Y222">
        <f t="shared" si="45"/>
        <v>1.970102241608332</v>
      </c>
      <c r="Z222">
        <f t="shared" si="46"/>
        <v>-0.97533139535823288</v>
      </c>
      <c r="AA222">
        <f t="shared" si="47"/>
        <v>-0.31212147332942569</v>
      </c>
      <c r="AB222">
        <f t="shared" si="48"/>
        <v>0.40068610784515835</v>
      </c>
    </row>
    <row r="223" spans="1:28" x14ac:dyDescent="0.25">
      <c r="A223">
        <f>'Monthly '!A255</f>
        <v>194801</v>
      </c>
      <c r="B223">
        <f>'Monthly '!B255</f>
        <v>1.7069239764040254</v>
      </c>
      <c r="C223">
        <f>'Monthly '!C255</f>
        <v>-2.1904423191989197</v>
      </c>
      <c r="D223">
        <f>'Monthly '!D255</f>
        <v>0.75188830395971629</v>
      </c>
      <c r="E223">
        <f>'Monthly '!E255</f>
        <v>9.7000000000000003E-3</v>
      </c>
      <c r="F223">
        <f>'Monthly '!F255</f>
        <v>6.6000000000000017E-3</v>
      </c>
      <c r="G223">
        <f>'Monthly '!G255</f>
        <v>2.4299999999999999E-2</v>
      </c>
      <c r="H223">
        <f>'Monthly '!H255</f>
        <v>1.4599999999999998E-2</v>
      </c>
      <c r="I223">
        <f>'Monthly '!I255</f>
        <v>2.7765386729122349E-2</v>
      </c>
      <c r="J223">
        <f>'Monthly '!J255</f>
        <v>1.2820512820512775E-2</v>
      </c>
      <c r="K223">
        <f>'Monthly '!K255</f>
        <v>2E-3</v>
      </c>
      <c r="L223">
        <f>'Monthly '!L255</f>
        <v>1.0488639839999999E-3</v>
      </c>
      <c r="M223">
        <f>'Monthly '!M255</f>
        <v>-3.7742999999999999E-2</v>
      </c>
      <c r="Q223">
        <f t="shared" si="37"/>
        <v>1.0025489538248218</v>
      </c>
      <c r="R223">
        <f t="shared" si="38"/>
        <v>1.2740639520497663</v>
      </c>
      <c r="S223">
        <f t="shared" si="39"/>
        <v>0.63811498272835243</v>
      </c>
      <c r="T223">
        <f t="shared" si="40"/>
        <v>-0.78932613079616465</v>
      </c>
      <c r="U223">
        <f t="shared" si="41"/>
        <v>-0.67233608181959847</v>
      </c>
      <c r="V223">
        <f t="shared" si="42"/>
        <v>-0.9976627935940372</v>
      </c>
      <c r="W223">
        <f t="shared" si="43"/>
        <v>-0.25363650573965052</v>
      </c>
      <c r="X223">
        <f t="shared" si="44"/>
        <v>0.47495639775513465</v>
      </c>
      <c r="Y223">
        <f t="shared" si="45"/>
        <v>1.9386987388097485</v>
      </c>
      <c r="Z223">
        <f t="shared" si="46"/>
        <v>-0.11672485956325367</v>
      </c>
      <c r="AA223">
        <f t="shared" si="47"/>
        <v>-0.32204935886798791</v>
      </c>
      <c r="AB223">
        <f t="shared" si="48"/>
        <v>-0.8431086287864149</v>
      </c>
    </row>
    <row r="224" spans="1:28" x14ac:dyDescent="0.25">
      <c r="A224">
        <f>'Monthly '!A256</f>
        <v>194802</v>
      </c>
      <c r="B224">
        <f>'Monthly '!B256</f>
        <v>1.7515553818653511</v>
      </c>
      <c r="C224">
        <f>'Monthly '!C256</f>
        <v>-2.1222476461021258</v>
      </c>
      <c r="D224">
        <f>'Monthly '!D256</f>
        <v>0.78776978417266186</v>
      </c>
      <c r="E224">
        <f>'Monthly '!E256</f>
        <v>0.01</v>
      </c>
      <c r="F224">
        <f>'Monthly '!F256</f>
        <v>6.799999999999997E-3</v>
      </c>
      <c r="G224">
        <f>'Monthly '!G256</f>
        <v>2.41E-2</v>
      </c>
      <c r="H224">
        <f>'Monthly '!H256</f>
        <v>1.41E-2</v>
      </c>
      <c r="I224">
        <f>'Monthly '!I256</f>
        <v>2.9134401018584607E-2</v>
      </c>
      <c r="J224">
        <f>'Monthly '!J256</f>
        <v>-8.4388185654008518E-3</v>
      </c>
      <c r="K224">
        <f>'Monthly '!K256</f>
        <v>4.5999999999999999E-3</v>
      </c>
      <c r="L224">
        <f>'Monthly '!L256</f>
        <v>1.7556377390000003E-3</v>
      </c>
      <c r="M224">
        <f>'Monthly '!M256</f>
        <v>-4.0231999999999997E-2</v>
      </c>
      <c r="Q224">
        <f t="shared" si="37"/>
        <v>1.0989637156789795</v>
      </c>
      <c r="R224">
        <f t="shared" si="38"/>
        <v>1.4356935669956326</v>
      </c>
      <c r="S224">
        <f t="shared" si="39"/>
        <v>0.77372545183356867</v>
      </c>
      <c r="T224">
        <f t="shared" si="40"/>
        <v>-0.77980040977543952</v>
      </c>
      <c r="U224">
        <f t="shared" si="41"/>
        <v>-0.64413264898301548</v>
      </c>
      <c r="V224">
        <f t="shared" si="42"/>
        <v>-1.0047635525150911</v>
      </c>
      <c r="W224">
        <f t="shared" si="43"/>
        <v>-0.29276115848336232</v>
      </c>
      <c r="X224">
        <f t="shared" si="44"/>
        <v>0.53275748529341782</v>
      </c>
      <c r="Y224">
        <f t="shared" si="45"/>
        <v>-2.0710118020690906</v>
      </c>
      <c r="Z224">
        <f t="shared" si="46"/>
        <v>-1.1424058003492039E-2</v>
      </c>
      <c r="AA224">
        <f t="shared" si="47"/>
        <v>-0.2019827979946785</v>
      </c>
      <c r="AB224">
        <f t="shared" si="48"/>
        <v>-0.88828505704791727</v>
      </c>
    </row>
    <row r="225" spans="1:28" x14ac:dyDescent="0.25">
      <c r="A225">
        <f>'Monthly '!A257</f>
        <v>194803</v>
      </c>
      <c r="B225">
        <f>'Monthly '!B257</f>
        <v>1.8035939268750583</v>
      </c>
      <c r="C225">
        <f>'Monthly '!C257</f>
        <v>-2.1768759920652414</v>
      </c>
      <c r="D225">
        <f>'Monthly '!D257</f>
        <v>0.8414221218961625</v>
      </c>
      <c r="E225">
        <f>'Monthly '!E257</f>
        <v>0.01</v>
      </c>
      <c r="F225">
        <f>'Monthly '!F257</f>
        <v>6.9999999999999958E-3</v>
      </c>
      <c r="G225">
        <f>'Monthly '!G257</f>
        <v>2.41E-2</v>
      </c>
      <c r="H225">
        <f>'Monthly '!H257</f>
        <v>1.41E-2</v>
      </c>
      <c r="I225">
        <f>'Monthly '!I257</f>
        <v>2.7187025483540288E-2</v>
      </c>
      <c r="J225">
        <f>'Monthly '!J257</f>
        <v>-4.2553191489361764E-3</v>
      </c>
      <c r="K225">
        <f>'Monthly '!K257</f>
        <v>3.3999999999999998E-3</v>
      </c>
      <c r="L225">
        <f>'Monthly '!L257</f>
        <v>2.0820213490000002E-3</v>
      </c>
      <c r="M225">
        <f>'Monthly '!M257</f>
        <v>8.1439999999999999E-2</v>
      </c>
      <c r="Q225">
        <f t="shared" si="37"/>
        <v>1.211379712273472</v>
      </c>
      <c r="R225">
        <f t="shared" si="38"/>
        <v>1.3062177865249869</v>
      </c>
      <c r="S225">
        <f t="shared" si="39"/>
        <v>0.97649910119517991</v>
      </c>
      <c r="T225">
        <f t="shared" si="40"/>
        <v>-0.77980040977543952</v>
      </c>
      <c r="U225">
        <f t="shared" si="41"/>
        <v>-0.61592921614643192</v>
      </c>
      <c r="V225">
        <f t="shared" si="42"/>
        <v>-1.0047635525150911</v>
      </c>
      <c r="W225">
        <f t="shared" si="43"/>
        <v>-0.29276115848336232</v>
      </c>
      <c r="X225">
        <f t="shared" si="44"/>
        <v>0.45053743497150273</v>
      </c>
      <c r="Y225">
        <f t="shared" si="45"/>
        <v>-1.2819643290580769</v>
      </c>
      <c r="Z225">
        <f t="shared" si="46"/>
        <v>-6.0024427954151256E-2</v>
      </c>
      <c r="AA225">
        <f t="shared" si="47"/>
        <v>-0.14653682635115667</v>
      </c>
      <c r="AB225">
        <f t="shared" si="48"/>
        <v>1.3201144525678072</v>
      </c>
    </row>
    <row r="226" spans="1:28" x14ac:dyDescent="0.25">
      <c r="A226">
        <f>'Monthly '!A258</f>
        <v>194804</v>
      </c>
      <c r="B226">
        <f>'Monthly '!B258</f>
        <v>1.7292818939105068</v>
      </c>
      <c r="C226">
        <f>'Monthly '!C258</f>
        <v>-2.1742350591115205</v>
      </c>
      <c r="D226">
        <f>'Monthly '!D258</f>
        <v>0.82599301977729767</v>
      </c>
      <c r="E226">
        <f>'Monthly '!E258</f>
        <v>0.01</v>
      </c>
      <c r="F226">
        <f>'Monthly '!F258</f>
        <v>6.9000000000000034E-3</v>
      </c>
      <c r="G226">
        <f>'Monthly '!G258</f>
        <v>2.3900000000000001E-2</v>
      </c>
      <c r="H226">
        <f>'Monthly '!H258</f>
        <v>1.3900000000000001E-2</v>
      </c>
      <c r="I226">
        <f>'Monthly '!I258</f>
        <v>2.7453933573589013E-2</v>
      </c>
      <c r="J226">
        <f>'Monthly '!J258</f>
        <v>1.7094017094017255E-2</v>
      </c>
      <c r="K226">
        <f>'Monthly '!K258</f>
        <v>4.4999999999999997E-3</v>
      </c>
      <c r="L226">
        <f>'Monthly '!L258</f>
        <v>5.5196923500000017E-4</v>
      </c>
      <c r="M226">
        <f>'Monthly '!M258</f>
        <v>3.0821000000000001E-2</v>
      </c>
      <c r="Q226">
        <f t="shared" si="37"/>
        <v>1.0508475290021198</v>
      </c>
      <c r="R226">
        <f t="shared" si="38"/>
        <v>1.3124771167193248</v>
      </c>
      <c r="S226">
        <f t="shared" si="39"/>
        <v>0.91818635144812077</v>
      </c>
      <c r="T226">
        <f t="shared" si="40"/>
        <v>-0.77980040977543952</v>
      </c>
      <c r="U226">
        <f t="shared" si="41"/>
        <v>-0.63003093256472276</v>
      </c>
      <c r="V226">
        <f t="shared" si="42"/>
        <v>-1.011864311436145</v>
      </c>
      <c r="W226">
        <f t="shared" si="43"/>
        <v>-0.30841101958084699</v>
      </c>
      <c r="X226">
        <f t="shared" si="44"/>
        <v>0.46180654881226635</v>
      </c>
      <c r="Y226">
        <f t="shared" si="45"/>
        <v>2.7447219773070621</v>
      </c>
      <c r="Z226">
        <f t="shared" si="46"/>
        <v>-1.547408883271365E-2</v>
      </c>
      <c r="AA226">
        <f t="shared" si="47"/>
        <v>-0.40646172308832629</v>
      </c>
      <c r="AB226">
        <f t="shared" si="48"/>
        <v>0.40135767387395532</v>
      </c>
    </row>
    <row r="227" spans="1:28" x14ac:dyDescent="0.25">
      <c r="A227">
        <f>'Monthly '!A259</f>
        <v>194805</v>
      </c>
      <c r="B227">
        <f>'Monthly '!B259</f>
        <v>1.7031023883287357</v>
      </c>
      <c r="C227">
        <f>'Monthly '!C259</f>
        <v>-2.2214828923960095</v>
      </c>
      <c r="D227">
        <f>'Monthly '!D259</f>
        <v>0.78169235608681964</v>
      </c>
      <c r="E227">
        <f>'Monthly '!E259</f>
        <v>0.01</v>
      </c>
      <c r="F227">
        <f>'Monthly '!F259</f>
        <v>6.1999999999999972E-3</v>
      </c>
      <c r="G227">
        <f>'Monthly '!G259</f>
        <v>2.3099999999999999E-2</v>
      </c>
      <c r="H227">
        <f>'Monthly '!H259</f>
        <v>1.3099999999999999E-2</v>
      </c>
      <c r="I227">
        <f>'Monthly '!I259</f>
        <v>2.5578121484162299E-2</v>
      </c>
      <c r="J227">
        <f>'Monthly '!J259</f>
        <v>4.2016806722688926E-3</v>
      </c>
      <c r="K227">
        <f>'Monthly '!K259</f>
        <v>1.41E-2</v>
      </c>
      <c r="L227">
        <f>'Monthly '!L259</f>
        <v>1.4527575470000005E-3</v>
      </c>
      <c r="M227">
        <f>'Monthly '!M259</f>
        <v>8.4014000000000005E-2</v>
      </c>
      <c r="Q227">
        <f t="shared" si="37"/>
        <v>0.99429338803263478</v>
      </c>
      <c r="R227">
        <f t="shared" si="38"/>
        <v>1.2004940430566771</v>
      </c>
      <c r="S227">
        <f t="shared" si="39"/>
        <v>0.75075641965364948</v>
      </c>
      <c r="T227">
        <f t="shared" si="40"/>
        <v>-0.77980040977543952</v>
      </c>
      <c r="U227">
        <f t="shared" si="41"/>
        <v>-0.72874294749276636</v>
      </c>
      <c r="V227">
        <f t="shared" si="42"/>
        <v>-1.040267347120361</v>
      </c>
      <c r="W227">
        <f t="shared" si="43"/>
        <v>-0.37101046397078624</v>
      </c>
      <c r="X227">
        <f t="shared" si="44"/>
        <v>0.38260797534163321</v>
      </c>
      <c r="Y227">
        <f t="shared" si="45"/>
        <v>0.31310565276483104</v>
      </c>
      <c r="Z227">
        <f t="shared" si="46"/>
        <v>0.37332887077256005</v>
      </c>
      <c r="AA227">
        <f t="shared" si="47"/>
        <v>-0.25343601446292102</v>
      </c>
      <c r="AB227">
        <f t="shared" si="48"/>
        <v>1.3668336676522219</v>
      </c>
    </row>
    <row r="228" spans="1:28" x14ac:dyDescent="0.25">
      <c r="A228">
        <f>'Monthly '!A260</f>
        <v>194806</v>
      </c>
      <c r="B228">
        <f>'Monthly '!B260</f>
        <v>1.6278415188165729</v>
      </c>
      <c r="C228">
        <f>'Monthly '!C260</f>
        <v>-2.1972245773362191</v>
      </c>
      <c r="D228">
        <f>'Monthly '!D260</f>
        <v>0.78697350364192964</v>
      </c>
      <c r="E228">
        <f>'Monthly '!E260</f>
        <v>0.01</v>
      </c>
      <c r="F228">
        <f>'Monthly '!F260</f>
        <v>5.7999999999999996E-3</v>
      </c>
      <c r="G228">
        <f>'Monthly '!G260</f>
        <v>2.3800000000000002E-2</v>
      </c>
      <c r="H228">
        <f>'Monthly '!H260</f>
        <v>1.3800000000000002E-2</v>
      </c>
      <c r="I228">
        <f>'Monthly '!I260</f>
        <v>2.3893669202064764E-2</v>
      </c>
      <c r="J228">
        <f>'Monthly '!J260</f>
        <v>8.3682008368202165E-3</v>
      </c>
      <c r="K228">
        <f>'Monthly '!K260</f>
        <v>-8.3999999999999995E-3</v>
      </c>
      <c r="L228">
        <f>'Monthly '!L260</f>
        <v>9.0705668800000001E-4</v>
      </c>
      <c r="M228">
        <f>'Monthly '!M260</f>
        <v>7.6649999999999999E-3</v>
      </c>
      <c r="Q228">
        <f t="shared" si="37"/>
        <v>0.83171148553709784</v>
      </c>
      <c r="R228">
        <f t="shared" si="38"/>
        <v>1.2579891807895649</v>
      </c>
      <c r="S228">
        <f t="shared" si="39"/>
        <v>0.7707159891338391</v>
      </c>
      <c r="T228">
        <f t="shared" si="40"/>
        <v>-0.77980040977543952</v>
      </c>
      <c r="U228">
        <f t="shared" si="41"/>
        <v>-0.78514981316593335</v>
      </c>
      <c r="V228">
        <f t="shared" si="42"/>
        <v>-1.0154146908966719</v>
      </c>
      <c r="W228">
        <f t="shared" si="43"/>
        <v>-0.31623595012958933</v>
      </c>
      <c r="X228">
        <f t="shared" si="44"/>
        <v>0.31148879524174961</v>
      </c>
      <c r="Y228">
        <f t="shared" si="45"/>
        <v>1.0989506786180609</v>
      </c>
      <c r="Z228">
        <f t="shared" si="46"/>
        <v>-0.53792806580230013</v>
      </c>
      <c r="AA228">
        <f t="shared" si="47"/>
        <v>-0.34613954928184015</v>
      </c>
      <c r="AB228">
        <f t="shared" si="48"/>
        <v>-1.8933757553667514E-2</v>
      </c>
    </row>
    <row r="229" spans="1:28" x14ac:dyDescent="0.25">
      <c r="A229">
        <f>'Monthly '!A261</f>
        <v>194807</v>
      </c>
      <c r="B229">
        <f>'Monthly '!B261</f>
        <v>1.632663120270764</v>
      </c>
      <c r="C229">
        <f>'Monthly '!C261</f>
        <v>-2.1056494974064952</v>
      </c>
      <c r="D229">
        <f>'Monthly '!D261</f>
        <v>0.82225776209121482</v>
      </c>
      <c r="E229">
        <f>'Monthly '!E261</f>
        <v>0.01</v>
      </c>
      <c r="F229">
        <f>'Monthly '!F261</f>
        <v>5.6000000000000008E-3</v>
      </c>
      <c r="G229">
        <f>'Monthly '!G261</f>
        <v>2.41E-2</v>
      </c>
      <c r="H229">
        <f>'Monthly '!H261</f>
        <v>1.41E-2</v>
      </c>
      <c r="I229">
        <f>'Monthly '!I261</f>
        <v>2.2179319981707097E-2</v>
      </c>
      <c r="J229">
        <f>'Monthly '!J261</f>
        <v>1.2448132780082943E-2</v>
      </c>
      <c r="K229">
        <f>'Monthly '!K261</f>
        <v>-2.0999999999999999E-3</v>
      </c>
      <c r="L229">
        <f>'Monthly '!L261</f>
        <v>2.7669911470000006E-3</v>
      </c>
      <c r="M229">
        <f>'Monthly '!M261</f>
        <v>-5.2296000000000002E-2</v>
      </c>
      <c r="Q229">
        <f t="shared" si="37"/>
        <v>0.84212732503747656</v>
      </c>
      <c r="R229">
        <f t="shared" si="38"/>
        <v>1.475033184896303</v>
      </c>
      <c r="S229">
        <f t="shared" si="39"/>
        <v>0.90406931825906611</v>
      </c>
      <c r="T229">
        <f t="shared" si="40"/>
        <v>-0.77980040977543952</v>
      </c>
      <c r="U229">
        <f t="shared" si="41"/>
        <v>-0.81335324600251679</v>
      </c>
      <c r="V229">
        <f t="shared" si="42"/>
        <v>-1.0047635525150911</v>
      </c>
      <c r="W229">
        <f t="shared" si="43"/>
        <v>-0.29276115848336232</v>
      </c>
      <c r="X229">
        <f t="shared" si="44"/>
        <v>0.23910733792620653</v>
      </c>
      <c r="Y229">
        <f t="shared" si="45"/>
        <v>1.8684643487332226</v>
      </c>
      <c r="Z229">
        <f t="shared" si="46"/>
        <v>-0.2827761235613393</v>
      </c>
      <c r="AA229">
        <f t="shared" si="47"/>
        <v>-3.0174316614295475E-2</v>
      </c>
      <c r="AB229">
        <f t="shared" si="48"/>
        <v>-1.1072518833021427</v>
      </c>
    </row>
    <row r="230" spans="1:28" x14ac:dyDescent="0.25">
      <c r="A230">
        <f>'Monthly '!A262</f>
        <v>194808</v>
      </c>
      <c r="B230">
        <f>'Monthly '!B262</f>
        <v>1.6950458866076779</v>
      </c>
      <c r="C230">
        <f>'Monthly '!C262</f>
        <v>-2.0775647816669758</v>
      </c>
      <c r="D230">
        <f>'Monthly '!D262</f>
        <v>0.82053822024104339</v>
      </c>
      <c r="E230">
        <f>'Monthly '!E262</f>
        <v>1.06E-2</v>
      </c>
      <c r="F230">
        <f>'Monthly '!F262</f>
        <v>6.0000000000000019E-3</v>
      </c>
      <c r="G230">
        <f>'Monthly '!G262</f>
        <v>2.4199999999999999E-2</v>
      </c>
      <c r="H230">
        <f>'Monthly '!H262</f>
        <v>1.3599999999999999E-2</v>
      </c>
      <c r="I230">
        <f>'Monthly '!I262</f>
        <v>1.9226802697696953E-2</v>
      </c>
      <c r="J230">
        <f>'Monthly '!J262</f>
        <v>4.098360655737654E-3</v>
      </c>
      <c r="K230">
        <f>'Monthly '!K262</f>
        <v>1E-4</v>
      </c>
      <c r="L230">
        <f>'Monthly '!L262</f>
        <v>1.1851393339999997E-3</v>
      </c>
      <c r="M230">
        <f>'Monthly '!M262</f>
        <v>1.5539000000000001E-2</v>
      </c>
      <c r="Q230">
        <f t="shared" si="37"/>
        <v>0.97688937203124548</v>
      </c>
      <c r="R230">
        <f t="shared" si="38"/>
        <v>1.5415973545697852</v>
      </c>
      <c r="S230">
        <f t="shared" si="39"/>
        <v>0.89757048165689979</v>
      </c>
      <c r="T230">
        <f t="shared" si="40"/>
        <v>-0.76074896773398948</v>
      </c>
      <c r="U230">
        <f t="shared" si="41"/>
        <v>-0.75694638032934936</v>
      </c>
      <c r="V230">
        <f t="shared" si="42"/>
        <v>-1.0012131730545641</v>
      </c>
      <c r="W230">
        <f t="shared" si="43"/>
        <v>-0.33188581122707428</v>
      </c>
      <c r="X230">
        <f t="shared" si="44"/>
        <v>0.11444924538109641</v>
      </c>
      <c r="Y230">
        <f t="shared" si="45"/>
        <v>0.29361852253252341</v>
      </c>
      <c r="Z230">
        <f t="shared" si="46"/>
        <v>-0.19367544531846406</v>
      </c>
      <c r="AA230">
        <f t="shared" si="47"/>
        <v>-0.29889893415208074</v>
      </c>
      <c r="AB230">
        <f t="shared" si="48"/>
        <v>0.12398275354760656</v>
      </c>
    </row>
    <row r="231" spans="1:28" x14ac:dyDescent="0.25">
      <c r="A231">
        <f>'Monthly '!A263</f>
        <v>194809</v>
      </c>
      <c r="B231">
        <f>'Monthly '!B263</f>
        <v>1.6951961564276625</v>
      </c>
      <c r="C231">
        <f>'Monthly '!C263</f>
        <v>-2.0126460471514998</v>
      </c>
      <c r="D231">
        <f>'Monthly '!D263</f>
        <v>0.8362310712282669</v>
      </c>
      <c r="E231">
        <f>'Monthly '!E263</f>
        <v>1.09E-2</v>
      </c>
      <c r="F231">
        <f>'Monthly '!F263</f>
        <v>6.1000000000000047E-3</v>
      </c>
      <c r="G231">
        <f>'Monthly '!G263</f>
        <v>2.4199999999999999E-2</v>
      </c>
      <c r="H231">
        <f>'Monthly '!H263</f>
        <v>1.3299999999999999E-2</v>
      </c>
      <c r="I231">
        <f>'Monthly '!I263</f>
        <v>1.9128082199314826E-2</v>
      </c>
      <c r="J231">
        <f>'Monthly '!J263</f>
        <v>0</v>
      </c>
      <c r="K231">
        <f>'Monthly '!K263</f>
        <v>1.4E-3</v>
      </c>
      <c r="L231">
        <f>'Monthly '!L263</f>
        <v>2.395501641E-3</v>
      </c>
      <c r="M231">
        <f>'Monthly '!M263</f>
        <v>-2.7015999999999998E-2</v>
      </c>
      <c r="Q231">
        <f t="shared" si="37"/>
        <v>0.97721399162943945</v>
      </c>
      <c r="R231">
        <f t="shared" si="38"/>
        <v>1.6954625992585615</v>
      </c>
      <c r="S231">
        <f t="shared" si="39"/>
        <v>0.95688004389753001</v>
      </c>
      <c r="T231">
        <f t="shared" si="40"/>
        <v>-0.75122324671326435</v>
      </c>
      <c r="U231">
        <f t="shared" si="41"/>
        <v>-0.74284466391105719</v>
      </c>
      <c r="V231">
        <f t="shared" si="42"/>
        <v>-1.0012131730545641</v>
      </c>
      <c r="W231">
        <f t="shared" si="43"/>
        <v>-0.3553606028733014</v>
      </c>
      <c r="X231">
        <f t="shared" si="44"/>
        <v>0.11028117189002305</v>
      </c>
      <c r="Y231">
        <f t="shared" si="45"/>
        <v>-0.47937097668206624</v>
      </c>
      <c r="Z231">
        <f t="shared" si="46"/>
        <v>-0.14102504453858325</v>
      </c>
      <c r="AA231">
        <f t="shared" si="47"/>
        <v>-9.3282867363954663E-2</v>
      </c>
      <c r="AB231">
        <f t="shared" si="48"/>
        <v>-0.64840893173493319</v>
      </c>
    </row>
    <row r="232" spans="1:28" x14ac:dyDescent="0.25">
      <c r="A232">
        <f>'Monthly '!A264</f>
        <v>194810</v>
      </c>
      <c r="B232">
        <f>'Monthly '!B264</f>
        <v>1.7484417153033625</v>
      </c>
      <c r="C232">
        <f>'Monthly '!C264</f>
        <v>-2.0434209952252895</v>
      </c>
      <c r="D232">
        <f>'Monthly '!D264</f>
        <v>0.79190567240280429</v>
      </c>
      <c r="E232">
        <f>'Monthly '!E264</f>
        <v>1.1200000000000002E-2</v>
      </c>
      <c r="F232">
        <f>'Monthly '!F264</f>
        <v>6.6000000000000052E-3</v>
      </c>
      <c r="G232">
        <f>'Monthly '!G264</f>
        <v>2.4299999999999999E-2</v>
      </c>
      <c r="H232">
        <f>'Monthly '!H264</f>
        <v>1.3099999999999997E-2</v>
      </c>
      <c r="I232">
        <f>'Monthly '!I264</f>
        <v>1.8133741019190925E-2</v>
      </c>
      <c r="J232">
        <f>'Monthly '!J264</f>
        <v>-4.0816326530612734E-3</v>
      </c>
      <c r="K232">
        <f>'Monthly '!K264</f>
        <v>6.9999999999999999E-4</v>
      </c>
      <c r="L232">
        <f>'Monthly '!L264</f>
        <v>8.2756330799999976E-4</v>
      </c>
      <c r="M232">
        <f>'Monthly '!M264</f>
        <v>7.0041000000000006E-2</v>
      </c>
      <c r="Q232">
        <f t="shared" si="37"/>
        <v>1.0922374336593035</v>
      </c>
      <c r="R232">
        <f t="shared" si="38"/>
        <v>1.6225222539021802</v>
      </c>
      <c r="S232">
        <f t="shared" si="39"/>
        <v>0.78935662813197582</v>
      </c>
      <c r="T232">
        <f t="shared" si="40"/>
        <v>-0.74169752569253922</v>
      </c>
      <c r="U232">
        <f t="shared" si="41"/>
        <v>-0.67233608181959792</v>
      </c>
      <c r="V232">
        <f t="shared" si="42"/>
        <v>-0.9976627935940372</v>
      </c>
      <c r="W232">
        <f t="shared" si="43"/>
        <v>-0.37101046397078635</v>
      </c>
      <c r="X232">
        <f t="shared" si="44"/>
        <v>6.8299139972856651E-2</v>
      </c>
      <c r="Y232">
        <f t="shared" si="45"/>
        <v>-1.249205416716207</v>
      </c>
      <c r="Z232">
        <f t="shared" si="46"/>
        <v>-0.16937526034313446</v>
      </c>
      <c r="AA232">
        <f t="shared" si="47"/>
        <v>-0.35964386616015309</v>
      </c>
      <c r="AB232">
        <f t="shared" si="48"/>
        <v>1.1132176643987164</v>
      </c>
    </row>
    <row r="233" spans="1:28" x14ac:dyDescent="0.25">
      <c r="A233">
        <f>'Monthly '!A265</f>
        <v>194811</v>
      </c>
      <c r="B233">
        <f>'Monthly '!B265</f>
        <v>1.7050778169213046</v>
      </c>
      <c r="C233">
        <f>'Monthly '!C265</f>
        <v>-1.8952370130279079</v>
      </c>
      <c r="D233">
        <f>'Monthly '!D265</f>
        <v>0.87091121495327106</v>
      </c>
      <c r="E233">
        <f>'Monthly '!E265</f>
        <v>1.1399999999999999E-2</v>
      </c>
      <c r="F233">
        <f>'Monthly '!F265</f>
        <v>6.8999999999999999E-3</v>
      </c>
      <c r="G233">
        <f>'Monthly '!G265</f>
        <v>2.3900000000000001E-2</v>
      </c>
      <c r="H233">
        <f>'Monthly '!H265</f>
        <v>1.2500000000000002E-2</v>
      </c>
      <c r="I233">
        <f>'Monthly '!I265</f>
        <v>1.779153726578591E-2</v>
      </c>
      <c r="J233">
        <f>'Monthly '!J265</f>
        <v>-8.1967213114754189E-3</v>
      </c>
      <c r="K233">
        <f>'Monthly '!K265</f>
        <v>7.6E-3</v>
      </c>
      <c r="L233">
        <f>'Monthly '!L265</f>
        <v>6.1589031289999993E-3</v>
      </c>
      <c r="M233">
        <f>'Monthly '!M265</f>
        <v>-9.8332000000000003E-2</v>
      </c>
      <c r="Q233">
        <f t="shared" si="37"/>
        <v>0.99856079739032255</v>
      </c>
      <c r="R233">
        <f t="shared" si="38"/>
        <v>1.9737361962245155</v>
      </c>
      <c r="S233">
        <f t="shared" si="39"/>
        <v>1.0879501817868626</v>
      </c>
      <c r="T233">
        <f t="shared" si="40"/>
        <v>-0.73534704501205583</v>
      </c>
      <c r="U233">
        <f t="shared" si="41"/>
        <v>-0.6300309325647232</v>
      </c>
      <c r="V233">
        <f t="shared" si="42"/>
        <v>-1.011864311436145</v>
      </c>
      <c r="W233">
        <f t="shared" si="43"/>
        <v>-0.41796004726324026</v>
      </c>
      <c r="X233">
        <f t="shared" si="44"/>
        <v>5.3850971492261972E-2</v>
      </c>
      <c r="Y233">
        <f t="shared" si="45"/>
        <v>-2.0253499751112667</v>
      </c>
      <c r="Z233">
        <f t="shared" si="46"/>
        <v>0.11007686687315599</v>
      </c>
      <c r="AA233">
        <f t="shared" si="47"/>
        <v>0.54604290082286044</v>
      </c>
      <c r="AB233">
        <f t="shared" si="48"/>
        <v>-1.9428252265912274</v>
      </c>
    </row>
    <row r="234" spans="1:28" x14ac:dyDescent="0.25">
      <c r="A234">
        <f>'Monthly '!A266</f>
        <v>194812</v>
      </c>
      <c r="B234">
        <f>'Monthly '!B266</f>
        <v>1.8413564103674274</v>
      </c>
      <c r="C234">
        <f>'Monthly '!C266</f>
        <v>-1.8927436102860824</v>
      </c>
      <c r="D234">
        <f>'Monthly '!D266</f>
        <v>0.84094754653130277</v>
      </c>
      <c r="E234">
        <f>'Monthly '!E266</f>
        <v>1.1599999999999999E-2</v>
      </c>
      <c r="F234">
        <f>'Monthly '!F266</f>
        <v>7.3999999999999969E-3</v>
      </c>
      <c r="G234">
        <f>'Monthly '!G266</f>
        <v>2.3699999999999999E-2</v>
      </c>
      <c r="H234">
        <f>'Monthly '!H266</f>
        <v>1.21E-2</v>
      </c>
      <c r="I234">
        <f>'Monthly '!I266</f>
        <v>1.5014554123042907E-2</v>
      </c>
      <c r="J234">
        <f>'Monthly '!J266</f>
        <v>-4.1322314049585529E-3</v>
      </c>
      <c r="K234">
        <f>'Monthly '!K266</f>
        <v>5.5999999999999999E-3</v>
      </c>
      <c r="L234">
        <f>'Monthly '!L266</f>
        <v>9.6740501000000003E-4</v>
      </c>
      <c r="M234">
        <f>'Monthly '!M266</f>
        <v>3.5951999999999998E-2</v>
      </c>
      <c r="Q234">
        <f t="shared" si="37"/>
        <v>1.2929559211180093</v>
      </c>
      <c r="R234">
        <f t="shared" si="38"/>
        <v>1.9796458619911395</v>
      </c>
      <c r="S234">
        <f t="shared" si="39"/>
        <v>0.97470549102434889</v>
      </c>
      <c r="T234">
        <f t="shared" si="40"/>
        <v>-0.72899656433157256</v>
      </c>
      <c r="U234">
        <f t="shared" si="41"/>
        <v>-0.55952235047326448</v>
      </c>
      <c r="V234">
        <f t="shared" si="42"/>
        <v>-1.0189650703571991</v>
      </c>
      <c r="W234">
        <f t="shared" si="43"/>
        <v>-0.44925976945821</v>
      </c>
      <c r="X234">
        <f t="shared" si="44"/>
        <v>-6.3395902380087146E-2</v>
      </c>
      <c r="Y234">
        <f t="shared" si="45"/>
        <v>-1.2587488188653577</v>
      </c>
      <c r="Z234">
        <f t="shared" si="46"/>
        <v>2.907625028872397E-2</v>
      </c>
      <c r="AA234">
        <f t="shared" si="47"/>
        <v>-0.33588759039718252</v>
      </c>
      <c r="AB234">
        <f t="shared" si="48"/>
        <v>0.49448754667820177</v>
      </c>
    </row>
    <row r="235" spans="1:28" x14ac:dyDescent="0.25">
      <c r="A235">
        <f>'Monthly '!A267</f>
        <v>194901</v>
      </c>
      <c r="B235">
        <f>'Monthly '!B267</f>
        <v>1.8290668737534803</v>
      </c>
      <c r="C235">
        <f>'Monthly '!C267</f>
        <v>-1.8810431667553211</v>
      </c>
      <c r="D235">
        <f>'Monthly '!D267</f>
        <v>0.83240285841893702</v>
      </c>
      <c r="E235">
        <f>'Monthly '!E267</f>
        <v>1.1699999999999999E-2</v>
      </c>
      <c r="F235">
        <f>'Monthly '!F267</f>
        <v>7.4999999999999997E-3</v>
      </c>
      <c r="G235">
        <f>'Monthly '!G267</f>
        <v>2.3300000000000001E-2</v>
      </c>
      <c r="H235">
        <f>'Monthly '!H267</f>
        <v>1.1600000000000003E-2</v>
      </c>
      <c r="I235">
        <f>'Monthly '!I267</f>
        <v>1.3297671379348007E-2</v>
      </c>
      <c r="J235">
        <f>'Monthly '!J267</f>
        <v>-4.1493775933610921E-3</v>
      </c>
      <c r="K235">
        <f>'Monthly '!K267</f>
        <v>8.2000000000000007E-3</v>
      </c>
      <c r="L235">
        <f>'Monthly '!L267</f>
        <v>1.3129862260000001E-3</v>
      </c>
      <c r="M235">
        <f>'Monthly '!M267</f>
        <v>2.676E-3</v>
      </c>
      <c r="Q235">
        <f t="shared" si="37"/>
        <v>1.2664075134735671</v>
      </c>
      <c r="R235">
        <f t="shared" si="38"/>
        <v>2.0073773268797321</v>
      </c>
      <c r="S235">
        <f t="shared" si="39"/>
        <v>0.94241169610845188</v>
      </c>
      <c r="T235">
        <f t="shared" si="40"/>
        <v>-0.72582132399133081</v>
      </c>
      <c r="U235">
        <f t="shared" si="41"/>
        <v>-0.54542063405497232</v>
      </c>
      <c r="V235">
        <f t="shared" si="42"/>
        <v>-1.0331665881993068</v>
      </c>
      <c r="W235">
        <f t="shared" si="43"/>
        <v>-0.48838442220192169</v>
      </c>
      <c r="X235">
        <f t="shared" si="44"/>
        <v>-0.13588432746457385</v>
      </c>
      <c r="Y235">
        <f t="shared" si="45"/>
        <v>-1.2619827518205169</v>
      </c>
      <c r="Z235">
        <f t="shared" si="46"/>
        <v>0.13437705184848564</v>
      </c>
      <c r="AA235">
        <f t="shared" si="47"/>
        <v>-0.27718033391800517</v>
      </c>
      <c r="AB235">
        <f t="shared" si="48"/>
        <v>-0.10948626884199064</v>
      </c>
    </row>
    <row r="236" spans="1:28" x14ac:dyDescent="0.25">
      <c r="A236">
        <f>'Monthly '!A268</f>
        <v>194902</v>
      </c>
      <c r="B236">
        <f>'Monthly '!B268</f>
        <v>1.8452037009899618</v>
      </c>
      <c r="C236">
        <f>'Monthly '!C268</f>
        <v>-1.827975126165565</v>
      </c>
      <c r="D236">
        <f>'Monthly '!D268</f>
        <v>0.86155090719981509</v>
      </c>
      <c r="E236">
        <f>'Monthly '!E268</f>
        <v>1.1699999999999999E-2</v>
      </c>
      <c r="F236">
        <f>'Monthly '!F268</f>
        <v>7.4000000000000038E-3</v>
      </c>
      <c r="G236">
        <f>'Monthly '!G268</f>
        <v>2.3099999999999999E-2</v>
      </c>
      <c r="H236">
        <f>'Monthly '!H268</f>
        <v>1.14E-2</v>
      </c>
      <c r="I236">
        <f>'Monthly '!I268</f>
        <v>1.7219043668335855E-2</v>
      </c>
      <c r="J236">
        <f>'Monthly '!J268</f>
        <v>-8.3333333333333037E-3</v>
      </c>
      <c r="K236">
        <f>'Monthly '!K268</f>
        <v>4.8999999999999998E-3</v>
      </c>
      <c r="L236">
        <f>'Monthly '!L268</f>
        <v>1.4096786060000003E-3</v>
      </c>
      <c r="M236">
        <f>'Monthly '!M268</f>
        <v>-3.1639E-2</v>
      </c>
      <c r="Q236">
        <f t="shared" si="37"/>
        <v>1.3012670107043953</v>
      </c>
      <c r="R236">
        <f t="shared" si="38"/>
        <v>2.1331549950896722</v>
      </c>
      <c r="S236">
        <f t="shared" si="39"/>
        <v>1.052573833936046</v>
      </c>
      <c r="T236">
        <f t="shared" si="40"/>
        <v>-0.72582132399133081</v>
      </c>
      <c r="U236">
        <f t="shared" si="41"/>
        <v>-0.55952235047326349</v>
      </c>
      <c r="V236">
        <f t="shared" si="42"/>
        <v>-1.040267347120361</v>
      </c>
      <c r="W236">
        <f t="shared" si="43"/>
        <v>-0.50403428329940658</v>
      </c>
      <c r="X236">
        <f t="shared" si="44"/>
        <v>2.96797464027743E-2</v>
      </c>
      <c r="Y236">
        <f t="shared" si="45"/>
        <v>-2.0511162917517458</v>
      </c>
      <c r="Z236">
        <f t="shared" si="46"/>
        <v>7.2603448417276034E-4</v>
      </c>
      <c r="AA236">
        <f t="shared" si="47"/>
        <v>-0.26075425492578908</v>
      </c>
      <c r="AB236">
        <f t="shared" si="48"/>
        <v>-0.7323183844681298</v>
      </c>
    </row>
    <row r="237" spans="1:28" x14ac:dyDescent="0.25">
      <c r="A237">
        <f>'Monthly '!A269</f>
        <v>194903</v>
      </c>
      <c r="B237">
        <f>'Monthly '!B269</f>
        <v>1.9025770243489397</v>
      </c>
      <c r="C237">
        <f>'Monthly '!C269</f>
        <v>-1.8449417346883643</v>
      </c>
      <c r="D237">
        <f>'Monthly '!D269</f>
        <v>0.90175042348955392</v>
      </c>
      <c r="E237">
        <f>'Monthly '!E269</f>
        <v>1.1699999999999999E-2</v>
      </c>
      <c r="F237">
        <f>'Monthly '!F269</f>
        <v>7.6999999999999985E-3</v>
      </c>
      <c r="G237">
        <f>'Monthly '!G269</f>
        <v>2.2700000000000001E-2</v>
      </c>
      <c r="H237">
        <f>'Monthly '!H269</f>
        <v>1.1000000000000003E-2</v>
      </c>
      <c r="I237">
        <f>'Monthly '!I269</f>
        <v>1.4658966241923112E-2</v>
      </c>
      <c r="J237">
        <f>'Monthly '!J269</f>
        <v>0</v>
      </c>
      <c r="K237">
        <f>'Monthly '!K269</f>
        <v>7.4000000000000003E-3</v>
      </c>
      <c r="L237">
        <f>'Monthly '!L269</f>
        <v>1.120894145E-3</v>
      </c>
      <c r="M237">
        <f>'Monthly '!M269</f>
        <v>3.3980999999999997E-2</v>
      </c>
      <c r="Q237">
        <f t="shared" si="37"/>
        <v>1.4252074345216725</v>
      </c>
      <c r="R237">
        <f t="shared" si="38"/>
        <v>2.0929420828789937</v>
      </c>
      <c r="S237">
        <f t="shared" si="39"/>
        <v>1.2045038889254565</v>
      </c>
      <c r="T237">
        <f t="shared" si="40"/>
        <v>-0.72582132399133081</v>
      </c>
      <c r="U237">
        <f t="shared" si="41"/>
        <v>-0.51721720121838877</v>
      </c>
      <c r="V237">
        <f t="shared" si="42"/>
        <v>-1.0544688649624687</v>
      </c>
      <c r="W237">
        <f t="shared" si="43"/>
        <v>-0.53533400549437593</v>
      </c>
      <c r="X237">
        <f t="shared" si="44"/>
        <v>-7.8409161483636108E-2</v>
      </c>
      <c r="Y237">
        <f t="shared" si="45"/>
        <v>-0.47937097668206624</v>
      </c>
      <c r="Z237">
        <f t="shared" si="46"/>
        <v>0.10197680521471281</v>
      </c>
      <c r="AA237">
        <f t="shared" si="47"/>
        <v>-0.30981289189501604</v>
      </c>
      <c r="AB237">
        <f t="shared" si="48"/>
        <v>0.45871304281985642</v>
      </c>
    </row>
    <row r="238" spans="1:28" x14ac:dyDescent="0.25">
      <c r="A238">
        <f>'Monthly '!A270</f>
        <v>194904</v>
      </c>
      <c r="B238">
        <f>'Monthly '!B270</f>
        <v>1.886438639895021</v>
      </c>
      <c r="C238">
        <f>'Monthly '!C270</f>
        <v>-1.8206657978096765</v>
      </c>
      <c r="D238">
        <f>'Monthly '!D270</f>
        <v>0.91749971274273234</v>
      </c>
      <c r="E238">
        <f>'Monthly '!E270</f>
        <v>1.1699999999999999E-2</v>
      </c>
      <c r="F238">
        <f>'Monthly '!F270</f>
        <v>7.4999999999999997E-3</v>
      </c>
      <c r="G238">
        <f>'Monthly '!G270</f>
        <v>2.2700000000000001E-2</v>
      </c>
      <c r="H238">
        <f>'Monthly '!H270</f>
        <v>1.1000000000000003E-2</v>
      </c>
      <c r="I238">
        <f>'Monthly '!I270</f>
        <v>1.5288745507972974E-2</v>
      </c>
      <c r="J238">
        <f>'Monthly '!J270</f>
        <v>4.2016806722688926E-3</v>
      </c>
      <c r="K238">
        <f>'Monthly '!K270</f>
        <v>1.1000000000000001E-3</v>
      </c>
      <c r="L238">
        <f>'Monthly '!L270</f>
        <v>4.9927059700000001E-4</v>
      </c>
      <c r="M238">
        <f>'Monthly '!M270</f>
        <v>-1.8690999999999999E-2</v>
      </c>
      <c r="Q238">
        <f t="shared" si="37"/>
        <v>1.3903445733199631</v>
      </c>
      <c r="R238">
        <f t="shared" si="38"/>
        <v>2.1504789864518465</v>
      </c>
      <c r="S238">
        <f t="shared" si="39"/>
        <v>1.2640267539528227</v>
      </c>
      <c r="T238">
        <f t="shared" si="40"/>
        <v>-0.72582132399133081</v>
      </c>
      <c r="U238">
        <f t="shared" si="41"/>
        <v>-0.54542063405497232</v>
      </c>
      <c r="V238">
        <f t="shared" si="42"/>
        <v>-1.0544688649624687</v>
      </c>
      <c r="W238">
        <f t="shared" si="43"/>
        <v>-0.53533400549437593</v>
      </c>
      <c r="X238">
        <f t="shared" si="44"/>
        <v>-5.1819280890759128E-2</v>
      </c>
      <c r="Y238">
        <f t="shared" si="45"/>
        <v>0.31310565276483104</v>
      </c>
      <c r="Z238">
        <f t="shared" si="46"/>
        <v>-0.15317513702624805</v>
      </c>
      <c r="AA238">
        <f t="shared" si="47"/>
        <v>-0.41541415543687543</v>
      </c>
      <c r="AB238">
        <f t="shared" si="48"/>
        <v>-0.49730657525562066</v>
      </c>
    </row>
    <row r="239" spans="1:28" x14ac:dyDescent="0.25">
      <c r="A239">
        <f>'Monthly '!A271</f>
        <v>194905</v>
      </c>
      <c r="B239">
        <f>'Monthly '!B271</f>
        <v>1.9212531531983656</v>
      </c>
      <c r="C239">
        <f>'Monthly '!C271</f>
        <v>-1.7798517895385582</v>
      </c>
      <c r="D239">
        <f>'Monthly '!D271</f>
        <v>0.94856260394392955</v>
      </c>
      <c r="E239">
        <f>'Monthly '!E271</f>
        <v>1.1699999999999999E-2</v>
      </c>
      <c r="F239">
        <f>'Monthly '!F271</f>
        <v>7.4000000000000038E-3</v>
      </c>
      <c r="G239">
        <f>'Monthly '!G271</f>
        <v>2.2700000000000001E-2</v>
      </c>
      <c r="H239">
        <f>'Monthly '!H271</f>
        <v>1.1000000000000003E-2</v>
      </c>
      <c r="I239">
        <f>'Monthly '!I271</f>
        <v>1.6901437544982224E-2</v>
      </c>
      <c r="J239">
        <f>'Monthly '!J271</f>
        <v>-4.1841004184099972E-3</v>
      </c>
      <c r="K239">
        <f>'Monthly '!K271</f>
        <v>1.9E-3</v>
      </c>
      <c r="L239">
        <f>'Monthly '!L271</f>
        <v>1.007660117E-3</v>
      </c>
      <c r="M239">
        <f>'Monthly '!M271</f>
        <v>-2.9423000000000001E-2</v>
      </c>
      <c r="Q239">
        <f t="shared" si="37"/>
        <v>1.4655524448739745</v>
      </c>
      <c r="R239">
        <f t="shared" si="38"/>
        <v>2.2472131174578709</v>
      </c>
      <c r="S239">
        <f t="shared" si="39"/>
        <v>1.3814258473725767</v>
      </c>
      <c r="T239">
        <f t="shared" si="40"/>
        <v>-0.72582132399133081</v>
      </c>
      <c r="U239">
        <f t="shared" si="41"/>
        <v>-0.55952235047326349</v>
      </c>
      <c r="V239">
        <f t="shared" si="42"/>
        <v>-1.0544688649624687</v>
      </c>
      <c r="W239">
        <f t="shared" si="43"/>
        <v>-0.53533400549437593</v>
      </c>
      <c r="X239">
        <f t="shared" si="44"/>
        <v>1.6270113296702849E-2</v>
      </c>
      <c r="Y239">
        <f t="shared" si="45"/>
        <v>-1.268531804332109</v>
      </c>
      <c r="Z239">
        <f t="shared" si="46"/>
        <v>-0.12077489039247527</v>
      </c>
      <c r="AA239">
        <f t="shared" si="47"/>
        <v>-0.32904906219648972</v>
      </c>
      <c r="AB239">
        <f t="shared" si="48"/>
        <v>-0.69209702447315602</v>
      </c>
    </row>
    <row r="240" spans="1:28" x14ac:dyDescent="0.25">
      <c r="A240">
        <f>'Monthly '!A272</f>
        <v>194906</v>
      </c>
      <c r="B240">
        <f>'Monthly '!B272</f>
        <v>1.9724353221123194</v>
      </c>
      <c r="C240">
        <f>'Monthly '!C272</f>
        <v>-1.7749523509116738</v>
      </c>
      <c r="D240">
        <f>'Monthly '!D272</f>
        <v>0.95388842432206422</v>
      </c>
      <c r="E240">
        <f>'Monthly '!E272</f>
        <v>1.1699999999999999E-2</v>
      </c>
      <c r="F240">
        <f>'Monthly '!F272</f>
        <v>7.6000000000000026E-3</v>
      </c>
      <c r="G240">
        <f>'Monthly '!G272</f>
        <v>2.1700000000000001E-2</v>
      </c>
      <c r="H240">
        <f>'Monthly '!H272</f>
        <v>1.0000000000000002E-2</v>
      </c>
      <c r="I240">
        <f>'Monthly '!I272</f>
        <v>1.68124176066306E-2</v>
      </c>
      <c r="J240">
        <f>'Monthly '!J272</f>
        <v>4.2016806722688926E-3</v>
      </c>
      <c r="K240">
        <f>'Monthly '!K272</f>
        <v>1.67E-2</v>
      </c>
      <c r="L240">
        <f>'Monthly '!L272</f>
        <v>1.6978116739999999E-3</v>
      </c>
      <c r="M240">
        <f>'Monthly '!M272</f>
        <v>1.7440000000000001E-3</v>
      </c>
      <c r="Q240">
        <f t="shared" si="37"/>
        <v>1.5761184594552138</v>
      </c>
      <c r="R240">
        <f t="shared" si="38"/>
        <v>2.2588253789843722</v>
      </c>
      <c r="S240">
        <f t="shared" si="39"/>
        <v>1.4015542533235772</v>
      </c>
      <c r="T240">
        <f t="shared" si="40"/>
        <v>-0.72582132399133081</v>
      </c>
      <c r="U240">
        <f t="shared" si="41"/>
        <v>-0.53131891763668004</v>
      </c>
      <c r="V240">
        <f t="shared" si="42"/>
        <v>-1.0899726595677386</v>
      </c>
      <c r="W240">
        <f t="shared" si="43"/>
        <v>-0.61358331098179986</v>
      </c>
      <c r="X240">
        <f t="shared" si="44"/>
        <v>1.25116066916798E-2</v>
      </c>
      <c r="Y240">
        <f t="shared" si="45"/>
        <v>0.31310565276483104</v>
      </c>
      <c r="Z240">
        <f t="shared" si="46"/>
        <v>0.47862967233232168</v>
      </c>
      <c r="AA240">
        <f t="shared" si="47"/>
        <v>-0.21180627644767577</v>
      </c>
      <c r="AB240">
        <f t="shared" si="48"/>
        <v>-0.12640247259438933</v>
      </c>
    </row>
    <row r="241" spans="1:28" x14ac:dyDescent="0.25">
      <c r="A241">
        <f>'Monthly '!A273</f>
        <v>194907</v>
      </c>
      <c r="B241">
        <f>'Monthly '!B273</f>
        <v>1.9810696527878675</v>
      </c>
      <c r="C241">
        <f>'Monthly '!C273</f>
        <v>-1.8366330446372312</v>
      </c>
      <c r="D241">
        <f>'Monthly '!D273</f>
        <v>0.90779899954524779</v>
      </c>
      <c r="E241">
        <f>'Monthly '!E273</f>
        <v>1.0200000000000001E-2</v>
      </c>
      <c r="F241">
        <f>'Monthly '!F273</f>
        <v>7.9000000000000008E-3</v>
      </c>
      <c r="G241">
        <f>'Monthly '!G273</f>
        <v>2.1600000000000001E-2</v>
      </c>
      <c r="H241">
        <f>'Monthly '!H273</f>
        <v>1.14E-2</v>
      </c>
      <c r="I241">
        <f>'Monthly '!I273</f>
        <v>1.9511400370179101E-2</v>
      </c>
      <c r="J241">
        <f>'Monthly '!J273</f>
        <v>-8.3682008368201055E-3</v>
      </c>
      <c r="K241">
        <f>'Monthly '!K273</f>
        <v>3.3E-3</v>
      </c>
      <c r="L241">
        <f>'Monthly '!L273</f>
        <v>6.4088089400000004E-4</v>
      </c>
      <c r="M241">
        <f>'Monthly '!M273</f>
        <v>6.2731999999999996E-2</v>
      </c>
      <c r="Q241">
        <f t="shared" si="37"/>
        <v>1.5947707274545797</v>
      </c>
      <c r="R241">
        <f t="shared" si="38"/>
        <v>2.1126346822080215</v>
      </c>
      <c r="S241">
        <f t="shared" si="39"/>
        <v>1.2273638777403908</v>
      </c>
      <c r="T241">
        <f t="shared" si="40"/>
        <v>-0.77344992909495625</v>
      </c>
      <c r="U241">
        <f t="shared" si="41"/>
        <v>-0.48901376838180483</v>
      </c>
      <c r="V241">
        <f t="shared" si="42"/>
        <v>-1.0935230390282655</v>
      </c>
      <c r="W241">
        <f t="shared" si="43"/>
        <v>-0.50403428329940658</v>
      </c>
      <c r="X241">
        <f t="shared" si="44"/>
        <v>0.12646523024477066</v>
      </c>
      <c r="Y241">
        <f t="shared" si="45"/>
        <v>-2.0576926319821727</v>
      </c>
      <c r="Z241">
        <f t="shared" si="46"/>
        <v>-6.4074458783372853E-2</v>
      </c>
      <c r="AA241">
        <f t="shared" si="47"/>
        <v>-0.39135743116725685</v>
      </c>
      <c r="AB241">
        <f t="shared" si="48"/>
        <v>0.9805561480615036</v>
      </c>
    </row>
    <row r="242" spans="1:28" x14ac:dyDescent="0.25">
      <c r="A242">
        <f>'Monthly '!A274</f>
        <v>194908</v>
      </c>
      <c r="B242">
        <f>'Monthly '!B274</f>
        <v>1.9272434644777343</v>
      </c>
      <c r="C242">
        <f>'Monthly '!C274</f>
        <v>-1.8499246508001466</v>
      </c>
      <c r="D242">
        <f>'Monthly '!D274</f>
        <v>0.89387663718795474</v>
      </c>
      <c r="E242">
        <f>'Monthly '!E274</f>
        <v>1.04E-2</v>
      </c>
      <c r="F242">
        <f>'Monthly '!F274</f>
        <v>7.8000000000000014E-3</v>
      </c>
      <c r="G242">
        <f>'Monthly '!G274</f>
        <v>2.1000000000000001E-2</v>
      </c>
      <c r="H242">
        <f>'Monthly '!H274</f>
        <v>1.0600000000000002E-2</v>
      </c>
      <c r="I242">
        <f>'Monthly '!I274</f>
        <v>1.9440800826836618E-2</v>
      </c>
      <c r="J242">
        <f>'Monthly '!J274</f>
        <v>4.2194092827005925E-3</v>
      </c>
      <c r="K242">
        <f>'Monthly '!K274</f>
        <v>1.11E-2</v>
      </c>
      <c r="L242">
        <f>'Monthly '!L274</f>
        <v>1.073536357E-3</v>
      </c>
      <c r="M242">
        <f>'Monthly '!M274</f>
        <v>2.18E-2</v>
      </c>
      <c r="Q242">
        <f t="shared" si="37"/>
        <v>1.4784929837044865</v>
      </c>
      <c r="R242">
        <f t="shared" si="38"/>
        <v>2.0811319696270134</v>
      </c>
      <c r="S242">
        <f t="shared" si="39"/>
        <v>1.1747457003653075</v>
      </c>
      <c r="T242">
        <f t="shared" si="40"/>
        <v>-0.76709944841447286</v>
      </c>
      <c r="U242">
        <f t="shared" si="41"/>
        <v>-0.5031154848000966</v>
      </c>
      <c r="V242">
        <f t="shared" si="42"/>
        <v>-1.1148253157914272</v>
      </c>
      <c r="W242">
        <f t="shared" si="43"/>
        <v>-0.56663372768934561</v>
      </c>
      <c r="X242">
        <f t="shared" si="44"/>
        <v>0.1234844502658381</v>
      </c>
      <c r="Y242">
        <f t="shared" si="45"/>
        <v>0.3164494360114774</v>
      </c>
      <c r="Z242">
        <f t="shared" si="46"/>
        <v>0.25182794589591206</v>
      </c>
      <c r="AA242">
        <f t="shared" si="47"/>
        <v>-0.31785802188958878</v>
      </c>
      <c r="AB242">
        <f t="shared" si="48"/>
        <v>0.23762261587997596</v>
      </c>
    </row>
    <row r="243" spans="1:28" x14ac:dyDescent="0.25">
      <c r="A243">
        <f>'Monthly '!A275</f>
        <v>194909</v>
      </c>
      <c r="B243">
        <f>'Monthly '!B275</f>
        <v>1.9217805467078328</v>
      </c>
      <c r="C243">
        <f>'Monthly '!C275</f>
        <v>-1.874694674499183</v>
      </c>
      <c r="D243">
        <f>'Monthly '!D275</f>
        <v>0.87502054681935237</v>
      </c>
      <c r="E243">
        <f>'Monthly '!E275</f>
        <v>1.0700000000000001E-2</v>
      </c>
      <c r="F243">
        <f>'Monthly '!F275</f>
        <v>7.6999999999999985E-3</v>
      </c>
      <c r="G243">
        <f>'Monthly '!G275</f>
        <v>2.12E-2</v>
      </c>
      <c r="H243">
        <f>'Monthly '!H275</f>
        <v>1.0499999999999999E-2</v>
      </c>
      <c r="I243">
        <f>'Monthly '!I275</f>
        <v>2.3343407531069463E-2</v>
      </c>
      <c r="J243">
        <f>'Monthly '!J275</f>
        <v>4.2016806722688926E-3</v>
      </c>
      <c r="K243">
        <f>'Monthly '!K275</f>
        <v>-1.1000000000000001E-3</v>
      </c>
      <c r="L243">
        <f>'Monthly '!L275</f>
        <v>1.5475937490000001E-3</v>
      </c>
      <c r="M243">
        <f>'Monthly '!M275</f>
        <v>2.7414999999999998E-2</v>
      </c>
      <c r="Q243">
        <f t="shared" si="37"/>
        <v>1.4666917439637772</v>
      </c>
      <c r="R243">
        <f t="shared" si="38"/>
        <v>2.0224240205912771</v>
      </c>
      <c r="S243">
        <f t="shared" si="39"/>
        <v>1.1034809909608734</v>
      </c>
      <c r="T243">
        <f t="shared" si="40"/>
        <v>-0.75757372739374773</v>
      </c>
      <c r="U243">
        <f t="shared" si="41"/>
        <v>-0.51721720121838877</v>
      </c>
      <c r="V243">
        <f t="shared" si="42"/>
        <v>-1.1077245568703733</v>
      </c>
      <c r="W243">
        <f t="shared" si="43"/>
        <v>-0.57445865823808817</v>
      </c>
      <c r="X243">
        <f t="shared" si="44"/>
        <v>0.28825622326716893</v>
      </c>
      <c r="Y243">
        <f t="shared" si="45"/>
        <v>0.31310565276483104</v>
      </c>
      <c r="Z243">
        <f t="shared" si="46"/>
        <v>-0.24227581526912331</v>
      </c>
      <c r="AA243">
        <f t="shared" si="47"/>
        <v>-0.2373252625569926</v>
      </c>
      <c r="AB243">
        <f t="shared" si="48"/>
        <v>0.33953729835821495</v>
      </c>
    </row>
    <row r="244" spans="1:28" x14ac:dyDescent="0.25">
      <c r="A244">
        <f>'Monthly '!A276</f>
        <v>194910</v>
      </c>
      <c r="B244">
        <f>'Monthly '!B276</f>
        <v>1.9299481108388119</v>
      </c>
      <c r="C244">
        <f>'Monthly '!C276</f>
        <v>-1.9136016986094959</v>
      </c>
      <c r="D244">
        <f>'Monthly '!D276</f>
        <v>0.84256621293658329</v>
      </c>
      <c r="E244">
        <f>'Monthly '!E276</f>
        <v>1.0500000000000001E-2</v>
      </c>
      <c r="F244">
        <f>'Monthly '!F276</f>
        <v>7.4999999999999997E-3</v>
      </c>
      <c r="G244">
        <f>'Monthly '!G276</f>
        <v>2.12E-2</v>
      </c>
      <c r="H244">
        <f>'Monthly '!H276</f>
        <v>1.0699999999999999E-2</v>
      </c>
      <c r="I244">
        <f>'Monthly '!I276</f>
        <v>2.2233299623086445E-2</v>
      </c>
      <c r="J244">
        <f>'Monthly '!J276</f>
        <v>-8.3682008368201055E-3</v>
      </c>
      <c r="K244">
        <f>'Monthly '!K276</f>
        <v>1.9E-3</v>
      </c>
      <c r="L244">
        <f>'Monthly '!L276</f>
        <v>6.1350204500000007E-4</v>
      </c>
      <c r="M244">
        <f>'Monthly '!M276</f>
        <v>2.9780000000000001E-2</v>
      </c>
      <c r="Q244">
        <f t="shared" si="37"/>
        <v>1.4843356819593951</v>
      </c>
      <c r="R244">
        <f t="shared" si="38"/>
        <v>1.9302096724601026</v>
      </c>
      <c r="S244">
        <f t="shared" si="39"/>
        <v>0.9808230789622554</v>
      </c>
      <c r="T244">
        <f t="shared" si="40"/>
        <v>-0.76392420807423111</v>
      </c>
      <c r="U244">
        <f t="shared" si="41"/>
        <v>-0.54542063405497232</v>
      </c>
      <c r="V244">
        <f t="shared" si="42"/>
        <v>-1.1077245568703733</v>
      </c>
      <c r="W244">
        <f t="shared" si="43"/>
        <v>-0.55880879714060339</v>
      </c>
      <c r="X244">
        <f t="shared" si="44"/>
        <v>0.24138640981075085</v>
      </c>
      <c r="Y244">
        <f t="shared" si="45"/>
        <v>-2.0576926319821727</v>
      </c>
      <c r="Z244">
        <f t="shared" si="46"/>
        <v>-0.12077489039247527</v>
      </c>
      <c r="AA244">
        <f t="shared" si="47"/>
        <v>-0.39600854365812693</v>
      </c>
      <c r="AB244">
        <f t="shared" si="48"/>
        <v>0.38246307290158721</v>
      </c>
    </row>
    <row r="245" spans="1:28" x14ac:dyDescent="0.25">
      <c r="A245">
        <f>'Monthly '!A277</f>
        <v>194911</v>
      </c>
      <c r="B245">
        <f>'Monthly '!B277</f>
        <v>1.931440089853667</v>
      </c>
      <c r="C245">
        <f>'Monthly '!C277</f>
        <v>-1.9247587138402702</v>
      </c>
      <c r="D245">
        <f>'Monthly '!D277</f>
        <v>0.83372487601148515</v>
      </c>
      <c r="E245">
        <f>'Monthly '!E277</f>
        <v>1.0800000000000001E-2</v>
      </c>
      <c r="F245">
        <f>'Monthly '!F277</f>
        <v>7.4999999999999997E-3</v>
      </c>
      <c r="G245">
        <f>'Monthly '!G277</f>
        <v>2.12E-2</v>
      </c>
      <c r="H245">
        <f>'Monthly '!H277</f>
        <v>1.04E-2</v>
      </c>
      <c r="I245">
        <f>'Monthly '!I277</f>
        <v>2.3643159901944658E-2</v>
      </c>
      <c r="J245">
        <f>'Monthly '!J277</f>
        <v>4.2194092827005925E-3</v>
      </c>
      <c r="K245">
        <f>'Monthly '!K277</f>
        <v>2.0999999999999999E-3</v>
      </c>
      <c r="L245">
        <f>'Monthly '!L277</f>
        <v>9.0886154900000026E-4</v>
      </c>
      <c r="M245">
        <f>'Monthly '!M277</f>
        <v>2.0737999999999999E-2</v>
      </c>
      <c r="Q245">
        <f t="shared" si="37"/>
        <v>1.4875587218776272</v>
      </c>
      <c r="R245">
        <f t="shared" si="38"/>
        <v>1.9037661983028815</v>
      </c>
      <c r="S245">
        <f t="shared" si="39"/>
        <v>0.94740812950046438</v>
      </c>
      <c r="T245">
        <f t="shared" si="40"/>
        <v>-0.75439848705350598</v>
      </c>
      <c r="U245">
        <f t="shared" si="41"/>
        <v>-0.54542063405497232</v>
      </c>
      <c r="V245">
        <f t="shared" si="42"/>
        <v>-1.1077245568703733</v>
      </c>
      <c r="W245">
        <f t="shared" si="43"/>
        <v>-0.58228358878683051</v>
      </c>
      <c r="X245">
        <f t="shared" si="44"/>
        <v>0.30091205393462722</v>
      </c>
      <c r="Y245">
        <f t="shared" si="45"/>
        <v>0.3164494360114774</v>
      </c>
      <c r="Z245">
        <f t="shared" si="46"/>
        <v>-0.11267482873403206</v>
      </c>
      <c r="AA245">
        <f t="shared" si="47"/>
        <v>-0.34583293991555941</v>
      </c>
      <c r="AB245">
        <f t="shared" si="48"/>
        <v>0.21834685581018259</v>
      </c>
    </row>
    <row r="246" spans="1:28" x14ac:dyDescent="0.25">
      <c r="A246">
        <f>'Monthly '!A278</f>
        <v>194912</v>
      </c>
      <c r="B246">
        <f>'Monthly '!B278</f>
        <v>1.95986673987588</v>
      </c>
      <c r="C246">
        <f>'Monthly '!C278</f>
        <v>-1.9774279093757183</v>
      </c>
      <c r="D246">
        <f>'Monthly '!D278</f>
        <v>0.79642928386195877</v>
      </c>
      <c r="E246">
        <f>'Monthly '!E278</f>
        <v>1.1000000000000001E-2</v>
      </c>
      <c r="F246">
        <f>'Monthly '!F278</f>
        <v>7.2999999999999975E-3</v>
      </c>
      <c r="G246">
        <f>'Monthly '!G278</f>
        <v>2.0899999999999998E-2</v>
      </c>
      <c r="H246">
        <f>'Monthly '!H278</f>
        <v>9.8999999999999973E-3</v>
      </c>
      <c r="I246">
        <f>'Monthly '!I278</f>
        <v>2.7175584701247667E-2</v>
      </c>
      <c r="J246">
        <f>'Monthly '!J278</f>
        <v>-8.4033613445377853E-3</v>
      </c>
      <c r="K246">
        <f>'Monthly '!K278</f>
        <v>5.1999999999999998E-3</v>
      </c>
      <c r="L246">
        <f>'Monthly '!L278</f>
        <v>4.7323949399999995E-4</v>
      </c>
      <c r="M246">
        <f>'Monthly '!M278</f>
        <v>5.0984000000000002E-2</v>
      </c>
      <c r="Q246">
        <f t="shared" si="37"/>
        <v>1.5489672449540086</v>
      </c>
      <c r="R246">
        <f t="shared" si="38"/>
        <v>1.7789338410626025</v>
      </c>
      <c r="S246">
        <f t="shared" si="39"/>
        <v>0.80645316563224168</v>
      </c>
      <c r="T246">
        <f t="shared" si="40"/>
        <v>-0.7480480063730226</v>
      </c>
      <c r="U246">
        <f t="shared" si="41"/>
        <v>-0.57362406689155621</v>
      </c>
      <c r="V246">
        <f t="shared" si="42"/>
        <v>-1.1183756952519543</v>
      </c>
      <c r="W246">
        <f t="shared" si="43"/>
        <v>-0.62140824153054264</v>
      </c>
      <c r="X246">
        <f t="shared" si="44"/>
        <v>0.45005439424366489</v>
      </c>
      <c r="Y246">
        <f t="shared" si="45"/>
        <v>-2.0643242355758611</v>
      </c>
      <c r="Z246">
        <f t="shared" si="46"/>
        <v>1.287612697183756E-2</v>
      </c>
      <c r="AA246">
        <f t="shared" si="47"/>
        <v>-0.41983631315119074</v>
      </c>
      <c r="AB246">
        <f t="shared" si="48"/>
        <v>0.76732485870186851</v>
      </c>
    </row>
    <row r="247" spans="1:28" x14ac:dyDescent="0.25">
      <c r="A247">
        <f>'Monthly '!A279</f>
        <v>195001</v>
      </c>
      <c r="B247">
        <f>'Monthly '!B279</f>
        <v>1.9259370333093133</v>
      </c>
      <c r="C247">
        <f>'Monthly '!C279</f>
        <v>-1.9874233648186306</v>
      </c>
      <c r="D247">
        <f>'Monthly '!D279</f>
        <v>0.79141681946578124</v>
      </c>
      <c r="E247">
        <f>'Monthly '!E279</f>
        <v>1.0700000000000001E-2</v>
      </c>
      <c r="F247">
        <f>'Monthly '!F279</f>
        <v>6.700000000000008E-3</v>
      </c>
      <c r="G247">
        <f>'Monthly '!G279</f>
        <v>2.1499999999999998E-2</v>
      </c>
      <c r="H247">
        <f>'Monthly '!H279</f>
        <v>1.0799999999999997E-2</v>
      </c>
      <c r="I247">
        <f>'Monthly '!I279</f>
        <v>2.7102232956871506E-2</v>
      </c>
      <c r="J247">
        <f>'Monthly '!J279</f>
        <v>-4.2372881355933201E-3</v>
      </c>
      <c r="K247">
        <f>'Monthly '!K279</f>
        <v>-6.1000000000000004E-3</v>
      </c>
      <c r="L247">
        <f>'Monthly '!L279</f>
        <v>9.8915297499999988E-4</v>
      </c>
      <c r="M247">
        <f>'Monthly '!M279</f>
        <v>1.9702999999999998E-2</v>
      </c>
      <c r="Q247">
        <f t="shared" si="37"/>
        <v>1.4756707725578688</v>
      </c>
      <c r="R247">
        <f t="shared" si="38"/>
        <v>1.755243403949525</v>
      </c>
      <c r="S247">
        <f t="shared" si="39"/>
        <v>0.78750905730380127</v>
      </c>
      <c r="T247">
        <f t="shared" si="40"/>
        <v>-0.75757372739374773</v>
      </c>
      <c r="U247">
        <f t="shared" si="41"/>
        <v>-0.65823436540130575</v>
      </c>
      <c r="V247">
        <f t="shared" si="42"/>
        <v>-1.0970734184887925</v>
      </c>
      <c r="W247">
        <f t="shared" si="43"/>
        <v>-0.55098386659186116</v>
      </c>
      <c r="X247">
        <f t="shared" si="44"/>
        <v>0.44695741371511427</v>
      </c>
      <c r="Y247">
        <f t="shared" si="45"/>
        <v>-1.2785635097683659</v>
      </c>
      <c r="Z247">
        <f t="shared" si="46"/>
        <v>-0.4447773567302033</v>
      </c>
      <c r="AA247">
        <f t="shared" si="47"/>
        <v>-0.33219305116865239</v>
      </c>
      <c r="AB247">
        <f t="shared" si="48"/>
        <v>0.19956115743707883</v>
      </c>
    </row>
    <row r="248" spans="1:28" x14ac:dyDescent="0.25">
      <c r="A248">
        <f>'Monthly '!A280</f>
        <v>195002</v>
      </c>
      <c r="B248">
        <f>'Monthly '!B280</f>
        <v>1.9174399873768389</v>
      </c>
      <c r="C248">
        <f>'Monthly '!C280</f>
        <v>-1.9902401525941416</v>
      </c>
      <c r="D248">
        <f>'Monthly '!D280</f>
        <v>0.78499803381832478</v>
      </c>
      <c r="E248">
        <f>'Monthly '!E280</f>
        <v>1.1200000000000002E-2</v>
      </c>
      <c r="F248">
        <f>'Monthly '!F280</f>
        <v>6.6000000000000052E-3</v>
      </c>
      <c r="G248">
        <f>'Monthly '!G280</f>
        <v>2.1399999999999999E-2</v>
      </c>
      <c r="H248">
        <f>'Monthly '!H280</f>
        <v>1.0199999999999997E-2</v>
      </c>
      <c r="I248">
        <f>'Monthly '!I280</f>
        <v>2.5491644846679758E-2</v>
      </c>
      <c r="J248">
        <f>'Monthly '!J280</f>
        <v>0</v>
      </c>
      <c r="K248">
        <f>'Monthly '!K280</f>
        <v>2.0999999999999999E-3</v>
      </c>
      <c r="L248">
        <f>'Monthly '!L280</f>
        <v>4.2601425599999996E-4</v>
      </c>
      <c r="M248">
        <f>'Monthly '!M280</f>
        <v>1.9602999999999999E-2</v>
      </c>
      <c r="Q248">
        <f t="shared" si="37"/>
        <v>1.4573150732117377</v>
      </c>
      <c r="R248">
        <f t="shared" si="38"/>
        <v>1.7485672765796665</v>
      </c>
      <c r="S248">
        <f t="shared" si="39"/>
        <v>0.76324989832898982</v>
      </c>
      <c r="T248">
        <f t="shared" si="40"/>
        <v>-0.74169752569253922</v>
      </c>
      <c r="U248">
        <f t="shared" si="41"/>
        <v>-0.67233608181959792</v>
      </c>
      <c r="V248">
        <f t="shared" si="42"/>
        <v>-1.1006237979493194</v>
      </c>
      <c r="W248">
        <f t="shared" si="43"/>
        <v>-0.59793344988431552</v>
      </c>
      <c r="X248">
        <f t="shared" si="44"/>
        <v>0.37895684932226337</v>
      </c>
      <c r="Y248">
        <f t="shared" si="45"/>
        <v>-0.47937097668206624</v>
      </c>
      <c r="Z248">
        <f t="shared" si="46"/>
        <v>-0.11267482873403206</v>
      </c>
      <c r="AA248">
        <f t="shared" si="47"/>
        <v>-0.42785892558263783</v>
      </c>
      <c r="AB248">
        <f t="shared" si="48"/>
        <v>0.19774611411600604</v>
      </c>
    </row>
    <row r="249" spans="1:28" x14ac:dyDescent="0.25">
      <c r="A249">
        <f>'Monthly '!A281</f>
        <v>195003</v>
      </c>
      <c r="B249">
        <f>'Monthly '!B281</f>
        <v>1.9161024357981717</v>
      </c>
      <c r="C249">
        <f>'Monthly '!C281</f>
        <v>-1.9872383445481594</v>
      </c>
      <c r="D249">
        <f>'Monthly '!D281</f>
        <v>0.82552778451832076</v>
      </c>
      <c r="E249">
        <f>'Monthly '!E281</f>
        <v>1.1200000000000002E-2</v>
      </c>
      <c r="F249">
        <f>'Monthly '!F281</f>
        <v>6.6000000000000052E-3</v>
      </c>
      <c r="G249">
        <f>'Monthly '!G281</f>
        <v>2.1499999999999998E-2</v>
      </c>
      <c r="H249">
        <f>'Monthly '!H281</f>
        <v>1.0299999999999997E-2</v>
      </c>
      <c r="I249">
        <f>'Monthly '!I281</f>
        <v>2.9291342017535797E-2</v>
      </c>
      <c r="J249">
        <f>'Monthly '!J281</f>
        <v>4.2553191489362874E-3</v>
      </c>
      <c r="K249">
        <f>'Monthly '!K281</f>
        <v>8.0000000000000004E-4</v>
      </c>
      <c r="L249">
        <f>'Monthly '!L281</f>
        <v>6.2430247800000012E-4</v>
      </c>
      <c r="M249">
        <f>'Monthly '!M281</f>
        <v>8.1849999999999996E-3</v>
      </c>
      <c r="Q249">
        <f t="shared" si="37"/>
        <v>1.4544256343605102</v>
      </c>
      <c r="R249">
        <f t="shared" si="38"/>
        <v>1.7556819243458468</v>
      </c>
      <c r="S249">
        <f t="shared" si="39"/>
        <v>0.91642804127418931</v>
      </c>
      <c r="T249">
        <f t="shared" si="40"/>
        <v>-0.74169752569253922</v>
      </c>
      <c r="U249">
        <f t="shared" si="41"/>
        <v>-0.67233608181959792</v>
      </c>
      <c r="V249">
        <f t="shared" si="42"/>
        <v>-1.0970734184887925</v>
      </c>
      <c r="W249">
        <f t="shared" si="43"/>
        <v>-0.59010851933557318</v>
      </c>
      <c r="X249">
        <f t="shared" si="44"/>
        <v>0.53938368378422141</v>
      </c>
      <c r="Y249">
        <f t="shared" si="45"/>
        <v>0.32322237569396534</v>
      </c>
      <c r="Z249">
        <f t="shared" si="46"/>
        <v>-0.16532522951391285</v>
      </c>
      <c r="AA249">
        <f t="shared" si="47"/>
        <v>-0.39417376861579023</v>
      </c>
      <c r="AB249">
        <f t="shared" si="48"/>
        <v>-9.495532284088842E-3</v>
      </c>
    </row>
    <row r="250" spans="1:28" x14ac:dyDescent="0.25">
      <c r="A250">
        <f>'Monthly '!A282</f>
        <v>195004</v>
      </c>
      <c r="B250">
        <f>'Monthly '!B282</f>
        <v>1.920556324770466</v>
      </c>
      <c r="C250">
        <f>'Monthly '!C282</f>
        <v>-2.007733157438222</v>
      </c>
      <c r="D250">
        <f>'Monthly '!D282</f>
        <v>0.79649747143659855</v>
      </c>
      <c r="E250">
        <f>'Monthly '!E282</f>
        <v>1.15E-2</v>
      </c>
      <c r="F250">
        <f>'Monthly '!F282</f>
        <v>6.3E-3</v>
      </c>
      <c r="G250">
        <f>'Monthly '!G282</f>
        <v>2.1399999999999999E-2</v>
      </c>
      <c r="H250">
        <f>'Monthly '!H282</f>
        <v>9.8999999999999991E-3</v>
      </c>
      <c r="I250">
        <f>'Monthly '!I282</f>
        <v>2.6397518857444346E-2</v>
      </c>
      <c r="J250">
        <f>'Monthly '!J282</f>
        <v>0</v>
      </c>
      <c r="K250">
        <f>'Monthly '!K282</f>
        <v>3.0000000000000001E-3</v>
      </c>
      <c r="L250">
        <f>'Monthly '!L282</f>
        <v>7.1401073900000003E-4</v>
      </c>
      <c r="M250">
        <f>'Monthly '!M282</f>
        <v>4.5886999999999997E-2</v>
      </c>
      <c r="Q250">
        <f t="shared" si="37"/>
        <v>1.4640471248815901</v>
      </c>
      <c r="R250">
        <f t="shared" si="38"/>
        <v>1.7071067414850594</v>
      </c>
      <c r="S250">
        <f t="shared" si="39"/>
        <v>0.80671087375713413</v>
      </c>
      <c r="T250">
        <f t="shared" si="40"/>
        <v>-0.7321718046718142</v>
      </c>
      <c r="U250">
        <f t="shared" si="41"/>
        <v>-0.71464123107447419</v>
      </c>
      <c r="V250">
        <f t="shared" si="42"/>
        <v>-1.1006237979493194</v>
      </c>
      <c r="W250">
        <f t="shared" si="43"/>
        <v>-0.62140824153054253</v>
      </c>
      <c r="X250">
        <f t="shared" si="44"/>
        <v>0.41720371306787596</v>
      </c>
      <c r="Y250">
        <f t="shared" si="45"/>
        <v>-0.47937097668206624</v>
      </c>
      <c r="Z250">
        <f t="shared" si="46"/>
        <v>-7.6224551271037652E-2</v>
      </c>
      <c r="AA250">
        <f t="shared" si="47"/>
        <v>-0.37893415013251025</v>
      </c>
      <c r="AB250">
        <f t="shared" si="48"/>
        <v>0.67481210062678665</v>
      </c>
    </row>
    <row r="251" spans="1:28" x14ac:dyDescent="0.25">
      <c r="A251">
        <f>'Monthly '!A283</f>
        <v>195005</v>
      </c>
      <c r="B251">
        <f>'Monthly '!B283</f>
        <v>1.8848703885073923</v>
      </c>
      <c r="C251">
        <f>'Monthly '!C283</f>
        <v>-2.0231920723395387</v>
      </c>
      <c r="D251">
        <f>'Monthly '!D283</f>
        <v>0.76134634321009764</v>
      </c>
      <c r="E251">
        <f>'Monthly '!E283</f>
        <v>1.1599999999999999E-2</v>
      </c>
      <c r="F251">
        <f>'Monthly '!F283</f>
        <v>6.4000000000000029E-3</v>
      </c>
      <c r="G251">
        <f>'Monthly '!G283</f>
        <v>2.1299999999999999E-2</v>
      </c>
      <c r="H251">
        <f>'Monthly '!H283</f>
        <v>9.7000000000000003E-3</v>
      </c>
      <c r="I251">
        <f>'Monthly '!I283</f>
        <v>2.8572263608588323E-2</v>
      </c>
      <c r="J251">
        <f>'Monthly '!J283</f>
        <v>4.237288135593209E-3</v>
      </c>
      <c r="K251">
        <f>'Monthly '!K283</f>
        <v>3.3E-3</v>
      </c>
      <c r="L251">
        <f>'Monthly '!L283</f>
        <v>6.4126298299999995E-4</v>
      </c>
      <c r="M251">
        <f>'Monthly '!M283</f>
        <v>4.6901999999999999E-2</v>
      </c>
      <c r="Q251">
        <f t="shared" si="37"/>
        <v>1.3869567664045681</v>
      </c>
      <c r="R251">
        <f t="shared" si="38"/>
        <v>1.6704672453262575</v>
      </c>
      <c r="S251">
        <f t="shared" si="39"/>
        <v>0.67386069700624374</v>
      </c>
      <c r="T251">
        <f t="shared" si="40"/>
        <v>-0.72899656433157256</v>
      </c>
      <c r="U251">
        <f t="shared" si="41"/>
        <v>-0.70053951465618192</v>
      </c>
      <c r="V251">
        <f t="shared" si="42"/>
        <v>-1.1041741774098464</v>
      </c>
      <c r="W251">
        <f t="shared" si="43"/>
        <v>-0.6370581026280272</v>
      </c>
      <c r="X251">
        <f t="shared" si="44"/>
        <v>0.50902350830439624</v>
      </c>
      <c r="Y251">
        <f t="shared" si="45"/>
        <v>0.31982155640421223</v>
      </c>
      <c r="Z251">
        <f t="shared" si="46"/>
        <v>-6.4074458783372853E-2</v>
      </c>
      <c r="AA251">
        <f t="shared" si="47"/>
        <v>-0.39129252197693537</v>
      </c>
      <c r="AB251">
        <f t="shared" si="48"/>
        <v>0.69323479033567581</v>
      </c>
    </row>
    <row r="252" spans="1:28" x14ac:dyDescent="0.25">
      <c r="A252">
        <f>'Monthly '!A284</f>
        <v>195006</v>
      </c>
      <c r="B252">
        <f>'Monthly '!B284</f>
        <v>1.8546992690019288</v>
      </c>
      <c r="C252">
        <f>'Monthly '!C284</f>
        <v>-1.9408354271412489</v>
      </c>
      <c r="D252">
        <f>'Monthly '!D284</f>
        <v>0.81344746783989275</v>
      </c>
      <c r="E252">
        <f>'Monthly '!E284</f>
        <v>1.15E-2</v>
      </c>
      <c r="F252">
        <f>'Monthly '!F284</f>
        <v>6.5999999999999948E-3</v>
      </c>
      <c r="G252">
        <f>'Monthly '!G284</f>
        <v>2.1600000000000001E-2</v>
      </c>
      <c r="H252">
        <f>'Monthly '!H284</f>
        <v>1.0100000000000001E-2</v>
      </c>
      <c r="I252">
        <f>'Monthly '!I284</f>
        <v>3.0396658842657943E-2</v>
      </c>
      <c r="J252">
        <f>'Monthly '!J284</f>
        <v>4.2194092827005925E-3</v>
      </c>
      <c r="K252">
        <f>'Monthly '!K284</f>
        <v>-2.5000000000000001E-3</v>
      </c>
      <c r="L252">
        <f>'Monthly '!L284</f>
        <v>5.8557165030000006E-3</v>
      </c>
      <c r="M252">
        <f>'Monthly '!M284</f>
        <v>-5.4224000000000001E-2</v>
      </c>
      <c r="Q252">
        <f t="shared" si="37"/>
        <v>1.3217797621869154</v>
      </c>
      <c r="R252">
        <f t="shared" si="38"/>
        <v>1.8656624452906181</v>
      </c>
      <c r="S252">
        <f t="shared" si="39"/>
        <v>0.87077169148095679</v>
      </c>
      <c r="T252">
        <f t="shared" si="40"/>
        <v>-0.7321718046718142</v>
      </c>
      <c r="U252">
        <f t="shared" si="41"/>
        <v>-0.67233608181959936</v>
      </c>
      <c r="V252">
        <f t="shared" si="42"/>
        <v>-1.0935230390282655</v>
      </c>
      <c r="W252">
        <f t="shared" si="43"/>
        <v>-0.60575838043305752</v>
      </c>
      <c r="X252">
        <f t="shared" si="44"/>
        <v>0.58605121315786834</v>
      </c>
      <c r="Y252">
        <f t="shared" si="45"/>
        <v>0.3164494360114774</v>
      </c>
      <c r="Z252">
        <f t="shared" si="46"/>
        <v>-0.29897624687822572</v>
      </c>
      <c r="AA252">
        <f t="shared" si="47"/>
        <v>0.49453762741807461</v>
      </c>
      <c r="AB252">
        <f t="shared" si="48"/>
        <v>-1.1422459185324267</v>
      </c>
    </row>
    <row r="253" spans="1:28" x14ac:dyDescent="0.25">
      <c r="A253">
        <f>'Monthly '!A285</f>
        <v>195007</v>
      </c>
      <c r="B253">
        <f>'Monthly '!B285</f>
        <v>1.9499639418352706</v>
      </c>
      <c r="C253">
        <f>'Monthly '!C285</f>
        <v>-1.925931682124427</v>
      </c>
      <c r="D253">
        <f>'Monthly '!D285</f>
        <v>0.81232091690544406</v>
      </c>
      <c r="E253">
        <f>'Monthly '!E285</f>
        <v>1.1599999999999999E-2</v>
      </c>
      <c r="F253">
        <f>'Monthly '!F285</f>
        <v>6.7000000000000011E-3</v>
      </c>
      <c r="G253">
        <f>'Monthly '!G285</f>
        <v>2.1399999999999999E-2</v>
      </c>
      <c r="H253">
        <f>'Monthly '!H285</f>
        <v>9.7999999999999997E-3</v>
      </c>
      <c r="I253">
        <f>'Monthly '!I285</f>
        <v>3.0117347359960668E-2</v>
      </c>
      <c r="J253">
        <f>'Monthly '!J285</f>
        <v>1.2605042016806678E-2</v>
      </c>
      <c r="K253">
        <f>'Monthly '!K285</f>
        <v>5.4999999999999997E-3</v>
      </c>
      <c r="L253">
        <f>'Monthly '!L285</f>
        <v>3.110250034E-3</v>
      </c>
      <c r="M253">
        <f>'Monthly '!M285</f>
        <v>1.6981E-2</v>
      </c>
      <c r="Q253">
        <f t="shared" si="37"/>
        <v>1.5275747769170673</v>
      </c>
      <c r="R253">
        <f t="shared" si="38"/>
        <v>1.9009861217440733</v>
      </c>
      <c r="S253">
        <f t="shared" si="39"/>
        <v>0.86651400479175533</v>
      </c>
      <c r="T253">
        <f t="shared" si="40"/>
        <v>-0.72899656433157256</v>
      </c>
      <c r="U253">
        <f t="shared" si="41"/>
        <v>-0.65823436540130664</v>
      </c>
      <c r="V253">
        <f t="shared" si="42"/>
        <v>-1.1006237979493194</v>
      </c>
      <c r="W253">
        <f t="shared" si="43"/>
        <v>-0.62923317207928486</v>
      </c>
      <c r="X253">
        <f t="shared" si="44"/>
        <v>0.57425841626297669</v>
      </c>
      <c r="Y253">
        <f t="shared" si="45"/>
        <v>1.8980589116586255</v>
      </c>
      <c r="Z253">
        <f t="shared" si="46"/>
        <v>2.5026219459502359E-2</v>
      </c>
      <c r="AA253">
        <f t="shared" si="47"/>
        <v>2.8138423155292941E-2</v>
      </c>
      <c r="AB253">
        <f t="shared" si="48"/>
        <v>0.15015567823747664</v>
      </c>
    </row>
    <row r="254" spans="1:28" x14ac:dyDescent="0.25">
      <c r="A254">
        <f>'Monthly '!A286</f>
        <v>195008</v>
      </c>
      <c r="B254">
        <f>'Monthly '!B286</f>
        <v>1.9757845443150774</v>
      </c>
      <c r="C254">
        <f>'Monthly '!C286</f>
        <v>-1.9351109080335531</v>
      </c>
      <c r="D254">
        <f>'Monthly '!D286</f>
        <v>0.78434084935675741</v>
      </c>
      <c r="E254">
        <f>'Monthly '!E286</f>
        <v>1.2E-2</v>
      </c>
      <c r="F254">
        <f>'Monthly '!F286</f>
        <v>6.2000000000000041E-3</v>
      </c>
      <c r="G254">
        <f>'Monthly '!G286</f>
        <v>2.1399999999999999E-2</v>
      </c>
      <c r="H254">
        <f>'Monthly '!H286</f>
        <v>9.3999999999999986E-3</v>
      </c>
      <c r="I254">
        <f>'Monthly '!I286</f>
        <v>2.9550872270041703E-2</v>
      </c>
      <c r="J254">
        <f>'Monthly '!J286</f>
        <v>8.2987551867219622E-3</v>
      </c>
      <c r="K254">
        <f>'Monthly '!K286</f>
        <v>1.4E-3</v>
      </c>
      <c r="L254">
        <f>'Monthly '!L286</f>
        <v>1.0756051259999998E-3</v>
      </c>
      <c r="M254">
        <f>'Monthly '!M286</f>
        <v>4.8063000000000002E-2</v>
      </c>
      <c r="Q254">
        <f t="shared" si="37"/>
        <v>1.5833535993245011</v>
      </c>
      <c r="R254">
        <f t="shared" si="38"/>
        <v>1.8792302472480209</v>
      </c>
      <c r="S254">
        <f t="shared" si="39"/>
        <v>0.76076613532387116</v>
      </c>
      <c r="T254">
        <f t="shared" si="40"/>
        <v>-0.71629560297060568</v>
      </c>
      <c r="U254">
        <f t="shared" si="41"/>
        <v>-0.72874294749276536</v>
      </c>
      <c r="V254">
        <f t="shared" si="42"/>
        <v>-1.1006237979493194</v>
      </c>
      <c r="W254">
        <f t="shared" si="43"/>
        <v>-0.66053289427425443</v>
      </c>
      <c r="X254">
        <f t="shared" si="44"/>
        <v>0.55034129829518386</v>
      </c>
      <c r="Y254">
        <f t="shared" si="45"/>
        <v>1.085852573594793</v>
      </c>
      <c r="Z254">
        <f t="shared" si="46"/>
        <v>-0.14102504453858325</v>
      </c>
      <c r="AA254">
        <f t="shared" si="47"/>
        <v>-0.3175065798937392</v>
      </c>
      <c r="AB254">
        <f t="shared" si="48"/>
        <v>0.71430744329333151</v>
      </c>
    </row>
    <row r="255" spans="1:28" x14ac:dyDescent="0.25">
      <c r="A255">
        <f>'Monthly '!A287</f>
        <v>195009</v>
      </c>
      <c r="B255">
        <f>'Monthly '!B287</f>
        <v>1.9769120973945928</v>
      </c>
      <c r="C255">
        <f>'Monthly '!C287</f>
        <v>-1.9672151897565495</v>
      </c>
      <c r="D255">
        <f>'Monthly '!D287</f>
        <v>0.75145785474465443</v>
      </c>
      <c r="E255">
        <f>'Monthly '!E287</f>
        <v>1.3000000000000001E-2</v>
      </c>
      <c r="F255">
        <f>'Monthly '!F287</f>
        <v>5.6999999999999967E-3</v>
      </c>
      <c r="G255">
        <f>'Monthly '!G287</f>
        <v>2.1999999999999999E-2</v>
      </c>
      <c r="H255">
        <f>'Monthly '!H287</f>
        <v>8.9999999999999976E-3</v>
      </c>
      <c r="I255">
        <f>'Monthly '!I287</f>
        <v>2.591420886679404E-2</v>
      </c>
      <c r="J255">
        <f>'Monthly '!J287</f>
        <v>4.1152263374484299E-3</v>
      </c>
      <c r="K255">
        <f>'Monthly '!K287</f>
        <v>-7.1999999999999998E-3</v>
      </c>
      <c r="L255">
        <f>'Monthly '!L287</f>
        <v>1.3183729690000002E-3</v>
      </c>
      <c r="M255">
        <f>'Monthly '!M287</f>
        <v>5.9465999999999998E-2</v>
      </c>
      <c r="Q255">
        <f t="shared" si="37"/>
        <v>1.5857893900085656</v>
      </c>
      <c r="R255">
        <f t="shared" si="38"/>
        <v>1.8031392205246233</v>
      </c>
      <c r="S255">
        <f t="shared" si="39"/>
        <v>0.63648814293149669</v>
      </c>
      <c r="T255">
        <f t="shared" si="40"/>
        <v>-0.68454319956818876</v>
      </c>
      <c r="U255">
        <f t="shared" si="41"/>
        <v>-0.79925152958422552</v>
      </c>
      <c r="V255">
        <f t="shared" si="42"/>
        <v>-1.0793215211861575</v>
      </c>
      <c r="W255">
        <f t="shared" si="43"/>
        <v>-0.691832616469224</v>
      </c>
      <c r="X255">
        <f t="shared" si="44"/>
        <v>0.39679790482121535</v>
      </c>
      <c r="Y255">
        <f t="shared" si="45"/>
        <v>0.29679954927824764</v>
      </c>
      <c r="Z255">
        <f t="shared" si="46"/>
        <v>-0.48932769585164093</v>
      </c>
      <c r="AA255">
        <f t="shared" si="47"/>
        <v>-0.27626523527187846</v>
      </c>
      <c r="AB255">
        <f t="shared" si="48"/>
        <v>0.92127683319526532</v>
      </c>
    </row>
    <row r="256" spans="1:28" x14ac:dyDescent="0.25">
      <c r="A256">
        <f>'Monthly '!A288</f>
        <v>195010</v>
      </c>
      <c r="B256">
        <f>'Monthly '!B288</f>
        <v>1.9569906555330423</v>
      </c>
      <c r="C256">
        <f>'Monthly '!C288</f>
        <v>-1.956721065159529</v>
      </c>
      <c r="D256">
        <f>'Monthly '!D288</f>
        <v>0.75596640149326699</v>
      </c>
      <c r="E256">
        <f>'Monthly '!E288</f>
        <v>1.3100000000000001E-2</v>
      </c>
      <c r="F256">
        <f>'Monthly '!F288</f>
        <v>5.5000000000000014E-3</v>
      </c>
      <c r="G256">
        <f>'Monthly '!G288</f>
        <v>2.2499999999999999E-2</v>
      </c>
      <c r="H256">
        <f>'Monthly '!H288</f>
        <v>9.3999999999999986E-3</v>
      </c>
      <c r="I256">
        <f>'Monthly '!I288</f>
        <v>2.7341038347213947E-2</v>
      </c>
      <c r="J256">
        <f>'Monthly '!J288</f>
        <v>8.19672131147553E-3</v>
      </c>
      <c r="K256">
        <f>'Monthly '!K288</f>
        <v>-4.7999999999999996E-3</v>
      </c>
      <c r="L256">
        <f>'Monthly '!L288</f>
        <v>1.7594065179999999E-3</v>
      </c>
      <c r="M256">
        <f>'Monthly '!M288</f>
        <v>5.084E-3</v>
      </c>
      <c r="Q256">
        <f t="shared" si="37"/>
        <v>1.5427541986893676</v>
      </c>
      <c r="R256">
        <f t="shared" si="38"/>
        <v>1.8280115637852599</v>
      </c>
      <c r="S256">
        <f t="shared" si="39"/>
        <v>0.65352774486356968</v>
      </c>
      <c r="T256">
        <f t="shared" si="40"/>
        <v>-0.68136795922794702</v>
      </c>
      <c r="U256">
        <f t="shared" si="41"/>
        <v>-0.82745496242080852</v>
      </c>
      <c r="V256">
        <f t="shared" si="42"/>
        <v>-1.0615696238835228</v>
      </c>
      <c r="W256">
        <f t="shared" si="43"/>
        <v>-0.66053289427425443</v>
      </c>
      <c r="X256">
        <f t="shared" si="44"/>
        <v>0.45704000480130308</v>
      </c>
      <c r="Y256">
        <f t="shared" si="45"/>
        <v>1.066608021747155</v>
      </c>
      <c r="Z256">
        <f t="shared" si="46"/>
        <v>-0.39212695595032254</v>
      </c>
      <c r="AA256">
        <f t="shared" si="47"/>
        <v>-0.20134255869600573</v>
      </c>
      <c r="AB256">
        <f t="shared" si="48"/>
        <v>-6.578002567055706E-2</v>
      </c>
    </row>
    <row r="257" spans="1:28" x14ac:dyDescent="0.25">
      <c r="A257">
        <f>'Monthly '!A289</f>
        <v>195011</v>
      </c>
      <c r="B257">
        <f>'Monthly '!B289</f>
        <v>1.9862176377488105</v>
      </c>
      <c r="C257">
        <f>'Monthly '!C289</f>
        <v>-1.9413077374538619</v>
      </c>
      <c r="D257">
        <f>'Monthly '!D289</f>
        <v>0.74736379613356763</v>
      </c>
      <c r="E257">
        <f>'Monthly '!E289</f>
        <v>1.3600000000000001E-2</v>
      </c>
      <c r="F257">
        <f>'Monthly '!F289</f>
        <v>5.5000000000000014E-3</v>
      </c>
      <c r="G257">
        <f>'Monthly '!G289</f>
        <v>2.24E-2</v>
      </c>
      <c r="H257">
        <f>'Monthly '!H289</f>
        <v>8.7999999999999988E-3</v>
      </c>
      <c r="I257">
        <f>'Monthly '!I289</f>
        <v>2.5540132680544725E-2</v>
      </c>
      <c r="J257">
        <f>'Monthly '!J289</f>
        <v>4.0650406504063596E-3</v>
      </c>
      <c r="K257">
        <f>'Monthly '!K289</f>
        <v>3.5000000000000001E-3</v>
      </c>
      <c r="L257">
        <f>'Monthly '!L289</f>
        <v>2.4576730459999999E-3</v>
      </c>
      <c r="M257">
        <f>'Monthly '!M289</f>
        <v>2.2429999999999999E-2</v>
      </c>
      <c r="Q257">
        <f t="shared" si="37"/>
        <v>1.6058916352303434</v>
      </c>
      <c r="R257">
        <f t="shared" si="38"/>
        <v>1.8645430127822427</v>
      </c>
      <c r="S257">
        <f t="shared" si="39"/>
        <v>0.62101505749859909</v>
      </c>
      <c r="T257">
        <f t="shared" si="40"/>
        <v>-0.66549175752673861</v>
      </c>
      <c r="U257">
        <f t="shared" si="41"/>
        <v>-0.82745496242080852</v>
      </c>
      <c r="V257">
        <f t="shared" si="42"/>
        <v>-1.0651200033440498</v>
      </c>
      <c r="W257">
        <f t="shared" si="43"/>
        <v>-0.70748247756670868</v>
      </c>
      <c r="X257">
        <f t="shared" si="44"/>
        <v>0.38100405186159664</v>
      </c>
      <c r="Y257">
        <f t="shared" si="45"/>
        <v>0.28733405505921639</v>
      </c>
      <c r="Z257">
        <f t="shared" si="46"/>
        <v>-5.5974397124929645E-2</v>
      </c>
      <c r="AA257">
        <f t="shared" si="47"/>
        <v>-8.272120356390078E-2</v>
      </c>
      <c r="AB257">
        <f t="shared" si="48"/>
        <v>0.24905738880273473</v>
      </c>
    </row>
    <row r="258" spans="1:28" x14ac:dyDescent="0.25">
      <c r="A258">
        <f>'Monthly '!A290</f>
        <v>195012</v>
      </c>
      <c r="B258">
        <f>'Monthly '!B290</f>
        <v>2.019505432143716</v>
      </c>
      <c r="C258">
        <f>'Monthly '!C290</f>
        <v>-1.9722209246486389</v>
      </c>
      <c r="D258">
        <f>'Monthly '!D290</f>
        <v>0.72253844193356553</v>
      </c>
      <c r="E258">
        <f>'Monthly '!E290</f>
        <v>1.34E-2</v>
      </c>
      <c r="F258">
        <f>'Monthly '!F290</f>
        <v>5.3000000000000026E-3</v>
      </c>
      <c r="G258">
        <f>'Monthly '!G290</f>
        <v>2.24E-2</v>
      </c>
      <c r="H258">
        <f>'Monthly '!H290</f>
        <v>8.9999999999999993E-3</v>
      </c>
      <c r="I258">
        <f>'Monthly '!I290</f>
        <v>3.1358255908732945E-2</v>
      </c>
      <c r="J258">
        <f>'Monthly '!J290</f>
        <v>1.2145748987854255E-2</v>
      </c>
      <c r="K258">
        <f>'Monthly '!K290</f>
        <v>1.6000000000000001E-3</v>
      </c>
      <c r="L258">
        <f>'Monthly '!L290</f>
        <v>2.4895409429999999E-3</v>
      </c>
      <c r="M258">
        <f>'Monthly '!M290</f>
        <v>5.5425000000000002E-2</v>
      </c>
      <c r="Q258">
        <f t="shared" si="37"/>
        <v>1.6778014201914295</v>
      </c>
      <c r="R258">
        <f t="shared" si="38"/>
        <v>1.7912750240062074</v>
      </c>
      <c r="S258">
        <f t="shared" si="39"/>
        <v>0.52719011190589138</v>
      </c>
      <c r="T258">
        <f t="shared" si="40"/>
        <v>-0.67184223820722189</v>
      </c>
      <c r="U258">
        <f t="shared" si="41"/>
        <v>-0.85565839525739207</v>
      </c>
      <c r="V258">
        <f t="shared" si="42"/>
        <v>-1.0651200033440498</v>
      </c>
      <c r="W258">
        <f t="shared" si="43"/>
        <v>-0.69183261646922389</v>
      </c>
      <c r="X258">
        <f t="shared" si="44"/>
        <v>0.62665075738511633</v>
      </c>
      <c r="Y258">
        <f t="shared" si="45"/>
        <v>1.8114319116786091</v>
      </c>
      <c r="Z258">
        <f t="shared" si="46"/>
        <v>-0.13292498288014007</v>
      </c>
      <c r="AA258">
        <f t="shared" si="47"/>
        <v>-7.730749264440738E-2</v>
      </c>
      <c r="AB258">
        <f t="shared" si="48"/>
        <v>0.84793093259071251</v>
      </c>
    </row>
    <row r="259" spans="1:28" x14ac:dyDescent="0.25">
      <c r="A259">
        <f>'Monthly '!A291</f>
        <v>195101</v>
      </c>
      <c r="B259">
        <f>'Monthly '!B291</f>
        <v>1.9856839286801535</v>
      </c>
      <c r="C259">
        <f>'Monthly '!C291</f>
        <v>-2.0328364125682303</v>
      </c>
      <c r="D259">
        <f>'Monthly '!D291</f>
        <v>0.68359924446409193</v>
      </c>
      <c r="E259">
        <f>'Monthly '!E291</f>
        <v>1.34E-2</v>
      </c>
      <c r="F259">
        <f>'Monthly '!F291</f>
        <v>5.0999999999999969E-3</v>
      </c>
      <c r="G259">
        <f>'Monthly '!G291</f>
        <v>2.2100000000000002E-2</v>
      </c>
      <c r="H259">
        <f>'Monthly '!H291</f>
        <v>8.7000000000000011E-3</v>
      </c>
      <c r="I259">
        <f>'Monthly '!I291</f>
        <v>3.0045078410990005E-2</v>
      </c>
      <c r="J259">
        <f>'Monthly '!J291</f>
        <v>1.6000000000000014E-2</v>
      </c>
      <c r="K259">
        <f>'Monthly '!K291</f>
        <v>5.7999999999999996E-3</v>
      </c>
      <c r="L259">
        <f>'Monthly '!L291</f>
        <v>1.704688583E-3</v>
      </c>
      <c r="M259">
        <f>'Monthly '!M291</f>
        <v>6.5104999999999996E-2</v>
      </c>
      <c r="Q259">
        <f t="shared" si="37"/>
        <v>1.6047386929866005</v>
      </c>
      <c r="R259">
        <f t="shared" si="38"/>
        <v>1.6476089936948166</v>
      </c>
      <c r="S259">
        <f t="shared" si="39"/>
        <v>0.38002330596373274</v>
      </c>
      <c r="T259">
        <f t="shared" si="40"/>
        <v>-0.67184223820722189</v>
      </c>
      <c r="U259">
        <f t="shared" si="41"/>
        <v>-0.88386182809397651</v>
      </c>
      <c r="V259">
        <f t="shared" si="42"/>
        <v>-1.0757711417256306</v>
      </c>
      <c r="W259">
        <f t="shared" si="43"/>
        <v>-0.7153074081154509</v>
      </c>
      <c r="X259">
        <f t="shared" si="44"/>
        <v>0.57120715238800734</v>
      </c>
      <c r="Y259">
        <f t="shared" si="45"/>
        <v>2.5383800282517321</v>
      </c>
      <c r="Z259">
        <f t="shared" si="46"/>
        <v>3.7176311947167161E-2</v>
      </c>
      <c r="AA259">
        <f t="shared" si="47"/>
        <v>-0.21063802874856771</v>
      </c>
      <c r="AB259">
        <f t="shared" si="48"/>
        <v>1.0236271260705616</v>
      </c>
    </row>
    <row r="260" spans="1:28" x14ac:dyDescent="0.25">
      <c r="A260">
        <f>'Monthly '!A292</f>
        <v>195102</v>
      </c>
      <c r="B260">
        <f>'Monthly '!B292</f>
        <v>1.9373855919643659</v>
      </c>
      <c r="C260">
        <f>'Monthly '!C292</f>
        <v>-2.0404572714381626</v>
      </c>
      <c r="D260">
        <f>'Monthly '!D292</f>
        <v>0.67486609799642927</v>
      </c>
      <c r="E260">
        <f>'Monthly '!E292</f>
        <v>1.3600000000000001E-2</v>
      </c>
      <c r="F260">
        <f>'Monthly '!F292</f>
        <v>5.000000000000001E-3</v>
      </c>
      <c r="G260">
        <f>'Monthly '!G292</f>
        <v>2.2800000000000001E-2</v>
      </c>
      <c r="H260">
        <f>'Monthly '!H292</f>
        <v>9.1999999999999998E-3</v>
      </c>
      <c r="I260">
        <f>'Monthly '!I292</f>
        <v>3.1120052439322372E-2</v>
      </c>
      <c r="J260">
        <f>'Monthly '!J292</f>
        <v>1.1811023622047223E-2</v>
      </c>
      <c r="K260">
        <f>'Monthly '!K292</f>
        <v>-7.4000000000000003E-3</v>
      </c>
      <c r="L260">
        <f>'Monthly '!L292</f>
        <v>6.5064396300000007E-4</v>
      </c>
      <c r="M260">
        <f>'Monthly '!M292</f>
        <v>1.4546E-2</v>
      </c>
      <c r="Q260">
        <f t="shared" ref="Q260:Q323" si="49">STANDARDIZE(B260,B$1039,B$1040)</f>
        <v>1.5004024619342371</v>
      </c>
      <c r="R260">
        <f t="shared" ref="R260:R323" si="50">STANDARDIZE(C260,C$1039,C$1040)</f>
        <v>1.6295466373732956</v>
      </c>
      <c r="S260">
        <f t="shared" ref="S260:S323" si="51">STANDARDIZE(D260,D$1039,D$1040)</f>
        <v>0.34701725152518109</v>
      </c>
      <c r="T260">
        <f t="shared" ref="T260:T323" si="52">STANDARDIZE(E260,E$1039,E$1040)</f>
        <v>-0.66549175752673861</v>
      </c>
      <c r="U260">
        <f t="shared" ref="U260:U323" si="53">STANDARDIZE(F260,F$1039,F$1040)</f>
        <v>-0.89796354451226779</v>
      </c>
      <c r="V260">
        <f t="shared" ref="V260:V323" si="54">STANDARDIZE(G260,G$1039,G$1040)</f>
        <v>-1.0509184855019418</v>
      </c>
      <c r="W260">
        <f t="shared" ref="W260:W323" si="55">STANDARDIZE(H260,H$1039,H$1040)</f>
        <v>-0.67618275537173911</v>
      </c>
      <c r="X260">
        <f t="shared" ref="X260:X323" si="56">STANDARDIZE(I260,I$1039,I$1040)</f>
        <v>0.61659357997411113</v>
      </c>
      <c r="Y260">
        <f t="shared" ref="Y260:Y323" si="57">STANDARDIZE(J260,J$1039,J$1040)</f>
        <v>1.7482995486135466</v>
      </c>
      <c r="Z260">
        <f t="shared" ref="Z260:Z323" si="58">STANDARDIZE(K260,K$1039,K$1040)</f>
        <v>-0.49742775751008417</v>
      </c>
      <c r="AA260">
        <f t="shared" ref="AA260:AA323" si="59">STANDARDIZE(L260,L$1039,L$1040)</f>
        <v>-0.389698883279611</v>
      </c>
      <c r="AB260">
        <f t="shared" ref="AB260:AB323" si="60">STANDARDIZE(M260,M$1039,M$1040)</f>
        <v>0.10595937336935342</v>
      </c>
    </row>
    <row r="261" spans="1:28" x14ac:dyDescent="0.25">
      <c r="A261">
        <f>'Monthly '!A293</f>
        <v>195103</v>
      </c>
      <c r="B261">
        <f>'Monthly '!B293</f>
        <v>1.9419705510512331</v>
      </c>
      <c r="C261">
        <f>'Monthly '!C293</f>
        <v>-2.0231142103726594</v>
      </c>
      <c r="D261">
        <f>'Monthly '!D293</f>
        <v>0.78139460024946683</v>
      </c>
      <c r="E261">
        <f>'Monthly '!E293</f>
        <v>1.3999999999999999E-2</v>
      </c>
      <c r="F261">
        <f>'Monthly '!F293</f>
        <v>4.500000000000004E-3</v>
      </c>
      <c r="G261">
        <f>'Monthly '!G293</f>
        <v>2.41E-2</v>
      </c>
      <c r="H261">
        <f>'Monthly '!H293</f>
        <v>1.0100000000000001E-2</v>
      </c>
      <c r="I261">
        <f>'Monthly '!I293</f>
        <v>3.2686771293978858E-2</v>
      </c>
      <c r="J261">
        <f>'Monthly '!J293</f>
        <v>3.8910505836575737E-3</v>
      </c>
      <c r="K261">
        <f>'Monthly '!K293</f>
        <v>-1.5699999999999999E-2</v>
      </c>
      <c r="L261">
        <f>'Monthly '!L293</f>
        <v>1.2276649489999999E-3</v>
      </c>
      <c r="M261">
        <f>'Monthly '!M293</f>
        <v>-1.7484E-2</v>
      </c>
      <c r="Q261">
        <f t="shared" si="49"/>
        <v>1.510307095989609</v>
      </c>
      <c r="R261">
        <f t="shared" si="50"/>
        <v>1.6706517875955307</v>
      </c>
      <c r="S261">
        <f t="shared" si="51"/>
        <v>0.74963108121881916</v>
      </c>
      <c r="T261">
        <f t="shared" si="52"/>
        <v>-0.65279079616577185</v>
      </c>
      <c r="U261">
        <f t="shared" si="53"/>
        <v>-0.9684721266037265</v>
      </c>
      <c r="V261">
        <f t="shared" si="54"/>
        <v>-1.0047635525150911</v>
      </c>
      <c r="W261">
        <f t="shared" si="55"/>
        <v>-0.60575838043305752</v>
      </c>
      <c r="X261">
        <f t="shared" si="56"/>
        <v>0.68274194260475174</v>
      </c>
      <c r="Y261">
        <f t="shared" si="57"/>
        <v>0.25451788638548845</v>
      </c>
      <c r="Z261">
        <f t="shared" si="58"/>
        <v>-0.83358031633547702</v>
      </c>
      <c r="AA261">
        <f t="shared" si="59"/>
        <v>-0.29167469258120854</v>
      </c>
      <c r="AB261">
        <f t="shared" si="60"/>
        <v>-0.47539900237027166</v>
      </c>
    </row>
    <row r="262" spans="1:28" x14ac:dyDescent="0.25">
      <c r="A262">
        <f>'Monthly '!A294</f>
        <v>195104</v>
      </c>
      <c r="B262">
        <f>'Monthly '!B294</f>
        <v>1.9692211048718185</v>
      </c>
      <c r="C262">
        <f>'Monthly '!C294</f>
        <v>-2.0831649160243693</v>
      </c>
      <c r="D262">
        <f>'Monthly '!D294</f>
        <v>0.74943078763554971</v>
      </c>
      <c r="E262">
        <f>'Monthly '!E294</f>
        <v>1.47E-2</v>
      </c>
      <c r="F262">
        <f>'Monthly '!F294</f>
        <v>4.8000000000000022E-3</v>
      </c>
      <c r="G262">
        <f>'Monthly '!G294</f>
        <v>2.4799999999999999E-2</v>
      </c>
      <c r="H262">
        <f>'Monthly '!H294</f>
        <v>1.01E-2</v>
      </c>
      <c r="I262">
        <f>'Monthly '!I294</f>
        <v>3.2092479179582203E-2</v>
      </c>
      <c r="J262">
        <f>'Monthly '!J294</f>
        <v>0</v>
      </c>
      <c r="K262">
        <f>'Monthly '!K294</f>
        <v>-6.3E-3</v>
      </c>
      <c r="L262">
        <f>'Monthly '!L294</f>
        <v>8.4819813699999998E-4</v>
      </c>
      <c r="M262">
        <f>'Monthly '!M294</f>
        <v>4.9107999999999999E-2</v>
      </c>
      <c r="Q262">
        <f t="shared" si="49"/>
        <v>1.5691749633544922</v>
      </c>
      <c r="R262">
        <f t="shared" si="50"/>
        <v>1.5283243594995415</v>
      </c>
      <c r="S262">
        <f t="shared" si="51"/>
        <v>0.62882704534181955</v>
      </c>
      <c r="T262">
        <f t="shared" si="52"/>
        <v>-0.63056411378408006</v>
      </c>
      <c r="U262">
        <f t="shared" si="53"/>
        <v>-0.92616697734885123</v>
      </c>
      <c r="V262">
        <f t="shared" si="54"/>
        <v>-0.97991089629140227</v>
      </c>
      <c r="W262">
        <f t="shared" si="55"/>
        <v>-0.60575838043305763</v>
      </c>
      <c r="X262">
        <f t="shared" si="56"/>
        <v>0.65765036336269345</v>
      </c>
      <c r="Y262">
        <f t="shared" si="57"/>
        <v>-0.47937097668206624</v>
      </c>
      <c r="Z262">
        <f t="shared" si="58"/>
        <v>-0.45287741838864654</v>
      </c>
      <c r="AA262">
        <f t="shared" si="59"/>
        <v>-0.35613842621602443</v>
      </c>
      <c r="AB262">
        <f t="shared" si="60"/>
        <v>0.73327464599854231</v>
      </c>
    </row>
    <row r="263" spans="1:28" x14ac:dyDescent="0.25">
      <c r="A263">
        <f>'Monthly '!A295</f>
        <v>195105</v>
      </c>
      <c r="B263">
        <f>'Monthly '!B295</f>
        <v>1.9308750701961195</v>
      </c>
      <c r="C263">
        <f>'Monthly '!C295</f>
        <v>-2.0549593057369817</v>
      </c>
      <c r="D263">
        <f>'Monthly '!D295</f>
        <v>0.77788904466252751</v>
      </c>
      <c r="E263">
        <f>'Monthly '!E295</f>
        <v>1.55E-2</v>
      </c>
      <c r="F263">
        <f>'Monthly '!F295</f>
        <v>5.1000000000000004E-3</v>
      </c>
      <c r="G263">
        <f>'Monthly '!G295</f>
        <v>2.5399999999999999E-2</v>
      </c>
      <c r="H263">
        <f>'Monthly '!H295</f>
        <v>9.8999999999999991E-3</v>
      </c>
      <c r="I263">
        <f>'Monthly '!I295</f>
        <v>3.0675026858775437E-2</v>
      </c>
      <c r="J263">
        <f>'Monthly '!J295</f>
        <v>3.8759689922480689E-3</v>
      </c>
      <c r="K263">
        <f>'Monthly '!K295</f>
        <v>-6.8999999999999999E-3</v>
      </c>
      <c r="L263">
        <f>'Monthly '!L295</f>
        <v>1.4074200069999999E-3</v>
      </c>
      <c r="M263">
        <f>'Monthly '!M295</f>
        <v>-2.9978999999999999E-2</v>
      </c>
      <c r="Q263">
        <f t="shared" si="49"/>
        <v>1.4863381410968457</v>
      </c>
      <c r="R263">
        <f t="shared" si="50"/>
        <v>1.5951750638587057</v>
      </c>
      <c r="S263">
        <f t="shared" si="51"/>
        <v>0.73638218416111811</v>
      </c>
      <c r="T263">
        <f t="shared" si="52"/>
        <v>-0.60516219106214642</v>
      </c>
      <c r="U263">
        <f t="shared" si="53"/>
        <v>-0.88386182809397607</v>
      </c>
      <c r="V263">
        <f t="shared" si="54"/>
        <v>-0.95860861952824039</v>
      </c>
      <c r="W263">
        <f t="shared" si="55"/>
        <v>-0.62140824153054253</v>
      </c>
      <c r="X263">
        <f t="shared" si="56"/>
        <v>0.59780417599493674</v>
      </c>
      <c r="Y263">
        <f t="shared" si="57"/>
        <v>0.25167335590848633</v>
      </c>
      <c r="Z263">
        <f t="shared" si="58"/>
        <v>-0.47717760336397613</v>
      </c>
      <c r="AA263">
        <f t="shared" si="59"/>
        <v>-0.26113794519782241</v>
      </c>
      <c r="AB263">
        <f t="shared" si="60"/>
        <v>-0.70218866533832081</v>
      </c>
    </row>
    <row r="264" spans="1:28" x14ac:dyDescent="0.25">
      <c r="A264">
        <f>'Monthly '!A296</f>
        <v>195106</v>
      </c>
      <c r="B264">
        <f>'Monthly '!B296</f>
        <v>1.9808732719559536</v>
      </c>
      <c r="C264">
        <f>'Monthly '!C296</f>
        <v>-2.0419839791449355</v>
      </c>
      <c r="D264">
        <f>'Monthly '!D296</f>
        <v>0.80036267721727661</v>
      </c>
      <c r="E264">
        <f>'Monthly '!E296</f>
        <v>1.4499999999999999E-2</v>
      </c>
      <c r="F264">
        <f>'Monthly '!F296</f>
        <v>5.5000000000000014E-3</v>
      </c>
      <c r="G264">
        <f>'Monthly '!G296</f>
        <v>2.5899999999999999E-2</v>
      </c>
      <c r="H264">
        <f>'Monthly '!H296</f>
        <v>1.14E-2</v>
      </c>
      <c r="I264">
        <f>'Monthly '!I296</f>
        <v>3.6341120871883556E-2</v>
      </c>
      <c r="J264">
        <f>'Monthly '!J296</f>
        <v>0</v>
      </c>
      <c r="K264">
        <f>'Monthly '!K296</f>
        <v>-6.1999999999999998E-3</v>
      </c>
      <c r="L264">
        <f>'Monthly '!L296</f>
        <v>1.136773276E-3</v>
      </c>
      <c r="M264">
        <f>'Monthly '!M296</f>
        <v>-2.5847999999999999E-2</v>
      </c>
      <c r="Q264">
        <f t="shared" si="49"/>
        <v>1.5943464967823437</v>
      </c>
      <c r="R264">
        <f t="shared" si="50"/>
        <v>1.6259281556418803</v>
      </c>
      <c r="S264">
        <f t="shared" si="51"/>
        <v>0.8213190327850004</v>
      </c>
      <c r="T264">
        <f t="shared" si="52"/>
        <v>-0.63691459446456344</v>
      </c>
      <c r="U264">
        <f t="shared" si="53"/>
        <v>-0.82745496242080852</v>
      </c>
      <c r="V264">
        <f t="shared" si="54"/>
        <v>-0.94085672222560557</v>
      </c>
      <c r="W264">
        <f t="shared" si="55"/>
        <v>-0.50403428329940658</v>
      </c>
      <c r="X264">
        <f t="shared" si="56"/>
        <v>0.83703206322206525</v>
      </c>
      <c r="Y264">
        <f t="shared" si="57"/>
        <v>-0.47937097668206624</v>
      </c>
      <c r="Z264">
        <f t="shared" si="58"/>
        <v>-0.44882738755942492</v>
      </c>
      <c r="AA264">
        <f t="shared" si="59"/>
        <v>-0.30711534881940095</v>
      </c>
      <c r="AB264">
        <f t="shared" si="60"/>
        <v>-0.62720922574480253</v>
      </c>
    </row>
    <row r="265" spans="1:28" x14ac:dyDescent="0.25">
      <c r="A265">
        <f>'Monthly '!A297</f>
        <v>195107</v>
      </c>
      <c r="B265">
        <f>'Monthly '!B297</f>
        <v>1.9986585592753952</v>
      </c>
      <c r="C265">
        <f>'Monthly '!C297</f>
        <v>-2.1345013188628634</v>
      </c>
      <c r="D265">
        <f>'Monthly '!D297</f>
        <v>0.75312184906538426</v>
      </c>
      <c r="E265">
        <f>'Monthly '!E297</f>
        <v>1.5600000000000001E-2</v>
      </c>
      <c r="F265">
        <f>'Monthly '!F297</f>
        <v>5.899999999999999E-3</v>
      </c>
      <c r="G265">
        <f>'Monthly '!G297</f>
        <v>2.52E-2</v>
      </c>
      <c r="H265">
        <f>'Monthly '!H297</f>
        <v>9.5999999999999992E-3</v>
      </c>
      <c r="I265">
        <f>'Monthly '!I297</f>
        <v>3.2598596437350684E-2</v>
      </c>
      <c r="J265">
        <f>'Monthly '!J297</f>
        <v>0</v>
      </c>
      <c r="K265">
        <f>'Monthly '!K297</f>
        <v>1.38E-2</v>
      </c>
      <c r="L265">
        <f>'Monthly '!L297</f>
        <v>1.4082078629999999E-3</v>
      </c>
      <c r="M265">
        <f>'Monthly '!M297</f>
        <v>7.0934999999999998E-2</v>
      </c>
      <c r="Q265">
        <f t="shared" si="49"/>
        <v>1.6327670713460916</v>
      </c>
      <c r="R265">
        <f t="shared" si="50"/>
        <v>1.406650881987384</v>
      </c>
      <c r="S265">
        <f t="shared" si="51"/>
        <v>0.6427770431965748</v>
      </c>
      <c r="T265">
        <f t="shared" si="52"/>
        <v>-0.60198695072190467</v>
      </c>
      <c r="U265">
        <f t="shared" si="53"/>
        <v>-0.77104809674764163</v>
      </c>
      <c r="V265">
        <f t="shared" si="54"/>
        <v>-0.96570937844929439</v>
      </c>
      <c r="W265">
        <f t="shared" si="55"/>
        <v>-0.64488303317676965</v>
      </c>
      <c r="X265">
        <f t="shared" si="56"/>
        <v>0.67901911615518806</v>
      </c>
      <c r="Y265">
        <f t="shared" si="57"/>
        <v>-0.47937097668206624</v>
      </c>
      <c r="Z265">
        <f t="shared" si="58"/>
        <v>0.36117877828489525</v>
      </c>
      <c r="AA265">
        <f t="shared" si="59"/>
        <v>-0.26100410440405464</v>
      </c>
      <c r="AB265">
        <f t="shared" si="60"/>
        <v>1.1294441516891074</v>
      </c>
    </row>
    <row r="266" spans="1:28" x14ac:dyDescent="0.25">
      <c r="A266">
        <f>'Monthly '!A298</f>
        <v>195108</v>
      </c>
      <c r="B266">
        <f>'Monthly '!B298</f>
        <v>1.9235510680386301</v>
      </c>
      <c r="C266">
        <f>'Monthly '!C298</f>
        <v>-2.1998052239297112</v>
      </c>
      <c r="D266">
        <f>'Monthly '!D298</f>
        <v>0.71859389454209066</v>
      </c>
      <c r="E266">
        <f>'Monthly '!E298</f>
        <v>1.6200000000000003E-2</v>
      </c>
      <c r="F266">
        <f>'Monthly '!F298</f>
        <v>6.2000000000000041E-3</v>
      </c>
      <c r="G266">
        <f>'Monthly '!G298</f>
        <v>2.46E-2</v>
      </c>
      <c r="H266">
        <f>'Monthly '!H298</f>
        <v>8.3999999999999977E-3</v>
      </c>
      <c r="I266">
        <f>'Monthly '!I298</f>
        <v>3.0321199558032513E-2</v>
      </c>
      <c r="J266">
        <f>'Monthly '!J298</f>
        <v>0</v>
      </c>
      <c r="K266">
        <f>'Monthly '!K298</f>
        <v>9.9000000000000008E-3</v>
      </c>
      <c r="L266">
        <f>'Monthly '!L298</f>
        <v>5.8177953099999998E-4</v>
      </c>
      <c r="M266">
        <f>'Monthly '!M298</f>
        <v>5.0220000000000001E-2</v>
      </c>
      <c r="Q266">
        <f t="shared" si="49"/>
        <v>1.4705165034734109</v>
      </c>
      <c r="R266">
        <f t="shared" si="50"/>
        <v>1.2518727365531441</v>
      </c>
      <c r="S266">
        <f t="shared" si="51"/>
        <v>0.51228208918801388</v>
      </c>
      <c r="T266">
        <f t="shared" si="52"/>
        <v>-0.58293550868045452</v>
      </c>
      <c r="U266">
        <f t="shared" si="53"/>
        <v>-0.72874294749276536</v>
      </c>
      <c r="V266">
        <f t="shared" si="54"/>
        <v>-0.98701165521245615</v>
      </c>
      <c r="W266">
        <f t="shared" si="55"/>
        <v>-0.73878219976167836</v>
      </c>
      <c r="X266">
        <f t="shared" si="56"/>
        <v>0.58286525027217495</v>
      </c>
      <c r="Y266">
        <f t="shared" si="57"/>
        <v>-0.47937097668206624</v>
      </c>
      <c r="Z266">
        <f t="shared" si="58"/>
        <v>0.20322757594525284</v>
      </c>
      <c r="AA266">
        <f t="shared" si="59"/>
        <v>-0.40139755694744389</v>
      </c>
      <c r="AB266">
        <f t="shared" si="60"/>
        <v>0.7534579277288721</v>
      </c>
    </row>
    <row r="267" spans="1:28" x14ac:dyDescent="0.25">
      <c r="A267">
        <f>'Monthly '!A299</f>
        <v>195109</v>
      </c>
      <c r="B267">
        <f>'Monthly '!B299</f>
        <v>1.8762858979830392</v>
      </c>
      <c r="C267">
        <f>'Monthly '!C299</f>
        <v>-2.2264523939468259</v>
      </c>
      <c r="D267">
        <f>'Monthly '!D299</f>
        <v>0.71618232777695812</v>
      </c>
      <c r="E267">
        <f>'Monthly '!E299</f>
        <v>1.6299999999999999E-2</v>
      </c>
      <c r="F267">
        <f>'Monthly '!F299</f>
        <v>6.2000000000000006E-3</v>
      </c>
      <c r="G267">
        <f>'Monthly '!G299</f>
        <v>2.53E-2</v>
      </c>
      <c r="H267">
        <f>'Monthly '!H299</f>
        <v>9.0000000000000011E-3</v>
      </c>
      <c r="I267">
        <f>'Monthly '!I299</f>
        <v>2.8799505871312598E-2</v>
      </c>
      <c r="J267">
        <f>'Monthly '!J299</f>
        <v>7.7220077220079286E-3</v>
      </c>
      <c r="K267">
        <f>'Monthly '!K299</f>
        <v>-8.0000000000000002E-3</v>
      </c>
      <c r="L267">
        <f>'Monthly '!L299</f>
        <v>2.5476904200000006E-4</v>
      </c>
      <c r="M267">
        <f>'Monthly '!M299</f>
        <v>2.8679999999999999E-3</v>
      </c>
      <c r="Q267">
        <f t="shared" si="49"/>
        <v>1.3684121653329757</v>
      </c>
      <c r="R267">
        <f t="shared" si="50"/>
        <v>1.1887157239350168</v>
      </c>
      <c r="S267">
        <f t="shared" si="51"/>
        <v>0.50316781356846507</v>
      </c>
      <c r="T267">
        <f t="shared" si="52"/>
        <v>-0.57976026834021288</v>
      </c>
      <c r="U267">
        <f t="shared" si="53"/>
        <v>-0.72874294749276591</v>
      </c>
      <c r="V267">
        <f t="shared" si="54"/>
        <v>-0.96215899898876733</v>
      </c>
      <c r="W267">
        <f t="shared" si="55"/>
        <v>-0.69183261646922378</v>
      </c>
      <c r="X267">
        <f t="shared" si="56"/>
        <v>0.51861789312654638</v>
      </c>
      <c r="Y267">
        <f t="shared" si="57"/>
        <v>0.97707255851768093</v>
      </c>
      <c r="Z267">
        <f t="shared" si="58"/>
        <v>-0.52172794248541376</v>
      </c>
      <c r="AA267">
        <f t="shared" si="59"/>
        <v>-0.45695002264946916</v>
      </c>
      <c r="AB267">
        <f t="shared" si="60"/>
        <v>-0.10600138566553081</v>
      </c>
    </row>
    <row r="268" spans="1:28" x14ac:dyDescent="0.25">
      <c r="A268">
        <f>'Monthly '!A300</f>
        <v>195110</v>
      </c>
      <c r="B268">
        <f>'Monthly '!B300</f>
        <v>1.8527245992140755</v>
      </c>
      <c r="C268">
        <f>'Monthly '!C300</f>
        <v>-2.2219376456719893</v>
      </c>
      <c r="D268">
        <f>'Monthly '!D300</f>
        <v>0.74023251381741939</v>
      </c>
      <c r="E268">
        <f>'Monthly '!E300</f>
        <v>1.54E-2</v>
      </c>
      <c r="F268">
        <f>'Monthly '!F300</f>
        <v>6.1000000000000013E-3</v>
      </c>
      <c r="G268">
        <f>'Monthly '!G300</f>
        <v>2.5399999999999999E-2</v>
      </c>
      <c r="H268">
        <f>'Monthly '!H300</f>
        <v>9.9999999999999985E-3</v>
      </c>
      <c r="I268">
        <f>'Monthly '!I300</f>
        <v>2.9144255170932446E-2</v>
      </c>
      <c r="J268">
        <f>'Monthly '!J300</f>
        <v>3.8314176245208831E-3</v>
      </c>
      <c r="K268">
        <f>'Monthly '!K300</f>
        <v>1E-3</v>
      </c>
      <c r="L268">
        <f>'Monthly '!L300</f>
        <v>1.5110762550000002E-3</v>
      </c>
      <c r="M268">
        <f>'Monthly '!M300</f>
        <v>-1.3321E-2</v>
      </c>
      <c r="Q268">
        <f t="shared" si="49"/>
        <v>1.3175139920331733</v>
      </c>
      <c r="R268">
        <f t="shared" si="50"/>
        <v>1.1994162228464731</v>
      </c>
      <c r="S268">
        <f t="shared" si="51"/>
        <v>0.59406308855876455</v>
      </c>
      <c r="T268">
        <f t="shared" si="52"/>
        <v>-0.60833743140238805</v>
      </c>
      <c r="U268">
        <f t="shared" si="53"/>
        <v>-0.74284466391105763</v>
      </c>
      <c r="V268">
        <f t="shared" si="54"/>
        <v>-0.95860861952824039</v>
      </c>
      <c r="W268">
        <f t="shared" si="55"/>
        <v>-0.61358331098180019</v>
      </c>
      <c r="X268">
        <f t="shared" si="56"/>
        <v>0.53317353699343095</v>
      </c>
      <c r="Y268">
        <f t="shared" si="57"/>
        <v>0.24327054748786817</v>
      </c>
      <c r="Z268">
        <f t="shared" si="58"/>
        <v>-0.15722516785546967</v>
      </c>
      <c r="AA268">
        <f t="shared" si="59"/>
        <v>-0.24352884593183327</v>
      </c>
      <c r="AB268">
        <f t="shared" si="60"/>
        <v>-0.39983874891401006</v>
      </c>
    </row>
    <row r="269" spans="1:28" x14ac:dyDescent="0.25">
      <c r="A269">
        <f>'Monthly '!A301</f>
        <v>195111</v>
      </c>
      <c r="B269">
        <f>'Monthly '!B301</f>
        <v>1.8415524378758814</v>
      </c>
      <c r="C269">
        <f>'Monthly '!C301</f>
        <v>-2.2287490734004849</v>
      </c>
      <c r="D269">
        <f>'Monthly '!D301</f>
        <v>0.74329237953075367</v>
      </c>
      <c r="E269">
        <f>'Monthly '!E301</f>
        <v>1.5600000000000001E-2</v>
      </c>
      <c r="F269">
        <f>'Monthly '!F301</f>
        <v>5.9999999999999984E-3</v>
      </c>
      <c r="G269">
        <f>'Monthly '!G301</f>
        <v>2.64E-2</v>
      </c>
      <c r="H269">
        <f>'Monthly '!H301</f>
        <v>1.0799999999999999E-2</v>
      </c>
      <c r="I269">
        <f>'Monthly '!I301</f>
        <v>3.1620966490111084E-2</v>
      </c>
      <c r="J269">
        <f>'Monthly '!J301</f>
        <v>7.6335877862594437E-3</v>
      </c>
      <c r="K269">
        <f>'Monthly '!K301</f>
        <v>-1.3599999999999999E-2</v>
      </c>
      <c r="L269">
        <f>'Monthly '!L301</f>
        <v>1.0239816519999998E-3</v>
      </c>
      <c r="M269">
        <f>'Monthly '!M301</f>
        <v>1.1388000000000001E-2</v>
      </c>
      <c r="Q269">
        <f t="shared" si="49"/>
        <v>1.2933793885250764</v>
      </c>
      <c r="R269">
        <f t="shared" si="50"/>
        <v>1.1832723161306844</v>
      </c>
      <c r="S269">
        <f t="shared" si="51"/>
        <v>0.60562754527352736</v>
      </c>
      <c r="T269">
        <f t="shared" si="52"/>
        <v>-0.60198695072190467</v>
      </c>
      <c r="U269">
        <f t="shared" si="53"/>
        <v>-0.75694638032934991</v>
      </c>
      <c r="V269">
        <f t="shared" si="54"/>
        <v>-0.92310482492297063</v>
      </c>
      <c r="W269">
        <f t="shared" si="55"/>
        <v>-0.55098386659186105</v>
      </c>
      <c r="X269">
        <f t="shared" si="56"/>
        <v>0.63774264841091099</v>
      </c>
      <c r="Y269">
        <f t="shared" si="57"/>
        <v>0.96039572414510765</v>
      </c>
      <c r="Z269">
        <f t="shared" si="58"/>
        <v>-0.74852966892182338</v>
      </c>
      <c r="AA269">
        <f t="shared" si="59"/>
        <v>-0.32627636363240209</v>
      </c>
      <c r="AB269">
        <f t="shared" si="60"/>
        <v>4.8640305289873682E-2</v>
      </c>
    </row>
    <row r="270" spans="1:28" x14ac:dyDescent="0.25">
      <c r="A270">
        <f>'Monthly '!A302</f>
        <v>195112</v>
      </c>
      <c r="B270">
        <f>'Monthly '!B302</f>
        <v>1.8184967238665712</v>
      </c>
      <c r="C270">
        <f>'Monthly '!C302</f>
        <v>-2.2764262420669921</v>
      </c>
      <c r="D270">
        <f>'Monthly '!D302</f>
        <v>0.72131634661813315</v>
      </c>
      <c r="E270">
        <f>'Monthly '!E302</f>
        <v>1.7299999999999999E-2</v>
      </c>
      <c r="F270">
        <f>'Monthly '!F302</f>
        <v>6.0000000000000019E-3</v>
      </c>
      <c r="G270">
        <f>'Monthly '!G302</f>
        <v>2.69E-2</v>
      </c>
      <c r="H270">
        <f>'Monthly '!H302</f>
        <v>9.6000000000000009E-3</v>
      </c>
      <c r="I270">
        <f>'Monthly '!I302</f>
        <v>3.615078779985318E-2</v>
      </c>
      <c r="J270">
        <f>'Monthly '!J302</f>
        <v>3.7878787878788955E-3</v>
      </c>
      <c r="K270">
        <f>'Monthly '!K302</f>
        <v>-6.1000000000000004E-3</v>
      </c>
      <c r="L270">
        <f>'Monthly '!L302</f>
        <v>4.2703636799999999E-4</v>
      </c>
      <c r="M270">
        <f>'Monthly '!M302</f>
        <v>4.1814999999999998E-2</v>
      </c>
      <c r="Q270">
        <f t="shared" si="49"/>
        <v>1.2435734020765559</v>
      </c>
      <c r="R270">
        <f t="shared" si="50"/>
        <v>1.0702716657376705</v>
      </c>
      <c r="S270">
        <f t="shared" si="51"/>
        <v>0.52257132477577517</v>
      </c>
      <c r="T270">
        <f t="shared" si="52"/>
        <v>-0.54800786493779596</v>
      </c>
      <c r="U270">
        <f t="shared" si="53"/>
        <v>-0.75694638032934936</v>
      </c>
      <c r="V270">
        <f t="shared" si="54"/>
        <v>-0.9053529276203357</v>
      </c>
      <c r="W270">
        <f t="shared" si="55"/>
        <v>-0.64488303317676954</v>
      </c>
      <c r="X270">
        <f t="shared" si="56"/>
        <v>0.82899601959378477</v>
      </c>
      <c r="Y270">
        <f t="shared" si="57"/>
        <v>0.23505871198599279</v>
      </c>
      <c r="Z270">
        <f t="shared" si="58"/>
        <v>-0.4447773567302033</v>
      </c>
      <c r="AA270">
        <f t="shared" si="59"/>
        <v>-0.42768528943415446</v>
      </c>
      <c r="AB270">
        <f t="shared" si="60"/>
        <v>0.60090353659270146</v>
      </c>
    </row>
    <row r="271" spans="1:28" x14ac:dyDescent="0.25">
      <c r="A271">
        <f>'Monthly '!A303</f>
        <v>195201</v>
      </c>
      <c r="B271">
        <f>'Monthly '!B303</f>
        <v>1.782694526698398</v>
      </c>
      <c r="C271">
        <f>'Monthly '!C303</f>
        <v>-2.2973502685034703</v>
      </c>
      <c r="D271">
        <f>'Monthly '!D303</f>
        <v>0.71742583767409207</v>
      </c>
      <c r="E271">
        <f>'Monthly '!E303</f>
        <v>1.5700000000000002E-2</v>
      </c>
      <c r="F271">
        <f>'Monthly '!F303</f>
        <v>6.1000000000000013E-3</v>
      </c>
      <c r="G271">
        <f>'Monthly '!G303</f>
        <v>2.6800000000000001E-2</v>
      </c>
      <c r="H271">
        <f>'Monthly '!H303</f>
        <v>1.1099999999999999E-2</v>
      </c>
      <c r="I271">
        <f>'Monthly '!I303</f>
        <v>3.5150698238972593E-2</v>
      </c>
      <c r="J271">
        <f>'Monthly '!J303</f>
        <v>0</v>
      </c>
      <c r="K271">
        <f>'Monthly '!K303</f>
        <v>2.8E-3</v>
      </c>
      <c r="L271">
        <f>'Monthly '!L303</f>
        <v>5.3842108100000008E-4</v>
      </c>
      <c r="M271">
        <f>'Monthly '!M303</f>
        <v>1.7767999999999999E-2</v>
      </c>
      <c r="Q271">
        <f t="shared" si="49"/>
        <v>1.1662318915830949</v>
      </c>
      <c r="R271">
        <f t="shared" si="50"/>
        <v>1.0206791949116156</v>
      </c>
      <c r="S271">
        <f t="shared" si="51"/>
        <v>0.50786753497032833</v>
      </c>
      <c r="T271">
        <f t="shared" si="52"/>
        <v>-0.59881171038166292</v>
      </c>
      <c r="U271">
        <f t="shared" si="53"/>
        <v>-0.74284466391105763</v>
      </c>
      <c r="V271">
        <f t="shared" si="54"/>
        <v>-0.90890330708086264</v>
      </c>
      <c r="W271">
        <f t="shared" si="55"/>
        <v>-0.52750907494563393</v>
      </c>
      <c r="X271">
        <f t="shared" si="56"/>
        <v>0.78677128556468412</v>
      </c>
      <c r="Y271">
        <f t="shared" si="57"/>
        <v>-0.47937097668206624</v>
      </c>
      <c r="Z271">
        <f t="shared" si="58"/>
        <v>-8.4324612929480861E-2</v>
      </c>
      <c r="AA271">
        <f t="shared" si="59"/>
        <v>-0.40876328033412695</v>
      </c>
      <c r="AB271">
        <f t="shared" si="60"/>
        <v>0.16444006917431975</v>
      </c>
    </row>
    <row r="272" spans="1:28" x14ac:dyDescent="0.25">
      <c r="A272">
        <f>'Monthly '!A304</f>
        <v>195202</v>
      </c>
      <c r="B272">
        <f>'Monthly '!B304</f>
        <v>1.7696090175253301</v>
      </c>
      <c r="C272">
        <f>'Monthly '!C304</f>
        <v>-2.2657276105774264</v>
      </c>
      <c r="D272">
        <f>'Monthly '!D304</f>
        <v>0.74669332513072906</v>
      </c>
      <c r="E272">
        <f>'Monthly '!E304</f>
        <v>1.54E-2</v>
      </c>
      <c r="F272">
        <f>'Monthly '!F304</f>
        <v>5.9999999999999949E-3</v>
      </c>
      <c r="G272">
        <f>'Monthly '!G304</f>
        <v>2.69E-2</v>
      </c>
      <c r="H272">
        <f>'Monthly '!H304</f>
        <v>1.15E-2</v>
      </c>
      <c r="I272">
        <f>'Monthly '!I304</f>
        <v>3.4871704612944115E-2</v>
      </c>
      <c r="J272">
        <f>'Monthly '!J304</f>
        <v>-7.547169811320753E-3</v>
      </c>
      <c r="K272">
        <f>'Monthly '!K304</f>
        <v>1.4E-3</v>
      </c>
      <c r="L272">
        <f>'Monthly '!L304</f>
        <v>9.3160098400000006E-4</v>
      </c>
      <c r="M272">
        <f>'Monthly '!M304</f>
        <v>-2.5241E-2</v>
      </c>
      <c r="Q272">
        <f t="shared" si="49"/>
        <v>1.1379639883517036</v>
      </c>
      <c r="R272">
        <f t="shared" si="50"/>
        <v>1.0956287150434396</v>
      </c>
      <c r="S272">
        <f t="shared" si="51"/>
        <v>0.6184810793383676</v>
      </c>
      <c r="T272">
        <f t="shared" si="52"/>
        <v>-0.60833743140238805</v>
      </c>
      <c r="U272">
        <f t="shared" si="53"/>
        <v>-0.75694638032935035</v>
      </c>
      <c r="V272">
        <f t="shared" si="54"/>
        <v>-0.9053529276203357</v>
      </c>
      <c r="W272">
        <f t="shared" si="55"/>
        <v>-0.4962093527506643</v>
      </c>
      <c r="X272">
        <f t="shared" si="56"/>
        <v>0.77499190888116587</v>
      </c>
      <c r="Y272">
        <f t="shared" si="57"/>
        <v>-1.9028384318395168</v>
      </c>
      <c r="Z272">
        <f t="shared" si="58"/>
        <v>-0.14102504453858325</v>
      </c>
      <c r="AA272">
        <f t="shared" si="59"/>
        <v>-0.34196996999436852</v>
      </c>
      <c r="AB272">
        <f t="shared" si="60"/>
        <v>-0.61619191278589058</v>
      </c>
    </row>
    <row r="273" spans="1:28" x14ac:dyDescent="0.25">
      <c r="A273">
        <f>'Monthly '!A305</f>
        <v>195203</v>
      </c>
      <c r="B273">
        <f>'Monthly '!B305</f>
        <v>1.8090919105107424</v>
      </c>
      <c r="C273">
        <f>'Monthly '!C305</f>
        <v>-2.3178841302832152</v>
      </c>
      <c r="D273">
        <f>'Monthly '!D305</f>
        <v>0.75187411860758557</v>
      </c>
      <c r="E273">
        <f>'Monthly '!E305</f>
        <v>1.5900000000000001E-2</v>
      </c>
      <c r="F273">
        <f>'Monthly '!F305</f>
        <v>5.4999999999999979E-3</v>
      </c>
      <c r="G273">
        <f>'Monthly '!G305</f>
        <v>2.63E-2</v>
      </c>
      <c r="H273">
        <f>'Monthly '!H305</f>
        <v>1.04E-2</v>
      </c>
      <c r="I273">
        <f>'Monthly '!I305</f>
        <v>3.2094136675370498E-2</v>
      </c>
      <c r="J273">
        <f>'Monthly '!J305</f>
        <v>0</v>
      </c>
      <c r="K273">
        <f>'Monthly '!K305</f>
        <v>1.11E-2</v>
      </c>
      <c r="L273">
        <f>'Monthly '!L305</f>
        <v>6.3181516899999996E-4</v>
      </c>
      <c r="M273">
        <f>'Monthly '!M305</f>
        <v>5.2804999999999998E-2</v>
      </c>
      <c r="Q273">
        <f t="shared" si="49"/>
        <v>1.223256702868623</v>
      </c>
      <c r="R273">
        <f t="shared" si="50"/>
        <v>0.97201146146415029</v>
      </c>
      <c r="S273">
        <f t="shared" si="51"/>
        <v>0.6380613706074072</v>
      </c>
      <c r="T273">
        <f t="shared" si="52"/>
        <v>-0.59246122970117965</v>
      </c>
      <c r="U273">
        <f t="shared" si="53"/>
        <v>-0.82745496242080907</v>
      </c>
      <c r="V273">
        <f t="shared" si="54"/>
        <v>-0.92665520438349758</v>
      </c>
      <c r="W273">
        <f t="shared" si="55"/>
        <v>-0.58228358878683051</v>
      </c>
      <c r="X273">
        <f t="shared" si="56"/>
        <v>0.65772034441394389</v>
      </c>
      <c r="Y273">
        <f t="shared" si="57"/>
        <v>-0.47937097668206624</v>
      </c>
      <c r="Z273">
        <f t="shared" si="58"/>
        <v>0.25182794589591206</v>
      </c>
      <c r="AA273">
        <f t="shared" si="59"/>
        <v>-0.39289751441861243</v>
      </c>
      <c r="AB273">
        <f t="shared" si="60"/>
        <v>0.80037679757860469</v>
      </c>
    </row>
    <row r="274" spans="1:28" x14ac:dyDescent="0.25">
      <c r="A274">
        <f>'Monthly '!A306</f>
        <v>195204</v>
      </c>
      <c r="B274">
        <f>'Monthly '!B306</f>
        <v>1.769491762622792</v>
      </c>
      <c r="C274">
        <f>'Monthly '!C306</f>
        <v>-2.2822108737989084</v>
      </c>
      <c r="D274">
        <f>'Monthly '!D306</f>
        <v>0.78639909948375575</v>
      </c>
      <c r="E274">
        <f>'Monthly '!E306</f>
        <v>1.5700000000000002E-2</v>
      </c>
      <c r="F274">
        <f>'Monthly '!F306</f>
        <v>5.7000000000000002E-3</v>
      </c>
      <c r="G274">
        <f>'Monthly '!G306</f>
        <v>2.5399999999999999E-2</v>
      </c>
      <c r="H274">
        <f>'Monthly '!H306</f>
        <v>9.6999999999999968E-3</v>
      </c>
      <c r="I274">
        <f>'Monthly '!I306</f>
        <v>3.323144944739824E-2</v>
      </c>
      <c r="J274">
        <f>'Monthly '!J306</f>
        <v>3.8022813688212143E-3</v>
      </c>
      <c r="K274">
        <f>'Monthly '!K306</f>
        <v>1.7100000000000001E-2</v>
      </c>
      <c r="L274">
        <f>'Monthly '!L306</f>
        <v>8.0783527899999988E-4</v>
      </c>
      <c r="M274">
        <f>'Monthly '!M306</f>
        <v>-4.1423000000000001E-2</v>
      </c>
      <c r="Q274">
        <f t="shared" si="49"/>
        <v>1.1377106890574602</v>
      </c>
      <c r="R274">
        <f t="shared" si="50"/>
        <v>1.0565613895976822</v>
      </c>
      <c r="S274">
        <f t="shared" si="51"/>
        <v>0.76854508601379878</v>
      </c>
      <c r="T274">
        <f t="shared" si="52"/>
        <v>-0.59881171038166292</v>
      </c>
      <c r="U274">
        <f t="shared" si="53"/>
        <v>-0.79925152958422507</v>
      </c>
      <c r="V274">
        <f t="shared" si="54"/>
        <v>-0.95860861952824039</v>
      </c>
      <c r="W274">
        <f t="shared" si="55"/>
        <v>-0.63705810262802742</v>
      </c>
      <c r="X274">
        <f t="shared" si="56"/>
        <v>0.70573877314795264</v>
      </c>
      <c r="Y274">
        <f t="shared" si="57"/>
        <v>0.23777517468051296</v>
      </c>
      <c r="Z274">
        <f t="shared" si="58"/>
        <v>0.49482979564920809</v>
      </c>
      <c r="AA274">
        <f t="shared" si="59"/>
        <v>-0.36299525913149921</v>
      </c>
      <c r="AB274">
        <f t="shared" si="60"/>
        <v>-0.90990222300189483</v>
      </c>
    </row>
    <row r="275" spans="1:28" x14ac:dyDescent="0.25">
      <c r="A275">
        <f>'Monthly '!A307</f>
        <v>195205</v>
      </c>
      <c r="B275">
        <f>'Monthly '!B307</f>
        <v>1.8205019380937091</v>
      </c>
      <c r="C275">
        <f>'Monthly '!C307</f>
        <v>-2.3135417976322512</v>
      </c>
      <c r="D275">
        <f>'Monthly '!D307</f>
        <v>0.77051798889480483</v>
      </c>
      <c r="E275">
        <f>'Monthly '!E307</f>
        <v>1.67E-2</v>
      </c>
      <c r="F275">
        <f>'Monthly '!F307</f>
        <v>5.5999999999999973E-3</v>
      </c>
      <c r="G275">
        <f>'Monthly '!G307</f>
        <v>2.5700000000000001E-2</v>
      </c>
      <c r="H275">
        <f>'Monthly '!H307</f>
        <v>9.0000000000000011E-3</v>
      </c>
      <c r="I275">
        <f>'Monthly '!I307</f>
        <v>3.2149120725290282E-2</v>
      </c>
      <c r="J275">
        <f>'Monthly '!J307</f>
        <v>0</v>
      </c>
      <c r="K275">
        <f>'Monthly '!K307</f>
        <v>-3.3E-3</v>
      </c>
      <c r="L275">
        <f>'Monthly '!L307</f>
        <v>5.2645261100000011E-4</v>
      </c>
      <c r="M275">
        <f>'Monthly '!M307</f>
        <v>3.3697999999999999E-2</v>
      </c>
      <c r="Q275">
        <f t="shared" si="49"/>
        <v>1.2479051556966292</v>
      </c>
      <c r="R275">
        <f t="shared" si="50"/>
        <v>0.98230331451469544</v>
      </c>
      <c r="S275">
        <f t="shared" si="51"/>
        <v>0.70852401541976995</v>
      </c>
      <c r="T275">
        <f t="shared" si="52"/>
        <v>-0.56705930697924611</v>
      </c>
      <c r="U275">
        <f t="shared" si="53"/>
        <v>-0.81335324600251735</v>
      </c>
      <c r="V275">
        <f t="shared" si="54"/>
        <v>-0.94795748114665945</v>
      </c>
      <c r="W275">
        <f t="shared" si="55"/>
        <v>-0.69183261646922378</v>
      </c>
      <c r="X275">
        <f t="shared" si="56"/>
        <v>0.66004182338394879</v>
      </c>
      <c r="Y275">
        <f t="shared" si="57"/>
        <v>-0.47937097668206624</v>
      </c>
      <c r="Z275">
        <f t="shared" si="58"/>
        <v>-0.33137649351199849</v>
      </c>
      <c r="AA275">
        <f t="shared" si="59"/>
        <v>-0.41079648122995727</v>
      </c>
      <c r="AB275">
        <f t="shared" si="60"/>
        <v>0.45357647022122038</v>
      </c>
    </row>
    <row r="276" spans="1:28" x14ac:dyDescent="0.25">
      <c r="A276">
        <f>'Monthly '!A308</f>
        <v>195206</v>
      </c>
      <c r="B276">
        <f>'Monthly '!B308</f>
        <v>1.8045303257508043</v>
      </c>
      <c r="C276">
        <f>'Monthly '!C308</f>
        <v>-2.367123614131617</v>
      </c>
      <c r="D276">
        <f>'Monthly '!D308</f>
        <v>0.73871508787282136</v>
      </c>
      <c r="E276">
        <f>'Monthly '!E308</f>
        <v>1.7000000000000001E-2</v>
      </c>
      <c r="F276">
        <f>'Monthly '!F308</f>
        <v>5.6000000000000043E-3</v>
      </c>
      <c r="G276">
        <f>'Monthly '!G308</f>
        <v>2.5899999999999999E-2</v>
      </c>
      <c r="H276">
        <f>'Monthly '!H308</f>
        <v>8.8999999999999982E-3</v>
      </c>
      <c r="I276">
        <f>'Monthly '!I308</f>
        <v>2.7731270299789154E-2</v>
      </c>
      <c r="J276">
        <f>'Monthly '!J308</f>
        <v>3.7878787878788955E-3</v>
      </c>
      <c r="K276">
        <f>'Monthly '!K308</f>
        <v>2.9999999999999997E-4</v>
      </c>
      <c r="L276">
        <f>'Monthly '!L308</f>
        <v>3.2527064899999996E-4</v>
      </c>
      <c r="M276">
        <f>'Monthly '!M308</f>
        <v>4.7832E-2</v>
      </c>
      <c r="Q276">
        <f t="shared" si="49"/>
        <v>1.213402563081605</v>
      </c>
      <c r="R276">
        <f t="shared" si="50"/>
        <v>0.85530793532136506</v>
      </c>
      <c r="S276">
        <f t="shared" si="51"/>
        <v>0.58832812882582908</v>
      </c>
      <c r="T276">
        <f t="shared" si="52"/>
        <v>-0.55753358595852098</v>
      </c>
      <c r="U276">
        <f t="shared" si="53"/>
        <v>-0.81335324600251635</v>
      </c>
      <c r="V276">
        <f t="shared" si="54"/>
        <v>-0.94085672222560557</v>
      </c>
      <c r="W276">
        <f t="shared" si="55"/>
        <v>-0.69965754701796634</v>
      </c>
      <c r="X276">
        <f t="shared" si="56"/>
        <v>0.47351596960653131</v>
      </c>
      <c r="Y276">
        <f t="shared" si="57"/>
        <v>0.23505871198599279</v>
      </c>
      <c r="Z276">
        <f t="shared" si="58"/>
        <v>-0.18557538366002088</v>
      </c>
      <c r="AA276">
        <f t="shared" si="59"/>
        <v>-0.44497322607397716</v>
      </c>
      <c r="AB276">
        <f t="shared" si="60"/>
        <v>0.7101146932216531</v>
      </c>
    </row>
    <row r="277" spans="1:28" x14ac:dyDescent="0.25">
      <c r="A277">
        <f>'Monthly '!A309</f>
        <v>195207</v>
      </c>
      <c r="B277">
        <f>'Monthly '!B309</f>
        <v>1.7594591989193473</v>
      </c>
      <c r="C277">
        <f>'Monthly '!C309</f>
        <v>-2.3817518720691129</v>
      </c>
      <c r="D277">
        <f>'Monthly '!D309</f>
        <v>0.72471025897839458</v>
      </c>
      <c r="E277">
        <f>'Monthly '!E309</f>
        <v>1.8100000000000002E-2</v>
      </c>
      <c r="F277">
        <f>'Monthly '!F309</f>
        <v>5.5000000000000014E-3</v>
      </c>
      <c r="G277">
        <f>'Monthly '!G309</f>
        <v>2.6100000000000002E-2</v>
      </c>
      <c r="H277">
        <f>'Monthly '!H309</f>
        <v>8.0000000000000002E-3</v>
      </c>
      <c r="I277">
        <f>'Monthly '!I309</f>
        <v>2.7922824594005202E-2</v>
      </c>
      <c r="J277">
        <f>'Monthly '!J309</f>
        <v>7.547169811320753E-3</v>
      </c>
      <c r="K277">
        <f>'Monthly '!K309</f>
        <v>-2E-3</v>
      </c>
      <c r="L277">
        <f>'Monthly '!L309</f>
        <v>3.4488178100000003E-4</v>
      </c>
      <c r="M277">
        <f>'Monthly '!M309</f>
        <v>1.9129E-2</v>
      </c>
      <c r="Q277">
        <f t="shared" si="49"/>
        <v>1.1160378954213184</v>
      </c>
      <c r="R277">
        <f t="shared" si="50"/>
        <v>0.82063719653198253</v>
      </c>
      <c r="S277">
        <f t="shared" si="51"/>
        <v>0.53539827741389379</v>
      </c>
      <c r="T277">
        <f t="shared" si="52"/>
        <v>-0.52260594221586232</v>
      </c>
      <c r="U277">
        <f t="shared" si="53"/>
        <v>-0.82745496242080852</v>
      </c>
      <c r="V277">
        <f t="shared" si="54"/>
        <v>-0.93375596330455146</v>
      </c>
      <c r="W277">
        <f t="shared" si="55"/>
        <v>-0.77008192195664771</v>
      </c>
      <c r="X277">
        <f t="shared" si="56"/>
        <v>0.48160357439892898</v>
      </c>
      <c r="Y277">
        <f t="shared" si="57"/>
        <v>0.94409647847538414</v>
      </c>
      <c r="Z277">
        <f t="shared" si="58"/>
        <v>-0.27872609273211768</v>
      </c>
      <c r="AA277">
        <f t="shared" si="59"/>
        <v>-0.44164169153776267</v>
      </c>
      <c r="AB277">
        <f t="shared" si="60"/>
        <v>0.18914280877412087</v>
      </c>
    </row>
    <row r="278" spans="1:28" x14ac:dyDescent="0.25">
      <c r="A278">
        <f>'Monthly '!A310</f>
        <v>195208</v>
      </c>
      <c r="B278">
        <f>'Monthly '!B310</f>
        <v>1.7419845683960835</v>
      </c>
      <c r="C278">
        <f>'Monthly '!C310</f>
        <v>-2.3642437590382395</v>
      </c>
      <c r="D278">
        <f>'Monthly '!D310</f>
        <v>0.73662012798138443</v>
      </c>
      <c r="E278">
        <f>'Monthly '!E310</f>
        <v>1.83E-2</v>
      </c>
      <c r="F278">
        <f>'Monthly '!F310</f>
        <v>5.7000000000000002E-3</v>
      </c>
      <c r="G278">
        <f>'Monthly '!G310</f>
        <v>2.6700000000000002E-2</v>
      </c>
      <c r="H278">
        <f>'Monthly '!H310</f>
        <v>8.4000000000000012E-3</v>
      </c>
      <c r="I278">
        <f>'Monthly '!I310</f>
        <v>2.804287868044052E-2</v>
      </c>
      <c r="J278">
        <f>'Monthly '!J310</f>
        <v>0</v>
      </c>
      <c r="K278">
        <f>'Monthly '!K310</f>
        <v>-7.0000000000000001E-3</v>
      </c>
      <c r="L278">
        <f>'Monthly '!L310</f>
        <v>2.8953667400000003E-4</v>
      </c>
      <c r="M278">
        <f>'Monthly '!M310</f>
        <v>-5.6740000000000002E-3</v>
      </c>
      <c r="Q278">
        <f t="shared" si="49"/>
        <v>1.0782884155881141</v>
      </c>
      <c r="R278">
        <f t="shared" si="50"/>
        <v>0.8621335398547546</v>
      </c>
      <c r="S278">
        <f t="shared" si="51"/>
        <v>0.5804104372493295</v>
      </c>
      <c r="T278">
        <f t="shared" si="52"/>
        <v>-0.51625546153537893</v>
      </c>
      <c r="U278">
        <f t="shared" si="53"/>
        <v>-0.79925152958422507</v>
      </c>
      <c r="V278">
        <f t="shared" si="54"/>
        <v>-0.9124536865413897</v>
      </c>
      <c r="W278">
        <f t="shared" si="55"/>
        <v>-0.73878219976167803</v>
      </c>
      <c r="X278">
        <f t="shared" si="56"/>
        <v>0.48667237230176325</v>
      </c>
      <c r="Y278">
        <f t="shared" si="57"/>
        <v>-0.47937097668206624</v>
      </c>
      <c r="Z278">
        <f t="shared" si="58"/>
        <v>-0.48122763419319781</v>
      </c>
      <c r="AA278">
        <f t="shared" si="59"/>
        <v>-0.45104370542359989</v>
      </c>
      <c r="AB278">
        <f t="shared" si="60"/>
        <v>-0.26104238615157133</v>
      </c>
    </row>
    <row r="279" spans="1:28" x14ac:dyDescent="0.25">
      <c r="A279">
        <f>'Monthly '!A311</f>
        <v>195209</v>
      </c>
      <c r="B279">
        <f>'Monthly '!B311</f>
        <v>1.7566586369768915</v>
      </c>
      <c r="C279">
        <f>'Monthly '!C311</f>
        <v>-2.3416428202452466</v>
      </c>
      <c r="D279">
        <f>'Monthly '!D311</f>
        <v>0.74867891060936398</v>
      </c>
      <c r="E279">
        <f>'Monthly '!E311</f>
        <v>1.7100000000000001E-2</v>
      </c>
      <c r="F279">
        <f>'Monthly '!F311</f>
        <v>5.7000000000000002E-3</v>
      </c>
      <c r="G279">
        <f>'Monthly '!G311</f>
        <v>2.7699999999999999E-2</v>
      </c>
      <c r="H279">
        <f>'Monthly '!H311</f>
        <v>1.0599999999999998E-2</v>
      </c>
      <c r="I279">
        <f>'Monthly '!I311</f>
        <v>3.103805499205994E-2</v>
      </c>
      <c r="J279">
        <f>'Monthly '!J311</f>
        <v>0</v>
      </c>
      <c r="K279">
        <f>'Monthly '!K311</f>
        <v>-1.2999999999999999E-2</v>
      </c>
      <c r="L279">
        <f>'Monthly '!L311</f>
        <v>4.4117257299999997E-4</v>
      </c>
      <c r="M279">
        <f>'Monthly '!M311</f>
        <v>-1.8085E-2</v>
      </c>
      <c r="Q279">
        <f t="shared" si="49"/>
        <v>1.109987996029876</v>
      </c>
      <c r="R279">
        <f t="shared" si="50"/>
        <v>0.91570049558077693</v>
      </c>
      <c r="S279">
        <f t="shared" si="51"/>
        <v>0.62598540125062352</v>
      </c>
      <c r="T279">
        <f t="shared" si="52"/>
        <v>-0.55435834561827924</v>
      </c>
      <c r="U279">
        <f t="shared" si="53"/>
        <v>-0.79925152958422507</v>
      </c>
      <c r="V279">
        <f t="shared" si="54"/>
        <v>-0.87694989193611994</v>
      </c>
      <c r="W279">
        <f t="shared" si="55"/>
        <v>-0.56663372768934583</v>
      </c>
      <c r="X279">
        <f t="shared" si="56"/>
        <v>0.61313156963308446</v>
      </c>
      <c r="Y279">
        <f t="shared" si="57"/>
        <v>-0.47937097668206624</v>
      </c>
      <c r="Z279">
        <f t="shared" si="58"/>
        <v>-0.72422948394649378</v>
      </c>
      <c r="AA279">
        <f t="shared" si="59"/>
        <v>-0.42528383422144628</v>
      </c>
      <c r="AB279">
        <f t="shared" si="60"/>
        <v>-0.48630741272991934</v>
      </c>
    </row>
    <row r="280" spans="1:28" x14ac:dyDescent="0.25">
      <c r="A280">
        <f>'Monthly '!A312</f>
        <v>195210</v>
      </c>
      <c r="B280">
        <f>'Monthly '!B312</f>
        <v>1.7671936823357961</v>
      </c>
      <c r="C280">
        <f>'Monthly '!C312</f>
        <v>-2.3351950788076041</v>
      </c>
      <c r="D280">
        <f>'Monthly '!D312</f>
        <v>0.75251643576124494</v>
      </c>
      <c r="E280">
        <f>'Monthly '!E312</f>
        <v>1.7399999999999999E-2</v>
      </c>
      <c r="F280">
        <f>'Monthly '!F312</f>
        <v>5.3000000000000026E-3</v>
      </c>
      <c r="G280">
        <f>'Monthly '!G312</f>
        <v>2.69E-2</v>
      </c>
      <c r="H280">
        <f>'Monthly '!H312</f>
        <v>9.5000000000000015E-3</v>
      </c>
      <c r="I280">
        <f>'Monthly '!I312</f>
        <v>2.9927311762305727E-2</v>
      </c>
      <c r="J280">
        <f>'Monthly '!J312</f>
        <v>0</v>
      </c>
      <c r="K280">
        <f>'Monthly '!K312</f>
        <v>1.4800000000000001E-2</v>
      </c>
      <c r="L280">
        <f>'Monthly '!L312</f>
        <v>1.0262180079999997E-3</v>
      </c>
      <c r="M280">
        <f>'Monthly '!M312</f>
        <v>3.2000000000000003E-4</v>
      </c>
      <c r="Q280">
        <f t="shared" si="49"/>
        <v>1.1327462730525815</v>
      </c>
      <c r="R280">
        <f t="shared" si="50"/>
        <v>0.93098242184439384</v>
      </c>
      <c r="S280">
        <f t="shared" si="51"/>
        <v>0.64048894410786295</v>
      </c>
      <c r="T280">
        <f t="shared" si="52"/>
        <v>-0.54483262459755422</v>
      </c>
      <c r="U280">
        <f t="shared" si="53"/>
        <v>-0.85565839525739207</v>
      </c>
      <c r="V280">
        <f t="shared" si="54"/>
        <v>-0.9053529276203357</v>
      </c>
      <c r="W280">
        <f t="shared" si="55"/>
        <v>-0.65270796372551187</v>
      </c>
      <c r="X280">
        <f t="shared" si="56"/>
        <v>0.56623493228622601</v>
      </c>
      <c r="Y280">
        <f t="shared" si="57"/>
        <v>-0.47937097668206624</v>
      </c>
      <c r="Z280">
        <f t="shared" si="58"/>
        <v>0.40167908657711127</v>
      </c>
      <c r="AA280">
        <f t="shared" si="59"/>
        <v>-0.3258964519960279</v>
      </c>
      <c r="AB280">
        <f t="shared" si="60"/>
        <v>-0.15224868948646633</v>
      </c>
    </row>
    <row r="281" spans="1:28" x14ac:dyDescent="0.25">
      <c r="A281">
        <f>'Monthly '!A313</f>
        <v>195211</v>
      </c>
      <c r="B281">
        <f>'Monthly '!B313</f>
        <v>1.7586802715693874</v>
      </c>
      <c r="C281">
        <f>'Monthly '!C313</f>
        <v>-2.3750342702359766</v>
      </c>
      <c r="D281">
        <f>'Monthly '!D313</f>
        <v>0.71423535218218981</v>
      </c>
      <c r="E281">
        <f>'Monthly '!E313</f>
        <v>1.8500000000000003E-2</v>
      </c>
      <c r="F281">
        <f>'Monthly '!F313</f>
        <v>5.4999999999999979E-3</v>
      </c>
      <c r="G281">
        <f>'Monthly '!G313</f>
        <v>2.7199999999999998E-2</v>
      </c>
      <c r="H281">
        <f>'Monthly '!H313</f>
        <v>8.6999999999999959E-3</v>
      </c>
      <c r="I281">
        <f>'Monthly '!I313</f>
        <v>2.6550152449692176E-2</v>
      </c>
      <c r="J281">
        <f>'Monthly '!J313</f>
        <v>0</v>
      </c>
      <c r="K281">
        <f>'Monthly '!K313</f>
        <v>-1.5E-3</v>
      </c>
      <c r="L281">
        <f>'Monthly '!L313</f>
        <v>4.5908912499999992E-4</v>
      </c>
      <c r="M281">
        <f>'Monthly '!M313</f>
        <v>6.1381999999999999E-2</v>
      </c>
      <c r="Q281">
        <f t="shared" si="49"/>
        <v>1.114355221658935</v>
      </c>
      <c r="R281">
        <f t="shared" si="50"/>
        <v>0.83655872453913871</v>
      </c>
      <c r="S281">
        <f t="shared" si="51"/>
        <v>0.495809413854295</v>
      </c>
      <c r="T281">
        <f t="shared" si="52"/>
        <v>-0.50990498085489555</v>
      </c>
      <c r="U281">
        <f t="shared" si="53"/>
        <v>-0.82745496242080907</v>
      </c>
      <c r="V281">
        <f t="shared" si="54"/>
        <v>-0.89470178923875487</v>
      </c>
      <c r="W281">
        <f t="shared" si="55"/>
        <v>-0.71530740811545135</v>
      </c>
      <c r="X281">
        <f t="shared" si="56"/>
        <v>0.42364804874406881</v>
      </c>
      <c r="Y281">
        <f t="shared" si="57"/>
        <v>-0.47937097668206624</v>
      </c>
      <c r="Z281">
        <f t="shared" si="58"/>
        <v>-0.2584759385860097</v>
      </c>
      <c r="AA281">
        <f t="shared" si="59"/>
        <v>-0.42224017454091983</v>
      </c>
      <c r="AB281">
        <f t="shared" si="60"/>
        <v>0.95605306322702066</v>
      </c>
    </row>
    <row r="282" spans="1:28" x14ac:dyDescent="0.25">
      <c r="A282">
        <f>'Monthly '!A314</f>
        <v>195212</v>
      </c>
      <c r="B282">
        <f>'Monthly '!B314</f>
        <v>1.703826531190678</v>
      </c>
      <c r="C282">
        <f>'Monthly '!C314</f>
        <v>-2.4043140224178221</v>
      </c>
      <c r="D282">
        <f>'Monthly '!D314</f>
        <v>0.69407331277834883</v>
      </c>
      <c r="E282">
        <f>'Monthly '!E314</f>
        <v>2.0899999999999998E-2</v>
      </c>
      <c r="F282">
        <f>'Monthly '!F314</f>
        <v>5.3999999999999986E-3</v>
      </c>
      <c r="G282">
        <f>'Monthly '!G314</f>
        <v>2.7900000000000001E-2</v>
      </c>
      <c r="H282">
        <f>'Monthly '!H314</f>
        <v>7.0000000000000027E-3</v>
      </c>
      <c r="I282">
        <f>'Monthly '!I314</f>
        <v>2.6534716358030466E-2</v>
      </c>
      <c r="J282">
        <f>'Monthly '!J314</f>
        <v>0</v>
      </c>
      <c r="K282">
        <f>'Monthly '!K314</f>
        <v>-8.6E-3</v>
      </c>
      <c r="L282">
        <f>'Monthly '!L314</f>
        <v>2.6771746700000003E-4</v>
      </c>
      <c r="M282">
        <f>'Monthly '!M314</f>
        <v>3.8214999999999999E-2</v>
      </c>
      <c r="Q282">
        <f t="shared" si="49"/>
        <v>0.995857713889302</v>
      </c>
      <c r="R282">
        <f t="shared" si="50"/>
        <v>0.76716217410557452</v>
      </c>
      <c r="S282">
        <f t="shared" si="51"/>
        <v>0.4196090005645926</v>
      </c>
      <c r="T282">
        <f t="shared" si="52"/>
        <v>-0.43369921268909495</v>
      </c>
      <c r="U282">
        <f t="shared" si="53"/>
        <v>-0.84155667883910079</v>
      </c>
      <c r="V282">
        <f t="shared" si="54"/>
        <v>-0.86984913301506595</v>
      </c>
      <c r="W282">
        <f t="shared" si="55"/>
        <v>-0.8483312274440713</v>
      </c>
      <c r="X282">
        <f t="shared" si="56"/>
        <v>0.42299632224840317</v>
      </c>
      <c r="Y282">
        <f t="shared" si="57"/>
        <v>-0.47937097668206624</v>
      </c>
      <c r="Z282">
        <f t="shared" si="58"/>
        <v>-0.54602812746074336</v>
      </c>
      <c r="AA282">
        <f t="shared" si="59"/>
        <v>-0.45475034722649599</v>
      </c>
      <c r="AB282">
        <f t="shared" si="60"/>
        <v>0.53556197703407982</v>
      </c>
    </row>
    <row r="283" spans="1:28" x14ac:dyDescent="0.25">
      <c r="A283">
        <f>'Monthly '!A315</f>
        <v>195301</v>
      </c>
      <c r="B283">
        <f>'Monthly '!B315</f>
        <v>1.6689771306064465</v>
      </c>
      <c r="C283">
        <f>'Monthly '!C315</f>
        <v>-2.3929793997866051</v>
      </c>
      <c r="D283">
        <f>'Monthly '!D315</f>
        <v>0.69917520792352561</v>
      </c>
      <c r="E283">
        <f>'Monthly '!E315</f>
        <v>1.9599999999999999E-2</v>
      </c>
      <c r="F283">
        <f>'Monthly '!F315</f>
        <v>4.8999999999999981E-3</v>
      </c>
      <c r="G283">
        <f>'Monthly '!G315</f>
        <v>2.7900000000000001E-2</v>
      </c>
      <c r="H283">
        <f>'Monthly '!H315</f>
        <v>8.3000000000000018E-3</v>
      </c>
      <c r="I283">
        <f>'Monthly '!I315</f>
        <v>2.5934035008075059E-2</v>
      </c>
      <c r="J283">
        <f>'Monthly '!J315</f>
        <v>-3.7453183520598232E-3</v>
      </c>
      <c r="K283">
        <f>'Monthly '!K315</f>
        <v>1.1999999999999999E-3</v>
      </c>
      <c r="L283">
        <f>'Monthly '!L315</f>
        <v>4.0095887699999994E-4</v>
      </c>
      <c r="M283">
        <f>'Monthly '!M315</f>
        <v>-6.2069999999999998E-3</v>
      </c>
      <c r="Q283">
        <f t="shared" si="49"/>
        <v>0.92057447726794228</v>
      </c>
      <c r="R283">
        <f t="shared" si="50"/>
        <v>0.79402659926148067</v>
      </c>
      <c r="S283">
        <f t="shared" si="51"/>
        <v>0.43889110347275057</v>
      </c>
      <c r="T283">
        <f t="shared" si="52"/>
        <v>-0.47497733711223694</v>
      </c>
      <c r="U283">
        <f t="shared" si="53"/>
        <v>-0.91206526093055995</v>
      </c>
      <c r="V283">
        <f t="shared" si="54"/>
        <v>-0.86984913301506595</v>
      </c>
      <c r="W283">
        <f t="shared" si="55"/>
        <v>-0.74660713031042036</v>
      </c>
      <c r="X283">
        <f t="shared" si="56"/>
        <v>0.39763498339413567</v>
      </c>
      <c r="Y283">
        <f t="shared" si="57"/>
        <v>-1.1857733654774112</v>
      </c>
      <c r="Z283">
        <f t="shared" si="58"/>
        <v>-0.14912510619702649</v>
      </c>
      <c r="AA283">
        <f t="shared" si="59"/>
        <v>-0.43211532753110488</v>
      </c>
      <c r="AB283">
        <f t="shared" si="60"/>
        <v>-0.27071656705288949</v>
      </c>
    </row>
    <row r="284" spans="1:28" x14ac:dyDescent="0.25">
      <c r="A284">
        <f>'Monthly '!A316</f>
        <v>195302</v>
      </c>
      <c r="B284">
        <f>'Monthly '!B316</f>
        <v>1.6761537430889999</v>
      </c>
      <c r="C284">
        <f>'Monthly '!C316</f>
        <v>-2.370475428536897</v>
      </c>
      <c r="D284">
        <f>'Monthly '!D316</f>
        <v>0.71270271221022274</v>
      </c>
      <c r="E284">
        <f>'Monthly '!E316</f>
        <v>1.9699999999999999E-2</v>
      </c>
      <c r="F284">
        <f>'Monthly '!F316</f>
        <v>4.5999999999999999E-3</v>
      </c>
      <c r="G284">
        <f>'Monthly '!G316</f>
        <v>2.87E-2</v>
      </c>
      <c r="H284">
        <f>'Monthly '!H316</f>
        <v>9.0000000000000011E-3</v>
      </c>
      <c r="I284">
        <f>'Monthly '!I316</f>
        <v>2.6515491011400716E-2</v>
      </c>
      <c r="J284">
        <f>'Monthly '!J316</f>
        <v>-3.7593984962406291E-3</v>
      </c>
      <c r="K284">
        <f>'Monthly '!K316</f>
        <v>-8.6999999999999994E-3</v>
      </c>
      <c r="L284">
        <f>'Monthly '!L316</f>
        <v>4.9066373500000001E-4</v>
      </c>
      <c r="M284">
        <f>'Monthly '!M316</f>
        <v>-7.5399999999999998E-3</v>
      </c>
      <c r="Q284">
        <f t="shared" si="49"/>
        <v>0.93607771711156629</v>
      </c>
      <c r="R284">
        <f t="shared" si="50"/>
        <v>0.84736373019369382</v>
      </c>
      <c r="S284">
        <f t="shared" si="51"/>
        <v>0.49001695422513863</v>
      </c>
      <c r="T284">
        <f t="shared" si="52"/>
        <v>-0.47180209677199531</v>
      </c>
      <c r="U284">
        <f t="shared" si="53"/>
        <v>-0.95437041018543523</v>
      </c>
      <c r="V284">
        <f t="shared" si="54"/>
        <v>-0.84144609733085018</v>
      </c>
      <c r="W284">
        <f t="shared" si="55"/>
        <v>-0.69183261646922378</v>
      </c>
      <c r="X284">
        <f t="shared" si="56"/>
        <v>0.42218460979802652</v>
      </c>
      <c r="Y284">
        <f t="shared" si="57"/>
        <v>-1.1884290135556137</v>
      </c>
      <c r="Z284">
        <f t="shared" si="58"/>
        <v>-0.55007815828996498</v>
      </c>
      <c r="AA284">
        <f t="shared" si="59"/>
        <v>-0.41687628714867214</v>
      </c>
      <c r="AB284">
        <f t="shared" si="60"/>
        <v>-0.29491109452279024</v>
      </c>
    </row>
    <row r="285" spans="1:28" x14ac:dyDescent="0.25">
      <c r="A285">
        <f>'Monthly '!A317</f>
        <v>195303</v>
      </c>
      <c r="B285">
        <f>'Monthly '!B317</f>
        <v>1.6945169216726765</v>
      </c>
      <c r="C285">
        <f>'Monthly '!C317</f>
        <v>-2.3425178033294163</v>
      </c>
      <c r="D285">
        <f>'Monthly '!D317</f>
        <v>0.76249687354843321</v>
      </c>
      <c r="E285">
        <f>'Monthly '!E317</f>
        <v>2.0099999999999996E-2</v>
      </c>
      <c r="F285">
        <f>'Monthly '!F317</f>
        <v>4.4999999999999936E-3</v>
      </c>
      <c r="G285">
        <f>'Monthly '!G317</f>
        <v>2.9399999999999999E-2</v>
      </c>
      <c r="H285">
        <f>'Monthly '!H317</f>
        <v>9.3000000000000027E-3</v>
      </c>
      <c r="I285">
        <f>'Monthly '!I317</f>
        <v>2.4013352761139525E-2</v>
      </c>
      <c r="J285">
        <f>'Monthly '!J317</f>
        <v>3.7735849056603765E-3</v>
      </c>
      <c r="K285">
        <f>'Monthly '!K317</f>
        <v>-8.8000000000000005E-3</v>
      </c>
      <c r="L285">
        <f>'Monthly '!L317</f>
        <v>6.8265246599999994E-4</v>
      </c>
      <c r="M285">
        <f>'Monthly '!M317</f>
        <v>-2.2287999999999999E-2</v>
      </c>
      <c r="Q285">
        <f t="shared" si="49"/>
        <v>0.97574667827759387</v>
      </c>
      <c r="R285">
        <f t="shared" si="50"/>
        <v>0.91362667995037194</v>
      </c>
      <c r="S285">
        <f t="shared" si="51"/>
        <v>0.67820901145635881</v>
      </c>
      <c r="T285">
        <f t="shared" si="52"/>
        <v>-0.45910113541102859</v>
      </c>
      <c r="U285">
        <f t="shared" si="53"/>
        <v>-0.96847212660372795</v>
      </c>
      <c r="V285">
        <f t="shared" si="54"/>
        <v>-0.81659344110716137</v>
      </c>
      <c r="W285">
        <f t="shared" si="55"/>
        <v>-0.66835782482299655</v>
      </c>
      <c r="X285">
        <f t="shared" si="56"/>
        <v>0.31654194912642591</v>
      </c>
      <c r="Y285">
        <f t="shared" si="57"/>
        <v>0.23236275089665898</v>
      </c>
      <c r="Z285">
        <f t="shared" si="58"/>
        <v>-0.5541281891191866</v>
      </c>
      <c r="AA285">
        <f t="shared" si="59"/>
        <v>-0.38426128624558836</v>
      </c>
      <c r="AB285">
        <f t="shared" si="60"/>
        <v>-0.56259368351461003</v>
      </c>
    </row>
    <row r="286" spans="1:28" x14ac:dyDescent="0.25">
      <c r="A286">
        <f>'Monthly '!A318</f>
        <v>195304</v>
      </c>
      <c r="B286">
        <f>'Monthly '!B318</f>
        <v>1.7207097473886268</v>
      </c>
      <c r="C286">
        <f>'Monthly '!C318</f>
        <v>-2.3047523463719894</v>
      </c>
      <c r="D286">
        <f>'Monthly '!D318</f>
        <v>0.77670609645131938</v>
      </c>
      <c r="E286">
        <f>'Monthly '!E318</f>
        <v>2.1899999999999999E-2</v>
      </c>
      <c r="F286">
        <f>'Monthly '!F318</f>
        <v>4.1999999999999954E-3</v>
      </c>
      <c r="G286">
        <f>'Monthly '!G318</f>
        <v>3.0300000000000001E-2</v>
      </c>
      <c r="H286">
        <f>'Monthly '!H318</f>
        <v>8.4000000000000012E-3</v>
      </c>
      <c r="I286">
        <f>'Monthly '!I318</f>
        <v>2.6293154355143001E-2</v>
      </c>
      <c r="J286">
        <f>'Monthly '!J318</f>
        <v>0</v>
      </c>
      <c r="K286">
        <f>'Monthly '!K318</f>
        <v>-1.0500000000000001E-2</v>
      </c>
      <c r="L286">
        <f>'Monthly '!L318</f>
        <v>1.271594922E-3</v>
      </c>
      <c r="M286">
        <f>'Monthly '!M318</f>
        <v>-2.5308000000000001E-2</v>
      </c>
      <c r="Q286">
        <f t="shared" si="49"/>
        <v>1.0323295939977613</v>
      </c>
      <c r="R286">
        <f t="shared" si="50"/>
        <v>1.0031353759979311</v>
      </c>
      <c r="S286">
        <f t="shared" si="51"/>
        <v>0.73191134959974924</v>
      </c>
      <c r="T286">
        <f t="shared" si="52"/>
        <v>-0.40194680928667798</v>
      </c>
      <c r="U286">
        <f t="shared" si="53"/>
        <v>-1.0107772758586031</v>
      </c>
      <c r="V286">
        <f t="shared" si="54"/>
        <v>-0.78464002596241855</v>
      </c>
      <c r="W286">
        <f t="shared" si="55"/>
        <v>-0.73878219976167803</v>
      </c>
      <c r="X286">
        <f t="shared" si="56"/>
        <v>0.41279734435438437</v>
      </c>
      <c r="Y286">
        <f t="shared" si="57"/>
        <v>-0.47937097668206624</v>
      </c>
      <c r="Z286">
        <f t="shared" si="58"/>
        <v>-0.62297871321595377</v>
      </c>
      <c r="AA286">
        <f t="shared" si="59"/>
        <v>-0.28421187900040806</v>
      </c>
      <c r="AB286">
        <f t="shared" si="60"/>
        <v>-0.61740799181100936</v>
      </c>
    </row>
    <row r="287" spans="1:28" x14ac:dyDescent="0.25">
      <c r="A287">
        <f>'Monthly '!A319</f>
        <v>195305</v>
      </c>
      <c r="B287">
        <f>'Monthly '!B319</f>
        <v>1.7499201124384083</v>
      </c>
      <c r="C287">
        <f>'Monthly '!C319</f>
        <v>-2.290704037842187</v>
      </c>
      <c r="D287">
        <f>'Monthly '!D319</f>
        <v>0.783752019979433</v>
      </c>
      <c r="E287">
        <f>'Monthly '!E319</f>
        <v>2.1600000000000001E-2</v>
      </c>
      <c r="F287">
        <f>'Monthly '!F319</f>
        <v>4.4000000000000011E-3</v>
      </c>
      <c r="G287">
        <f>'Monthly '!G319</f>
        <v>3.1399999999999997E-2</v>
      </c>
      <c r="H287">
        <f>'Monthly '!H319</f>
        <v>9.7999999999999962E-3</v>
      </c>
      <c r="I287">
        <f>'Monthly '!I319</f>
        <v>2.7225578994867577E-2</v>
      </c>
      <c r="J287">
        <f>'Monthly '!J319</f>
        <v>3.759398496240518E-3</v>
      </c>
      <c r="K287">
        <f>'Monthly '!K319</f>
        <v>-1.4800000000000001E-2</v>
      </c>
      <c r="L287">
        <f>'Monthly '!L319</f>
        <v>5.9316660500000008E-4</v>
      </c>
      <c r="M287">
        <f>'Monthly '!M319</f>
        <v>7.4009999999999996E-3</v>
      </c>
      <c r="Q287">
        <f t="shared" si="49"/>
        <v>1.0954311333922153</v>
      </c>
      <c r="R287">
        <f t="shared" si="50"/>
        <v>1.0364315646179694</v>
      </c>
      <c r="S287">
        <f t="shared" si="51"/>
        <v>0.7585407135294524</v>
      </c>
      <c r="T287">
        <f t="shared" si="52"/>
        <v>-0.41147253030740299</v>
      </c>
      <c r="U287">
        <f t="shared" si="53"/>
        <v>-0.98257384302201867</v>
      </c>
      <c r="V287">
        <f t="shared" si="54"/>
        <v>-0.74558585189662197</v>
      </c>
      <c r="W287">
        <f t="shared" si="55"/>
        <v>-0.62923317207928509</v>
      </c>
      <c r="X287">
        <f t="shared" si="56"/>
        <v>0.45216520094903112</v>
      </c>
      <c r="Y287">
        <f t="shared" si="57"/>
        <v>0.22968706019146021</v>
      </c>
      <c r="Z287">
        <f t="shared" si="58"/>
        <v>-0.79713003887248268</v>
      </c>
      <c r="AA287">
        <f t="shared" si="59"/>
        <v>-0.39946312346867113</v>
      </c>
      <c r="AB287">
        <f t="shared" si="60"/>
        <v>-2.3725471921299771E-2</v>
      </c>
    </row>
    <row r="288" spans="1:28" x14ac:dyDescent="0.25">
      <c r="A288">
        <f>'Monthly '!A320</f>
        <v>195306</v>
      </c>
      <c r="B288">
        <f>'Monthly '!B320</f>
        <v>1.7555226183184955</v>
      </c>
      <c r="C288">
        <f>'Monthly '!C320</f>
        <v>-2.2635874625256931</v>
      </c>
      <c r="D288">
        <f>'Monthly '!D320</f>
        <v>0.79549690598672929</v>
      </c>
      <c r="E288">
        <f>'Monthly '!E320</f>
        <v>2.1099999999999997E-2</v>
      </c>
      <c r="F288">
        <f>'Monthly '!F320</f>
        <v>4.599999999999993E-3</v>
      </c>
      <c r="G288">
        <f>'Monthly '!G320</f>
        <v>3.0099999999999998E-2</v>
      </c>
      <c r="H288">
        <f>'Monthly '!H320</f>
        <v>9.0000000000000011E-3</v>
      </c>
      <c r="I288">
        <f>'Monthly '!I320</f>
        <v>2.7461899830267294E-2</v>
      </c>
      <c r="J288">
        <f>'Monthly '!J320</f>
        <v>3.7453183520599342E-3</v>
      </c>
      <c r="K288">
        <f>'Monthly '!K320</f>
        <v>2.23E-2</v>
      </c>
      <c r="L288">
        <f>'Monthly '!L320</f>
        <v>1.1056921389999996E-3</v>
      </c>
      <c r="M288">
        <f>'Monthly '!M320</f>
        <v>-1.4265999999999999E-2</v>
      </c>
      <c r="Q288">
        <f t="shared" si="49"/>
        <v>1.107533917623001</v>
      </c>
      <c r="R288">
        <f t="shared" si="50"/>
        <v>1.1007011245121063</v>
      </c>
      <c r="S288">
        <f t="shared" si="51"/>
        <v>0.8029293366181427</v>
      </c>
      <c r="T288">
        <f t="shared" si="52"/>
        <v>-0.42734873200861162</v>
      </c>
      <c r="U288">
        <f t="shared" si="53"/>
        <v>-0.95437041018543622</v>
      </c>
      <c r="V288">
        <f t="shared" si="54"/>
        <v>-0.79174078488347255</v>
      </c>
      <c r="W288">
        <f t="shared" si="55"/>
        <v>-0.69183261646922378</v>
      </c>
      <c r="X288">
        <f t="shared" si="56"/>
        <v>0.46214289175854389</v>
      </c>
      <c r="Y288">
        <f t="shared" si="57"/>
        <v>0.22703141211329961</v>
      </c>
      <c r="Z288">
        <f t="shared" si="58"/>
        <v>0.70543139876873129</v>
      </c>
      <c r="AA288">
        <f t="shared" si="59"/>
        <v>-0.3123954051333514</v>
      </c>
      <c r="AB288">
        <f t="shared" si="60"/>
        <v>-0.41699090829814822</v>
      </c>
    </row>
    <row r="289" spans="1:28" x14ac:dyDescent="0.25">
      <c r="A289">
        <f>'Monthly '!A321</f>
        <v>195307</v>
      </c>
      <c r="B289">
        <f>'Monthly '!B321</f>
        <v>1.7719568419318752</v>
      </c>
      <c r="C289">
        <f>'Monthly '!C321</f>
        <v>-2.2832460312382872</v>
      </c>
      <c r="D289">
        <f>'Monthly '!D321</f>
        <v>0.7749291887573535</v>
      </c>
      <c r="E289">
        <f>'Monthly '!E321</f>
        <v>2.0400000000000001E-2</v>
      </c>
      <c r="F289">
        <f>'Monthly '!F321</f>
        <v>5.7999999999999996E-3</v>
      </c>
      <c r="G289">
        <f>'Monthly '!G321</f>
        <v>3.0099999999999998E-2</v>
      </c>
      <c r="H289">
        <f>'Monthly '!H321</f>
        <v>9.6999999999999968E-3</v>
      </c>
      <c r="I289">
        <f>'Monthly '!I321</f>
        <v>2.6151870303874516E-2</v>
      </c>
      <c r="J289">
        <f>'Monthly '!J321</f>
        <v>0</v>
      </c>
      <c r="K289">
        <f>'Monthly '!K321</f>
        <v>3.8999999999999998E-3</v>
      </c>
      <c r="L289">
        <f>'Monthly '!L321</f>
        <v>5.8101459600000004E-4</v>
      </c>
      <c r="M289">
        <f>'Monthly '!M321</f>
        <v>2.6314000000000001E-2</v>
      </c>
      <c r="Q289">
        <f t="shared" si="49"/>
        <v>1.1430358638324922</v>
      </c>
      <c r="R289">
        <f t="shared" si="50"/>
        <v>1.0541079413921655</v>
      </c>
      <c r="S289">
        <f t="shared" si="51"/>
        <v>0.72519570452308812</v>
      </c>
      <c r="T289">
        <f t="shared" si="52"/>
        <v>-0.44957541439030335</v>
      </c>
      <c r="U289">
        <f t="shared" si="53"/>
        <v>-0.78514981316593335</v>
      </c>
      <c r="V289">
        <f t="shared" si="54"/>
        <v>-0.79174078488347255</v>
      </c>
      <c r="W289">
        <f t="shared" si="55"/>
        <v>-0.63705810262802742</v>
      </c>
      <c r="X289">
        <f t="shared" si="56"/>
        <v>0.40683219711085877</v>
      </c>
      <c r="Y289">
        <f t="shared" si="57"/>
        <v>-0.47937097668206624</v>
      </c>
      <c r="Z289">
        <f t="shared" si="58"/>
        <v>-3.9774273808043249E-2</v>
      </c>
      <c r="AA289">
        <f t="shared" si="59"/>
        <v>-0.40152750392707048</v>
      </c>
      <c r="AB289">
        <f t="shared" si="60"/>
        <v>0.31955367139320318</v>
      </c>
    </row>
    <row r="290" spans="1:28" x14ac:dyDescent="0.25">
      <c r="A290">
        <f>'Monthly '!A322</f>
        <v>195308</v>
      </c>
      <c r="B290">
        <f>'Monthly '!B322</f>
        <v>1.7470015685865614</v>
      </c>
      <c r="C290">
        <f>'Monthly '!C322</f>
        <v>-2.2184591642172236</v>
      </c>
      <c r="D290">
        <f>'Monthly '!D322</f>
        <v>0.81693591608605765</v>
      </c>
      <c r="E290">
        <f>'Monthly '!E322</f>
        <v>2.0400000000000001E-2</v>
      </c>
      <c r="F290">
        <f>'Monthly '!F322</f>
        <v>6.0999999999999943E-3</v>
      </c>
      <c r="G290">
        <f>'Monthly '!G322</f>
        <v>3.0300000000000001E-2</v>
      </c>
      <c r="H290">
        <f>'Monthly '!H322</f>
        <v>9.8999999999999991E-3</v>
      </c>
      <c r="I290">
        <f>'Monthly '!I322</f>
        <v>2.8087024705043661E-2</v>
      </c>
      <c r="J290">
        <f>'Monthly '!J322</f>
        <v>3.7313432835819338E-3</v>
      </c>
      <c r="K290">
        <f>'Monthly '!K322</f>
        <v>-8.0000000000000004E-4</v>
      </c>
      <c r="L290">
        <f>'Monthly '!L322</f>
        <v>6.8147383499999996E-4</v>
      </c>
      <c r="M290">
        <f>'Monthly '!M322</f>
        <v>-5.0101E-2</v>
      </c>
      <c r="Q290">
        <f t="shared" si="49"/>
        <v>1.0891263641937512</v>
      </c>
      <c r="R290">
        <f t="shared" si="50"/>
        <v>1.2076606441861297</v>
      </c>
      <c r="S290">
        <f t="shared" si="51"/>
        <v>0.88395593305360554</v>
      </c>
      <c r="T290">
        <f t="shared" si="52"/>
        <v>-0.44957541439030335</v>
      </c>
      <c r="U290">
        <f t="shared" si="53"/>
        <v>-0.74284466391105863</v>
      </c>
      <c r="V290">
        <f t="shared" si="54"/>
        <v>-0.78464002596241855</v>
      </c>
      <c r="W290">
        <f t="shared" si="55"/>
        <v>-0.62140824153054253</v>
      </c>
      <c r="X290">
        <f t="shared" si="56"/>
        <v>0.48853625951769264</v>
      </c>
      <c r="Y290">
        <f t="shared" si="57"/>
        <v>0.22439558230433057</v>
      </c>
      <c r="Z290">
        <f t="shared" si="58"/>
        <v>-0.23012572278145851</v>
      </c>
      <c r="AA290">
        <f t="shared" si="59"/>
        <v>-0.38446151180533444</v>
      </c>
      <c r="AB290">
        <f t="shared" si="60"/>
        <v>-1.0674116824045943</v>
      </c>
    </row>
    <row r="291" spans="1:28" x14ac:dyDescent="0.25">
      <c r="A291">
        <f>'Monthly '!A323</f>
        <v>195309</v>
      </c>
      <c r="B291">
        <f>'Monthly '!B323</f>
        <v>1.8065156961189692</v>
      </c>
      <c r="C291">
        <f>'Monthly '!C323</f>
        <v>-2.2145036249445713</v>
      </c>
      <c r="D291">
        <f>'Monthly '!D323</f>
        <v>0.80821087713982731</v>
      </c>
      <c r="E291">
        <f>'Monthly '!E323</f>
        <v>1.7899999999999999E-2</v>
      </c>
      <c r="F291">
        <f>'Monthly '!F323</f>
        <v>5.9000000000000025E-3</v>
      </c>
      <c r="G291">
        <f>'Monthly '!G323</f>
        <v>2.8400000000000002E-2</v>
      </c>
      <c r="H291">
        <f>'Monthly '!H323</f>
        <v>1.0500000000000002E-2</v>
      </c>
      <c r="I291">
        <f>'Monthly '!I323</f>
        <v>2.5876605890648562E-2</v>
      </c>
      <c r="J291">
        <f>'Monthly '!J323</f>
        <v>0</v>
      </c>
      <c r="K291">
        <f>'Monthly '!K323</f>
        <v>2.9899999999999999E-2</v>
      </c>
      <c r="L291">
        <f>'Monthly '!L323</f>
        <v>1.1056425909999998E-3</v>
      </c>
      <c r="M291">
        <f>'Monthly '!M323</f>
        <v>2.1870000000000001E-3</v>
      </c>
      <c r="Q291">
        <f t="shared" si="49"/>
        <v>1.2176914491083914</v>
      </c>
      <c r="R291">
        <f t="shared" si="50"/>
        <v>1.2170357501952835</v>
      </c>
      <c r="S291">
        <f t="shared" si="51"/>
        <v>0.85098052018218528</v>
      </c>
      <c r="T291">
        <f t="shared" si="52"/>
        <v>-0.52895642289634581</v>
      </c>
      <c r="U291">
        <f t="shared" si="53"/>
        <v>-0.77104809674764108</v>
      </c>
      <c r="V291">
        <f t="shared" si="54"/>
        <v>-0.85209723571243101</v>
      </c>
      <c r="W291">
        <f t="shared" si="55"/>
        <v>-0.57445865823808795</v>
      </c>
      <c r="X291">
        <f t="shared" si="56"/>
        <v>0.39521027134462217</v>
      </c>
      <c r="Y291">
        <f t="shared" si="57"/>
        <v>-0.47937097668206624</v>
      </c>
      <c r="Z291">
        <f t="shared" si="58"/>
        <v>1.0132337417895732</v>
      </c>
      <c r="AA291">
        <f t="shared" si="59"/>
        <v>-0.3124038223360503</v>
      </c>
      <c r="AB291">
        <f t="shared" si="60"/>
        <v>-0.11836183068203675</v>
      </c>
    </row>
    <row r="292" spans="1:28" x14ac:dyDescent="0.25">
      <c r="A292">
        <f>'Monthly '!A324</f>
        <v>195310</v>
      </c>
      <c r="B292">
        <f>'Monthly '!B324</f>
        <v>1.8122476461450008</v>
      </c>
      <c r="C292">
        <f>'Monthly '!C324</f>
        <v>-2.2694522420176972</v>
      </c>
      <c r="D292">
        <f>'Monthly '!D324</f>
        <v>0.77372103984627105</v>
      </c>
      <c r="E292">
        <f>'Monthly '!E324</f>
        <v>1.38E-2</v>
      </c>
      <c r="F292">
        <f>'Monthly '!F324</f>
        <v>6.5999999999999948E-3</v>
      </c>
      <c r="G292">
        <f>'Monthly '!G324</f>
        <v>2.81E-2</v>
      </c>
      <c r="H292">
        <f>'Monthly '!H324</f>
        <v>1.43E-2</v>
      </c>
      <c r="I292">
        <f>'Monthly '!I324</f>
        <v>2.469523189008176E-2</v>
      </c>
      <c r="J292">
        <f>'Monthly '!J324</f>
        <v>3.7174721189592308E-3</v>
      </c>
      <c r="K292">
        <f>'Monthly '!K324</f>
        <v>7.4000000000000003E-3</v>
      </c>
      <c r="L292">
        <f>'Monthly '!L324</f>
        <v>5.72851756E-4</v>
      </c>
      <c r="M292">
        <f>'Monthly '!M324</f>
        <v>5.1046000000000001E-2</v>
      </c>
      <c r="Q292">
        <f t="shared" si="49"/>
        <v>1.2300738643831837</v>
      </c>
      <c r="R292">
        <f t="shared" si="50"/>
        <v>1.0868008884967568</v>
      </c>
      <c r="S292">
        <f t="shared" si="51"/>
        <v>0.72062962643465589</v>
      </c>
      <c r="T292">
        <f t="shared" si="52"/>
        <v>-0.65914127684625523</v>
      </c>
      <c r="U292">
        <f t="shared" si="53"/>
        <v>-0.67233608181959936</v>
      </c>
      <c r="V292">
        <f t="shared" si="54"/>
        <v>-0.86274837409401206</v>
      </c>
      <c r="W292">
        <f t="shared" si="55"/>
        <v>-0.27711129738587753</v>
      </c>
      <c r="X292">
        <f t="shared" si="56"/>
        <v>0.34533153556529333</v>
      </c>
      <c r="Y292">
        <f t="shared" si="57"/>
        <v>0.22177934974309532</v>
      </c>
      <c r="Z292">
        <f t="shared" si="58"/>
        <v>0.10197680521471281</v>
      </c>
      <c r="AA292">
        <f t="shared" si="59"/>
        <v>-0.40291420528493155</v>
      </c>
      <c r="AB292">
        <f t="shared" si="60"/>
        <v>0.76845018556093381</v>
      </c>
    </row>
    <row r="293" spans="1:28" x14ac:dyDescent="0.25">
      <c r="A293">
        <f>'Monthly '!A325</f>
        <v>195311</v>
      </c>
      <c r="B293">
        <f>'Monthly '!B325</f>
        <v>1.7695088602932354</v>
      </c>
      <c r="C293">
        <f>'Monthly '!C325</f>
        <v>-2.2836499900399834</v>
      </c>
      <c r="D293">
        <f>'Monthly '!D325</f>
        <v>0.75843195792017626</v>
      </c>
      <c r="E293">
        <f>'Monthly '!E325</f>
        <v>1.44E-2</v>
      </c>
      <c r="F293">
        <f>'Monthly '!F325</f>
        <v>6.3999999999999994E-3</v>
      </c>
      <c r="G293">
        <f>'Monthly '!G325</f>
        <v>2.86E-2</v>
      </c>
      <c r="H293">
        <f>'Monthly '!H325</f>
        <v>1.4200000000000001E-2</v>
      </c>
      <c r="I293">
        <f>'Monthly '!I325</f>
        <v>2.5798001684740821E-2</v>
      </c>
      <c r="J293">
        <f>'Monthly '!J325</f>
        <v>-3.7037037037037646E-3</v>
      </c>
      <c r="K293">
        <f>'Monthly '!K325</f>
        <v>-4.8999999999999998E-3</v>
      </c>
      <c r="L293">
        <f>'Monthly '!L325</f>
        <v>3.7649826299999999E-4</v>
      </c>
      <c r="M293">
        <f>'Monthly '!M325</f>
        <v>2.3762999999999999E-2</v>
      </c>
      <c r="Q293">
        <f t="shared" si="49"/>
        <v>1.1377476242112388</v>
      </c>
      <c r="R293">
        <f t="shared" si="50"/>
        <v>1.0531505102233192</v>
      </c>
      <c r="S293">
        <f t="shared" si="51"/>
        <v>0.66284606901503307</v>
      </c>
      <c r="T293">
        <f t="shared" si="52"/>
        <v>-0.64008983480480508</v>
      </c>
      <c r="U293">
        <f t="shared" si="53"/>
        <v>-0.70053951465618236</v>
      </c>
      <c r="V293">
        <f t="shared" si="54"/>
        <v>-0.84499647679137713</v>
      </c>
      <c r="W293">
        <f t="shared" si="55"/>
        <v>-0.28493622793461987</v>
      </c>
      <c r="X293">
        <f t="shared" si="56"/>
        <v>0.39189152688627527</v>
      </c>
      <c r="Y293">
        <f t="shared" si="57"/>
        <v>-1.1779244500463824</v>
      </c>
      <c r="Z293">
        <f t="shared" si="58"/>
        <v>-0.3961769867795441</v>
      </c>
      <c r="AA293">
        <f t="shared" si="59"/>
        <v>-0.43627069093990811</v>
      </c>
      <c r="AB293">
        <f t="shared" si="60"/>
        <v>0.27325191627263545</v>
      </c>
    </row>
    <row r="294" spans="1:28" x14ac:dyDescent="0.25">
      <c r="A294">
        <f>'Monthly '!A326</f>
        <v>195312</v>
      </c>
      <c r="B294">
        <f>'Monthly '!B326</f>
        <v>1.7675042946041786</v>
      </c>
      <c r="C294">
        <f>'Monthly '!C326</f>
        <v>-2.2909640445600172</v>
      </c>
      <c r="D294">
        <f>'Monthly '!D326</f>
        <v>0.75970096119615527</v>
      </c>
      <c r="E294">
        <f>'Monthly '!E326</f>
        <v>1.6E-2</v>
      </c>
      <c r="F294">
        <f>'Monthly '!F326</f>
        <v>6.1000000000000013E-3</v>
      </c>
      <c r="G294">
        <f>'Monthly '!G326</f>
        <v>2.7400000000000001E-2</v>
      </c>
      <c r="H294">
        <f>'Monthly '!H326</f>
        <v>1.14E-2</v>
      </c>
      <c r="I294">
        <f>'Monthly '!I326</f>
        <v>2.4822272294748638E-2</v>
      </c>
      <c r="J294">
        <f>'Monthly '!J326</f>
        <v>0</v>
      </c>
      <c r="K294">
        <f>'Monthly '!K326</f>
        <v>2.06E-2</v>
      </c>
      <c r="L294">
        <f>'Monthly '!L326</f>
        <v>4.1726887199999992E-4</v>
      </c>
      <c r="M294">
        <f>'Monthly '!M326</f>
        <v>1.7129999999999999E-3</v>
      </c>
      <c r="Q294">
        <f t="shared" si="49"/>
        <v>1.1334172715921866</v>
      </c>
      <c r="R294">
        <f t="shared" si="50"/>
        <v>1.0358153172810756</v>
      </c>
      <c r="S294">
        <f t="shared" si="51"/>
        <v>0.66764214009488454</v>
      </c>
      <c r="T294">
        <f t="shared" si="52"/>
        <v>-0.5892859893609379</v>
      </c>
      <c r="U294">
        <f t="shared" si="53"/>
        <v>-0.74284466391105763</v>
      </c>
      <c r="V294">
        <f t="shared" si="54"/>
        <v>-0.88760103031770088</v>
      </c>
      <c r="W294">
        <f t="shared" si="55"/>
        <v>-0.50403428329940658</v>
      </c>
      <c r="X294">
        <f t="shared" si="56"/>
        <v>0.3506953024796135</v>
      </c>
      <c r="Y294">
        <f t="shared" si="57"/>
        <v>-0.47937097668206624</v>
      </c>
      <c r="Z294">
        <f t="shared" si="58"/>
        <v>0.63658087467196411</v>
      </c>
      <c r="AA294">
        <f t="shared" si="59"/>
        <v>-0.42934458937952924</v>
      </c>
      <c r="AB294">
        <f t="shared" si="60"/>
        <v>-0.12696513602392193</v>
      </c>
    </row>
    <row r="295" spans="1:28" x14ac:dyDescent="0.25">
      <c r="A295">
        <f>'Monthly '!A327</f>
        <v>195401</v>
      </c>
      <c r="B295">
        <f>'Monthly '!B327</f>
        <v>1.7700763970506723</v>
      </c>
      <c r="C295">
        <f>'Monthly '!C327</f>
        <v>-2.3355892792820399</v>
      </c>
      <c r="D295">
        <f>'Monthly '!D327</f>
        <v>0.72984712199459634</v>
      </c>
      <c r="E295">
        <f>'Monthly '!E327</f>
        <v>1.18E-2</v>
      </c>
      <c r="F295">
        <f>'Monthly '!F327</f>
        <v>6.4999999999999988E-3</v>
      </c>
      <c r="G295">
        <f>'Monthly '!G327</f>
        <v>2.9100000000000001E-2</v>
      </c>
      <c r="H295">
        <f>'Monthly '!H327</f>
        <v>1.7300000000000003E-2</v>
      </c>
      <c r="I295">
        <f>'Monthly '!I327</f>
        <v>2.3383339552034088E-2</v>
      </c>
      <c r="J295">
        <f>'Monthly '!J327</f>
        <v>0</v>
      </c>
      <c r="K295">
        <f>'Monthly '!K327</f>
        <v>8.8999999999999999E-3</v>
      </c>
      <c r="L295">
        <f>'Monthly '!L327</f>
        <v>4.9822493499999986E-4</v>
      </c>
      <c r="M295">
        <f>'Monthly '!M327</f>
        <v>5.3485999999999999E-2</v>
      </c>
      <c r="Q295">
        <f t="shared" si="49"/>
        <v>1.1389736425439838</v>
      </c>
      <c r="R295">
        <f t="shared" si="50"/>
        <v>0.93004811909021701</v>
      </c>
      <c r="S295">
        <f t="shared" si="51"/>
        <v>0.55481253789652096</v>
      </c>
      <c r="T295">
        <f t="shared" si="52"/>
        <v>-0.72264608365108918</v>
      </c>
      <c r="U295">
        <f t="shared" si="53"/>
        <v>-0.68643779823789064</v>
      </c>
      <c r="V295">
        <f t="shared" si="54"/>
        <v>-0.8272445794887423</v>
      </c>
      <c r="W295">
        <f t="shared" si="55"/>
        <v>-4.2363380923605809E-2</v>
      </c>
      <c r="X295">
        <f t="shared" si="56"/>
        <v>0.28994219123486886</v>
      </c>
      <c r="Y295">
        <f t="shared" si="57"/>
        <v>-0.47937097668206624</v>
      </c>
      <c r="Z295">
        <f t="shared" si="58"/>
        <v>0.1627272676530368</v>
      </c>
      <c r="AA295">
        <f t="shared" si="59"/>
        <v>-0.41559179225387338</v>
      </c>
      <c r="AB295">
        <f t="shared" si="60"/>
        <v>0.8127372425951106</v>
      </c>
    </row>
    <row r="296" spans="1:28" x14ac:dyDescent="0.25">
      <c r="A296">
        <f>'Monthly '!A328</f>
        <v>195402</v>
      </c>
      <c r="B296">
        <f>'Monthly '!B328</f>
        <v>1.7247161094416867</v>
      </c>
      <c r="C296">
        <f>'Monthly '!C328</f>
        <v>-2.3329969932458638</v>
      </c>
      <c r="D296">
        <f>'Monthly '!D328</f>
        <v>0.72451958986894816</v>
      </c>
      <c r="E296">
        <f>'Monthly '!E328</f>
        <v>9.7000000000000003E-3</v>
      </c>
      <c r="F296">
        <f>'Monthly '!F328</f>
        <v>6.5999999999999982E-3</v>
      </c>
      <c r="G296">
        <f>'Monthly '!G328</f>
        <v>2.7900000000000001E-2</v>
      </c>
      <c r="H296">
        <f>'Monthly '!H328</f>
        <v>1.8200000000000001E-2</v>
      </c>
      <c r="I296">
        <f>'Monthly '!I328</f>
        <v>2.2562565320400834E-2</v>
      </c>
      <c r="J296">
        <f>'Monthly '!J328</f>
        <v>0</v>
      </c>
      <c r="K296">
        <f>'Monthly '!K328</f>
        <v>2.4E-2</v>
      </c>
      <c r="L296">
        <f>'Monthly '!L328</f>
        <v>3.4071256099999999E-4</v>
      </c>
      <c r="M296">
        <f>'Monthly '!M328</f>
        <v>1.2916E-2</v>
      </c>
      <c r="Q296">
        <f t="shared" si="49"/>
        <v>1.0409843168158006</v>
      </c>
      <c r="R296">
        <f t="shared" si="50"/>
        <v>0.93619215021214885</v>
      </c>
      <c r="S296">
        <f t="shared" si="51"/>
        <v>0.5346776625668348</v>
      </c>
      <c r="T296">
        <f t="shared" si="52"/>
        <v>-0.78932613079616465</v>
      </c>
      <c r="U296">
        <f t="shared" si="53"/>
        <v>-0.67233608181959892</v>
      </c>
      <c r="V296">
        <f t="shared" si="54"/>
        <v>-0.86984913301506595</v>
      </c>
      <c r="W296">
        <f t="shared" si="55"/>
        <v>2.8060994015075485E-2</v>
      </c>
      <c r="X296">
        <f t="shared" si="56"/>
        <v>0.25528832123732803</v>
      </c>
      <c r="Y296">
        <f t="shared" si="57"/>
        <v>-0.47937097668206624</v>
      </c>
      <c r="Z296">
        <f t="shared" si="58"/>
        <v>0.77428192286549846</v>
      </c>
      <c r="AA296">
        <f t="shared" si="59"/>
        <v>-0.44234995766024232</v>
      </c>
      <c r="AB296">
        <f t="shared" si="60"/>
        <v>7.6374167235866416E-2</v>
      </c>
    </row>
    <row r="297" spans="1:28" x14ac:dyDescent="0.25">
      <c r="A297">
        <f>'Monthly '!A329</f>
        <v>195403</v>
      </c>
      <c r="B297">
        <f>'Monthly '!B329</f>
        <v>1.7265833962678041</v>
      </c>
      <c r="C297">
        <f>'Monthly '!C329</f>
        <v>-2.3575188118118833</v>
      </c>
      <c r="D297">
        <f>'Monthly '!D329</f>
        <v>0.80491581825969494</v>
      </c>
      <c r="E297">
        <f>'Monthly '!E329</f>
        <v>1.03E-2</v>
      </c>
      <c r="F297">
        <f>'Monthly '!F329</f>
        <v>6.4999999999999988E-3</v>
      </c>
      <c r="G297">
        <f>'Monthly '!G329</f>
        <v>2.7799999999999998E-2</v>
      </c>
      <c r="H297">
        <f>'Monthly '!H329</f>
        <v>1.7499999999999998E-2</v>
      </c>
      <c r="I297">
        <f>'Monthly '!I329</f>
        <v>2.2093476024517163E-2</v>
      </c>
      <c r="J297">
        <f>'Monthly '!J329</f>
        <v>0</v>
      </c>
      <c r="K297">
        <f>'Monthly '!K329</f>
        <v>5.7999999999999996E-3</v>
      </c>
      <c r="L297">
        <f>'Monthly '!L329</f>
        <v>3.5654858499999998E-4</v>
      </c>
      <c r="M297">
        <f>'Monthly '!M329</f>
        <v>3.0530000000000002E-2</v>
      </c>
      <c r="Q297">
        <f t="shared" si="49"/>
        <v>1.045018113484147</v>
      </c>
      <c r="R297">
        <f t="shared" si="50"/>
        <v>0.87807247733135829</v>
      </c>
      <c r="S297">
        <f t="shared" si="51"/>
        <v>0.83852717439454849</v>
      </c>
      <c r="T297">
        <f t="shared" si="52"/>
        <v>-0.7702746887547145</v>
      </c>
      <c r="U297">
        <f t="shared" si="53"/>
        <v>-0.68643779823789064</v>
      </c>
      <c r="V297">
        <f t="shared" si="54"/>
        <v>-0.873399512475593</v>
      </c>
      <c r="W297">
        <f t="shared" si="55"/>
        <v>-2.6713519826121412E-2</v>
      </c>
      <c r="X297">
        <f t="shared" si="56"/>
        <v>0.23548292427153461</v>
      </c>
      <c r="Y297">
        <f t="shared" si="57"/>
        <v>-0.47937097668206624</v>
      </c>
      <c r="Z297">
        <f t="shared" si="58"/>
        <v>3.7176311947167161E-2</v>
      </c>
      <c r="AA297">
        <f t="shared" si="59"/>
        <v>-0.43965973759174637</v>
      </c>
      <c r="AB297">
        <f t="shared" si="60"/>
        <v>0.39607589780963343</v>
      </c>
    </row>
    <row r="298" spans="1:28" x14ac:dyDescent="0.25">
      <c r="A298">
        <f>'Monthly '!A330</f>
        <v>195404</v>
      </c>
      <c r="B298">
        <f>'Monthly '!B330</f>
        <v>1.6922726755179207</v>
      </c>
      <c r="C298">
        <f>'Monthly '!C330</f>
        <v>-2.3962465972254328</v>
      </c>
      <c r="D298">
        <f>'Monthly '!D330</f>
        <v>0.76503930103654538</v>
      </c>
      <c r="E298">
        <f>'Monthly '!E330</f>
        <v>9.7000000000000003E-3</v>
      </c>
      <c r="F298">
        <f>'Monthly '!F330</f>
        <v>6.2000000000000006E-3</v>
      </c>
      <c r="G298">
        <f>'Monthly '!G330</f>
        <v>2.7300000000000001E-2</v>
      </c>
      <c r="H298">
        <f>'Monthly '!H330</f>
        <v>1.7600000000000001E-2</v>
      </c>
      <c r="I298">
        <f>'Monthly '!I330</f>
        <v>2.0856233184872494E-2</v>
      </c>
      <c r="J298">
        <f>'Monthly '!J330</f>
        <v>-3.7174721189590088E-3</v>
      </c>
      <c r="K298">
        <f>'Monthly '!K330</f>
        <v>1.04E-2</v>
      </c>
      <c r="L298">
        <f>'Monthly '!L330</f>
        <v>7.30701935E-4</v>
      </c>
      <c r="M298">
        <f>'Monthly '!M330</f>
        <v>4.8357999999999998E-2</v>
      </c>
      <c r="Q298">
        <f t="shared" si="49"/>
        <v>0.97089855717729845</v>
      </c>
      <c r="R298">
        <f t="shared" si="50"/>
        <v>0.78628294656825204</v>
      </c>
      <c r="S298">
        <f t="shared" si="51"/>
        <v>0.68781786210250628</v>
      </c>
      <c r="T298">
        <f t="shared" si="52"/>
        <v>-0.78932613079616465</v>
      </c>
      <c r="U298">
        <f t="shared" si="53"/>
        <v>-0.72874294749276591</v>
      </c>
      <c r="V298">
        <f t="shared" si="54"/>
        <v>-0.89115140977822782</v>
      </c>
      <c r="W298">
        <f t="shared" si="55"/>
        <v>-1.8888589277378805E-2</v>
      </c>
      <c r="X298">
        <f t="shared" si="56"/>
        <v>0.18324535288102275</v>
      </c>
      <c r="Y298">
        <f t="shared" si="57"/>
        <v>-1.1805213031071859</v>
      </c>
      <c r="Z298">
        <f t="shared" si="58"/>
        <v>0.22347773009136079</v>
      </c>
      <c r="AA298">
        <f t="shared" si="59"/>
        <v>-0.37609865364384626</v>
      </c>
      <c r="AB298">
        <f t="shared" si="60"/>
        <v>0.71966182109049615</v>
      </c>
    </row>
    <row r="299" spans="1:28" x14ac:dyDescent="0.25">
      <c r="A299">
        <f>'Monthly '!A331</f>
        <v>195405</v>
      </c>
      <c r="B299">
        <f>'Monthly '!B331</f>
        <v>1.6398758174980008</v>
      </c>
      <c r="C299">
        <f>'Monthly '!C331</f>
        <v>-2.4195963299552528</v>
      </c>
      <c r="D299">
        <f>'Monthly '!D331</f>
        <v>0.74597697639622584</v>
      </c>
      <c r="E299">
        <f>'Monthly '!E331</f>
        <v>7.6E-3</v>
      </c>
      <c r="F299">
        <f>'Monthly '!F331</f>
        <v>5.9000000000000025E-3</v>
      </c>
      <c r="G299">
        <f>'Monthly '!G331</f>
        <v>2.7900000000000001E-2</v>
      </c>
      <c r="H299">
        <f>'Monthly '!H331</f>
        <v>2.0300000000000002E-2</v>
      </c>
      <c r="I299">
        <f>'Monthly '!I331</f>
        <v>1.849258783997669E-2</v>
      </c>
      <c r="J299">
        <f>'Monthly '!J331</f>
        <v>3.7313432835819338E-3</v>
      </c>
      <c r="K299">
        <f>'Monthly '!K331</f>
        <v>-8.6999999999999994E-3</v>
      </c>
      <c r="L299">
        <f>'Monthly '!L331</f>
        <v>4.2985320500000005E-4</v>
      </c>
      <c r="M299">
        <f>'Monthly '!M331</f>
        <v>4.2777000000000003E-2</v>
      </c>
      <c r="Q299">
        <f t="shared" si="49"/>
        <v>0.85770851676339643</v>
      </c>
      <c r="R299">
        <f t="shared" si="50"/>
        <v>0.73094125873798765</v>
      </c>
      <c r="S299">
        <f t="shared" si="51"/>
        <v>0.61577371087551747</v>
      </c>
      <c r="T299">
        <f t="shared" si="52"/>
        <v>-0.85600617794124034</v>
      </c>
      <c r="U299">
        <f t="shared" si="53"/>
        <v>-0.77104809674764108</v>
      </c>
      <c r="V299">
        <f t="shared" si="54"/>
        <v>-0.86984913301506595</v>
      </c>
      <c r="W299">
        <f t="shared" si="55"/>
        <v>0.19238453553866564</v>
      </c>
      <c r="X299">
        <f t="shared" si="56"/>
        <v>8.3449994613840617E-2</v>
      </c>
      <c r="Y299">
        <f t="shared" si="57"/>
        <v>0.22439558230433057</v>
      </c>
      <c r="Z299">
        <f t="shared" si="58"/>
        <v>-0.55007815828996498</v>
      </c>
      <c r="AA299">
        <f t="shared" si="59"/>
        <v>-0.42720676582070943</v>
      </c>
      <c r="AB299">
        <f t="shared" si="60"/>
        <v>0.61836425334142209</v>
      </c>
    </row>
    <row r="300" spans="1:28" x14ac:dyDescent="0.25">
      <c r="A300">
        <f>'Monthly '!A332</f>
        <v>195406</v>
      </c>
      <c r="B300">
        <f>'Monthly '!B332</f>
        <v>1.6029075575545506</v>
      </c>
      <c r="C300">
        <f>'Monthly '!C332</f>
        <v>-2.4113367986266439</v>
      </c>
      <c r="D300">
        <f>'Monthly '!D332</f>
        <v>0.73246784397205655</v>
      </c>
      <c r="E300">
        <f>'Monthly '!E332</f>
        <v>6.4000000000000003E-3</v>
      </c>
      <c r="F300">
        <f>'Monthly '!F332</f>
        <v>5.9000000000000025E-3</v>
      </c>
      <c r="G300">
        <f>'Monthly '!G332</f>
        <v>2.7199999999999998E-2</v>
      </c>
      <c r="H300">
        <f>'Monthly '!H332</f>
        <v>2.0799999999999999E-2</v>
      </c>
      <c r="I300">
        <f>'Monthly '!I332</f>
        <v>1.8357419031035969E-2</v>
      </c>
      <c r="J300">
        <f>'Monthly '!J332</f>
        <v>0</v>
      </c>
      <c r="K300">
        <f>'Monthly '!K332</f>
        <v>1.6299999999999999E-2</v>
      </c>
      <c r="L300">
        <f>'Monthly '!L332</f>
        <v>9.3542851E-4</v>
      </c>
      <c r="M300">
        <f>'Monthly '!M332</f>
        <v>2.467E-3</v>
      </c>
      <c r="Q300">
        <f t="shared" si="49"/>
        <v>0.7778480252156027</v>
      </c>
      <c r="R300">
        <f t="shared" si="50"/>
        <v>0.75051734595496911</v>
      </c>
      <c r="S300">
        <f t="shared" si="51"/>
        <v>0.56471729474179477</v>
      </c>
      <c r="T300">
        <f t="shared" si="52"/>
        <v>-0.89410906202414064</v>
      </c>
      <c r="U300">
        <f t="shared" si="53"/>
        <v>-0.77104809674764108</v>
      </c>
      <c r="V300">
        <f t="shared" si="54"/>
        <v>-0.89470178923875487</v>
      </c>
      <c r="W300">
        <f t="shared" si="55"/>
        <v>0.23150918828237729</v>
      </c>
      <c r="X300">
        <f t="shared" si="56"/>
        <v>7.7743038727283012E-2</v>
      </c>
      <c r="Y300">
        <f t="shared" si="57"/>
        <v>-0.47937097668206624</v>
      </c>
      <c r="Z300">
        <f t="shared" si="58"/>
        <v>0.4624295490154352</v>
      </c>
      <c r="AA300">
        <f t="shared" si="59"/>
        <v>-0.34131975076901949</v>
      </c>
      <c r="AB300">
        <f t="shared" si="60"/>
        <v>-0.11327970938303282</v>
      </c>
    </row>
    <row r="301" spans="1:28" x14ac:dyDescent="0.25">
      <c r="A301">
        <f>'Monthly '!A333</f>
        <v>195407</v>
      </c>
      <c r="B301">
        <f>'Monthly '!B333</f>
        <v>1.6068120783547326</v>
      </c>
      <c r="C301">
        <f>'Monthly '!C333</f>
        <v>-2.4656642220442109</v>
      </c>
      <c r="D301">
        <f>'Monthly '!D333</f>
        <v>0.70217291331340537</v>
      </c>
      <c r="E301">
        <f>'Monthly '!E333</f>
        <v>7.1999999999999998E-3</v>
      </c>
      <c r="F301">
        <f>'Monthly '!F333</f>
        <v>6.1000000000000013E-3</v>
      </c>
      <c r="G301">
        <f>'Monthly '!G333</f>
        <v>2.6599999999999999E-2</v>
      </c>
      <c r="H301">
        <f>'Monthly '!H333</f>
        <v>1.9400000000000001E-2</v>
      </c>
      <c r="I301">
        <f>'Monthly '!I333</f>
        <v>1.7707472298425526E-2</v>
      </c>
      <c r="J301">
        <f>'Monthly '!J333</f>
        <v>0</v>
      </c>
      <c r="K301">
        <f>'Monthly '!K333</f>
        <v>1.34E-2</v>
      </c>
      <c r="L301">
        <f>'Monthly '!L333</f>
        <v>6.1330673600000019E-4</v>
      </c>
      <c r="M301">
        <f>'Monthly '!M333</f>
        <v>5.8701000000000003E-2</v>
      </c>
      <c r="Q301">
        <f t="shared" si="49"/>
        <v>0.78628274599602632</v>
      </c>
      <c r="R301">
        <f t="shared" si="50"/>
        <v>0.62175478827661546</v>
      </c>
      <c r="S301">
        <f t="shared" si="51"/>
        <v>0.45022063145621877</v>
      </c>
      <c r="T301">
        <f t="shared" si="52"/>
        <v>-0.86870713930220711</v>
      </c>
      <c r="U301">
        <f t="shared" si="53"/>
        <v>-0.74284466391105763</v>
      </c>
      <c r="V301">
        <f t="shared" si="54"/>
        <v>-0.91600406600191675</v>
      </c>
      <c r="W301">
        <f t="shared" si="55"/>
        <v>0.12196016059998406</v>
      </c>
      <c r="X301">
        <f t="shared" si="56"/>
        <v>5.030166848300769E-2</v>
      </c>
      <c r="Y301">
        <f t="shared" si="57"/>
        <v>-0.47937097668206624</v>
      </c>
      <c r="Z301">
        <f t="shared" si="58"/>
        <v>0.34497865496800889</v>
      </c>
      <c r="AA301">
        <f t="shared" si="59"/>
        <v>-0.39604172270555432</v>
      </c>
      <c r="AB301">
        <f t="shared" si="60"/>
        <v>0.90739175178905829</v>
      </c>
    </row>
    <row r="302" spans="1:28" x14ac:dyDescent="0.25">
      <c r="A302">
        <f>'Monthly '!A334</f>
        <v>195408</v>
      </c>
      <c r="B302">
        <f>'Monthly '!B334</f>
        <v>1.5557761213435635</v>
      </c>
      <c r="C302">
        <f>'Monthly '!C334</f>
        <v>-2.4297977142902512</v>
      </c>
      <c r="D302">
        <f>'Monthly '!D334</f>
        <v>0.7275163787969029</v>
      </c>
      <c r="E302">
        <f>'Monthly '!E334</f>
        <v>9.1999999999999998E-3</v>
      </c>
      <c r="F302">
        <f>'Monthly '!F334</f>
        <v>6.2000000000000006E-3</v>
      </c>
      <c r="G302">
        <f>'Monthly '!G334</f>
        <v>2.69E-2</v>
      </c>
      <c r="H302">
        <f>'Monthly '!H334</f>
        <v>1.77E-2</v>
      </c>
      <c r="I302">
        <f>'Monthly '!I334</f>
        <v>1.7527531397013244E-2</v>
      </c>
      <c r="J302">
        <f>'Monthly '!J334</f>
        <v>0</v>
      </c>
      <c r="K302">
        <f>'Monthly '!K334</f>
        <v>-3.5999999999999999E-3</v>
      </c>
      <c r="L302">
        <f>'Monthly '!L334</f>
        <v>1.1449665549999998E-3</v>
      </c>
      <c r="M302">
        <f>'Monthly '!M334</f>
        <v>-2.5894E-2</v>
      </c>
      <c r="Q302">
        <f t="shared" si="49"/>
        <v>0.67603258491842455</v>
      </c>
      <c r="R302">
        <f t="shared" si="50"/>
        <v>0.7067627452690507</v>
      </c>
      <c r="S302">
        <f t="shared" si="51"/>
        <v>0.54600372687403242</v>
      </c>
      <c r="T302">
        <f t="shared" si="52"/>
        <v>-0.80520233249737316</v>
      </c>
      <c r="U302">
        <f t="shared" si="53"/>
        <v>-0.72874294749276591</v>
      </c>
      <c r="V302">
        <f t="shared" si="54"/>
        <v>-0.9053529276203357</v>
      </c>
      <c r="W302">
        <f t="shared" si="55"/>
        <v>-1.1063658728636468E-2</v>
      </c>
      <c r="X302">
        <f t="shared" si="56"/>
        <v>4.270439219867158E-2</v>
      </c>
      <c r="Y302">
        <f t="shared" si="57"/>
        <v>-0.47937097668206624</v>
      </c>
      <c r="Z302">
        <f t="shared" si="58"/>
        <v>-0.34352658599966335</v>
      </c>
      <c r="AA302">
        <f t="shared" si="59"/>
        <v>-0.30572347649130993</v>
      </c>
      <c r="AB302">
        <f t="shared" si="60"/>
        <v>-0.62804414567249611</v>
      </c>
    </row>
    <row r="303" spans="1:28" x14ac:dyDescent="0.25">
      <c r="A303">
        <f>'Monthly '!A335</f>
        <v>195409</v>
      </c>
      <c r="B303">
        <f>'Monthly '!B335</f>
        <v>1.594917988252079</v>
      </c>
      <c r="C303">
        <f>'Monthly '!C335</f>
        <v>-2.5083929336467339</v>
      </c>
      <c r="D303">
        <f>'Monthly '!D335</f>
        <v>0.67774510347888817</v>
      </c>
      <c r="E303">
        <f>'Monthly '!E335</f>
        <v>1.01E-2</v>
      </c>
      <c r="F303">
        <f>'Monthly '!F335</f>
        <v>5.7999999999999996E-3</v>
      </c>
      <c r="G303">
        <f>'Monthly '!G335</f>
        <v>2.7099999999999999E-2</v>
      </c>
      <c r="H303">
        <f>'Monthly '!H335</f>
        <v>1.7000000000000001E-2</v>
      </c>
      <c r="I303">
        <f>'Monthly '!I335</f>
        <v>1.6884188602312594E-2</v>
      </c>
      <c r="J303">
        <f>'Monthly '!J335</f>
        <v>-3.7174721189590088E-3</v>
      </c>
      <c r="K303">
        <f>'Monthly '!K335</f>
        <v>-1E-3</v>
      </c>
      <c r="L303">
        <f>'Monthly '!L335</f>
        <v>6.9178946400000004E-4</v>
      </c>
      <c r="M303">
        <f>'Monthly '!M335</f>
        <v>8.2500000000000004E-2</v>
      </c>
      <c r="Q303">
        <f t="shared" si="49"/>
        <v>0.76058859962385006</v>
      </c>
      <c r="R303">
        <f t="shared" si="50"/>
        <v>0.52048257902874318</v>
      </c>
      <c r="S303">
        <f t="shared" si="51"/>
        <v>0.35789816506931854</v>
      </c>
      <c r="T303">
        <f t="shared" si="52"/>
        <v>-0.77662516943519799</v>
      </c>
      <c r="U303">
        <f t="shared" si="53"/>
        <v>-0.78514981316593335</v>
      </c>
      <c r="V303">
        <f t="shared" si="54"/>
        <v>-0.89825216869928182</v>
      </c>
      <c r="W303">
        <f t="shared" si="55"/>
        <v>-6.5838172569833098E-2</v>
      </c>
      <c r="X303">
        <f t="shared" si="56"/>
        <v>1.5541846504409705E-2</v>
      </c>
      <c r="Y303">
        <f t="shared" si="57"/>
        <v>-1.1805213031071859</v>
      </c>
      <c r="Z303">
        <f t="shared" si="58"/>
        <v>-0.23822578443990169</v>
      </c>
      <c r="AA303">
        <f t="shared" si="59"/>
        <v>-0.38270909515359414</v>
      </c>
      <c r="AB303">
        <f t="shared" si="60"/>
        <v>1.3393539117711792</v>
      </c>
    </row>
    <row r="304" spans="1:28" x14ac:dyDescent="0.25">
      <c r="A304">
        <f>'Monthly '!A336</f>
        <v>195410</v>
      </c>
      <c r="B304">
        <f>'Monthly '!B336</f>
        <v>1.5308019317651205</v>
      </c>
      <c r="C304">
        <f>'Monthly '!C336</f>
        <v>-2.4711120823264272</v>
      </c>
      <c r="D304">
        <f>'Monthly '!D336</f>
        <v>0.69375816436644522</v>
      </c>
      <c r="E304">
        <f>'Monthly '!E336</f>
        <v>9.7999999999999997E-3</v>
      </c>
      <c r="F304">
        <f>'Monthly '!F336</f>
        <v>5.899999999999999E-3</v>
      </c>
      <c r="G304">
        <f>'Monthly '!G336</f>
        <v>2.7099999999999999E-2</v>
      </c>
      <c r="H304">
        <f>'Monthly '!H336</f>
        <v>1.7299999999999999E-2</v>
      </c>
      <c r="I304">
        <f>'Monthly '!I336</f>
        <v>1.7579611194469463E-2</v>
      </c>
      <c r="J304">
        <f>'Monthly '!J336</f>
        <v>0</v>
      </c>
      <c r="K304">
        <f>'Monthly '!K336</f>
        <v>5.9999999999999995E-4</v>
      </c>
      <c r="L304">
        <f>'Monthly '!L336</f>
        <v>4.9917436699999996E-4</v>
      </c>
      <c r="M304">
        <f>'Monthly '!M336</f>
        <v>-1.7867000000000001E-2</v>
      </c>
      <c r="Q304">
        <f t="shared" si="49"/>
        <v>0.62208222158530779</v>
      </c>
      <c r="R304">
        <f t="shared" si="50"/>
        <v>0.60884270116324679</v>
      </c>
      <c r="S304">
        <f t="shared" si="51"/>
        <v>0.41841792863215338</v>
      </c>
      <c r="T304">
        <f t="shared" si="52"/>
        <v>-0.78615089045592301</v>
      </c>
      <c r="U304">
        <f t="shared" si="53"/>
        <v>-0.77104809674764163</v>
      </c>
      <c r="V304">
        <f t="shared" si="54"/>
        <v>-0.89825216869928182</v>
      </c>
      <c r="W304">
        <f t="shared" si="55"/>
        <v>-4.2363380923606087E-2</v>
      </c>
      <c r="X304">
        <f t="shared" si="56"/>
        <v>4.490325086283161E-2</v>
      </c>
      <c r="Y304">
        <f t="shared" si="57"/>
        <v>-0.47937097668206624</v>
      </c>
      <c r="Z304">
        <f t="shared" si="58"/>
        <v>-0.17342529117235608</v>
      </c>
      <c r="AA304">
        <f t="shared" si="59"/>
        <v>-0.4154305029668609</v>
      </c>
      <c r="AB304">
        <f t="shared" si="60"/>
        <v>-0.4823506182899806</v>
      </c>
    </row>
    <row r="305" spans="1:28" x14ac:dyDescent="0.25">
      <c r="A305">
        <f>'Monthly '!A337</f>
        <v>195411</v>
      </c>
      <c r="B305">
        <f>'Monthly '!B337</f>
        <v>1.5660017611363983</v>
      </c>
      <c r="C305">
        <f>'Monthly '!C337</f>
        <v>-2.5315391550606967</v>
      </c>
      <c r="D305">
        <f>'Monthly '!D337</f>
        <v>0.6316415440701193</v>
      </c>
      <c r="E305">
        <f>'Monthly '!E337</f>
        <v>9.300000000000001E-3</v>
      </c>
      <c r="F305">
        <f>'Monthly '!F337</f>
        <v>5.6000000000000008E-3</v>
      </c>
      <c r="G305">
        <f>'Monthly '!G337</f>
        <v>2.7400000000000001E-2</v>
      </c>
      <c r="H305">
        <f>'Monthly '!H337</f>
        <v>1.8099999999999998E-2</v>
      </c>
      <c r="I305">
        <f>'Monthly '!I337</f>
        <v>1.4153219014120507E-2</v>
      </c>
      <c r="J305">
        <f>'Monthly '!J337</f>
        <v>0</v>
      </c>
      <c r="K305">
        <f>'Monthly '!K337</f>
        <v>-2.5000000000000001E-3</v>
      </c>
      <c r="L305">
        <f>'Monthly '!L337</f>
        <v>1.2668257469999999E-3</v>
      </c>
      <c r="M305">
        <f>'Monthly '!M337</f>
        <v>9.5773999999999998E-2</v>
      </c>
      <c r="Q305">
        <f t="shared" si="49"/>
        <v>0.69812247017392881</v>
      </c>
      <c r="R305">
        <f t="shared" si="50"/>
        <v>0.46562323760656898</v>
      </c>
      <c r="S305">
        <f t="shared" si="51"/>
        <v>0.18365436905703283</v>
      </c>
      <c r="T305">
        <f t="shared" si="52"/>
        <v>-0.80202709215713142</v>
      </c>
      <c r="U305">
        <f t="shared" si="53"/>
        <v>-0.81335324600251679</v>
      </c>
      <c r="V305">
        <f t="shared" si="54"/>
        <v>-0.88760103031770088</v>
      </c>
      <c r="W305">
        <f t="shared" si="55"/>
        <v>2.0236063466332877E-2</v>
      </c>
      <c r="X305">
        <f t="shared" si="56"/>
        <v>-9.9762291258450153E-2</v>
      </c>
      <c r="Y305">
        <f t="shared" si="57"/>
        <v>-0.47937097668206624</v>
      </c>
      <c r="Z305">
        <f t="shared" si="58"/>
        <v>-0.29897624687822572</v>
      </c>
      <c r="AA305">
        <f t="shared" si="59"/>
        <v>-0.28502206533854252</v>
      </c>
      <c r="AB305">
        <f t="shared" si="60"/>
        <v>1.5802827622103857</v>
      </c>
    </row>
    <row r="306" spans="1:28" x14ac:dyDescent="0.25">
      <c r="A306">
        <f>'Monthly '!A338</f>
        <v>195412</v>
      </c>
      <c r="B306">
        <f>'Monthly '!B338</f>
        <v>1.5035580511400881</v>
      </c>
      <c r="C306">
        <f>'Monthly '!C338</f>
        <v>-2.56411590832314</v>
      </c>
      <c r="D306">
        <f>'Monthly '!D338</f>
        <v>0.60411978535572097</v>
      </c>
      <c r="E306">
        <f>'Monthly '!E338</f>
        <v>1.15E-2</v>
      </c>
      <c r="F306">
        <f>'Monthly '!F338</f>
        <v>5.5000000000000049E-3</v>
      </c>
      <c r="G306">
        <f>'Monthly '!G338</f>
        <v>2.7199999999999998E-2</v>
      </c>
      <c r="H306">
        <f>'Monthly '!H338</f>
        <v>1.5699999999999999E-2</v>
      </c>
      <c r="I306">
        <f>'Monthly '!I338</f>
        <v>2.6992812470241084E-2</v>
      </c>
      <c r="J306">
        <f>'Monthly '!J338</f>
        <v>-3.7313432835821558E-3</v>
      </c>
      <c r="K306">
        <f>'Monthly '!K338</f>
        <v>6.4000000000000003E-3</v>
      </c>
      <c r="L306">
        <f>'Monthly '!L338</f>
        <v>8.8228098400000001E-4</v>
      </c>
      <c r="M306">
        <f>'Monthly '!M338</f>
        <v>5.4288000000000003E-2</v>
      </c>
      <c r="Q306">
        <f t="shared" si="49"/>
        <v>0.56322876995646054</v>
      </c>
      <c r="R306">
        <f t="shared" si="50"/>
        <v>0.38841239624771889</v>
      </c>
      <c r="S306">
        <f t="shared" si="51"/>
        <v>7.9638632033073919E-2</v>
      </c>
      <c r="T306">
        <f t="shared" si="52"/>
        <v>-0.7321718046718142</v>
      </c>
      <c r="U306">
        <f t="shared" si="53"/>
        <v>-0.82745496242080807</v>
      </c>
      <c r="V306">
        <f t="shared" si="54"/>
        <v>-0.89470178923875487</v>
      </c>
      <c r="W306">
        <f t="shared" si="55"/>
        <v>-0.16756226970348428</v>
      </c>
      <c r="X306">
        <f t="shared" si="56"/>
        <v>0.44233757652649669</v>
      </c>
      <c r="Y306">
        <f t="shared" si="57"/>
        <v>-1.183137535668505</v>
      </c>
      <c r="Z306">
        <f t="shared" si="58"/>
        <v>6.1476496922496793E-2</v>
      </c>
      <c r="AA306">
        <f t="shared" si="59"/>
        <v>-0.35034844010645078</v>
      </c>
      <c r="AB306">
        <f t="shared" si="60"/>
        <v>0.82729389003011455</v>
      </c>
    </row>
    <row r="307" spans="1:28" x14ac:dyDescent="0.25">
      <c r="A307">
        <f>'Monthly '!A339</f>
        <v>195501</v>
      </c>
      <c r="B307">
        <f>'Monthly '!B339</f>
        <v>1.4583111902058494</v>
      </c>
      <c r="C307">
        <f>'Monthly '!C339</f>
        <v>-2.5594148784338424</v>
      </c>
      <c r="D307">
        <f>'Monthly '!D339</f>
        <v>0.59755888755717546</v>
      </c>
      <c r="E307">
        <f>'Monthly '!E339</f>
        <v>1.2199999999999999E-2</v>
      </c>
      <c r="F307">
        <f>'Monthly '!F339</f>
        <v>5.1999999999999998E-3</v>
      </c>
      <c r="G307">
        <f>'Monthly '!G339</f>
        <v>2.86E-2</v>
      </c>
      <c r="H307">
        <f>'Monthly '!H339</f>
        <v>1.6400000000000001E-2</v>
      </c>
      <c r="I307">
        <f>'Monthly '!I339</f>
        <v>2.6412209141496137E-2</v>
      </c>
      <c r="J307">
        <f>'Monthly '!J339</f>
        <v>0</v>
      </c>
      <c r="K307">
        <f>'Monthly '!K339</f>
        <v>-2.41E-2</v>
      </c>
      <c r="L307">
        <f>'Monthly '!L339</f>
        <v>2.5173979019999996E-3</v>
      </c>
      <c r="M307">
        <f>'Monthly '!M339</f>
        <v>1.8075999999999998E-2</v>
      </c>
      <c r="Q307">
        <f t="shared" si="49"/>
        <v>0.46548447361331674</v>
      </c>
      <c r="R307">
        <f t="shared" si="50"/>
        <v>0.39955440509315604</v>
      </c>
      <c r="S307">
        <f t="shared" si="51"/>
        <v>5.4842374383392657E-2</v>
      </c>
      <c r="T307">
        <f t="shared" si="52"/>
        <v>-0.70994512229012241</v>
      </c>
      <c r="U307">
        <f t="shared" si="53"/>
        <v>-0.86976011167568423</v>
      </c>
      <c r="V307">
        <f t="shared" si="54"/>
        <v>-0.84499647679137713</v>
      </c>
      <c r="W307">
        <f t="shared" si="55"/>
        <v>-0.11278775586228738</v>
      </c>
      <c r="X307">
        <f t="shared" si="56"/>
        <v>0.41782395085573232</v>
      </c>
      <c r="Y307">
        <f t="shared" si="57"/>
        <v>-0.47937097668206624</v>
      </c>
      <c r="Z307">
        <f t="shared" si="58"/>
        <v>-1.1737829059900915</v>
      </c>
      <c r="AA307">
        <f t="shared" si="59"/>
        <v>-7.2575158938101667E-2</v>
      </c>
      <c r="AB307">
        <f t="shared" si="60"/>
        <v>0.17003040260322402</v>
      </c>
    </row>
    <row r="308" spans="1:28" x14ac:dyDescent="0.25">
      <c r="A308">
        <f>'Monthly '!A340</f>
        <v>195502</v>
      </c>
      <c r="B308">
        <f>'Monthly '!B340</f>
        <v>1.444703622741764</v>
      </c>
      <c r="C308">
        <f>'Monthly '!C340</f>
        <v>-2.5408484961309714</v>
      </c>
      <c r="D308">
        <f>'Monthly '!D340</f>
        <v>0.59314832350013358</v>
      </c>
      <c r="E308">
        <f>'Monthly '!E340</f>
        <v>1.1699999999999999E-2</v>
      </c>
      <c r="F308">
        <f>'Monthly '!F340</f>
        <v>5.3999999999999986E-3</v>
      </c>
      <c r="G308">
        <f>'Monthly '!G340</f>
        <v>2.92E-2</v>
      </c>
      <c r="H308">
        <f>'Monthly '!H340</f>
        <v>1.7500000000000002E-2</v>
      </c>
      <c r="I308">
        <f>'Monthly '!I340</f>
        <v>2.804465334951944E-2</v>
      </c>
      <c r="J308">
        <f>'Monthly '!J340</f>
        <v>0</v>
      </c>
      <c r="K308">
        <f>'Monthly '!K340</f>
        <v>-7.7999999999999996E-3</v>
      </c>
      <c r="L308">
        <f>'Monthly '!L340</f>
        <v>6.040311319999999E-4</v>
      </c>
      <c r="M308">
        <f>'Monthly '!M340</f>
        <v>1.3526E-2</v>
      </c>
      <c r="Q308">
        <f t="shared" si="49"/>
        <v>0.43608879667007011</v>
      </c>
      <c r="R308">
        <f t="shared" si="50"/>
        <v>0.44355897445726766</v>
      </c>
      <c r="S308">
        <f t="shared" si="51"/>
        <v>3.8173088243456284E-2</v>
      </c>
      <c r="T308">
        <f t="shared" si="52"/>
        <v>-0.72582132399133081</v>
      </c>
      <c r="U308">
        <f t="shared" si="53"/>
        <v>-0.84155667883910079</v>
      </c>
      <c r="V308">
        <f t="shared" si="54"/>
        <v>-0.82369420002821525</v>
      </c>
      <c r="W308">
        <f t="shared" si="55"/>
        <v>-2.6713519826121142E-2</v>
      </c>
      <c r="X308">
        <f t="shared" si="56"/>
        <v>0.48674730052097304</v>
      </c>
      <c r="Y308">
        <f t="shared" si="57"/>
        <v>-0.47937097668206624</v>
      </c>
      <c r="Z308">
        <f t="shared" si="58"/>
        <v>-0.51362788082697053</v>
      </c>
      <c r="AA308">
        <f t="shared" si="59"/>
        <v>-0.39761746015254362</v>
      </c>
      <c r="AB308">
        <f t="shared" si="60"/>
        <v>8.7445931494410614E-2</v>
      </c>
    </row>
    <row r="309" spans="1:28" x14ac:dyDescent="0.25">
      <c r="A309">
        <f>'Monthly '!A341</f>
        <v>195503</v>
      </c>
      <c r="B309">
        <f>'Monthly '!B341</f>
        <v>1.4454457097620508</v>
      </c>
      <c r="C309">
        <f>'Monthly '!C341</f>
        <v>-2.5143123746267504</v>
      </c>
      <c r="D309">
        <f>'Monthly '!D341</f>
        <v>0.60776177690993416</v>
      </c>
      <c r="E309">
        <f>'Monthly '!E341</f>
        <v>1.2800000000000001E-2</v>
      </c>
      <c r="F309">
        <f>'Monthly '!F341</f>
        <v>4.5999999999999965E-3</v>
      </c>
      <c r="G309">
        <f>'Monthly '!G341</f>
        <v>2.8799999999999999E-2</v>
      </c>
      <c r="H309">
        <f>'Monthly '!H341</f>
        <v>1.6E-2</v>
      </c>
      <c r="I309">
        <f>'Monthly '!I341</f>
        <v>2.7968341933268071E-2</v>
      </c>
      <c r="J309">
        <f>'Monthly '!J341</f>
        <v>0</v>
      </c>
      <c r="K309">
        <f>'Monthly '!K341</f>
        <v>8.6999999999999994E-3</v>
      </c>
      <c r="L309">
        <f>'Monthly '!L341</f>
        <v>2.482548154E-3</v>
      </c>
      <c r="M309">
        <f>'Monthly '!M341</f>
        <v>-2.2420000000000001E-3</v>
      </c>
      <c r="Q309">
        <f t="shared" si="49"/>
        <v>0.43769188630160794</v>
      </c>
      <c r="R309">
        <f t="shared" si="50"/>
        <v>0.50645278868226185</v>
      </c>
      <c r="S309">
        <f t="shared" si="51"/>
        <v>9.3403175196092481E-2</v>
      </c>
      <c r="T309">
        <f t="shared" si="52"/>
        <v>-0.69089368024867215</v>
      </c>
      <c r="U309">
        <f t="shared" si="53"/>
        <v>-0.95437041018543567</v>
      </c>
      <c r="V309">
        <f t="shared" si="54"/>
        <v>-0.83789571787032324</v>
      </c>
      <c r="W309">
        <f t="shared" si="55"/>
        <v>-0.144087478057257</v>
      </c>
      <c r="X309">
        <f t="shared" si="56"/>
        <v>0.4835253598262208</v>
      </c>
      <c r="Y309">
        <f t="shared" si="57"/>
        <v>-0.47937097668206624</v>
      </c>
      <c r="Z309">
        <f t="shared" si="58"/>
        <v>0.15462720599459359</v>
      </c>
      <c r="AA309">
        <f t="shared" si="59"/>
        <v>-7.8495426010923922E-2</v>
      </c>
      <c r="AB309">
        <f t="shared" si="60"/>
        <v>-0.19875009937235208</v>
      </c>
    </row>
    <row r="310" spans="1:28" x14ac:dyDescent="0.25">
      <c r="A310">
        <f>'Monthly '!A342</f>
        <v>195504</v>
      </c>
      <c r="B310">
        <f>'Monthly '!B342</f>
        <v>1.4524867046170149</v>
      </c>
      <c r="C310">
        <f>'Monthly '!C342</f>
        <v>-2.5224837828524729</v>
      </c>
      <c r="D310">
        <f>'Monthly '!D342</f>
        <v>0.58498766592270646</v>
      </c>
      <c r="E310">
        <f>'Monthly '!E342</f>
        <v>1.5900000000000001E-2</v>
      </c>
      <c r="F310">
        <f>'Monthly '!F342</f>
        <v>4.8000000000000022E-3</v>
      </c>
      <c r="G310">
        <f>'Monthly '!G342</f>
        <v>2.9000000000000001E-2</v>
      </c>
      <c r="H310">
        <f>'Monthly '!H342</f>
        <v>1.3100000000000001E-2</v>
      </c>
      <c r="I310">
        <f>'Monthly '!I342</f>
        <v>2.6509678885879365E-2</v>
      </c>
      <c r="J310">
        <f>'Monthly '!J342</f>
        <v>0</v>
      </c>
      <c r="K310">
        <f>'Monthly '!K342</f>
        <v>1E-4</v>
      </c>
      <c r="L310">
        <f>'Monthly '!L342</f>
        <v>6.2805034200000005E-4</v>
      </c>
      <c r="M310">
        <f>'Monthly '!M342</f>
        <v>3.9843000000000003E-2</v>
      </c>
      <c r="Q310">
        <f t="shared" si="49"/>
        <v>0.45290215886956375</v>
      </c>
      <c r="R310">
        <f t="shared" si="50"/>
        <v>0.4870855638667051</v>
      </c>
      <c r="S310">
        <f t="shared" si="51"/>
        <v>7.3306983611498757E-3</v>
      </c>
      <c r="T310">
        <f t="shared" si="52"/>
        <v>-0.59246122970117965</v>
      </c>
      <c r="U310">
        <f t="shared" si="53"/>
        <v>-0.92616697734885123</v>
      </c>
      <c r="V310">
        <f t="shared" si="54"/>
        <v>-0.83079495894926925</v>
      </c>
      <c r="W310">
        <f t="shared" si="55"/>
        <v>-0.37101046397078608</v>
      </c>
      <c r="X310">
        <f t="shared" si="56"/>
        <v>0.42193921632139958</v>
      </c>
      <c r="Y310">
        <f t="shared" si="57"/>
        <v>-0.47937097668206624</v>
      </c>
      <c r="Z310">
        <f t="shared" si="58"/>
        <v>-0.19367544531846406</v>
      </c>
      <c r="AA310">
        <f t="shared" si="59"/>
        <v>-0.39353708235244578</v>
      </c>
      <c r="AB310">
        <f t="shared" si="60"/>
        <v>0.56511088230114537</v>
      </c>
    </row>
    <row r="311" spans="1:28" x14ac:dyDescent="0.25">
      <c r="A311">
        <f>'Monthly '!A343</f>
        <v>195505</v>
      </c>
      <c r="B311">
        <f>'Monthly '!B343</f>
        <v>1.4175895599515789</v>
      </c>
      <c r="C311">
        <f>'Monthly '!C343</f>
        <v>-2.493118592750748</v>
      </c>
      <c r="D311">
        <f>'Monthly '!D343</f>
        <v>0.58607541307724897</v>
      </c>
      <c r="E311">
        <f>'Monthly '!E343</f>
        <v>1.4499999999999999E-2</v>
      </c>
      <c r="F311">
        <f>'Monthly '!F343</f>
        <v>4.6000000000000034E-3</v>
      </c>
      <c r="G311">
        <f>'Monthly '!G343</f>
        <v>2.87E-2</v>
      </c>
      <c r="H311">
        <f>'Monthly '!H343</f>
        <v>1.4200000000000001E-2</v>
      </c>
      <c r="I311">
        <f>'Monthly '!I343</f>
        <v>2.5418715307258009E-2</v>
      </c>
      <c r="J311">
        <f>'Monthly '!J343</f>
        <v>0</v>
      </c>
      <c r="K311">
        <f>'Monthly '!K343</f>
        <v>7.3000000000000001E-3</v>
      </c>
      <c r="L311">
        <f>'Monthly '!L343</f>
        <v>7.45073396E-4</v>
      </c>
      <c r="M311">
        <f>'Monthly '!M343</f>
        <v>6.4330000000000003E-3</v>
      </c>
      <c r="Q311">
        <f t="shared" si="49"/>
        <v>0.37751578334474128</v>
      </c>
      <c r="R311">
        <f t="shared" si="50"/>
        <v>0.55668461249352663</v>
      </c>
      <c r="S311">
        <f t="shared" si="51"/>
        <v>1.1441730041558516E-2</v>
      </c>
      <c r="T311">
        <f t="shared" si="52"/>
        <v>-0.63691459446456344</v>
      </c>
      <c r="U311">
        <f t="shared" si="53"/>
        <v>-0.95437041018543467</v>
      </c>
      <c r="V311">
        <f t="shared" si="54"/>
        <v>-0.84144609733085018</v>
      </c>
      <c r="W311">
        <f t="shared" si="55"/>
        <v>-0.28493622793461987</v>
      </c>
      <c r="X311">
        <f t="shared" si="56"/>
        <v>0.37587769468911564</v>
      </c>
      <c r="Y311">
        <f t="shared" si="57"/>
        <v>-0.47937097668206624</v>
      </c>
      <c r="Z311">
        <f t="shared" si="58"/>
        <v>9.7926774385491189E-2</v>
      </c>
      <c r="AA311">
        <f t="shared" si="59"/>
        <v>-0.37365723319665539</v>
      </c>
      <c r="AB311">
        <f t="shared" si="60"/>
        <v>-4.1295091269284684E-2</v>
      </c>
    </row>
    <row r="312" spans="1:28" x14ac:dyDescent="0.25">
      <c r="A312">
        <f>'Monthly '!A344</f>
        <v>195506</v>
      </c>
      <c r="B312">
        <f>'Monthly '!B344</f>
        <v>1.4210308758200645</v>
      </c>
      <c r="C312">
        <f>'Monthly '!C344</f>
        <v>-2.5449221468977781</v>
      </c>
      <c r="D312">
        <f>'Monthly '!D344</f>
        <v>0.55164163232752894</v>
      </c>
      <c r="E312">
        <f>'Monthly '!E344</f>
        <v>1.41E-2</v>
      </c>
      <c r="F312">
        <f>'Monthly '!F344</f>
        <v>4.5999999999999999E-3</v>
      </c>
      <c r="G312">
        <f>'Monthly '!G344</f>
        <v>2.93E-2</v>
      </c>
      <c r="H312">
        <f>'Monthly '!H344</f>
        <v>1.52E-2</v>
      </c>
      <c r="I312">
        <f>'Monthly '!I344</f>
        <v>2.5363932271466653E-2</v>
      </c>
      <c r="J312">
        <f>'Monthly '!J344</f>
        <v>0</v>
      </c>
      <c r="K312">
        <f>'Monthly '!K344</f>
        <v>-7.6E-3</v>
      </c>
      <c r="L312">
        <f>'Monthly '!L344</f>
        <v>6.457440699999999E-4</v>
      </c>
      <c r="M312">
        <f>'Monthly '!M344</f>
        <v>8.1299999999999997E-2</v>
      </c>
      <c r="Q312">
        <f t="shared" si="49"/>
        <v>0.38494986807712739</v>
      </c>
      <c r="R312">
        <f t="shared" si="50"/>
        <v>0.43390392993599924</v>
      </c>
      <c r="S312">
        <f t="shared" si="51"/>
        <v>-0.11869730359984004</v>
      </c>
      <c r="T312">
        <f t="shared" si="52"/>
        <v>-0.6496155558255301</v>
      </c>
      <c r="U312">
        <f t="shared" si="53"/>
        <v>-0.95437041018543523</v>
      </c>
      <c r="V312">
        <f t="shared" si="54"/>
        <v>-0.82014382056768831</v>
      </c>
      <c r="W312">
        <f t="shared" si="55"/>
        <v>-0.20668692244719608</v>
      </c>
      <c r="X312">
        <f t="shared" si="56"/>
        <v>0.37356470272711584</v>
      </c>
      <c r="Y312">
        <f t="shared" si="57"/>
        <v>-0.47937097668206624</v>
      </c>
      <c r="Z312">
        <f t="shared" si="58"/>
        <v>-0.5055278191685274</v>
      </c>
      <c r="AA312">
        <f t="shared" si="59"/>
        <v>-0.39053127596113779</v>
      </c>
      <c r="AB312">
        <f t="shared" si="60"/>
        <v>1.3175733919183052</v>
      </c>
    </row>
    <row r="313" spans="1:28" x14ac:dyDescent="0.25">
      <c r="A313">
        <f>'Monthly '!A345</f>
        <v>195507</v>
      </c>
      <c r="B313">
        <f>'Monthly '!B345</f>
        <v>1.3525041599473449</v>
      </c>
      <c r="C313">
        <f>'Monthly '!C345</f>
        <v>-2.5813213916022812</v>
      </c>
      <c r="D313">
        <f>'Monthly '!D345</f>
        <v>0.53450681549855106</v>
      </c>
      <c r="E313">
        <f>'Monthly '!E345</f>
        <v>1.6E-2</v>
      </c>
      <c r="F313">
        <f>'Monthly '!F345</f>
        <v>4.5999999999999999E-3</v>
      </c>
      <c r="G313">
        <f>'Monthly '!G345</f>
        <v>0.03</v>
      </c>
      <c r="H313">
        <f>'Monthly '!H345</f>
        <v>1.3999999999999999E-2</v>
      </c>
      <c r="I313">
        <f>'Monthly '!I345</f>
        <v>2.4760441615846195E-2</v>
      </c>
      <c r="J313">
        <f>'Monthly '!J345</f>
        <v>3.7453183520599342E-3</v>
      </c>
      <c r="K313">
        <f>'Monthly '!K345</f>
        <v>-1.0200000000000001E-2</v>
      </c>
      <c r="L313">
        <f>'Monthly '!L345</f>
        <v>2.082118547E-3</v>
      </c>
      <c r="M313">
        <f>'Monthly '!M345</f>
        <v>5.7646000000000003E-2</v>
      </c>
      <c r="Q313">
        <f t="shared" si="49"/>
        <v>0.23691538600730025</v>
      </c>
      <c r="R313">
        <f t="shared" si="50"/>
        <v>0.34763332200216929</v>
      </c>
      <c r="S313">
        <f t="shared" si="51"/>
        <v>-0.18345663165485432</v>
      </c>
      <c r="T313">
        <f t="shared" si="52"/>
        <v>-0.5892859893609379</v>
      </c>
      <c r="U313">
        <f t="shared" si="53"/>
        <v>-0.95437041018543523</v>
      </c>
      <c r="V313">
        <f t="shared" si="54"/>
        <v>-0.79529116434399949</v>
      </c>
      <c r="W313">
        <f t="shared" si="55"/>
        <v>-0.30058608903210482</v>
      </c>
      <c r="X313">
        <f t="shared" si="56"/>
        <v>0.34808475231129099</v>
      </c>
      <c r="Y313">
        <f t="shared" si="57"/>
        <v>0.22703141211329961</v>
      </c>
      <c r="Z313">
        <f t="shared" si="58"/>
        <v>-0.61082862072828903</v>
      </c>
      <c r="AA313">
        <f t="shared" si="59"/>
        <v>-0.14652031437755667</v>
      </c>
      <c r="AB313">
        <f t="shared" si="60"/>
        <v>0.88824304475173999</v>
      </c>
    </row>
    <row r="314" spans="1:28" x14ac:dyDescent="0.25">
      <c r="A314">
        <f>'Monthly '!A346</f>
        <v>195508</v>
      </c>
      <c r="B314">
        <f>'Monthly '!B346</f>
        <v>1.3040322998857241</v>
      </c>
      <c r="C314">
        <f>'Monthly '!C346</f>
        <v>-2.5514532998090376</v>
      </c>
      <c r="D314">
        <f>'Monthly '!D346</f>
        <v>0.53184672561835189</v>
      </c>
      <c r="E314">
        <f>'Monthly '!E346</f>
        <v>1.9E-2</v>
      </c>
      <c r="F314">
        <f>'Monthly '!F346</f>
        <v>4.5000000000000005E-3</v>
      </c>
      <c r="G314">
        <f>'Monthly '!G346</f>
        <v>3.0099999999999998E-2</v>
      </c>
      <c r="H314">
        <f>'Monthly '!H346</f>
        <v>1.1099999999999999E-2</v>
      </c>
      <c r="I314">
        <f>'Monthly '!I346</f>
        <v>2.667106263285441E-2</v>
      </c>
      <c r="J314">
        <f>'Monthly '!J346</f>
        <v>0</v>
      </c>
      <c r="K314">
        <f>'Monthly '!K346</f>
        <v>4.0000000000000002E-4</v>
      </c>
      <c r="L314">
        <f>'Monthly '!L346</f>
        <v>1.12040356E-3</v>
      </c>
      <c r="M314">
        <f>'Monthly '!M346</f>
        <v>-6.4800000000000003E-4</v>
      </c>
      <c r="Q314">
        <f t="shared" si="49"/>
        <v>0.13220430204829609</v>
      </c>
      <c r="R314">
        <f t="shared" si="50"/>
        <v>0.41842430840161465</v>
      </c>
      <c r="S314">
        <f t="shared" si="51"/>
        <v>-0.19351017555479907</v>
      </c>
      <c r="T314">
        <f t="shared" si="52"/>
        <v>-0.49402877915368715</v>
      </c>
      <c r="U314">
        <f t="shared" si="53"/>
        <v>-0.96847212660372695</v>
      </c>
      <c r="V314">
        <f t="shared" si="54"/>
        <v>-0.79174078488347255</v>
      </c>
      <c r="W314">
        <f t="shared" si="55"/>
        <v>-0.52750907494563393</v>
      </c>
      <c r="X314">
        <f t="shared" si="56"/>
        <v>0.42875299186630261</v>
      </c>
      <c r="Y314">
        <f t="shared" si="57"/>
        <v>-0.47937097668206624</v>
      </c>
      <c r="Z314">
        <f t="shared" si="58"/>
        <v>-0.18152535283079926</v>
      </c>
      <c r="AA314">
        <f t="shared" si="59"/>
        <v>-0.30989623236054598</v>
      </c>
      <c r="AB314">
        <f t="shared" si="60"/>
        <v>-0.16981830883445126</v>
      </c>
    </row>
    <row r="315" spans="1:28" x14ac:dyDescent="0.25">
      <c r="A315">
        <f>'Monthly '!A347</f>
        <v>195509</v>
      </c>
      <c r="B315">
        <f>'Monthly '!B347</f>
        <v>1.3222189101457222</v>
      </c>
      <c r="C315">
        <f>'Monthly '!C347</f>
        <v>-2.5411898961121624</v>
      </c>
      <c r="D315">
        <f>'Monthly '!D347</f>
        <v>0.53362479105053362</v>
      </c>
      <c r="E315">
        <f>'Monthly '!E347</f>
        <v>2.07E-2</v>
      </c>
      <c r="F315">
        <f>'Monthly '!F347</f>
        <v>4.5999999999999999E-3</v>
      </c>
      <c r="G315">
        <f>'Monthly '!G347</f>
        <v>2.98E-2</v>
      </c>
      <c r="H315">
        <f>'Monthly '!H347</f>
        <v>9.1000000000000004E-3</v>
      </c>
      <c r="I315">
        <f>'Monthly '!I347</f>
        <v>2.5633980800136215E-2</v>
      </c>
      <c r="J315">
        <f>'Monthly '!J347</f>
        <v>3.7313432835819338E-3</v>
      </c>
      <c r="K315">
        <f>'Monthly '!K347</f>
        <v>7.3000000000000001E-3</v>
      </c>
      <c r="L315">
        <f>'Monthly '!L347</f>
        <v>5.7110808070000001E-3</v>
      </c>
      <c r="M315">
        <f>'Monthly '!M347</f>
        <v>1.1285999999999999E-2</v>
      </c>
      <c r="Q315">
        <f t="shared" si="49"/>
        <v>0.17149183241010649</v>
      </c>
      <c r="R315">
        <f t="shared" si="50"/>
        <v>0.44274981525176638</v>
      </c>
      <c r="S315">
        <f t="shared" si="51"/>
        <v>-0.186790154922235</v>
      </c>
      <c r="T315">
        <f t="shared" si="52"/>
        <v>-0.44004969336957833</v>
      </c>
      <c r="U315">
        <f t="shared" si="53"/>
        <v>-0.95437041018543523</v>
      </c>
      <c r="V315">
        <f t="shared" si="54"/>
        <v>-0.80239192326505349</v>
      </c>
      <c r="W315">
        <f t="shared" si="55"/>
        <v>-0.68400768592048145</v>
      </c>
      <c r="X315">
        <f t="shared" si="56"/>
        <v>0.38496640887829492</v>
      </c>
      <c r="Y315">
        <f t="shared" si="57"/>
        <v>0.22439558230433057</v>
      </c>
      <c r="Z315">
        <f t="shared" si="58"/>
        <v>9.7926774385491189E-2</v>
      </c>
      <c r="AA315">
        <f t="shared" si="59"/>
        <v>0.46996694907103054</v>
      </c>
      <c r="AB315">
        <f t="shared" si="60"/>
        <v>4.678896110237938E-2</v>
      </c>
    </row>
    <row r="316" spans="1:28" x14ac:dyDescent="0.25">
      <c r="A316">
        <f>'Monthly '!A348</f>
        <v>195510</v>
      </c>
      <c r="B316">
        <f>'Monthly '!B348</f>
        <v>1.3150437988657959</v>
      </c>
      <c r="C316">
        <f>'Monthly '!C348</f>
        <v>-2.4929692972113511</v>
      </c>
      <c r="D316">
        <f>'Monthly '!D348</f>
        <v>0.54740914986699496</v>
      </c>
      <c r="E316">
        <f>'Monthly '!E348</f>
        <v>2.23E-2</v>
      </c>
      <c r="F316">
        <f>'Monthly '!F348</f>
        <v>4.9000000000000016E-3</v>
      </c>
      <c r="G316">
        <f>'Monthly '!G348</f>
        <v>2.92E-2</v>
      </c>
      <c r="H316">
        <f>'Monthly '!H348</f>
        <v>6.8999999999999999E-3</v>
      </c>
      <c r="I316">
        <f>'Monthly '!I348</f>
        <v>2.5100686602568437E-2</v>
      </c>
      <c r="J316">
        <f>'Monthly '!J348</f>
        <v>0</v>
      </c>
      <c r="K316">
        <f>'Monthly '!K348</f>
        <v>1.44E-2</v>
      </c>
      <c r="L316">
        <f>'Monthly '!L348</f>
        <v>2.6798957789999993E-3</v>
      </c>
      <c r="M316">
        <f>'Monthly '!M348</f>
        <v>-3.0467999999999999E-2</v>
      </c>
      <c r="Q316">
        <f t="shared" si="49"/>
        <v>0.15599183553166113</v>
      </c>
      <c r="R316">
        <f t="shared" si="50"/>
        <v>0.55703846096071707</v>
      </c>
      <c r="S316">
        <f t="shared" si="51"/>
        <v>-0.13469354814009546</v>
      </c>
      <c r="T316">
        <f t="shared" si="52"/>
        <v>-0.38924584792571121</v>
      </c>
      <c r="U316">
        <f t="shared" si="53"/>
        <v>-0.91206526093055951</v>
      </c>
      <c r="V316">
        <f t="shared" si="54"/>
        <v>-0.82369420002821525</v>
      </c>
      <c r="W316">
        <f t="shared" si="55"/>
        <v>-0.85615615799281397</v>
      </c>
      <c r="X316">
        <f t="shared" si="56"/>
        <v>0.36245021979645448</v>
      </c>
      <c r="Y316">
        <f t="shared" si="57"/>
        <v>-0.47937097668206624</v>
      </c>
      <c r="Z316">
        <f t="shared" si="58"/>
        <v>0.38547896326022485</v>
      </c>
      <c r="AA316">
        <f t="shared" si="59"/>
        <v>-4.4970057443346818E-2</v>
      </c>
      <c r="AB316">
        <f t="shared" si="60"/>
        <v>-0.71106422717836693</v>
      </c>
    </row>
    <row r="317" spans="1:28" x14ac:dyDescent="0.25">
      <c r="A317">
        <f>'Monthly '!A349</f>
        <v>195511</v>
      </c>
      <c r="B317">
        <f>'Monthly '!B349</f>
        <v>1.3500587959114343</v>
      </c>
      <c r="C317">
        <f>'Monthly '!C349</f>
        <v>-2.5481715371646114</v>
      </c>
      <c r="D317">
        <f>'Monthly '!D349</f>
        <v>0.51525058974465088</v>
      </c>
      <c r="E317">
        <f>'Monthly '!E349</f>
        <v>2.2400000000000003E-2</v>
      </c>
      <c r="F317">
        <f>'Monthly '!F349</f>
        <v>4.7999999999999987E-3</v>
      </c>
      <c r="G317">
        <f>'Monthly '!G349</f>
        <v>2.9499999999999998E-2</v>
      </c>
      <c r="H317">
        <f>'Monthly '!H349</f>
        <v>7.0999999999999952E-3</v>
      </c>
      <c r="I317">
        <f>'Monthly '!I349</f>
        <v>2.6033702709268299E-2</v>
      </c>
      <c r="J317">
        <f>'Monthly '!J349</f>
        <v>0</v>
      </c>
      <c r="K317">
        <f>'Monthly '!K349</f>
        <v>-4.4999999999999997E-3</v>
      </c>
      <c r="L317">
        <f>'Monthly '!L349</f>
        <v>1.9291618190000002E-3</v>
      </c>
      <c r="M317">
        <f>'Monthly '!M349</f>
        <v>8.7825E-2</v>
      </c>
      <c r="Q317">
        <f t="shared" si="49"/>
        <v>0.23163280104874814</v>
      </c>
      <c r="R317">
        <f t="shared" si="50"/>
        <v>0.42620248239197089</v>
      </c>
      <c r="S317">
        <f t="shared" si="51"/>
        <v>-0.25623361276557816</v>
      </c>
      <c r="T317">
        <f t="shared" si="52"/>
        <v>-0.38607060758546941</v>
      </c>
      <c r="U317">
        <f t="shared" si="53"/>
        <v>-0.92616697734885167</v>
      </c>
      <c r="V317">
        <f t="shared" si="54"/>
        <v>-0.81304306164663442</v>
      </c>
      <c r="W317">
        <f t="shared" si="55"/>
        <v>-0.84050629689532952</v>
      </c>
      <c r="X317">
        <f t="shared" si="56"/>
        <v>0.40184304869027859</v>
      </c>
      <c r="Y317">
        <f t="shared" si="57"/>
        <v>-0.47937097668206624</v>
      </c>
      <c r="Z317">
        <f t="shared" si="58"/>
        <v>-0.37997686346265769</v>
      </c>
      <c r="AA317">
        <f t="shared" si="59"/>
        <v>-0.17250456770257463</v>
      </c>
      <c r="AB317">
        <f t="shared" si="60"/>
        <v>1.4360049686183072</v>
      </c>
    </row>
    <row r="318" spans="1:28" x14ac:dyDescent="0.25">
      <c r="A318">
        <f>'Monthly '!A350</f>
        <v>195512</v>
      </c>
      <c r="B318">
        <f>'Monthly '!B350</f>
        <v>1.2819343457956482</v>
      </c>
      <c r="C318">
        <f>'Monthly '!C350</f>
        <v>-2.5307986430446556</v>
      </c>
      <c r="D318">
        <f>'Monthly '!D350</f>
        <v>0.5098280098280098</v>
      </c>
      <c r="E318">
        <f>'Monthly '!E350</f>
        <v>2.5399999999999999E-2</v>
      </c>
      <c r="F318">
        <f>'Monthly '!F350</f>
        <v>4.7000000000000028E-3</v>
      </c>
      <c r="G318">
        <f>'Monthly '!G350</f>
        <v>2.9499999999999998E-2</v>
      </c>
      <c r="H318">
        <f>'Monthly '!H350</f>
        <v>4.0999999999999995E-3</v>
      </c>
      <c r="I318">
        <f>'Monthly '!I350</f>
        <v>2.5244549861861313E-2</v>
      </c>
      <c r="J318">
        <f>'Monthly '!J350</f>
        <v>-3.7174721189590088E-3</v>
      </c>
      <c r="K318">
        <f>'Monthly '!K350</f>
        <v>3.7000000000000002E-3</v>
      </c>
      <c r="L318">
        <f>'Monthly '!L350</f>
        <v>4.7470324900000002E-4</v>
      </c>
      <c r="M318">
        <f>'Monthly '!M350</f>
        <v>-3.0899999999999998E-4</v>
      </c>
      <c r="Q318">
        <f t="shared" si="49"/>
        <v>8.4467311491165334E-2</v>
      </c>
      <c r="R318">
        <f t="shared" si="50"/>
        <v>0.46737834055787464</v>
      </c>
      <c r="S318">
        <f t="shared" si="51"/>
        <v>-0.27672771172392918</v>
      </c>
      <c r="T318">
        <f t="shared" si="52"/>
        <v>-0.29081339737821871</v>
      </c>
      <c r="U318">
        <f t="shared" si="53"/>
        <v>-0.94026869376714295</v>
      </c>
      <c r="V318">
        <f t="shared" si="54"/>
        <v>-0.81304306164663442</v>
      </c>
      <c r="W318">
        <f t="shared" si="55"/>
        <v>-1.0752542133576006</v>
      </c>
      <c r="X318">
        <f t="shared" si="56"/>
        <v>0.36852426365993862</v>
      </c>
      <c r="Y318">
        <f t="shared" si="57"/>
        <v>-1.1805213031071859</v>
      </c>
      <c r="Z318">
        <f t="shared" si="58"/>
        <v>-4.7874335466486437E-2</v>
      </c>
      <c r="AA318">
        <f t="shared" si="59"/>
        <v>-0.41958765079273763</v>
      </c>
      <c r="AB318">
        <f t="shared" si="60"/>
        <v>-0.16366531197601439</v>
      </c>
    </row>
    <row r="319" spans="1:28" x14ac:dyDescent="0.25">
      <c r="A319">
        <f>'Monthly '!A351</f>
        <v>195601</v>
      </c>
      <c r="B319">
        <f>'Monthly '!B351</f>
        <v>1.3007211435344201</v>
      </c>
      <c r="C319">
        <f>'Monthly '!C351</f>
        <v>-2.4871922355604847</v>
      </c>
      <c r="D319">
        <f>'Monthly '!D351</f>
        <v>0.52895441220206485</v>
      </c>
      <c r="E319">
        <f>'Monthly '!E351</f>
        <v>2.41E-2</v>
      </c>
      <c r="F319">
        <f>'Monthly '!F351</f>
        <v>4.900000000000005E-3</v>
      </c>
      <c r="G319">
        <f>'Monthly '!G351</f>
        <v>2.92E-2</v>
      </c>
      <c r="H319">
        <f>'Monthly '!H351</f>
        <v>5.1000000000000004E-3</v>
      </c>
      <c r="I319">
        <f>'Monthly '!I351</f>
        <v>2.6424477060710903E-2</v>
      </c>
      <c r="J319">
        <f>'Monthly '!J351</f>
        <v>0</v>
      </c>
      <c r="K319">
        <f>'Monthly '!K351</f>
        <v>8.3000000000000001E-3</v>
      </c>
      <c r="L319">
        <f>'Monthly '!L351</f>
        <v>1.179984062E-3</v>
      </c>
      <c r="M319">
        <f>'Monthly '!M351</f>
        <v>-3.5056999999999998E-2</v>
      </c>
      <c r="Q319">
        <f t="shared" si="49"/>
        <v>0.12505139373691684</v>
      </c>
      <c r="R319">
        <f t="shared" si="50"/>
        <v>0.57073079509395241</v>
      </c>
      <c r="S319">
        <f t="shared" si="51"/>
        <v>-0.20444138510508081</v>
      </c>
      <c r="T319">
        <f t="shared" si="52"/>
        <v>-0.3320915218013607</v>
      </c>
      <c r="U319">
        <f t="shared" si="53"/>
        <v>-0.91206526093055895</v>
      </c>
      <c r="V319">
        <f t="shared" si="54"/>
        <v>-0.82369420002821525</v>
      </c>
      <c r="W319">
        <f t="shared" si="55"/>
        <v>-0.99700490787017682</v>
      </c>
      <c r="X319">
        <f t="shared" si="56"/>
        <v>0.41834191409242272</v>
      </c>
      <c r="Y319">
        <f t="shared" si="57"/>
        <v>-0.47937097668206624</v>
      </c>
      <c r="Z319">
        <f t="shared" si="58"/>
        <v>0.1384270826777072</v>
      </c>
      <c r="AA319">
        <f t="shared" si="59"/>
        <v>-0.29977471055864302</v>
      </c>
      <c r="AB319">
        <f t="shared" si="60"/>
        <v>-0.79435656518239872</v>
      </c>
    </row>
    <row r="320" spans="1:28" x14ac:dyDescent="0.25">
      <c r="A320">
        <f>'Monthly '!A352</f>
        <v>195602</v>
      </c>
      <c r="B320">
        <f>'Monthly '!B352</f>
        <v>1.3557081028829416</v>
      </c>
      <c r="C320">
        <f>'Monthly '!C352</f>
        <v>-2.5149057518586266</v>
      </c>
      <c r="D320">
        <f>'Monthly '!D352</f>
        <v>0.5148351080326683</v>
      </c>
      <c r="E320">
        <f>'Monthly '!E352</f>
        <v>2.3199999999999998E-2</v>
      </c>
      <c r="F320">
        <f>'Monthly '!F352</f>
        <v>4.9999999999999975E-3</v>
      </c>
      <c r="G320">
        <f>'Monthly '!G352</f>
        <v>2.93E-2</v>
      </c>
      <c r="H320">
        <f>'Monthly '!H352</f>
        <v>6.1000000000000013E-3</v>
      </c>
      <c r="I320">
        <f>'Monthly '!I352</f>
        <v>2.4165344268914136E-2</v>
      </c>
      <c r="J320">
        <f>'Monthly '!J352</f>
        <v>0</v>
      </c>
      <c r="K320">
        <f>'Monthly '!K352</f>
        <v>-2.0000000000000001E-4</v>
      </c>
      <c r="L320">
        <f>'Monthly '!L352</f>
        <v>1.1001472029999999E-3</v>
      </c>
      <c r="M320">
        <f>'Monthly '!M352</f>
        <v>4.1397000000000003E-2</v>
      </c>
      <c r="Q320">
        <f t="shared" si="49"/>
        <v>0.24383668709421205</v>
      </c>
      <c r="R320">
        <f t="shared" si="50"/>
        <v>0.50504641294717079</v>
      </c>
      <c r="S320">
        <f t="shared" si="51"/>
        <v>-0.25780388438013285</v>
      </c>
      <c r="T320">
        <f t="shared" si="52"/>
        <v>-0.36066868486353598</v>
      </c>
      <c r="U320">
        <f t="shared" si="53"/>
        <v>-0.89796354451226823</v>
      </c>
      <c r="V320">
        <f t="shared" si="54"/>
        <v>-0.82014382056768831</v>
      </c>
      <c r="W320">
        <f t="shared" si="55"/>
        <v>-0.91875560238275289</v>
      </c>
      <c r="X320">
        <f t="shared" si="56"/>
        <v>0.32295917538445623</v>
      </c>
      <c r="Y320">
        <f t="shared" si="57"/>
        <v>-0.47937097668206624</v>
      </c>
      <c r="Z320">
        <f t="shared" si="58"/>
        <v>-0.20582553780612886</v>
      </c>
      <c r="AA320">
        <f t="shared" si="59"/>
        <v>-0.31333737756947072</v>
      </c>
      <c r="AB320">
        <f t="shared" si="60"/>
        <v>0.59331665551061707</v>
      </c>
    </row>
    <row r="321" spans="1:28" x14ac:dyDescent="0.25">
      <c r="A321">
        <f>'Monthly '!A353</f>
        <v>195603</v>
      </c>
      <c r="B321">
        <f>'Monthly '!B353</f>
        <v>1.3391019494183962</v>
      </c>
      <c r="C321">
        <f>'Monthly '!C353</f>
        <v>-2.5755248837086233</v>
      </c>
      <c r="D321">
        <f>'Monthly '!D353</f>
        <v>0.53107719963266187</v>
      </c>
      <c r="E321">
        <f>'Monthly '!E353</f>
        <v>2.2499999999999999E-2</v>
      </c>
      <c r="F321">
        <f>'Monthly '!F353</f>
        <v>5.0000000000000044E-3</v>
      </c>
      <c r="G321">
        <f>'Monthly '!G353</f>
        <v>3.0300000000000001E-2</v>
      </c>
      <c r="H321">
        <f>'Monthly '!H353</f>
        <v>7.8000000000000014E-3</v>
      </c>
      <c r="I321">
        <f>'Monthly '!I353</f>
        <v>2.6695068384052046E-2</v>
      </c>
      <c r="J321">
        <f>'Monthly '!J353</f>
        <v>0</v>
      </c>
      <c r="K321">
        <f>'Monthly '!K353</f>
        <v>-1.49E-2</v>
      </c>
      <c r="L321">
        <f>'Monthly '!L353</f>
        <v>1.0088558209999999E-3</v>
      </c>
      <c r="M321">
        <f>'Monthly '!M353</f>
        <v>7.0328000000000002E-2</v>
      </c>
      <c r="Q321">
        <f t="shared" si="49"/>
        <v>0.20796333031665948</v>
      </c>
      <c r="R321">
        <f t="shared" si="50"/>
        <v>0.36137174608043721</v>
      </c>
      <c r="S321">
        <f t="shared" si="51"/>
        <v>-0.19641852212491709</v>
      </c>
      <c r="T321">
        <f t="shared" si="52"/>
        <v>-0.38289536724522782</v>
      </c>
      <c r="U321">
        <f t="shared" si="53"/>
        <v>-0.89796354451226723</v>
      </c>
      <c r="V321">
        <f t="shared" si="54"/>
        <v>-0.78464002596241855</v>
      </c>
      <c r="W321">
        <f t="shared" si="55"/>
        <v>-0.78573178305413238</v>
      </c>
      <c r="X321">
        <f t="shared" si="56"/>
        <v>0.42976653755174743</v>
      </c>
      <c r="Y321">
        <f t="shared" si="57"/>
        <v>-0.47937097668206624</v>
      </c>
      <c r="Z321">
        <f t="shared" si="58"/>
        <v>-0.80118006970170419</v>
      </c>
      <c r="AA321">
        <f t="shared" si="59"/>
        <v>-0.32884593627948044</v>
      </c>
      <c r="AB321">
        <f t="shared" si="60"/>
        <v>1.1184268387301952</v>
      </c>
    </row>
    <row r="322" spans="1:28" x14ac:dyDescent="0.25">
      <c r="A322">
        <f>'Monthly '!A354</f>
        <v>195604</v>
      </c>
      <c r="B322">
        <f>'Monthly '!B354</f>
        <v>1.2855356811660497</v>
      </c>
      <c r="C322">
        <f>'Monthly '!C354</f>
        <v>-2.5816233577686063</v>
      </c>
      <c r="D322">
        <f>'Monthly '!D354</f>
        <v>0.52662171588002793</v>
      </c>
      <c r="E322">
        <f>'Monthly '!E354</f>
        <v>2.6000000000000002E-2</v>
      </c>
      <c r="F322">
        <f>'Monthly '!F354</f>
        <v>4.3999999999999942E-3</v>
      </c>
      <c r="G322">
        <f>'Monthly '!G354</f>
        <v>3.1099999999999999E-2</v>
      </c>
      <c r="H322">
        <f>'Monthly '!H354</f>
        <v>5.0999999999999969E-3</v>
      </c>
      <c r="I322">
        <f>'Monthly '!I354</f>
        <v>2.6213748735125615E-2</v>
      </c>
      <c r="J322">
        <f>'Monthly '!J354</f>
        <v>3.7313432835819338E-3</v>
      </c>
      <c r="K322">
        <f>'Monthly '!K354</f>
        <v>-1.1299999999999999E-2</v>
      </c>
      <c r="L322">
        <f>'Monthly '!L354</f>
        <v>8.1489940200000003E-4</v>
      </c>
      <c r="M322">
        <f>'Monthly '!M354</f>
        <v>-6.3699999999999998E-4</v>
      </c>
      <c r="Q322">
        <f t="shared" si="49"/>
        <v>9.2247077521502088E-2</v>
      </c>
      <c r="R322">
        <f t="shared" si="50"/>
        <v>0.34691762570254009</v>
      </c>
      <c r="S322">
        <f t="shared" si="51"/>
        <v>-0.21325757776586488</v>
      </c>
      <c r="T322">
        <f t="shared" si="52"/>
        <v>-0.27176195533676845</v>
      </c>
      <c r="U322">
        <f t="shared" si="53"/>
        <v>-0.98257384302201967</v>
      </c>
      <c r="V322">
        <f t="shared" si="54"/>
        <v>-0.75623699027820279</v>
      </c>
      <c r="W322">
        <f t="shared" si="55"/>
        <v>-0.99700490787017704</v>
      </c>
      <c r="X322">
        <f t="shared" si="56"/>
        <v>0.40944476342883435</v>
      </c>
      <c r="Y322">
        <f t="shared" si="57"/>
        <v>0.22439558230433057</v>
      </c>
      <c r="Z322">
        <f t="shared" si="58"/>
        <v>-0.65537895984972661</v>
      </c>
      <c r="AA322">
        <f t="shared" si="59"/>
        <v>-0.36179520756167821</v>
      </c>
      <c r="AB322">
        <f t="shared" si="60"/>
        <v>-0.16961865406913326</v>
      </c>
    </row>
    <row r="323" spans="1:28" x14ac:dyDescent="0.25">
      <c r="A323">
        <f>'Monthly '!A355</f>
        <v>195605</v>
      </c>
      <c r="B323">
        <f>'Monthly '!B355</f>
        <v>1.3008245064867019</v>
      </c>
      <c r="C323">
        <f>'Monthly '!C355</f>
        <v>-2.5218644385614262</v>
      </c>
      <c r="D323">
        <f>'Monthly '!D355</f>
        <v>0.56855977408220904</v>
      </c>
      <c r="E323">
        <f>'Monthly '!E355</f>
        <v>2.6099999999999998E-2</v>
      </c>
      <c r="F323">
        <f>'Monthly '!F355</f>
        <v>4.500000000000004E-3</v>
      </c>
      <c r="G323">
        <f>'Monthly '!G355</f>
        <v>2.9899999999999999E-2</v>
      </c>
      <c r="H323">
        <f>'Monthly '!H355</f>
        <v>3.8000000000000013E-3</v>
      </c>
      <c r="I323">
        <f>'Monthly '!I355</f>
        <v>2.930298262512309E-2</v>
      </c>
      <c r="J323">
        <f>'Monthly '!J355</f>
        <v>3.7174721189592308E-3</v>
      </c>
      <c r="K323">
        <f>'Monthly '!K355</f>
        <v>2.2499999999999999E-2</v>
      </c>
      <c r="L323">
        <f>'Monthly '!L355</f>
        <v>1.8364287110000004E-3</v>
      </c>
      <c r="M323">
        <f>'Monthly '!M355</f>
        <v>-5.8414000000000001E-2</v>
      </c>
      <c r="Q323">
        <f t="shared" si="49"/>
        <v>0.1252746830177669</v>
      </c>
      <c r="R323">
        <f t="shared" si="50"/>
        <v>0.48855348466953252</v>
      </c>
      <c r="S323">
        <f t="shared" si="51"/>
        <v>-5.4756877337465017E-2</v>
      </c>
      <c r="T323">
        <f t="shared" si="52"/>
        <v>-0.26858671499652687</v>
      </c>
      <c r="U323">
        <f t="shared" si="53"/>
        <v>-0.9684721266037265</v>
      </c>
      <c r="V323">
        <f t="shared" si="54"/>
        <v>-0.79884154380452654</v>
      </c>
      <c r="W323">
        <f t="shared" si="55"/>
        <v>-1.0987290050038276</v>
      </c>
      <c r="X323">
        <f t="shared" si="56"/>
        <v>0.53987516132637048</v>
      </c>
      <c r="Y323">
        <f t="shared" si="57"/>
        <v>0.22177934974309532</v>
      </c>
      <c r="Z323">
        <f t="shared" si="58"/>
        <v>0.71353146042717441</v>
      </c>
      <c r="AA323">
        <f t="shared" si="59"/>
        <v>-0.18825804648964864</v>
      </c>
      <c r="AB323">
        <f t="shared" si="60"/>
        <v>-1.218296233685378</v>
      </c>
    </row>
    <row r="324" spans="1:28" x14ac:dyDescent="0.25">
      <c r="A324">
        <f>'Monthly '!A356</f>
        <v>195606</v>
      </c>
      <c r="B324">
        <f>'Monthly '!B356</f>
        <v>1.3818597640520247</v>
      </c>
      <c r="C324">
        <f>'Monthly '!C356</f>
        <v>-2.5685752545768397</v>
      </c>
      <c r="D324">
        <f>'Monthly '!D356</f>
        <v>0.55156459271886038</v>
      </c>
      <c r="E324">
        <f>'Monthly '!E356</f>
        <v>2.4900000000000002E-2</v>
      </c>
      <c r="F324">
        <f>'Monthly '!F356</f>
        <v>4.9999999999999975E-3</v>
      </c>
      <c r="G324">
        <f>'Monthly '!G356</f>
        <v>2.9899999999999999E-2</v>
      </c>
      <c r="H324">
        <f>'Monthly '!H356</f>
        <v>4.9999999999999975E-3</v>
      </c>
      <c r="I324">
        <f>'Monthly '!I356</f>
        <v>2.5671522082138493E-2</v>
      </c>
      <c r="J324">
        <f>'Monthly '!J356</f>
        <v>7.4074074074073071E-3</v>
      </c>
      <c r="K324">
        <f>'Monthly '!K356</f>
        <v>2.7000000000000001E-3</v>
      </c>
      <c r="L324">
        <f>'Monthly '!L356</f>
        <v>1.0370448649999998E-3</v>
      </c>
      <c r="M324">
        <f>'Monthly '!M356</f>
        <v>3.891E-2</v>
      </c>
      <c r="Q324">
        <f t="shared" ref="Q324:Q387" si="61">STANDARDIZE(B324,B$1039,B$1040)</f>
        <v>0.30033067731579804</v>
      </c>
      <c r="R324">
        <f t="shared" ref="R324:R387" si="62">STANDARDIZE(C324,C$1039,C$1040)</f>
        <v>0.37784320682037553</v>
      </c>
      <c r="S324">
        <f t="shared" ref="S324:S387" si="63">STANDARDIZE(D324,D$1039,D$1040)</f>
        <v>-0.11898846710282887</v>
      </c>
      <c r="T324">
        <f t="shared" ref="T324:T387" si="64">STANDARDIZE(E324,E$1039,E$1040)</f>
        <v>-0.30668959907942706</v>
      </c>
      <c r="U324">
        <f t="shared" ref="U324:U387" si="65">STANDARDIZE(F324,F$1039,F$1040)</f>
        <v>-0.89796354451226823</v>
      </c>
      <c r="V324">
        <f t="shared" ref="V324:V387" si="66">STANDARDIZE(G324,G$1039,G$1040)</f>
        <v>-0.79884154380452654</v>
      </c>
      <c r="W324">
        <f t="shared" ref="W324:W387" si="67">STANDARDIZE(H324,H$1039,H$1040)</f>
        <v>-1.0048298384189194</v>
      </c>
      <c r="X324">
        <f t="shared" ref="X324:X387" si="68">STANDARDIZE(I324,I$1039,I$1040)</f>
        <v>0.38655143756938726</v>
      </c>
      <c r="Y324">
        <f t="shared" ref="Y324:Y387" si="69">STANDARDIZE(J324,J$1039,J$1040)</f>
        <v>0.91773597004652385</v>
      </c>
      <c r="Z324">
        <f t="shared" ref="Z324:Z387" si="70">STANDARDIZE(K324,K$1039,K$1040)</f>
        <v>-8.8374643758702451E-2</v>
      </c>
      <c r="AA324">
        <f t="shared" ref="AA324:AA387" si="71">STANDARDIZE(L324,L$1039,L$1040)</f>
        <v>-0.32405718805072603</v>
      </c>
      <c r="AB324">
        <f t="shared" ref="AB324:AB387" si="72">STANDARDIZE(M324,M$1039,M$1040)</f>
        <v>0.54817652811553597</v>
      </c>
    </row>
    <row r="325" spans="1:28" x14ac:dyDescent="0.25">
      <c r="A325">
        <f>'Monthly '!A357</f>
        <v>195607</v>
      </c>
      <c r="B325">
        <f>'Monthly '!B357</f>
        <v>1.3508260199119455</v>
      </c>
      <c r="C325">
        <f>'Monthly '!C357</f>
        <v>-2.6318627825696885</v>
      </c>
      <c r="D325">
        <f>'Monthly '!D357</f>
        <v>0.52490295668295328</v>
      </c>
      <c r="E325">
        <f>'Monthly '!E357</f>
        <v>2.3099999999999999E-2</v>
      </c>
      <c r="F325">
        <f>'Monthly '!F357</f>
        <v>5.2000000000000032E-3</v>
      </c>
      <c r="G325">
        <f>'Monthly '!G357</f>
        <v>3.1300000000000001E-2</v>
      </c>
      <c r="H325">
        <f>'Monthly '!H357</f>
        <v>8.2000000000000024E-3</v>
      </c>
      <c r="I325">
        <f>'Monthly '!I357</f>
        <v>2.4753606166895769E-2</v>
      </c>
      <c r="J325">
        <f>'Monthly '!J357</f>
        <v>7.3529411764705621E-3</v>
      </c>
      <c r="K325">
        <f>'Monthly '!K357</f>
        <v>-2.0899999999999998E-2</v>
      </c>
      <c r="L325">
        <f>'Monthly '!L357</f>
        <v>4.9557634300000011E-4</v>
      </c>
      <c r="M325">
        <f>'Monthly '!M357</f>
        <v>5.1427E-2</v>
      </c>
      <c r="Q325">
        <f t="shared" si="61"/>
        <v>0.23329019271126664</v>
      </c>
      <c r="R325">
        <f t="shared" si="62"/>
        <v>0.22784411868278892</v>
      </c>
      <c r="S325">
        <f t="shared" si="63"/>
        <v>-0.21975345640885646</v>
      </c>
      <c r="T325">
        <f t="shared" si="64"/>
        <v>-0.36384392520377767</v>
      </c>
      <c r="U325">
        <f t="shared" si="65"/>
        <v>-0.86976011167568379</v>
      </c>
      <c r="V325">
        <f t="shared" si="66"/>
        <v>-0.7491362313571488</v>
      </c>
      <c r="W325">
        <f t="shared" si="67"/>
        <v>-0.7544320608591627</v>
      </c>
      <c r="X325">
        <f t="shared" si="68"/>
        <v>0.34779615314458528</v>
      </c>
      <c r="Y325">
        <f t="shared" si="69"/>
        <v>0.90746312485000391</v>
      </c>
      <c r="Z325">
        <f t="shared" si="70"/>
        <v>-1.0441819194550002</v>
      </c>
      <c r="AA325">
        <f t="shared" si="71"/>
        <v>-0.41604173444590703</v>
      </c>
      <c r="AB325">
        <f t="shared" si="72"/>
        <v>0.77536550061422105</v>
      </c>
    </row>
    <row r="326" spans="1:28" x14ac:dyDescent="0.25">
      <c r="A326">
        <f>'Monthly '!A358</f>
        <v>195608</v>
      </c>
      <c r="B326">
        <f>'Monthly '!B358</f>
        <v>1.3079168485432255</v>
      </c>
      <c r="C326">
        <f>'Monthly '!C358</f>
        <v>-2.6062733459874856</v>
      </c>
      <c r="D326">
        <f>'Monthly '!D358</f>
        <v>0.54139112421321012</v>
      </c>
      <c r="E326">
        <f>'Monthly '!E358</f>
        <v>2.6000000000000002E-2</v>
      </c>
      <c r="F326">
        <f>'Monthly '!F358</f>
        <v>4.9999999999999975E-3</v>
      </c>
      <c r="G326">
        <f>'Monthly '!G358</f>
        <v>3.2500000000000001E-2</v>
      </c>
      <c r="H326">
        <f>'Monthly '!H358</f>
        <v>6.4999999999999988E-3</v>
      </c>
      <c r="I326">
        <f>'Monthly '!I358</f>
        <v>2.3811483306661402E-2</v>
      </c>
      <c r="J326">
        <f>'Monthly '!J358</f>
        <v>-3.6496350364962904E-3</v>
      </c>
      <c r="K326">
        <f>'Monthly '!K358</f>
        <v>-1.8700000000000001E-2</v>
      </c>
      <c r="L326">
        <f>'Monthly '!L358</f>
        <v>1.2354053339999999E-3</v>
      </c>
      <c r="M326">
        <f>'Monthly '!M358</f>
        <v>-3.2787999999999998E-2</v>
      </c>
      <c r="Q326">
        <f t="shared" si="61"/>
        <v>0.14059587811121949</v>
      </c>
      <c r="R326">
        <f t="shared" si="62"/>
        <v>0.2884941752582133</v>
      </c>
      <c r="S326">
        <f t="shared" si="63"/>
        <v>-0.15743807476368071</v>
      </c>
      <c r="T326">
        <f t="shared" si="64"/>
        <v>-0.27176195533676845</v>
      </c>
      <c r="U326">
        <f t="shared" si="65"/>
        <v>-0.89796354451226823</v>
      </c>
      <c r="V326">
        <f t="shared" si="66"/>
        <v>-0.70653167783082504</v>
      </c>
      <c r="W326">
        <f t="shared" si="67"/>
        <v>-0.88745588018778354</v>
      </c>
      <c r="X326">
        <f t="shared" si="68"/>
        <v>0.30801882844068151</v>
      </c>
      <c r="Y326">
        <f t="shared" si="69"/>
        <v>-1.1677265891213333</v>
      </c>
      <c r="Z326">
        <f t="shared" si="70"/>
        <v>-0.95508124121212523</v>
      </c>
      <c r="AA326">
        <f t="shared" si="71"/>
        <v>-0.29035975778034662</v>
      </c>
      <c r="AB326">
        <f t="shared" si="72"/>
        <v>-0.75317323222725652</v>
      </c>
    </row>
    <row r="327" spans="1:28" x14ac:dyDescent="0.25">
      <c r="A327">
        <f>'Monthly '!A359</f>
        <v>195609</v>
      </c>
      <c r="B327">
        <f>'Monthly '!B359</f>
        <v>1.3539955424101557</v>
      </c>
      <c r="C327">
        <f>'Monthly '!C359</f>
        <v>-2.5731415874915129</v>
      </c>
      <c r="D327">
        <f>'Monthly '!D359</f>
        <v>0.57190952130457662</v>
      </c>
      <c r="E327">
        <f>'Monthly '!E359</f>
        <v>2.8399999999999998E-2</v>
      </c>
      <c r="F327">
        <f>'Monthly '!F359</f>
        <v>5.1000000000000004E-3</v>
      </c>
      <c r="G327">
        <f>'Monthly '!G359</f>
        <v>3.2399999999999998E-2</v>
      </c>
      <c r="H327">
        <f>'Monthly '!H359</f>
        <v>4.0000000000000001E-3</v>
      </c>
      <c r="I327">
        <f>'Monthly '!I359</f>
        <v>2.9361949241487922E-2</v>
      </c>
      <c r="J327">
        <f>'Monthly '!J359</f>
        <v>3.66300366300365E-3</v>
      </c>
      <c r="K327">
        <f>'Monthly '!K359</f>
        <v>5.0000000000000001E-3</v>
      </c>
      <c r="L327">
        <f>'Monthly '!L359</f>
        <v>7.8777944800000001E-4</v>
      </c>
      <c r="M327">
        <f>'Monthly '!M359</f>
        <v>-4.4021999999999999E-2</v>
      </c>
      <c r="Q327">
        <f t="shared" si="61"/>
        <v>0.24013713722707705</v>
      </c>
      <c r="R327">
        <f t="shared" si="62"/>
        <v>0.36702044607972806</v>
      </c>
      <c r="S327">
        <f t="shared" si="63"/>
        <v>-4.2096842424934514E-2</v>
      </c>
      <c r="T327">
        <f t="shared" si="64"/>
        <v>-0.1955561871709679</v>
      </c>
      <c r="U327">
        <f t="shared" si="65"/>
        <v>-0.88386182809397607</v>
      </c>
      <c r="V327">
        <f t="shared" si="66"/>
        <v>-0.7100820572913521</v>
      </c>
      <c r="W327">
        <f t="shared" si="67"/>
        <v>-1.083079143906343</v>
      </c>
      <c r="X327">
        <f t="shared" si="68"/>
        <v>0.54236478804581023</v>
      </c>
      <c r="Y327">
        <f t="shared" si="69"/>
        <v>0.21150608488702369</v>
      </c>
      <c r="Z327">
        <f t="shared" si="70"/>
        <v>4.7760653133943716E-3</v>
      </c>
      <c r="AA327">
        <f t="shared" si="71"/>
        <v>-0.36640233903025171</v>
      </c>
      <c r="AB327">
        <f t="shared" si="72"/>
        <v>-0.95707519891657722</v>
      </c>
    </row>
    <row r="328" spans="1:28" x14ac:dyDescent="0.25">
      <c r="A328">
        <f>'Monthly '!A360</f>
        <v>195610</v>
      </c>
      <c r="B328">
        <f>'Monthly '!B360</f>
        <v>1.3822453812271389</v>
      </c>
      <c r="C328">
        <f>'Monthly '!C360</f>
        <v>-2.5830299974087803</v>
      </c>
      <c r="D328">
        <f>'Monthly '!D360</f>
        <v>0.56642700844013749</v>
      </c>
      <c r="E328">
        <f>'Monthly '!E360</f>
        <v>2.8999999999999998E-2</v>
      </c>
      <c r="F328">
        <f>'Monthly '!F360</f>
        <v>5.7999999999999996E-3</v>
      </c>
      <c r="G328">
        <f>'Monthly '!G360</f>
        <v>3.2899999999999999E-2</v>
      </c>
      <c r="H328">
        <f>'Monthly '!H360</f>
        <v>3.9000000000000007E-3</v>
      </c>
      <c r="I328">
        <f>'Monthly '!I360</f>
        <v>2.9457321664088019E-2</v>
      </c>
      <c r="J328">
        <f>'Monthly '!J360</f>
        <v>3.6496350364965124E-3</v>
      </c>
      <c r="K328">
        <f>'Monthly '!K360</f>
        <v>-5.4000000000000003E-3</v>
      </c>
      <c r="L328">
        <f>'Monthly '!L360</f>
        <v>1.6420104589999996E-3</v>
      </c>
      <c r="M328">
        <f>'Monthly '!M360</f>
        <v>6.6189999999999999E-3</v>
      </c>
      <c r="Q328">
        <f t="shared" si="61"/>
        <v>0.30116370481563165</v>
      </c>
      <c r="R328">
        <f t="shared" si="62"/>
        <v>0.34358371979633817</v>
      </c>
      <c r="S328">
        <f t="shared" si="63"/>
        <v>-6.2817451970850993E-2</v>
      </c>
      <c r="T328">
        <f t="shared" si="64"/>
        <v>-0.17650474512951772</v>
      </c>
      <c r="U328">
        <f t="shared" si="65"/>
        <v>-0.78514981316593335</v>
      </c>
      <c r="V328">
        <f t="shared" si="66"/>
        <v>-0.69233015998871728</v>
      </c>
      <c r="W328">
        <f t="shared" si="67"/>
        <v>-1.0909040744550853</v>
      </c>
      <c r="X328">
        <f t="shared" si="68"/>
        <v>0.54639150258771008</v>
      </c>
      <c r="Y328">
        <f t="shared" si="69"/>
        <v>0.20898463575724252</v>
      </c>
      <c r="Z328">
        <f t="shared" si="70"/>
        <v>-0.41642714092565214</v>
      </c>
      <c r="AA328">
        <f t="shared" si="71"/>
        <v>-0.22128577385431358</v>
      </c>
      <c r="AB328">
        <f t="shared" si="72"/>
        <v>-3.7919110692089239E-2</v>
      </c>
    </row>
    <row r="329" spans="1:28" x14ac:dyDescent="0.25">
      <c r="A329">
        <f>'Monthly '!A361</f>
        <v>195611</v>
      </c>
      <c r="B329">
        <f>'Monthly '!B361</f>
        <v>1.3585602971549822</v>
      </c>
      <c r="C329">
        <f>'Monthly '!C361</f>
        <v>-2.5768497450504935</v>
      </c>
      <c r="D329">
        <f>'Monthly '!D361</f>
        <v>0.57489741528829486</v>
      </c>
      <c r="E329">
        <f>'Monthly '!E361</f>
        <v>2.9900000000000003E-2</v>
      </c>
      <c r="F329">
        <f>'Monthly '!F361</f>
        <v>5.4999999999999979E-3</v>
      </c>
      <c r="G329">
        <f>'Monthly '!G361</f>
        <v>3.3300000000000003E-2</v>
      </c>
      <c r="H329">
        <f>'Monthly '!H361</f>
        <v>3.4000000000000002E-3</v>
      </c>
      <c r="I329">
        <f>'Monthly '!I361</f>
        <v>2.7088457725728529E-2</v>
      </c>
      <c r="J329">
        <f>'Monthly '!J361</f>
        <v>0</v>
      </c>
      <c r="K329">
        <f>'Monthly '!K361</f>
        <v>-5.7000000000000002E-3</v>
      </c>
      <c r="L329">
        <f>'Monthly '!L361</f>
        <v>1.7315170259999996E-3</v>
      </c>
      <c r="M329">
        <f>'Monthly '!M361</f>
        <v>-1.921E-3</v>
      </c>
      <c r="Q329">
        <f t="shared" si="61"/>
        <v>0.24999812495748683</v>
      </c>
      <c r="R329">
        <f t="shared" si="62"/>
        <v>0.35823166462218026</v>
      </c>
      <c r="S329">
        <f t="shared" si="63"/>
        <v>-3.0804395670675576E-2</v>
      </c>
      <c r="T329">
        <f t="shared" si="64"/>
        <v>-0.14792758206734233</v>
      </c>
      <c r="U329">
        <f t="shared" si="65"/>
        <v>-0.82745496242080907</v>
      </c>
      <c r="V329">
        <f t="shared" si="66"/>
        <v>-0.67812864214660917</v>
      </c>
      <c r="W329">
        <f t="shared" si="67"/>
        <v>-1.1300287271987972</v>
      </c>
      <c r="X329">
        <f t="shared" si="68"/>
        <v>0.44637581033282375</v>
      </c>
      <c r="Y329">
        <f t="shared" si="69"/>
        <v>-0.47937097668206624</v>
      </c>
      <c r="Z329">
        <f t="shared" si="70"/>
        <v>-0.42857723341331694</v>
      </c>
      <c r="AA329">
        <f t="shared" si="71"/>
        <v>-0.20608041910077377</v>
      </c>
      <c r="AB329">
        <f t="shared" si="72"/>
        <v>-0.19292381031170827</v>
      </c>
    </row>
    <row r="330" spans="1:28" x14ac:dyDescent="0.25">
      <c r="A330">
        <f>'Monthly '!A362</f>
        <v>195612</v>
      </c>
      <c r="B330">
        <f>'Monthly '!B362</f>
        <v>1.3506166100429535</v>
      </c>
      <c r="C330">
        <f>'Monthly '!C362</f>
        <v>-2.6163892686662988</v>
      </c>
      <c r="D330">
        <f>'Monthly '!D362</f>
        <v>0.54417682743708329</v>
      </c>
      <c r="E330">
        <f>'Monthly '!E362</f>
        <v>3.2099999999999997E-2</v>
      </c>
      <c r="F330">
        <f>'Monthly '!F362</f>
        <v>6.2000000000000041E-3</v>
      </c>
      <c r="G330">
        <f>'Monthly '!G362</f>
        <v>3.4500000000000003E-2</v>
      </c>
      <c r="H330">
        <f>'Monthly '!H362</f>
        <v>2.4000000000000063E-3</v>
      </c>
      <c r="I330">
        <f>'Monthly '!I362</f>
        <v>2.6149367267363086E-2</v>
      </c>
      <c r="J330">
        <f>'Monthly '!J362</f>
        <v>3.6363636363636598E-3</v>
      </c>
      <c r="K330">
        <f>'Monthly '!K362</f>
        <v>-1.7899999999999999E-2</v>
      </c>
      <c r="L330">
        <f>'Monthly '!L362</f>
        <v>1.0202756230000001E-3</v>
      </c>
      <c r="M330">
        <f>'Monthly '!M362</f>
        <v>3.6283999999999997E-2</v>
      </c>
      <c r="Q330">
        <f t="shared" si="61"/>
        <v>0.23283781612934903</v>
      </c>
      <c r="R330">
        <f t="shared" si="62"/>
        <v>0.26451821624044647</v>
      </c>
      <c r="S330">
        <f t="shared" si="63"/>
        <v>-0.14690978778289279</v>
      </c>
      <c r="T330">
        <f t="shared" si="64"/>
        <v>-7.8072294582025248E-2</v>
      </c>
      <c r="U330">
        <f t="shared" si="65"/>
        <v>-0.72874294749276536</v>
      </c>
      <c r="V330">
        <f t="shared" si="66"/>
        <v>-0.63552408862028542</v>
      </c>
      <c r="W330">
        <f t="shared" si="67"/>
        <v>-1.2082780326862206</v>
      </c>
      <c r="X330">
        <f t="shared" si="68"/>
        <v>0.40672651652474484</v>
      </c>
      <c r="Y330">
        <f t="shared" si="69"/>
        <v>0.20648152443925535</v>
      </c>
      <c r="Z330">
        <f t="shared" si="70"/>
        <v>-0.92268099457835229</v>
      </c>
      <c r="AA330">
        <f t="shared" si="71"/>
        <v>-0.32690594297569098</v>
      </c>
      <c r="AB330">
        <f t="shared" si="72"/>
        <v>0.50051349050416349</v>
      </c>
    </row>
    <row r="331" spans="1:28" x14ac:dyDescent="0.25">
      <c r="A331">
        <f>'Monthly '!A363</f>
        <v>195701</v>
      </c>
      <c r="B331">
        <f>'Monthly '!B363</f>
        <v>1.3140381125074874</v>
      </c>
      <c r="C331">
        <f>'Monthly '!C363</f>
        <v>-2.5746855542662921</v>
      </c>
      <c r="D331">
        <f>'Monthly '!D363</f>
        <v>0.56724267468069123</v>
      </c>
      <c r="E331">
        <f>'Monthly '!E363</f>
        <v>3.1099999999999999E-2</v>
      </c>
      <c r="F331">
        <f>'Monthly '!F363</f>
        <v>7.200000000000005E-3</v>
      </c>
      <c r="G331">
        <f>'Monthly '!G363</f>
        <v>3.2800000000000003E-2</v>
      </c>
      <c r="H331">
        <f>'Monthly '!H363</f>
        <v>1.7000000000000036E-3</v>
      </c>
      <c r="I331">
        <f>'Monthly '!I363</f>
        <v>2.7991993943420845E-2</v>
      </c>
      <c r="J331">
        <f>'Monthly '!J363</f>
        <v>0</v>
      </c>
      <c r="K331">
        <f>'Monthly '!K363</f>
        <v>3.4599999999999999E-2</v>
      </c>
      <c r="L331">
        <f>'Monthly '!L363</f>
        <v>9.0194245999999998E-4</v>
      </c>
      <c r="M331">
        <f>'Monthly '!M363</f>
        <v>-4.0238000000000003E-2</v>
      </c>
      <c r="Q331">
        <f t="shared" si="61"/>
        <v>0.15381930679916769</v>
      </c>
      <c r="R331">
        <f t="shared" si="62"/>
        <v>0.36336105827178933</v>
      </c>
      <c r="S331">
        <f t="shared" si="63"/>
        <v>-5.9734722917915414E-2</v>
      </c>
      <c r="T331">
        <f t="shared" si="64"/>
        <v>-0.10982469798444211</v>
      </c>
      <c r="U331">
        <f t="shared" si="65"/>
        <v>-0.58772578330984704</v>
      </c>
      <c r="V331">
        <f t="shared" si="66"/>
        <v>-0.69588053944924411</v>
      </c>
      <c r="W331">
        <f t="shared" si="67"/>
        <v>-1.2630525465274176</v>
      </c>
      <c r="X331">
        <f t="shared" si="68"/>
        <v>0.48452397022774835</v>
      </c>
      <c r="Y331">
        <f t="shared" si="69"/>
        <v>-0.47937097668206624</v>
      </c>
      <c r="Z331">
        <f t="shared" si="70"/>
        <v>1.2035851907629882</v>
      </c>
      <c r="AA331">
        <f t="shared" si="71"/>
        <v>-0.34700835314324269</v>
      </c>
      <c r="AB331">
        <f t="shared" si="72"/>
        <v>-0.88839395964718171</v>
      </c>
    </row>
    <row r="332" spans="1:28" x14ac:dyDescent="0.25">
      <c r="A332">
        <f>'Monthly '!A364</f>
        <v>195702</v>
      </c>
      <c r="B332">
        <f>'Monthly '!B364</f>
        <v>1.3547937709817477</v>
      </c>
      <c r="C332">
        <f>'Monthly '!C364</f>
        <v>-2.542474056448857</v>
      </c>
      <c r="D332">
        <f>'Monthly '!D364</f>
        <v>0.58499418879944898</v>
      </c>
      <c r="E332">
        <f>'Monthly '!E364</f>
        <v>3.1E-2</v>
      </c>
      <c r="F332">
        <f>'Monthly '!F364</f>
        <v>8.0000000000000002E-3</v>
      </c>
      <c r="G332">
        <f>'Monthly '!G364</f>
        <v>3.2800000000000003E-2</v>
      </c>
      <c r="H332">
        <f>'Monthly '!H364</f>
        <v>1.800000000000003E-3</v>
      </c>
      <c r="I332">
        <f>'Monthly '!I364</f>
        <v>3.0172846543541458E-2</v>
      </c>
      <c r="J332">
        <f>'Monthly '!J364</f>
        <v>3.6231884057971175E-3</v>
      </c>
      <c r="K332">
        <f>'Monthly '!K364</f>
        <v>2.5000000000000001E-3</v>
      </c>
      <c r="L332">
        <f>'Monthly '!L364</f>
        <v>1.056040188E-3</v>
      </c>
      <c r="M332">
        <f>'Monthly '!M364</f>
        <v>-2.4919E-2</v>
      </c>
      <c r="Q332">
        <f t="shared" si="61"/>
        <v>0.24186150635325013</v>
      </c>
      <c r="R332">
        <f t="shared" si="62"/>
        <v>0.43970620009352507</v>
      </c>
      <c r="S332">
        <f t="shared" si="63"/>
        <v>7.3553509220174616E-3</v>
      </c>
      <c r="T332">
        <f t="shared" si="64"/>
        <v>-0.11299993832468379</v>
      </c>
      <c r="U332">
        <f t="shared" si="65"/>
        <v>-0.4749120519635131</v>
      </c>
      <c r="V332">
        <f t="shared" si="66"/>
        <v>-0.69588053944924411</v>
      </c>
      <c r="W332">
        <f t="shared" si="67"/>
        <v>-1.2552276159786753</v>
      </c>
      <c r="X332">
        <f t="shared" si="68"/>
        <v>0.57660164466690855</v>
      </c>
      <c r="Y332">
        <f t="shared" si="69"/>
        <v>0.20399655160910427</v>
      </c>
      <c r="Z332">
        <f t="shared" si="70"/>
        <v>-9.6474705417145659E-2</v>
      </c>
      <c r="AA332">
        <f t="shared" si="71"/>
        <v>-0.32083026700399347</v>
      </c>
      <c r="AB332">
        <f t="shared" si="72"/>
        <v>-0.61034747329203609</v>
      </c>
    </row>
    <row r="333" spans="1:28" x14ac:dyDescent="0.25">
      <c r="A333">
        <f>'Monthly '!A365</f>
        <v>195703</v>
      </c>
      <c r="B333">
        <f>'Monthly '!B365</f>
        <v>1.3860631739728668</v>
      </c>
      <c r="C333">
        <f>'Monthly '!C365</f>
        <v>-2.5629110824947325</v>
      </c>
      <c r="D333">
        <f>'Monthly '!D365</f>
        <v>0.59981887491838848</v>
      </c>
      <c r="E333">
        <f>'Monthly '!E365</f>
        <v>3.0800000000000001E-2</v>
      </c>
      <c r="F333">
        <f>'Monthly '!F365</f>
        <v>7.6999999999999985E-3</v>
      </c>
      <c r="G333">
        <f>'Monthly '!G365</f>
        <v>3.3099999999999997E-2</v>
      </c>
      <c r="H333">
        <f>'Monthly '!H365</f>
        <v>2.2999999999999965E-3</v>
      </c>
      <c r="I333">
        <f>'Monthly '!I365</f>
        <v>2.6599594699423877E-2</v>
      </c>
      <c r="J333">
        <f>'Monthly '!J365</f>
        <v>3.6101083032491488E-3</v>
      </c>
      <c r="K333">
        <f>'Monthly '!K365</f>
        <v>-2.3999999999999998E-3</v>
      </c>
      <c r="L333">
        <f>'Monthly '!L365</f>
        <v>3.3029759600000007E-4</v>
      </c>
      <c r="M333">
        <f>'Monthly '!M365</f>
        <v>2.3827000000000001E-2</v>
      </c>
      <c r="Q333">
        <f t="shared" si="61"/>
        <v>0.30941107176684385</v>
      </c>
      <c r="R333">
        <f t="shared" si="62"/>
        <v>0.39126797903562849</v>
      </c>
      <c r="S333">
        <f t="shared" si="63"/>
        <v>6.338377079198855E-2</v>
      </c>
      <c r="T333">
        <f t="shared" si="64"/>
        <v>-0.11935041900516713</v>
      </c>
      <c r="U333">
        <f t="shared" si="65"/>
        <v>-0.51721720121838877</v>
      </c>
      <c r="V333">
        <f t="shared" si="66"/>
        <v>-0.68522940106766328</v>
      </c>
      <c r="W333">
        <f t="shared" si="67"/>
        <v>-1.2161029632349638</v>
      </c>
      <c r="X333">
        <f t="shared" si="68"/>
        <v>0.42573554763055177</v>
      </c>
      <c r="Y333">
        <f t="shared" si="69"/>
        <v>0.20152952082105616</v>
      </c>
      <c r="Z333">
        <f t="shared" si="70"/>
        <v>-0.2949262160490041</v>
      </c>
      <c r="AA333">
        <f t="shared" si="71"/>
        <v>-0.4441192494885246</v>
      </c>
      <c r="AB333">
        <f t="shared" si="72"/>
        <v>0.27441354399812212</v>
      </c>
    </row>
    <row r="334" spans="1:28" x14ac:dyDescent="0.25">
      <c r="A334">
        <f>'Monthly '!A366</f>
        <v>195704</v>
      </c>
      <c r="B334">
        <f>'Monthly '!B366</f>
        <v>1.3666050803809311</v>
      </c>
      <c r="C334">
        <f>'Monthly '!C366</f>
        <v>-2.5972379140140838</v>
      </c>
      <c r="D334">
        <f>'Monthly '!D366</f>
        <v>0.5760983898373655</v>
      </c>
      <c r="E334">
        <f>'Monthly '!E366</f>
        <v>3.0699999999999998E-2</v>
      </c>
      <c r="F334">
        <f>'Monthly '!F366</f>
        <v>7.7000000000000055E-3</v>
      </c>
      <c r="G334">
        <f>'Monthly '!G366</f>
        <v>3.4500000000000003E-2</v>
      </c>
      <c r="H334">
        <f>'Monthly '!H366</f>
        <v>3.8000000000000048E-3</v>
      </c>
      <c r="I334">
        <f>'Monthly '!I366</f>
        <v>2.7420593087233162E-2</v>
      </c>
      <c r="J334">
        <f>'Monthly '!J366</f>
        <v>3.597122302158251E-3</v>
      </c>
      <c r="K334">
        <f>'Monthly '!K366</f>
        <v>-2.2200000000000001E-2</v>
      </c>
      <c r="L334">
        <f>'Monthly '!L366</f>
        <v>3.0246006300000002E-4</v>
      </c>
      <c r="M334">
        <f>'Monthly '!M366</f>
        <v>4.6538000000000003E-2</v>
      </c>
      <c r="Q334">
        <f t="shared" si="61"/>
        <v>0.2673768261406772</v>
      </c>
      <c r="R334">
        <f t="shared" si="62"/>
        <v>0.30990924075251752</v>
      </c>
      <c r="S334">
        <f t="shared" si="63"/>
        <v>-2.6265432366588244E-2</v>
      </c>
      <c r="T334">
        <f t="shared" si="64"/>
        <v>-0.12252565934540892</v>
      </c>
      <c r="U334">
        <f t="shared" si="65"/>
        <v>-0.51721720121838777</v>
      </c>
      <c r="V334">
        <f t="shared" si="66"/>
        <v>-0.63552408862028542</v>
      </c>
      <c r="W334">
        <f t="shared" si="67"/>
        <v>-1.0987290050038274</v>
      </c>
      <c r="X334">
        <f t="shared" si="68"/>
        <v>0.46039888171539445</v>
      </c>
      <c r="Y334">
        <f t="shared" si="69"/>
        <v>0.19908023845592315</v>
      </c>
      <c r="Z334">
        <f t="shared" si="70"/>
        <v>-1.0968323202348811</v>
      </c>
      <c r="AA334">
        <f t="shared" si="71"/>
        <v>-0.4488482831104752</v>
      </c>
      <c r="AB334">
        <f t="shared" si="72"/>
        <v>0.68662803264697092</v>
      </c>
    </row>
    <row r="335" spans="1:28" x14ac:dyDescent="0.25">
      <c r="A335">
        <f>'Monthly '!A367</f>
        <v>195705</v>
      </c>
      <c r="B335">
        <f>'Monthly '!B367</f>
        <v>1.3303184059031441</v>
      </c>
      <c r="C335">
        <f>'Monthly '!C367</f>
        <v>-2.6315665855092147</v>
      </c>
      <c r="D335">
        <f>'Monthly '!D367</f>
        <v>0.56403857960509374</v>
      </c>
      <c r="E335">
        <f>'Monthly '!E367</f>
        <v>3.0600000000000002E-2</v>
      </c>
      <c r="F335">
        <f>'Monthly '!F367</f>
        <v>7.7999999999999944E-3</v>
      </c>
      <c r="G335">
        <f>'Monthly '!G367</f>
        <v>3.4799999999999998E-2</v>
      </c>
      <c r="H335">
        <f>'Monthly '!H367</f>
        <v>4.1999999999999954E-3</v>
      </c>
      <c r="I335">
        <f>'Monthly '!I367</f>
        <v>2.8848654637553393E-2</v>
      </c>
      <c r="J335">
        <f>'Monthly '!J367</f>
        <v>3.5842293906811484E-3</v>
      </c>
      <c r="K335">
        <f>'Monthly '!K367</f>
        <v>-2.3E-3</v>
      </c>
      <c r="L335">
        <f>'Monthly '!L367</f>
        <v>4.8177117499999998E-4</v>
      </c>
      <c r="M335">
        <f>'Monthly '!M367</f>
        <v>3.8733999999999998E-2</v>
      </c>
      <c r="Q335">
        <f t="shared" si="61"/>
        <v>0.18898872605526115</v>
      </c>
      <c r="R335">
        <f t="shared" si="62"/>
        <v>0.22854614150449121</v>
      </c>
      <c r="S335">
        <f t="shared" si="63"/>
        <v>-7.1844280095624158E-2</v>
      </c>
      <c r="T335">
        <f t="shared" si="64"/>
        <v>-0.12570089968565049</v>
      </c>
      <c r="U335">
        <f t="shared" si="65"/>
        <v>-0.50311548480009749</v>
      </c>
      <c r="V335">
        <f t="shared" si="66"/>
        <v>-0.62487295023870471</v>
      </c>
      <c r="W335">
        <f t="shared" si="67"/>
        <v>-1.0674292828088585</v>
      </c>
      <c r="X335">
        <f t="shared" si="68"/>
        <v>0.52069300086044645</v>
      </c>
      <c r="Y335">
        <f t="shared" si="69"/>
        <v>0.19664851367051384</v>
      </c>
      <c r="Z335">
        <f t="shared" si="70"/>
        <v>-0.29087618521978248</v>
      </c>
      <c r="AA335">
        <f t="shared" si="71"/>
        <v>-0.41838695317016239</v>
      </c>
      <c r="AB335">
        <f t="shared" si="72"/>
        <v>0.54498205187044768</v>
      </c>
    </row>
    <row r="336" spans="1:28" x14ac:dyDescent="0.25">
      <c r="A336">
        <f>'Monthly '!A368</f>
        <v>195706</v>
      </c>
      <c r="B336">
        <f>'Monthly '!B368</f>
        <v>1.2940366546082891</v>
      </c>
      <c r="C336">
        <f>'Monthly '!C368</f>
        <v>-2.6283485658611463</v>
      </c>
      <c r="D336">
        <f>'Monthly '!D368</f>
        <v>0.56587653241669811</v>
      </c>
      <c r="E336">
        <f>'Monthly '!E368</f>
        <v>3.2899999999999999E-2</v>
      </c>
      <c r="F336">
        <f>'Monthly '!F368</f>
        <v>7.1999999999999981E-3</v>
      </c>
      <c r="G336">
        <f>'Monthly '!G368</f>
        <v>3.61E-2</v>
      </c>
      <c r="H336">
        <f>'Monthly '!H368</f>
        <v>3.2000000000000015E-3</v>
      </c>
      <c r="I336">
        <f>'Monthly '!I368</f>
        <v>3.0527691427377521E-2</v>
      </c>
      <c r="J336">
        <f>'Monthly '!J368</f>
        <v>3.5714285714285587E-3</v>
      </c>
      <c r="K336">
        <f>'Monthly '!K368</f>
        <v>-1.7999999999999999E-2</v>
      </c>
      <c r="L336">
        <f>'Monthly '!L368</f>
        <v>5.7862141099999996E-4</v>
      </c>
      <c r="M336">
        <f>'Monthly '!M368</f>
        <v>-7.0500000000000001E-4</v>
      </c>
      <c r="Q336">
        <f t="shared" si="61"/>
        <v>0.11061126125020537</v>
      </c>
      <c r="R336">
        <f t="shared" si="62"/>
        <v>0.23617323689165259</v>
      </c>
      <c r="S336">
        <f t="shared" si="63"/>
        <v>-6.4897921096616212E-2</v>
      </c>
      <c r="T336">
        <f t="shared" si="64"/>
        <v>-5.2670371860091623E-2</v>
      </c>
      <c r="U336">
        <f t="shared" si="65"/>
        <v>-0.58772578330984804</v>
      </c>
      <c r="V336">
        <f t="shared" si="66"/>
        <v>-0.57871801725185401</v>
      </c>
      <c r="W336">
        <f t="shared" si="67"/>
        <v>-1.1456785882962819</v>
      </c>
      <c r="X336">
        <f t="shared" si="68"/>
        <v>0.59158353371729722</v>
      </c>
      <c r="Y336">
        <f t="shared" si="69"/>
        <v>0.19423415834779645</v>
      </c>
      <c r="Z336">
        <f t="shared" si="70"/>
        <v>-0.92673102540757368</v>
      </c>
      <c r="AA336">
        <f t="shared" si="71"/>
        <v>-0.40193405763743517</v>
      </c>
      <c r="AB336">
        <f t="shared" si="72"/>
        <v>-0.17085288352746278</v>
      </c>
    </row>
    <row r="337" spans="1:28" x14ac:dyDescent="0.25">
      <c r="A337">
        <f>'Monthly '!A369</f>
        <v>195707</v>
      </c>
      <c r="B337">
        <f>'Monthly '!B369</f>
        <v>1.3010661822788689</v>
      </c>
      <c r="C337">
        <f>'Monthly '!C369</f>
        <v>-2.6348212716026378</v>
      </c>
      <c r="D337">
        <f>'Monthly '!D369</f>
        <v>0.56005663494061197</v>
      </c>
      <c r="E337">
        <f>'Monthly '!E369</f>
        <v>3.1600000000000003E-2</v>
      </c>
      <c r="F337">
        <f>'Monthly '!F369</f>
        <v>7.3999999999999969E-3</v>
      </c>
      <c r="G337">
        <f>'Monthly '!G369</f>
        <v>3.6499999999999998E-2</v>
      </c>
      <c r="H337">
        <f>'Monthly '!H369</f>
        <v>4.8999999999999946E-3</v>
      </c>
      <c r="I337">
        <f>'Monthly '!I369</f>
        <v>3.2346039764605955E-2</v>
      </c>
      <c r="J337">
        <f>'Monthly '!J369</f>
        <v>7.1174377224199059E-3</v>
      </c>
      <c r="K337">
        <f>'Monthly '!K369</f>
        <v>-4.1000000000000003E-3</v>
      </c>
      <c r="L337">
        <f>'Monthly '!L369</f>
        <v>5.5386766200000005E-4</v>
      </c>
      <c r="M337">
        <f>'Monthly '!M369</f>
        <v>9.7470000000000005E-3</v>
      </c>
      <c r="Q337">
        <f t="shared" si="61"/>
        <v>0.12579676189265002</v>
      </c>
      <c r="R337">
        <f t="shared" si="62"/>
        <v>0.22083214221157041</v>
      </c>
      <c r="S337">
        <f t="shared" si="63"/>
        <v>-8.6893642070010102E-2</v>
      </c>
      <c r="T337">
        <f t="shared" si="64"/>
        <v>-9.3948496283233512E-2</v>
      </c>
      <c r="U337">
        <f t="shared" si="65"/>
        <v>-0.55952235047326448</v>
      </c>
      <c r="V337">
        <f t="shared" si="66"/>
        <v>-0.56451649940974613</v>
      </c>
      <c r="W337">
        <f t="shared" si="67"/>
        <v>-1.0126547689676619</v>
      </c>
      <c r="X337">
        <f t="shared" si="68"/>
        <v>0.66835593282535621</v>
      </c>
      <c r="Y337">
        <f t="shared" si="69"/>
        <v>0.86304495077958221</v>
      </c>
      <c r="Z337">
        <f t="shared" si="70"/>
        <v>-0.36377674014577138</v>
      </c>
      <c r="AA337">
        <f t="shared" si="71"/>
        <v>-0.40613921875175962</v>
      </c>
      <c r="AB337">
        <f t="shared" si="72"/>
        <v>1.8855444391068663E-2</v>
      </c>
    </row>
    <row r="338" spans="1:28" x14ac:dyDescent="0.25">
      <c r="A338">
        <f>'Monthly '!A370</f>
        <v>195708</v>
      </c>
      <c r="B338">
        <f>'Monthly '!B370</f>
        <v>1.2954617230284837</v>
      </c>
      <c r="C338">
        <f>'Monthly '!C370</f>
        <v>-2.5722004839380279</v>
      </c>
      <c r="D338">
        <f>'Monthly '!D370</f>
        <v>0.58800454216991849</v>
      </c>
      <c r="E338">
        <f>'Monthly '!E370</f>
        <v>3.3700000000000001E-2</v>
      </c>
      <c r="F338">
        <f>'Monthly '!F370</f>
        <v>7.200000000000005E-3</v>
      </c>
      <c r="G338">
        <f>'Monthly '!G370</f>
        <v>3.6700000000000003E-2</v>
      </c>
      <c r="H338">
        <f>'Monthly '!H370</f>
        <v>3.0000000000000027E-3</v>
      </c>
      <c r="I338">
        <f>'Monthly '!I370</f>
        <v>3.5853989475737182E-2</v>
      </c>
      <c r="J338">
        <f>'Monthly '!J370</f>
        <v>0</v>
      </c>
      <c r="K338">
        <f>'Monthly '!K370</f>
        <v>2.0000000000000001E-4</v>
      </c>
      <c r="L338">
        <f>'Monthly '!L370</f>
        <v>2.147248218E-3</v>
      </c>
      <c r="M338">
        <f>'Monthly '!M370</f>
        <v>-4.8998E-2</v>
      </c>
      <c r="Q338">
        <f t="shared" si="61"/>
        <v>0.11368975790382307</v>
      </c>
      <c r="R338">
        <f t="shared" si="62"/>
        <v>0.36925097521149852</v>
      </c>
      <c r="S338">
        <f t="shared" si="63"/>
        <v>1.873268068430952E-2</v>
      </c>
      <c r="T338">
        <f t="shared" si="64"/>
        <v>-2.7268449138158003E-2</v>
      </c>
      <c r="U338">
        <f t="shared" si="65"/>
        <v>-0.58772578330984704</v>
      </c>
      <c r="V338">
        <f t="shared" si="66"/>
        <v>-0.55741574048869202</v>
      </c>
      <c r="W338">
        <f t="shared" si="67"/>
        <v>-1.1613284493937666</v>
      </c>
      <c r="X338">
        <f t="shared" si="68"/>
        <v>0.81646491159477108</v>
      </c>
      <c r="Y338">
        <f t="shared" si="69"/>
        <v>-0.47937097668206624</v>
      </c>
      <c r="Z338">
        <f t="shared" si="70"/>
        <v>-0.1896254144892425</v>
      </c>
      <c r="AA338">
        <f t="shared" si="71"/>
        <v>-0.13545610103848027</v>
      </c>
      <c r="AB338">
        <f t="shared" si="72"/>
        <v>-1.047391754573161</v>
      </c>
    </row>
    <row r="339" spans="1:28" x14ac:dyDescent="0.25">
      <c r="A339">
        <f>'Monthly '!A371</f>
        <v>195709</v>
      </c>
      <c r="B339">
        <f>'Monthly '!B371</f>
        <v>1.3589445281883274</v>
      </c>
      <c r="C339">
        <f>'Monthly '!C371</f>
        <v>-2.5034653551777684</v>
      </c>
      <c r="D339">
        <f>'Monthly '!D371</f>
        <v>0.62415077799693186</v>
      </c>
      <c r="E339">
        <f>'Monthly '!E371</f>
        <v>3.5299999999999998E-2</v>
      </c>
      <c r="F339">
        <f>'Monthly '!F371</f>
        <v>8.0999999999999961E-3</v>
      </c>
      <c r="G339">
        <f>'Monthly '!G371</f>
        <v>3.6400000000000002E-2</v>
      </c>
      <c r="H339">
        <f>'Monthly '!H371</f>
        <v>1.1000000000000038E-3</v>
      </c>
      <c r="I339">
        <f>'Monthly '!I371</f>
        <v>3.4362522478884196E-2</v>
      </c>
      <c r="J339">
        <f>'Monthly '!J371</f>
        <v>0</v>
      </c>
      <c r="K339">
        <f>'Monthly '!K371</f>
        <v>7.6E-3</v>
      </c>
      <c r="L339">
        <f>'Monthly '!L371</f>
        <v>1.5171098810000002E-3</v>
      </c>
      <c r="M339">
        <f>'Monthly '!M371</f>
        <v>-5.7879E-2</v>
      </c>
      <c r="Q339">
        <f t="shared" si="61"/>
        <v>0.25082815805176312</v>
      </c>
      <c r="R339">
        <f t="shared" si="62"/>
        <v>0.53216153538100819</v>
      </c>
      <c r="S339">
        <f t="shared" si="63"/>
        <v>0.15534376717790827</v>
      </c>
      <c r="T339">
        <f t="shared" si="64"/>
        <v>2.3535396305709021E-2</v>
      </c>
      <c r="U339">
        <f t="shared" si="65"/>
        <v>-0.46081033554522183</v>
      </c>
      <c r="V339">
        <f t="shared" si="66"/>
        <v>-0.56806687887027296</v>
      </c>
      <c r="W339">
        <f t="shared" si="67"/>
        <v>-1.3100021298198719</v>
      </c>
      <c r="X339">
        <f t="shared" si="68"/>
        <v>0.75349375409178987</v>
      </c>
      <c r="Y339">
        <f t="shared" si="69"/>
        <v>-0.47937097668206624</v>
      </c>
      <c r="Z339">
        <f t="shared" si="70"/>
        <v>0.11007686687315599</v>
      </c>
      <c r="AA339">
        <f t="shared" si="71"/>
        <v>-0.24250385495234256</v>
      </c>
      <c r="AB339">
        <f t="shared" si="72"/>
        <v>-1.2085857519176384</v>
      </c>
    </row>
    <row r="340" spans="1:28" x14ac:dyDescent="0.25">
      <c r="A340">
        <f>'Monthly '!A372</f>
        <v>195710</v>
      </c>
      <c r="B340">
        <f>'Monthly '!B372</f>
        <v>1.4285297834372925</v>
      </c>
      <c r="C340">
        <f>'Monthly '!C372</f>
        <v>-2.4805314322983945</v>
      </c>
      <c r="D340">
        <f>'Monthly '!D372</f>
        <v>0.64574641755849804</v>
      </c>
      <c r="E340">
        <f>'Monthly '!E372</f>
        <v>3.5799999999999998E-2</v>
      </c>
      <c r="F340">
        <f>'Monthly '!F372</f>
        <v>8.9000000000000051E-3</v>
      </c>
      <c r="G340">
        <f>'Monthly '!G372</f>
        <v>3.6900000000000002E-2</v>
      </c>
      <c r="H340">
        <f>'Monthly '!H372</f>
        <v>1.1000000000000038E-3</v>
      </c>
      <c r="I340">
        <f>'Monthly '!I372</f>
        <v>3.8409716496547536E-2</v>
      </c>
      <c r="J340">
        <f>'Monthly '!J372</f>
        <v>0</v>
      </c>
      <c r="K340">
        <f>'Monthly '!K372</f>
        <v>-5.0000000000000001E-3</v>
      </c>
      <c r="L340">
        <f>'Monthly '!L372</f>
        <v>4.9360114039999998E-3</v>
      </c>
      <c r="M340">
        <f>'Monthly '!M372</f>
        <v>-3.8834E-2</v>
      </c>
      <c r="Q340">
        <f t="shared" si="61"/>
        <v>0.40114934431158916</v>
      </c>
      <c r="R340">
        <f t="shared" si="62"/>
        <v>0.58651770362497135</v>
      </c>
      <c r="S340">
        <f t="shared" si="63"/>
        <v>0.23696232901512473</v>
      </c>
      <c r="T340">
        <f t="shared" si="64"/>
        <v>3.9411598006917507E-2</v>
      </c>
      <c r="U340">
        <f t="shared" si="65"/>
        <v>-0.34799660419888595</v>
      </c>
      <c r="V340">
        <f t="shared" si="66"/>
        <v>-0.55031498156763803</v>
      </c>
      <c r="W340">
        <f t="shared" si="67"/>
        <v>-1.3100021298198719</v>
      </c>
      <c r="X340">
        <f t="shared" si="68"/>
        <v>0.92437014121208938</v>
      </c>
      <c r="Y340">
        <f t="shared" si="69"/>
        <v>-0.47937097668206624</v>
      </c>
      <c r="Z340">
        <f t="shared" si="70"/>
        <v>-0.40022701760876572</v>
      </c>
      <c r="AA340">
        <f t="shared" si="71"/>
        <v>0.3382983394233236</v>
      </c>
      <c r="AB340">
        <f t="shared" si="72"/>
        <v>-0.86291075141931928</v>
      </c>
    </row>
    <row r="341" spans="1:28" x14ac:dyDescent="0.25">
      <c r="A341">
        <f>'Monthly '!A373</f>
        <v>195711</v>
      </c>
      <c r="B341">
        <f>'Monthly '!B373</f>
        <v>1.4667491387012976</v>
      </c>
      <c r="C341">
        <f>'Monthly '!C373</f>
        <v>-2.5062262660565162</v>
      </c>
      <c r="D341">
        <f>'Monthly '!D373</f>
        <v>0.63307177629092848</v>
      </c>
      <c r="E341">
        <f>'Monthly '!E373</f>
        <v>3.3099999999999997E-2</v>
      </c>
      <c r="F341">
        <f>'Monthly '!F373</f>
        <v>1.0099999999999998E-2</v>
      </c>
      <c r="G341">
        <f>'Monthly '!G373</f>
        <v>3.4000000000000002E-2</v>
      </c>
      <c r="H341">
        <f>'Monthly '!H373</f>
        <v>9.0000000000000496E-4</v>
      </c>
      <c r="I341">
        <f>'Monthly '!I373</f>
        <v>4.0989813635519443E-2</v>
      </c>
      <c r="J341">
        <f>'Monthly '!J373</f>
        <v>3.5335689045936647E-3</v>
      </c>
      <c r="K341">
        <f>'Monthly '!K373</f>
        <v>5.33E-2</v>
      </c>
      <c r="L341">
        <f>'Monthly '!L373</f>
        <v>3.4900785359999998E-3</v>
      </c>
      <c r="M341">
        <f>'Monthly '!M373</f>
        <v>2.3702999999999998E-2</v>
      </c>
      <c r="Q341">
        <f t="shared" si="61"/>
        <v>0.483712508028035</v>
      </c>
      <c r="R341">
        <f t="shared" si="62"/>
        <v>0.52561784300787406</v>
      </c>
      <c r="S341">
        <f t="shared" si="63"/>
        <v>0.18905978882350477</v>
      </c>
      <c r="T341">
        <f t="shared" si="64"/>
        <v>-4.6319891179608275E-2</v>
      </c>
      <c r="U341">
        <f t="shared" si="65"/>
        <v>-0.17877600717938505</v>
      </c>
      <c r="V341">
        <f t="shared" si="66"/>
        <v>-0.65327598592292035</v>
      </c>
      <c r="W341">
        <f t="shared" si="67"/>
        <v>-1.3256519909173565</v>
      </c>
      <c r="X341">
        <f t="shared" si="68"/>
        <v>1.0333043004351956</v>
      </c>
      <c r="Y341">
        <f t="shared" si="69"/>
        <v>0.18709346787045519</v>
      </c>
      <c r="Z341">
        <f t="shared" si="70"/>
        <v>1.9609409558274276</v>
      </c>
      <c r="AA341">
        <f t="shared" si="71"/>
        <v>9.2663600603061738E-2</v>
      </c>
      <c r="AB341">
        <f t="shared" si="72"/>
        <v>0.27216289027999174</v>
      </c>
    </row>
    <row r="342" spans="1:28" x14ac:dyDescent="0.25">
      <c r="A342">
        <f>'Monthly '!A374</f>
        <v>195712</v>
      </c>
      <c r="B342">
        <f>'Monthly '!B374</f>
        <v>1.4564051757081833</v>
      </c>
      <c r="C342">
        <f>'Monthly '!C374</f>
        <v>-2.4737166784944566</v>
      </c>
      <c r="D342">
        <f>'Monthly '!D374</f>
        <v>0.65367577864995752</v>
      </c>
      <c r="E342">
        <f>'Monthly '!E374</f>
        <v>3.04E-2</v>
      </c>
      <c r="F342">
        <f>'Monthly '!F374</f>
        <v>1.2200000000000003E-2</v>
      </c>
      <c r="G342">
        <f>'Monthly '!G374</f>
        <v>3.2300000000000002E-2</v>
      </c>
      <c r="H342">
        <f>'Monthly '!H374</f>
        <v>1.9000000000000024E-3</v>
      </c>
      <c r="I342">
        <f>'Monthly '!I374</f>
        <v>3.4873146995566345E-2</v>
      </c>
      <c r="J342">
        <f>'Monthly '!J374</f>
        <v>0</v>
      </c>
      <c r="K342">
        <f>'Monthly '!K374</f>
        <v>3.0700000000000002E-2</v>
      </c>
      <c r="L342">
        <f>'Monthly '!L374</f>
        <v>1.2514024429999997E-3</v>
      </c>
      <c r="M342">
        <f>'Monthly '!M374</f>
        <v>-3.7421999999999997E-2</v>
      </c>
      <c r="Q342">
        <f t="shared" si="61"/>
        <v>0.46136701569363969</v>
      </c>
      <c r="R342">
        <f t="shared" si="62"/>
        <v>0.60266949354143518</v>
      </c>
      <c r="S342">
        <f t="shared" si="63"/>
        <v>0.26693055694039058</v>
      </c>
      <c r="T342">
        <f t="shared" si="64"/>
        <v>-0.13205138036613395</v>
      </c>
      <c r="U342">
        <f t="shared" si="65"/>
        <v>0.11736003760474395</v>
      </c>
      <c r="V342">
        <f t="shared" si="66"/>
        <v>-0.71363243675187893</v>
      </c>
      <c r="W342">
        <f t="shared" si="67"/>
        <v>-1.2474026854299329</v>
      </c>
      <c r="X342">
        <f t="shared" si="68"/>
        <v>0.77505280764961038</v>
      </c>
      <c r="Y342">
        <f t="shared" si="69"/>
        <v>-0.47937097668206624</v>
      </c>
      <c r="Z342">
        <f t="shared" si="70"/>
        <v>1.0456339884233459</v>
      </c>
      <c r="AA342">
        <f t="shared" si="71"/>
        <v>-0.2876421726295717</v>
      </c>
      <c r="AB342">
        <f t="shared" si="72"/>
        <v>-0.83728233972577104</v>
      </c>
    </row>
    <row r="343" spans="1:28" x14ac:dyDescent="0.25">
      <c r="A343">
        <f>'Monthly '!A375</f>
        <v>195801</v>
      </c>
      <c r="B343">
        <f>'Monthly '!B375</f>
        <v>1.4950231662085449</v>
      </c>
      <c r="C343">
        <f>'Monthly '!C375</f>
        <v>-2.5386019178593502</v>
      </c>
      <c r="D343">
        <f>'Monthly '!D375</f>
        <v>0.63286076174392258</v>
      </c>
      <c r="E343">
        <f>'Monthly '!E375</f>
        <v>2.4399999999999998E-2</v>
      </c>
      <c r="F343">
        <f>'Monthly '!F375</f>
        <v>1.2299999999999998E-2</v>
      </c>
      <c r="G343">
        <f>'Monthly '!G375</f>
        <v>3.3000000000000002E-2</v>
      </c>
      <c r="H343">
        <f>'Monthly '!H375</f>
        <v>8.6000000000000035E-3</v>
      </c>
      <c r="I343">
        <f>'Monthly '!I375</f>
        <v>2.9896179894453111E-2</v>
      </c>
      <c r="J343">
        <f>'Monthly '!J375</f>
        <v>7.0422535211267512E-3</v>
      </c>
      <c r="K343">
        <f>'Monthly '!K375</f>
        <v>-8.3999999999999995E-3</v>
      </c>
      <c r="L343">
        <f>'Monthly '!L375</f>
        <v>7.8446527300000003E-4</v>
      </c>
      <c r="M343">
        <f>'Monthly '!M375</f>
        <v>4.5518000000000003E-2</v>
      </c>
      <c r="Q343">
        <f t="shared" si="61"/>
        <v>0.54479132910910844</v>
      </c>
      <c r="R343">
        <f t="shared" si="62"/>
        <v>0.44888363640663276</v>
      </c>
      <c r="S343">
        <f t="shared" si="63"/>
        <v>0.18826228042815241</v>
      </c>
      <c r="T343">
        <f t="shared" si="64"/>
        <v>-0.32256580078063568</v>
      </c>
      <c r="U343">
        <f t="shared" si="65"/>
        <v>0.1314617540230352</v>
      </c>
      <c r="V343">
        <f t="shared" si="66"/>
        <v>-0.68877978052819011</v>
      </c>
      <c r="W343">
        <f t="shared" si="67"/>
        <v>-0.72313233866419313</v>
      </c>
      <c r="X343">
        <f t="shared" si="68"/>
        <v>0.56492051516667485</v>
      </c>
      <c r="Y343">
        <f t="shared" si="69"/>
        <v>0.84886450084160958</v>
      </c>
      <c r="Z343">
        <f t="shared" si="70"/>
        <v>-0.53792806580230013</v>
      </c>
      <c r="AA343">
        <f t="shared" si="71"/>
        <v>-0.36696535030729366</v>
      </c>
      <c r="AB343">
        <f t="shared" si="72"/>
        <v>0.66811459077202806</v>
      </c>
    </row>
    <row r="344" spans="1:28" x14ac:dyDescent="0.25">
      <c r="A344">
        <f>'Monthly '!A376</f>
        <v>195802</v>
      </c>
      <c r="B344">
        <f>'Monthly '!B376</f>
        <v>1.4494098828638271</v>
      </c>
      <c r="C344">
        <f>'Monthly '!C376</f>
        <v>-2.5413153303447866</v>
      </c>
      <c r="D344">
        <f>'Monthly '!D376</f>
        <v>0.64739043462447721</v>
      </c>
      <c r="E344">
        <f>'Monthly '!E376</f>
        <v>1.5300000000000001E-2</v>
      </c>
      <c r="F344">
        <f>'Monthly '!F376</f>
        <v>1.0700000000000001E-2</v>
      </c>
      <c r="G344">
        <f>'Monthly '!G376</f>
        <v>3.2500000000000001E-2</v>
      </c>
      <c r="H344">
        <f>'Monthly '!H376</f>
        <v>1.72E-2</v>
      </c>
      <c r="I344">
        <f>'Monthly '!I376</f>
        <v>2.7751080185531674E-2</v>
      </c>
      <c r="J344">
        <f>'Monthly '!J376</f>
        <v>0</v>
      </c>
      <c r="K344">
        <f>'Monthly '!K376</f>
        <v>0.01</v>
      </c>
      <c r="L344">
        <f>'Monthly '!L376</f>
        <v>7.3624771700000005E-4</v>
      </c>
      <c r="M344">
        <f>'Monthly '!M376</f>
        <v>-1.4109E-2</v>
      </c>
      <c r="Q344">
        <f t="shared" si="61"/>
        <v>0.44625547065674581</v>
      </c>
      <c r="R344">
        <f t="shared" si="62"/>
        <v>0.44245252096469928</v>
      </c>
      <c r="S344">
        <f t="shared" si="63"/>
        <v>0.24317572724204572</v>
      </c>
      <c r="T344">
        <f t="shared" si="64"/>
        <v>-0.6115126717426298</v>
      </c>
      <c r="U344">
        <f t="shared" si="65"/>
        <v>-9.4165708669633627E-2</v>
      </c>
      <c r="V344">
        <f t="shared" si="66"/>
        <v>-0.70653167783082504</v>
      </c>
      <c r="W344">
        <f t="shared" si="67"/>
        <v>-5.0188311472348417E-2</v>
      </c>
      <c r="X344">
        <f t="shared" si="68"/>
        <v>0.4743523618551298</v>
      </c>
      <c r="Y344">
        <f t="shared" si="69"/>
        <v>-0.47937097668206624</v>
      </c>
      <c r="Z344">
        <f t="shared" si="70"/>
        <v>0.20727760677447443</v>
      </c>
      <c r="AA344">
        <f t="shared" si="71"/>
        <v>-0.37515653748944394</v>
      </c>
      <c r="AB344">
        <f t="shared" si="72"/>
        <v>-0.41414129028406393</v>
      </c>
    </row>
    <row r="345" spans="1:28" x14ac:dyDescent="0.25">
      <c r="A345">
        <f>'Monthly '!A377</f>
        <v>195803</v>
      </c>
      <c r="B345">
        <f>'Monthly '!B377</f>
        <v>1.4664877392773641</v>
      </c>
      <c r="C345">
        <f>'Monthly '!C377</f>
        <v>-2.5958249407681739</v>
      </c>
      <c r="D345">
        <f>'Monthly '!D377</f>
        <v>0.66859163756826934</v>
      </c>
      <c r="E345">
        <f>'Monthly '!E377</f>
        <v>1.3000000000000001E-2</v>
      </c>
      <c r="F345">
        <f>'Monthly '!F377</f>
        <v>1.0499999999999995E-2</v>
      </c>
      <c r="G345">
        <f>'Monthly '!G377</f>
        <v>3.2099999999999997E-2</v>
      </c>
      <c r="H345">
        <f>'Monthly '!H377</f>
        <v>1.9099999999999995E-2</v>
      </c>
      <c r="I345">
        <f>'Monthly '!I377</f>
        <v>2.8935347494565326E-2</v>
      </c>
      <c r="J345">
        <f>'Monthly '!J377</f>
        <v>6.9930069930068672E-3</v>
      </c>
      <c r="K345">
        <f>'Monthly '!K377</f>
        <v>1.0200000000000001E-2</v>
      </c>
      <c r="L345">
        <f>'Monthly '!L377</f>
        <v>5.1920572900000003E-4</v>
      </c>
      <c r="M345">
        <f>'Monthly '!M377</f>
        <v>3.3051999999999998E-2</v>
      </c>
      <c r="Q345">
        <f t="shared" si="61"/>
        <v>0.48314782128006323</v>
      </c>
      <c r="R345">
        <f t="shared" si="62"/>
        <v>0.31325815806957924</v>
      </c>
      <c r="S345">
        <f t="shared" si="63"/>
        <v>0.32330355529539462</v>
      </c>
      <c r="T345">
        <f t="shared" si="64"/>
        <v>-0.68454319956818876</v>
      </c>
      <c r="U345">
        <f t="shared" si="65"/>
        <v>-0.1223691415062181</v>
      </c>
      <c r="V345">
        <f t="shared" si="66"/>
        <v>-0.72073319567293315</v>
      </c>
      <c r="W345">
        <f t="shared" si="67"/>
        <v>9.8485368953756508E-2</v>
      </c>
      <c r="X345">
        <f t="shared" si="68"/>
        <v>0.5243532558743359</v>
      </c>
      <c r="Y345">
        <f t="shared" si="69"/>
        <v>0.83957614085890453</v>
      </c>
      <c r="Z345">
        <f t="shared" si="70"/>
        <v>0.21537766843291764</v>
      </c>
      <c r="AA345">
        <f t="shared" si="71"/>
        <v>-0.41202757985612892</v>
      </c>
      <c r="AB345">
        <f t="shared" si="72"/>
        <v>0.44185129036708992</v>
      </c>
    </row>
    <row r="346" spans="1:28" x14ac:dyDescent="0.25">
      <c r="A346">
        <f>'Monthly '!A378</f>
        <v>195804</v>
      </c>
      <c r="B346">
        <f>'Monthly '!B378</f>
        <v>1.4285424167163234</v>
      </c>
      <c r="C346">
        <f>'Monthly '!C378</f>
        <v>-2.6497031140265745</v>
      </c>
      <c r="D346">
        <f>'Monthly '!D378</f>
        <v>0.65524503136928003</v>
      </c>
      <c r="E346">
        <f>'Monthly '!E378</f>
        <v>1.1299999999999999E-2</v>
      </c>
      <c r="F346">
        <f>'Monthly '!F378</f>
        <v>1.0699999999999994E-2</v>
      </c>
      <c r="G346">
        <f>'Monthly '!G378</f>
        <v>3.1099999999999999E-2</v>
      </c>
      <c r="H346">
        <f>'Monthly '!H378</f>
        <v>1.9799999999999998E-2</v>
      </c>
      <c r="I346">
        <f>'Monthly '!I378</f>
        <v>2.7018276765353136E-2</v>
      </c>
      <c r="J346">
        <f>'Monthly '!J378</f>
        <v>3.4722222222220989E-3</v>
      </c>
      <c r="K346">
        <f>'Monthly '!K378</f>
        <v>1.8599999999999998E-2</v>
      </c>
      <c r="L346">
        <f>'Monthly '!L378</f>
        <v>7.4676158299999992E-4</v>
      </c>
      <c r="M346">
        <f>'Monthly '!M378</f>
        <v>3.3510999999999999E-2</v>
      </c>
      <c r="Q346">
        <f t="shared" si="61"/>
        <v>0.40117663528700459</v>
      </c>
      <c r="R346">
        <f t="shared" si="62"/>
        <v>0.18556037754966107</v>
      </c>
      <c r="S346">
        <f t="shared" si="63"/>
        <v>0.27286139078974736</v>
      </c>
      <c r="T346">
        <f t="shared" si="64"/>
        <v>-0.73852228535229769</v>
      </c>
      <c r="U346">
        <f t="shared" si="65"/>
        <v>-9.4165708669634612E-2</v>
      </c>
      <c r="V346">
        <f t="shared" si="66"/>
        <v>-0.75623699027820279</v>
      </c>
      <c r="W346">
        <f t="shared" si="67"/>
        <v>0.15325988279495339</v>
      </c>
      <c r="X346">
        <f t="shared" si="68"/>
        <v>0.44341270332553873</v>
      </c>
      <c r="Y346">
        <f t="shared" si="69"/>
        <v>0.17552290459694597</v>
      </c>
      <c r="Z346">
        <f t="shared" si="70"/>
        <v>0.55558025808753209</v>
      </c>
      <c r="AA346">
        <f t="shared" si="71"/>
        <v>-0.37337044438231831</v>
      </c>
      <c r="AB346">
        <f t="shared" si="72"/>
        <v>0.45018233921081419</v>
      </c>
    </row>
    <row r="347" spans="1:28" x14ac:dyDescent="0.25">
      <c r="A347">
        <f>'Monthly '!A379</f>
        <v>195805</v>
      </c>
      <c r="B347">
        <f>'Monthly '!B379</f>
        <v>1.3895865877234157</v>
      </c>
      <c r="C347">
        <f>'Monthly '!C379</f>
        <v>-2.6876207107017365</v>
      </c>
      <c r="D347">
        <f>'Monthly '!D379</f>
        <v>0.64555867732872274</v>
      </c>
      <c r="E347">
        <f>'Monthly '!E379</f>
        <v>9.1000000000000004E-3</v>
      </c>
      <c r="F347">
        <f>'Monthly '!F379</f>
        <v>1.0500000000000002E-2</v>
      </c>
      <c r="G347">
        <f>'Monthly '!G379</f>
        <v>3.1300000000000001E-2</v>
      </c>
      <c r="H347">
        <f>'Monthly '!H379</f>
        <v>2.2200000000000001E-2</v>
      </c>
      <c r="I347">
        <f>'Monthly '!I379</f>
        <v>2.28695102644738E-2</v>
      </c>
      <c r="J347">
        <f>'Monthly '!J379</f>
        <v>0</v>
      </c>
      <c r="K347">
        <f>'Monthly '!K379</f>
        <v>1E-4</v>
      </c>
      <c r="L347">
        <f>'Monthly '!L379</f>
        <v>4.3311720200000007E-4</v>
      </c>
      <c r="M347">
        <f>'Monthly '!M379</f>
        <v>2.1312999999999999E-2</v>
      </c>
      <c r="Q347">
        <f t="shared" si="61"/>
        <v>0.31702250802258092</v>
      </c>
      <c r="R347">
        <f t="shared" si="62"/>
        <v>9.5691091988598542E-2</v>
      </c>
      <c r="S347">
        <f t="shared" si="63"/>
        <v>0.23625278357612237</v>
      </c>
      <c r="T347">
        <f t="shared" si="64"/>
        <v>-0.8083775728376148</v>
      </c>
      <c r="U347">
        <f t="shared" si="65"/>
        <v>-0.12236914150621711</v>
      </c>
      <c r="V347">
        <f t="shared" si="66"/>
        <v>-0.7491362313571488</v>
      </c>
      <c r="W347">
        <f t="shared" si="67"/>
        <v>0.34105821596477082</v>
      </c>
      <c r="X347">
        <f t="shared" si="68"/>
        <v>0.26824782919744128</v>
      </c>
      <c r="Y347">
        <f t="shared" si="69"/>
        <v>-0.47937097668206624</v>
      </c>
      <c r="Z347">
        <f t="shared" si="70"/>
        <v>-0.19367544531846406</v>
      </c>
      <c r="AA347">
        <f t="shared" si="71"/>
        <v>-0.42665227877061973</v>
      </c>
      <c r="AB347">
        <f t="shared" si="72"/>
        <v>0.22878335490635129</v>
      </c>
    </row>
    <row r="348" spans="1:28" x14ac:dyDescent="0.25">
      <c r="A348">
        <f>'Monthly '!A380</f>
        <v>195806</v>
      </c>
      <c r="B348">
        <f>'Monthly '!B380</f>
        <v>1.3670585951279328</v>
      </c>
      <c r="C348">
        <f>'Monthly '!C380</f>
        <v>-2.736979228218944</v>
      </c>
      <c r="D348">
        <f>'Monthly '!D380</f>
        <v>0.62466016981053152</v>
      </c>
      <c r="E348">
        <f>'Monthly '!E380</f>
        <v>8.3000000000000001E-3</v>
      </c>
      <c r="F348">
        <f>'Monthly '!F380</f>
        <v>9.8000000000000032E-3</v>
      </c>
      <c r="G348">
        <f>'Monthly '!G380</f>
        <v>3.2399999999999998E-2</v>
      </c>
      <c r="H348">
        <f>'Monthly '!H380</f>
        <v>2.4099999999999996E-2</v>
      </c>
      <c r="I348">
        <f>'Monthly '!I380</f>
        <v>2.1436617552809206E-2</v>
      </c>
      <c r="J348">
        <f>'Monthly '!J380</f>
        <v>0</v>
      </c>
      <c r="K348">
        <f>'Monthly '!K380</f>
        <v>-1.6E-2</v>
      </c>
      <c r="L348">
        <f>'Monthly '!L380</f>
        <v>4.3820244600000001E-4</v>
      </c>
      <c r="M348">
        <f>'Monthly '!M380</f>
        <v>2.7997999999999999E-2</v>
      </c>
      <c r="Q348">
        <f t="shared" si="61"/>
        <v>0.26835652901755408</v>
      </c>
      <c r="R348">
        <f t="shared" si="62"/>
        <v>-2.1294558331647891E-2</v>
      </c>
      <c r="S348">
        <f t="shared" si="63"/>
        <v>0.15726896263781251</v>
      </c>
      <c r="T348">
        <f t="shared" si="64"/>
        <v>-0.83377949555954833</v>
      </c>
      <c r="U348">
        <f t="shared" si="65"/>
        <v>-0.2210811564342598</v>
      </c>
      <c r="V348">
        <f t="shared" si="66"/>
        <v>-0.7100820572913521</v>
      </c>
      <c r="W348">
        <f t="shared" si="67"/>
        <v>0.48973189639087578</v>
      </c>
      <c r="X348">
        <f t="shared" si="68"/>
        <v>0.20774973381786316</v>
      </c>
      <c r="Y348">
        <f t="shared" si="69"/>
        <v>-0.47937097668206624</v>
      </c>
      <c r="Z348">
        <f t="shared" si="70"/>
        <v>-0.84573040882314188</v>
      </c>
      <c r="AA348">
        <f t="shared" si="71"/>
        <v>-0.42578839870438601</v>
      </c>
      <c r="AB348">
        <f t="shared" si="72"/>
        <v>0.35011900092006948</v>
      </c>
    </row>
    <row r="349" spans="1:28" x14ac:dyDescent="0.25">
      <c r="A349">
        <f>'Monthly '!A381</f>
        <v>195807</v>
      </c>
      <c r="B349">
        <f>'Monthly '!B381</f>
        <v>1.3413099432498594</v>
      </c>
      <c r="C349">
        <f>'Monthly '!C381</f>
        <v>-2.7848852489043763</v>
      </c>
      <c r="D349">
        <f>'Monthly '!D381</f>
        <v>0.59384878427006493</v>
      </c>
      <c r="E349">
        <f>'Monthly '!E381</f>
        <v>9.1000000000000004E-3</v>
      </c>
      <c r="F349">
        <f>'Monthly '!F381</f>
        <v>8.6000000000000035E-3</v>
      </c>
      <c r="G349">
        <f>'Monthly '!G381</f>
        <v>3.4299999999999997E-2</v>
      </c>
      <c r="H349">
        <f>'Monthly '!H381</f>
        <v>2.5199999999999997E-2</v>
      </c>
      <c r="I349">
        <f>'Monthly '!I381</f>
        <v>1.6933799247948526E-2</v>
      </c>
      <c r="J349">
        <f>'Monthly '!J381</f>
        <v>3.4602076124568004E-3</v>
      </c>
      <c r="K349">
        <f>'Monthly '!K381</f>
        <v>-2.7799999999999998E-2</v>
      </c>
      <c r="L349">
        <f>'Monthly '!L381</f>
        <v>6.9562459599999994E-4</v>
      </c>
      <c r="M349">
        <f>'Monthly '!M381</f>
        <v>4.3959999999999999E-2</v>
      </c>
      <c r="Q349">
        <f t="shared" si="61"/>
        <v>0.21273313752383879</v>
      </c>
      <c r="R349">
        <f t="shared" si="62"/>
        <v>-0.1348376156608449</v>
      </c>
      <c r="S349">
        <f t="shared" si="63"/>
        <v>4.0820409731768821E-2</v>
      </c>
      <c r="T349">
        <f t="shared" si="64"/>
        <v>-0.8083775728376148</v>
      </c>
      <c r="U349">
        <f t="shared" si="65"/>
        <v>-0.39030175345376167</v>
      </c>
      <c r="V349">
        <f t="shared" si="66"/>
        <v>-0.64262484754133964</v>
      </c>
      <c r="W349">
        <f t="shared" si="67"/>
        <v>0.57580613242704204</v>
      </c>
      <c r="X349">
        <f t="shared" si="68"/>
        <v>1.7636455226397275E-2</v>
      </c>
      <c r="Y349">
        <f t="shared" si="69"/>
        <v>0.17325683580362619</v>
      </c>
      <c r="Z349">
        <f t="shared" si="70"/>
        <v>-1.3236340466712908</v>
      </c>
      <c r="AA349">
        <f t="shared" si="71"/>
        <v>-0.38205758382273669</v>
      </c>
      <c r="AB349">
        <f t="shared" si="72"/>
        <v>0.6398362158297134</v>
      </c>
    </row>
    <row r="350" spans="1:28" x14ac:dyDescent="0.25">
      <c r="A350">
        <f>'Monthly '!A382</f>
        <v>195808</v>
      </c>
      <c r="B350">
        <f>'Monthly '!B382</f>
        <v>1.299109588759483</v>
      </c>
      <c r="C350">
        <f>'Monthly '!C382</f>
        <v>-2.8024172655702242</v>
      </c>
      <c r="D350">
        <f>'Monthly '!D382</f>
        <v>0.58726382635707686</v>
      </c>
      <c r="E350">
        <f>'Monthly '!E382</f>
        <v>1.6899999999999998E-2</v>
      </c>
      <c r="F350">
        <f>'Monthly '!F382</f>
        <v>8.199999999999999E-3</v>
      </c>
      <c r="G350">
        <f>'Monthly '!G382</f>
        <v>3.7100000000000001E-2</v>
      </c>
      <c r="H350">
        <f>'Monthly '!H382</f>
        <v>2.0200000000000003E-2</v>
      </c>
      <c r="I350">
        <f>'Monthly '!I382</f>
        <v>1.5090629011613248E-2</v>
      </c>
      <c r="J350">
        <f>'Monthly '!J382</f>
        <v>-3.4482758620689724E-3</v>
      </c>
      <c r="K350">
        <f>'Monthly '!K382</f>
        <v>-4.3499999999999997E-2</v>
      </c>
      <c r="L350">
        <f>'Monthly '!L382</f>
        <v>5.8896189300000016E-4</v>
      </c>
      <c r="M350">
        <f>'Monthly '!M382</f>
        <v>1.7999000000000001E-2</v>
      </c>
      <c r="Q350">
        <f t="shared" si="61"/>
        <v>0.12157004090398547</v>
      </c>
      <c r="R350">
        <f t="shared" si="62"/>
        <v>-0.17639061348669313</v>
      </c>
      <c r="S350">
        <f t="shared" si="63"/>
        <v>1.5933219283693598E-2</v>
      </c>
      <c r="T350">
        <f t="shared" si="64"/>
        <v>-0.56070882629876273</v>
      </c>
      <c r="U350">
        <f t="shared" si="65"/>
        <v>-0.44670861912692961</v>
      </c>
      <c r="V350">
        <f t="shared" si="66"/>
        <v>-0.54321422264658414</v>
      </c>
      <c r="W350">
        <f t="shared" si="67"/>
        <v>0.1845596049899233</v>
      </c>
      <c r="X350">
        <f t="shared" si="68"/>
        <v>-6.0183948109363915E-2</v>
      </c>
      <c r="Y350">
        <f t="shared" si="69"/>
        <v>-1.1297483484350408</v>
      </c>
      <c r="Z350">
        <f t="shared" si="70"/>
        <v>-1.9594888868590821</v>
      </c>
      <c r="AA350">
        <f t="shared" si="71"/>
        <v>-0.40017741896384379</v>
      </c>
      <c r="AB350">
        <f t="shared" si="72"/>
        <v>0.16863281924599799</v>
      </c>
    </row>
    <row r="351" spans="1:28" x14ac:dyDescent="0.25">
      <c r="A351">
        <f>'Monthly '!A383</f>
        <v>195809</v>
      </c>
      <c r="B351">
        <f>'Monthly '!B383</f>
        <v>1.2873125275710402</v>
      </c>
      <c r="C351">
        <f>'Monthly '!C383</f>
        <v>-2.8554319918557738</v>
      </c>
      <c r="D351">
        <f>'Monthly '!D383</f>
        <v>0.56137119660207857</v>
      </c>
      <c r="E351">
        <f>'Monthly '!E383</f>
        <v>2.4399999999999998E-2</v>
      </c>
      <c r="F351">
        <f>'Monthly '!F383</f>
        <v>7.8000000000000014E-3</v>
      </c>
      <c r="G351">
        <f>'Monthly '!G383</f>
        <v>3.7999999999999999E-2</v>
      </c>
      <c r="H351">
        <f>'Monthly '!H383</f>
        <v>1.3600000000000001E-2</v>
      </c>
      <c r="I351">
        <f>'Monthly '!I383</f>
        <v>1.398347823684889E-2</v>
      </c>
      <c r="J351">
        <f>'Monthly '!J383</f>
        <v>0</v>
      </c>
      <c r="K351">
        <f>'Monthly '!K383</f>
        <v>-1.17E-2</v>
      </c>
      <c r="L351">
        <f>'Monthly '!L383</f>
        <v>5.1018032900000004E-4</v>
      </c>
      <c r="M351">
        <f>'Monthly '!M383</f>
        <v>5.0837E-2</v>
      </c>
      <c r="Q351">
        <f t="shared" si="61"/>
        <v>9.6085500739812521E-2</v>
      </c>
      <c r="R351">
        <f t="shared" si="62"/>
        <v>-0.3020419203538966</v>
      </c>
      <c r="S351">
        <f t="shared" si="63"/>
        <v>-8.1925387624506463E-2</v>
      </c>
      <c r="T351">
        <f t="shared" si="64"/>
        <v>-0.32256580078063568</v>
      </c>
      <c r="U351">
        <f t="shared" si="65"/>
        <v>-0.5031154848000966</v>
      </c>
      <c r="V351">
        <f t="shared" si="66"/>
        <v>-0.51126080750184144</v>
      </c>
      <c r="W351">
        <f t="shared" si="67"/>
        <v>-0.33188581122707417</v>
      </c>
      <c r="X351">
        <f t="shared" si="68"/>
        <v>-0.10692890858407846</v>
      </c>
      <c r="Y351">
        <f t="shared" si="69"/>
        <v>-0.47937097668206624</v>
      </c>
      <c r="Z351">
        <f t="shared" si="70"/>
        <v>-0.67157908316661297</v>
      </c>
      <c r="AA351">
        <f t="shared" si="71"/>
        <v>-0.41356081270587725</v>
      </c>
      <c r="AB351">
        <f t="shared" si="72"/>
        <v>0.76465674501989156</v>
      </c>
    </row>
    <row r="352" spans="1:28" x14ac:dyDescent="0.25">
      <c r="A352">
        <f>'Monthly '!A384</f>
        <v>195810</v>
      </c>
      <c r="B352">
        <f>'Monthly '!B384</f>
        <v>1.2439173864655837</v>
      </c>
      <c r="C352">
        <f>'Monthly '!C384</f>
        <v>-2.8793295003665658</v>
      </c>
      <c r="D352">
        <f>'Monthly '!D384</f>
        <v>0.54986929789035743</v>
      </c>
      <c r="E352">
        <f>'Monthly '!E384</f>
        <v>2.63E-2</v>
      </c>
      <c r="F352">
        <f>'Monthly '!F384</f>
        <v>8.0999999999999961E-3</v>
      </c>
      <c r="G352">
        <f>'Monthly '!G384</f>
        <v>3.7400000000000003E-2</v>
      </c>
      <c r="H352">
        <f>'Monthly '!H384</f>
        <v>1.1100000000000002E-2</v>
      </c>
      <c r="I352">
        <f>'Monthly '!I384</f>
        <v>1.2278913274281012E-2</v>
      </c>
      <c r="J352">
        <f>'Monthly '!J384</f>
        <v>0</v>
      </c>
      <c r="K352">
        <f>'Monthly '!K384</f>
        <v>1.38E-2</v>
      </c>
      <c r="L352">
        <f>'Monthly '!L384</f>
        <v>7.9347504200000002E-4</v>
      </c>
      <c r="M352">
        <f>'Monthly '!M384</f>
        <v>2.7369999999999998E-2</v>
      </c>
      <c r="Q352">
        <f t="shared" si="61"/>
        <v>2.3413725398691901E-3</v>
      </c>
      <c r="R352">
        <f t="shared" si="62"/>
        <v>-0.35868190297075675</v>
      </c>
      <c r="S352">
        <f t="shared" si="63"/>
        <v>-0.12539566450941711</v>
      </c>
      <c r="T352">
        <f t="shared" si="64"/>
        <v>-0.26223623431604343</v>
      </c>
      <c r="U352">
        <f t="shared" si="65"/>
        <v>-0.46081033554522183</v>
      </c>
      <c r="V352">
        <f t="shared" si="66"/>
        <v>-0.53256308426500321</v>
      </c>
      <c r="W352">
        <f t="shared" si="67"/>
        <v>-0.52750907494563359</v>
      </c>
      <c r="X352">
        <f t="shared" si="68"/>
        <v>-0.17889726521443672</v>
      </c>
      <c r="Y352">
        <f t="shared" si="69"/>
        <v>-0.47937097668206624</v>
      </c>
      <c r="Z352">
        <f t="shared" si="70"/>
        <v>0.36117877828489525</v>
      </c>
      <c r="AA352">
        <f t="shared" si="71"/>
        <v>-0.36543477284818454</v>
      </c>
      <c r="AB352">
        <f t="shared" si="72"/>
        <v>0.33872052886373216</v>
      </c>
    </row>
    <row r="353" spans="1:28" x14ac:dyDescent="0.25">
      <c r="A353">
        <f>'Monthly '!A385</f>
        <v>195811</v>
      </c>
      <c r="B353">
        <f>'Monthly '!B385</f>
        <v>1.2226918867768841</v>
      </c>
      <c r="C353">
        <f>'Monthly '!C385</f>
        <v>-2.9003285559958547</v>
      </c>
      <c r="D353">
        <f>'Monthly '!D385</f>
        <v>0.53582319807699197</v>
      </c>
      <c r="E353">
        <f>'Monthly '!E385</f>
        <v>2.6699999999999998E-2</v>
      </c>
      <c r="F353">
        <f>'Monthly '!F385</f>
        <v>7.8000000000000014E-3</v>
      </c>
      <c r="G353">
        <f>'Monthly '!G385</f>
        <v>3.6799999999999999E-2</v>
      </c>
      <c r="H353">
        <f>'Monthly '!H385</f>
        <v>1.0100000000000001E-2</v>
      </c>
      <c r="I353">
        <f>'Monthly '!I385</f>
        <v>1.1534943696318972E-2</v>
      </c>
      <c r="J353">
        <f>'Monthly '!J385</f>
        <v>3.4602076124568004E-3</v>
      </c>
      <c r="K353">
        <f>'Monthly '!K385</f>
        <v>1.2E-2</v>
      </c>
      <c r="L353">
        <f>'Monthly '!L385</f>
        <v>1.5302102740000002E-3</v>
      </c>
      <c r="M353">
        <f>'Monthly '!M385</f>
        <v>2.8617E-2</v>
      </c>
      <c r="Q353">
        <f t="shared" si="61"/>
        <v>-4.3510902927789502E-2</v>
      </c>
      <c r="R353">
        <f t="shared" si="62"/>
        <v>-0.40845220204926885</v>
      </c>
      <c r="S353">
        <f t="shared" si="63"/>
        <v>-0.17848149523559645</v>
      </c>
      <c r="T353">
        <f t="shared" si="64"/>
        <v>-0.24953527295507671</v>
      </c>
      <c r="U353">
        <f t="shared" si="65"/>
        <v>-0.5031154848000966</v>
      </c>
      <c r="V353">
        <f t="shared" si="66"/>
        <v>-0.55386536102816519</v>
      </c>
      <c r="W353">
        <f t="shared" si="67"/>
        <v>-0.60575838043305752</v>
      </c>
      <c r="X353">
        <f t="shared" si="68"/>
        <v>-0.21030836956346036</v>
      </c>
      <c r="Y353">
        <f t="shared" si="69"/>
        <v>0.17325683580362619</v>
      </c>
      <c r="Z353">
        <f t="shared" si="70"/>
        <v>0.28827822335890646</v>
      </c>
      <c r="AA353">
        <f t="shared" si="71"/>
        <v>-0.24027836324092666</v>
      </c>
      <c r="AB353">
        <f t="shared" si="72"/>
        <v>0.36135411907751031</v>
      </c>
    </row>
    <row r="354" spans="1:28" x14ac:dyDescent="0.25">
      <c r="A354">
        <f>'Monthly '!A386</f>
        <v>195812</v>
      </c>
      <c r="B354">
        <f>'Monthly '!B386</f>
        <v>1.204353829287681</v>
      </c>
      <c r="C354">
        <f>'Monthly '!C386</f>
        <v>-2.9498875941716127</v>
      </c>
      <c r="D354">
        <f>'Monthly '!D386</f>
        <v>0.51177931979782398</v>
      </c>
      <c r="E354">
        <f>'Monthly '!E386</f>
        <v>2.7699999999999999E-2</v>
      </c>
      <c r="F354">
        <f>'Monthly '!F386</f>
        <v>7.6999999999999916E-3</v>
      </c>
      <c r="G354">
        <f>'Monthly '!G386</f>
        <v>3.8199999999999998E-2</v>
      </c>
      <c r="H354">
        <f>'Monthly '!H386</f>
        <v>1.0499999999999999E-2</v>
      </c>
      <c r="I354">
        <f>'Monthly '!I386</f>
        <v>2.3686831610820705E-2</v>
      </c>
      <c r="J354">
        <f>'Monthly '!J386</f>
        <v>-3.4482758620689724E-3</v>
      </c>
      <c r="K354">
        <f>'Monthly '!K386</f>
        <v>-1.8100000000000002E-2</v>
      </c>
      <c r="L354">
        <f>'Monthly '!L386</f>
        <v>7.1277188500000021E-4</v>
      </c>
      <c r="M354">
        <f>'Monthly '!M386</f>
        <v>5.4112E-2</v>
      </c>
      <c r="Q354">
        <f t="shared" si="61"/>
        <v>-8.3125596379947264E-2</v>
      </c>
      <c r="R354">
        <f t="shared" si="62"/>
        <v>-0.5259131105584387</v>
      </c>
      <c r="S354">
        <f t="shared" si="63"/>
        <v>-0.26935293067237387</v>
      </c>
      <c r="T354">
        <f t="shared" si="64"/>
        <v>-0.21778286955265974</v>
      </c>
      <c r="U354">
        <f t="shared" si="65"/>
        <v>-0.51721720121838977</v>
      </c>
      <c r="V354">
        <f t="shared" si="66"/>
        <v>-0.50416004858078756</v>
      </c>
      <c r="W354">
        <f t="shared" si="67"/>
        <v>-0.57445865823808817</v>
      </c>
      <c r="X354">
        <f t="shared" si="68"/>
        <v>0.30275591508868599</v>
      </c>
      <c r="Y354">
        <f t="shared" si="69"/>
        <v>-1.1297483484350408</v>
      </c>
      <c r="Z354">
        <f t="shared" si="70"/>
        <v>-0.93078105623679541</v>
      </c>
      <c r="AA354">
        <f t="shared" si="71"/>
        <v>-0.37914460636146874</v>
      </c>
      <c r="AB354">
        <f t="shared" si="72"/>
        <v>0.82409941378502649</v>
      </c>
    </row>
    <row r="355" spans="1:28" x14ac:dyDescent="0.25">
      <c r="A355">
        <f>'Monthly '!A387</f>
        <v>195901</v>
      </c>
      <c r="B355">
        <f>'Monthly '!B387</f>
        <v>1.1574460611087058</v>
      </c>
      <c r="C355">
        <f>'Monthly '!C387</f>
        <v>-2.9286269034371539</v>
      </c>
      <c r="D355">
        <f>'Monthly '!D387</f>
        <v>0.50289581790019522</v>
      </c>
      <c r="E355">
        <f>'Monthly '!E387</f>
        <v>2.8199999999999999E-2</v>
      </c>
      <c r="F355">
        <f>'Monthly '!F387</f>
        <v>7.4999999999999997E-3</v>
      </c>
      <c r="G355">
        <f>'Monthly '!G387</f>
        <v>4.0800000000000003E-2</v>
      </c>
      <c r="H355">
        <f>'Monthly '!H387</f>
        <v>1.2600000000000004E-2</v>
      </c>
      <c r="I355">
        <f>'Monthly '!I387</f>
        <v>2.7736266061161606E-2</v>
      </c>
      <c r="J355">
        <f>'Monthly '!J387</f>
        <v>3.4602076124568004E-3</v>
      </c>
      <c r="K355">
        <f>'Monthly '!K387</f>
        <v>-8.0000000000000002E-3</v>
      </c>
      <c r="L355">
        <f>'Monthly '!L387</f>
        <v>5.8486798400000017E-4</v>
      </c>
      <c r="M355">
        <f>'Monthly '!M387</f>
        <v>6.3309999999999998E-3</v>
      </c>
      <c r="Q355">
        <f t="shared" si="61"/>
        <v>-0.18445785897259379</v>
      </c>
      <c r="R355">
        <f t="shared" si="62"/>
        <v>-0.475522704668286</v>
      </c>
      <c r="S355">
        <f t="shared" si="63"/>
        <v>-0.30292723843462382</v>
      </c>
      <c r="T355">
        <f t="shared" si="64"/>
        <v>-0.20190666785145125</v>
      </c>
      <c r="U355">
        <f t="shared" si="65"/>
        <v>-0.54542063405497232</v>
      </c>
      <c r="V355">
        <f t="shared" si="66"/>
        <v>-0.411850182607086</v>
      </c>
      <c r="W355">
        <f t="shared" si="67"/>
        <v>-0.41013511671449776</v>
      </c>
      <c r="X355">
        <f t="shared" si="68"/>
        <v>0.47372689541105517</v>
      </c>
      <c r="Y355">
        <f t="shared" si="69"/>
        <v>0.17325683580362619</v>
      </c>
      <c r="Z355">
        <f t="shared" si="70"/>
        <v>-0.52172794248541376</v>
      </c>
      <c r="AA355">
        <f t="shared" si="71"/>
        <v>-0.40087289127118531</v>
      </c>
      <c r="AB355">
        <f t="shared" si="72"/>
        <v>-4.3146435456778973E-2</v>
      </c>
    </row>
    <row r="356" spans="1:28" x14ac:dyDescent="0.25">
      <c r="A356">
        <f>'Monthly '!A388</f>
        <v>195902</v>
      </c>
      <c r="B356">
        <f>'Monthly '!B388</f>
        <v>1.1574337133944024</v>
      </c>
      <c r="C356">
        <f>'Monthly '!C388</f>
        <v>-2.9039985625812621</v>
      </c>
      <c r="D356">
        <f>'Monthly '!D388</f>
        <v>0.49494614747307369</v>
      </c>
      <c r="E356">
        <f>'Monthly '!E388</f>
        <v>2.7000000000000003E-2</v>
      </c>
      <c r="F356">
        <f>'Monthly '!F388</f>
        <v>7.4999999999999997E-3</v>
      </c>
      <c r="G356">
        <f>'Monthly '!G388</f>
        <v>4.02E-2</v>
      </c>
      <c r="H356">
        <f>'Monthly '!H388</f>
        <v>1.3199999999999996E-2</v>
      </c>
      <c r="I356">
        <f>'Monthly '!I388</f>
        <v>2.7898847283532945E-2</v>
      </c>
      <c r="J356">
        <f>'Monthly '!J388</f>
        <v>-3.4482758620689724E-3</v>
      </c>
      <c r="K356">
        <f>'Monthly '!K388</f>
        <v>1.17E-2</v>
      </c>
      <c r="L356">
        <f>'Monthly '!L388</f>
        <v>8.4473345399999988E-4</v>
      </c>
      <c r="M356">
        <f>'Monthly '!M388</f>
        <v>6.711E-3</v>
      </c>
      <c r="Q356">
        <f t="shared" si="61"/>
        <v>-0.18448453305828988</v>
      </c>
      <c r="R356">
        <f t="shared" si="62"/>
        <v>-0.41715056108980919</v>
      </c>
      <c r="S356">
        <f t="shared" si="63"/>
        <v>-0.33297222346466909</v>
      </c>
      <c r="T356">
        <f t="shared" si="64"/>
        <v>-0.24000955193435144</v>
      </c>
      <c r="U356">
        <f t="shared" si="65"/>
        <v>-0.54542063405497232</v>
      </c>
      <c r="V356">
        <f t="shared" si="66"/>
        <v>-0.43315245937024793</v>
      </c>
      <c r="W356">
        <f t="shared" si="67"/>
        <v>-0.36318553342204402</v>
      </c>
      <c r="X356">
        <f t="shared" si="68"/>
        <v>0.48059122950800465</v>
      </c>
      <c r="Y356">
        <f t="shared" si="69"/>
        <v>-1.1297483484350408</v>
      </c>
      <c r="Z356">
        <f t="shared" si="70"/>
        <v>0.27612813087124166</v>
      </c>
      <c r="AA356">
        <f t="shared" si="71"/>
        <v>-0.35672700575704919</v>
      </c>
      <c r="AB356">
        <f t="shared" si="72"/>
        <v>-3.6249270836702242E-2</v>
      </c>
    </row>
    <row r="357" spans="1:28" x14ac:dyDescent="0.25">
      <c r="A357">
        <f>'Monthly '!A389</f>
        <v>195903</v>
      </c>
      <c r="B357">
        <f>'Monthly '!B389</f>
        <v>1.1613896496945708</v>
      </c>
      <c r="C357">
        <f>'Monthly '!C389</f>
        <v>-2.8806786286905046</v>
      </c>
      <c r="D357">
        <f>'Monthly '!D389</f>
        <v>0.51686028153097008</v>
      </c>
      <c r="E357">
        <f>'Monthly '!E389</f>
        <v>2.7999999999999997E-2</v>
      </c>
      <c r="F357">
        <f>'Monthly '!F389</f>
        <v>7.1999999999999981E-3</v>
      </c>
      <c r="G357">
        <f>'Monthly '!G389</f>
        <v>4.0300000000000002E-2</v>
      </c>
      <c r="H357">
        <f>'Monthly '!H389</f>
        <v>1.2300000000000005E-2</v>
      </c>
      <c r="I357">
        <f>'Monthly '!I389</f>
        <v>2.4984389586117116E-2</v>
      </c>
      <c r="J357">
        <f>'Monthly '!J389</f>
        <v>0</v>
      </c>
      <c r="K357">
        <f>'Monthly '!K389</f>
        <v>1.6999999999999999E-3</v>
      </c>
      <c r="L357">
        <f>'Monthly '!L389</f>
        <v>4.9150812400000003E-4</v>
      </c>
      <c r="M357">
        <f>'Monthly '!M389</f>
        <v>3.3519999999999999E-3</v>
      </c>
      <c r="Q357">
        <f t="shared" si="61"/>
        <v>-0.17593874221104755</v>
      </c>
      <c r="R357">
        <f t="shared" si="62"/>
        <v>-0.36187950010860492</v>
      </c>
      <c r="S357">
        <f t="shared" si="63"/>
        <v>-0.25014994350327152</v>
      </c>
      <c r="T357">
        <f t="shared" si="64"/>
        <v>-0.20825714853193469</v>
      </c>
      <c r="U357">
        <f t="shared" si="65"/>
        <v>-0.58772578330984804</v>
      </c>
      <c r="V357">
        <f t="shared" si="66"/>
        <v>-0.42960207990972088</v>
      </c>
      <c r="W357">
        <f t="shared" si="67"/>
        <v>-0.43360990836072477</v>
      </c>
      <c r="X357">
        <f t="shared" si="68"/>
        <v>0.3575400489676428</v>
      </c>
      <c r="Y357">
        <f t="shared" si="69"/>
        <v>-0.47937097668206624</v>
      </c>
      <c r="Z357">
        <f t="shared" si="70"/>
        <v>-0.12887495205091845</v>
      </c>
      <c r="AA357">
        <f t="shared" si="71"/>
        <v>-0.41673284254203247</v>
      </c>
      <c r="AB357">
        <f t="shared" si="72"/>
        <v>-9.7216575991538351E-2</v>
      </c>
    </row>
    <row r="358" spans="1:28" x14ac:dyDescent="0.25">
      <c r="A358">
        <f>'Monthly '!A390</f>
        <v>195904</v>
      </c>
      <c r="B358">
        <f>'Monthly '!B390</f>
        <v>1.1646096567869355</v>
      </c>
      <c r="C358">
        <f>'Monthly '!C390</f>
        <v>-2.8881159260085765</v>
      </c>
      <c r="D358">
        <f>'Monthly '!D390</f>
        <v>0.49859719438877753</v>
      </c>
      <c r="E358">
        <f>'Monthly '!E390</f>
        <v>2.9500000000000002E-2</v>
      </c>
      <c r="F358">
        <f>'Monthly '!F390</f>
        <v>6.3E-3</v>
      </c>
      <c r="G358">
        <f>'Monthly '!G390</f>
        <v>4.1399999999999999E-2</v>
      </c>
      <c r="H358">
        <f>'Monthly '!H390</f>
        <v>1.1899999999999997E-2</v>
      </c>
      <c r="I358">
        <f>'Monthly '!I390</f>
        <v>2.4360569619933985E-2</v>
      </c>
      <c r="J358">
        <f>'Monthly '!J390</f>
        <v>3.4602076124568004E-3</v>
      </c>
      <c r="K358">
        <f>'Monthly '!K390</f>
        <v>-1.17E-2</v>
      </c>
      <c r="L358">
        <f>'Monthly '!L390</f>
        <v>4.9255020899999994E-4</v>
      </c>
      <c r="M358">
        <f>'Monthly '!M390</f>
        <v>4.0053999999999999E-2</v>
      </c>
      <c r="Q358">
        <f t="shared" si="61"/>
        <v>-0.16898273861290722</v>
      </c>
      <c r="R358">
        <f t="shared" si="62"/>
        <v>-0.37950679337316334</v>
      </c>
      <c r="S358">
        <f t="shared" si="63"/>
        <v>-0.31917345646772904</v>
      </c>
      <c r="T358">
        <f t="shared" si="64"/>
        <v>-0.16062854342830912</v>
      </c>
      <c r="U358">
        <f t="shared" si="65"/>
        <v>-0.71464123107447419</v>
      </c>
      <c r="V358">
        <f t="shared" si="66"/>
        <v>-0.39054790584392424</v>
      </c>
      <c r="W358">
        <f t="shared" si="67"/>
        <v>-0.46490963055569495</v>
      </c>
      <c r="X358">
        <f t="shared" si="68"/>
        <v>0.33120177569246523</v>
      </c>
      <c r="Y358">
        <f t="shared" si="69"/>
        <v>0.17325683580362619</v>
      </c>
      <c r="Z358">
        <f t="shared" si="70"/>
        <v>-0.67157908316661297</v>
      </c>
      <c r="AA358">
        <f t="shared" si="71"/>
        <v>-0.41655581338496128</v>
      </c>
      <c r="AB358">
        <f t="shared" si="72"/>
        <v>0.56894062370860909</v>
      </c>
    </row>
    <row r="359" spans="1:28" x14ac:dyDescent="0.25">
      <c r="A359">
        <f>'Monthly '!A391</f>
        <v>195905</v>
      </c>
      <c r="B359">
        <f>'Monthly '!B391</f>
        <v>1.1303036475486907</v>
      </c>
      <c r="C359">
        <f>'Monthly '!C391</f>
        <v>-2.8771679026832393</v>
      </c>
      <c r="D359">
        <f>'Monthly '!D391</f>
        <v>0.48307677969524226</v>
      </c>
      <c r="E359">
        <f>'Monthly '!E391</f>
        <v>2.8399999999999998E-2</v>
      </c>
      <c r="F359">
        <f>'Monthly '!F391</f>
        <v>5.8999999999999955E-3</v>
      </c>
      <c r="G359">
        <f>'Monthly '!G391</f>
        <v>4.1700000000000001E-2</v>
      </c>
      <c r="H359">
        <f>'Monthly '!H391</f>
        <v>1.3300000000000003E-2</v>
      </c>
      <c r="I359">
        <f>'Monthly '!I391</f>
        <v>2.5887233859222342E-2</v>
      </c>
      <c r="J359">
        <f>'Monthly '!J391</f>
        <v>0</v>
      </c>
      <c r="K359">
        <f>'Monthly '!K391</f>
        <v>-5.0000000000000001E-4</v>
      </c>
      <c r="L359">
        <f>'Monthly '!L391</f>
        <v>4.2780091399999997E-4</v>
      </c>
      <c r="M359">
        <f>'Monthly '!M391</f>
        <v>2.3630999999999999E-2</v>
      </c>
      <c r="Q359">
        <f t="shared" si="61"/>
        <v>-0.2430921169012078</v>
      </c>
      <c r="R359">
        <f t="shared" si="62"/>
        <v>-0.35355865528353586</v>
      </c>
      <c r="S359">
        <f t="shared" si="63"/>
        <v>-0.37783131296659361</v>
      </c>
      <c r="T359">
        <f t="shared" si="64"/>
        <v>-0.1955561871709679</v>
      </c>
      <c r="U359">
        <f t="shared" si="65"/>
        <v>-0.77104809674764208</v>
      </c>
      <c r="V359">
        <f t="shared" si="66"/>
        <v>-0.3798967674623433</v>
      </c>
      <c r="W359">
        <f t="shared" si="67"/>
        <v>-0.35536060287330118</v>
      </c>
      <c r="X359">
        <f t="shared" si="68"/>
        <v>0.39565899430289636</v>
      </c>
      <c r="Y359">
        <f t="shared" si="69"/>
        <v>-0.47937097668206624</v>
      </c>
      <c r="Z359">
        <f t="shared" si="70"/>
        <v>-0.21797563029379372</v>
      </c>
      <c r="AA359">
        <f t="shared" si="71"/>
        <v>-0.4275554085377572</v>
      </c>
      <c r="AB359">
        <f t="shared" si="72"/>
        <v>0.27085605908881932</v>
      </c>
    </row>
    <row r="360" spans="1:28" x14ac:dyDescent="0.25">
      <c r="A360">
        <f>'Monthly '!A392</f>
        <v>195906</v>
      </c>
      <c r="B360">
        <f>'Monthly '!B392</f>
        <v>1.1152868525659736</v>
      </c>
      <c r="C360">
        <f>'Monthly '!C392</f>
        <v>-2.8447383705654632</v>
      </c>
      <c r="D360">
        <f>'Monthly '!D392</f>
        <v>0.48321939092604099</v>
      </c>
      <c r="E360">
        <f>'Monthly '!E392</f>
        <v>3.2099999999999997E-2</v>
      </c>
      <c r="F360">
        <f>'Monthly '!F392</f>
        <v>5.7999999999999996E-3</v>
      </c>
      <c r="G360">
        <f>'Monthly '!G392</f>
        <v>4.19E-2</v>
      </c>
      <c r="H360">
        <f>'Monthly '!H392</f>
        <v>9.8000000000000032E-3</v>
      </c>
      <c r="I360">
        <f>'Monthly '!I392</f>
        <v>2.6882074447754298E-2</v>
      </c>
      <c r="J360">
        <f>'Monthly '!J392</f>
        <v>3.4482758620690834E-3</v>
      </c>
      <c r="K360">
        <f>'Monthly '!K392</f>
        <v>1E-3</v>
      </c>
      <c r="L360">
        <f>'Monthly '!L392</f>
        <v>9.1507017399999999E-4</v>
      </c>
      <c r="M360">
        <f>'Monthly '!M392</f>
        <v>-7.2499999999999995E-4</v>
      </c>
      <c r="Q360">
        <f t="shared" si="61"/>
        <v>-0.27553207027274074</v>
      </c>
      <c r="R360">
        <f t="shared" si="62"/>
        <v>-0.27669674582572545</v>
      </c>
      <c r="S360">
        <f t="shared" si="63"/>
        <v>-0.37729232806983032</v>
      </c>
      <c r="T360">
        <f t="shared" si="64"/>
        <v>-7.8072294582025248E-2</v>
      </c>
      <c r="U360">
        <f t="shared" si="65"/>
        <v>-0.78514981316593335</v>
      </c>
      <c r="V360">
        <f t="shared" si="66"/>
        <v>-0.37279600854128936</v>
      </c>
      <c r="W360">
        <f t="shared" si="67"/>
        <v>-0.62923317207928453</v>
      </c>
      <c r="X360">
        <f t="shared" si="68"/>
        <v>0.43766211171882891</v>
      </c>
      <c r="Y360">
        <f t="shared" si="69"/>
        <v>0.17100639507092918</v>
      </c>
      <c r="Z360">
        <f t="shared" si="70"/>
        <v>-0.15722516785546967</v>
      </c>
      <c r="AA360">
        <f t="shared" si="71"/>
        <v>-0.34477822014671061</v>
      </c>
      <c r="AB360">
        <f t="shared" si="72"/>
        <v>-0.17121589219167732</v>
      </c>
    </row>
    <row r="361" spans="1:28" x14ac:dyDescent="0.25">
      <c r="A361">
        <f>'Monthly '!A393</f>
        <v>195907</v>
      </c>
      <c r="B361">
        <f>'Monthly '!B393</f>
        <v>1.1225913353391572</v>
      </c>
      <c r="C361">
        <f>'Monthly '!C393</f>
        <v>-2.8760963493388045</v>
      </c>
      <c r="D361">
        <f>'Monthly '!D393</f>
        <v>0.4608226647700332</v>
      </c>
      <c r="E361">
        <f>'Monthly '!E393</f>
        <v>3.2000000000000001E-2</v>
      </c>
      <c r="F361">
        <f>'Monthly '!F393</f>
        <v>6.1000000000000013E-3</v>
      </c>
      <c r="G361">
        <f>'Monthly '!G393</f>
        <v>4.1700000000000001E-2</v>
      </c>
      <c r="H361">
        <f>'Monthly '!H393</f>
        <v>9.7000000000000003E-3</v>
      </c>
      <c r="I361">
        <f>'Monthly '!I393</f>
        <v>2.7141372074974416E-2</v>
      </c>
      <c r="J361">
        <f>'Monthly '!J393</f>
        <v>3.4364261168384758E-3</v>
      </c>
      <c r="K361">
        <f>'Monthly '!K393</f>
        <v>6.0000000000000001E-3</v>
      </c>
      <c r="L361">
        <f>'Monthly '!L393</f>
        <v>4.8779601599999997E-4</v>
      </c>
      <c r="M361">
        <f>'Monthly '!M393</f>
        <v>3.4504E-2</v>
      </c>
      <c r="Q361">
        <f t="shared" si="61"/>
        <v>-0.25975259929787847</v>
      </c>
      <c r="R361">
        <f t="shared" si="62"/>
        <v>-0.35101894438545567</v>
      </c>
      <c r="S361">
        <f t="shared" si="63"/>
        <v>-0.46193851664433322</v>
      </c>
      <c r="T361">
        <f t="shared" si="64"/>
        <v>-8.1247534922266815E-2</v>
      </c>
      <c r="U361">
        <f t="shared" si="65"/>
        <v>-0.74284466391105763</v>
      </c>
      <c r="V361">
        <f t="shared" si="66"/>
        <v>-0.3798967674623433</v>
      </c>
      <c r="W361">
        <f t="shared" si="67"/>
        <v>-0.6370581026280272</v>
      </c>
      <c r="X361">
        <f t="shared" si="68"/>
        <v>0.44860990456860717</v>
      </c>
      <c r="Y361">
        <f t="shared" si="69"/>
        <v>0.16877142128481196</v>
      </c>
      <c r="Z361">
        <f t="shared" si="70"/>
        <v>4.5276373605610383E-2</v>
      </c>
      <c r="AA361">
        <f t="shared" si="71"/>
        <v>-0.41736345458442542</v>
      </c>
      <c r="AB361">
        <f t="shared" si="72"/>
        <v>0.46820571938906735</v>
      </c>
    </row>
    <row r="362" spans="1:28" x14ac:dyDescent="0.25">
      <c r="A362">
        <f>'Monthly '!A394</f>
        <v>195908</v>
      </c>
      <c r="B362">
        <f>'Monthly '!B394</f>
        <v>1.0919965011135986</v>
      </c>
      <c r="C362">
        <f>'Monthly '!C394</f>
        <v>-2.8580150229967902</v>
      </c>
      <c r="D362">
        <f>'Monthly '!D394</f>
        <v>0.46808446591712949</v>
      </c>
      <c r="E362">
        <f>'Monthly '!E394</f>
        <v>3.3799999999999997E-2</v>
      </c>
      <c r="F362">
        <f>'Monthly '!F394</f>
        <v>6.6000000000000017E-3</v>
      </c>
      <c r="G362">
        <f>'Monthly '!G394</f>
        <v>4.2299999999999997E-2</v>
      </c>
      <c r="H362">
        <f>'Monthly '!H394</f>
        <v>8.5000000000000006E-3</v>
      </c>
      <c r="I362">
        <f>'Monthly '!I394</f>
        <v>2.8146130720926168E-2</v>
      </c>
      <c r="J362">
        <f>'Monthly '!J394</f>
        <v>0</v>
      </c>
      <c r="K362">
        <f>'Monthly '!K394</f>
        <v>-4.1000000000000003E-3</v>
      </c>
      <c r="L362">
        <f>'Monthly '!L394</f>
        <v>1.0696993439999998E-3</v>
      </c>
      <c r="M362">
        <f>'Monthly '!M394</f>
        <v>-1.1076000000000001E-2</v>
      </c>
      <c r="Q362">
        <f t="shared" si="61"/>
        <v>-0.32584493103905005</v>
      </c>
      <c r="R362">
        <f t="shared" si="62"/>
        <v>-0.30816401625606604</v>
      </c>
      <c r="S362">
        <f t="shared" si="63"/>
        <v>-0.43449326482467082</v>
      </c>
      <c r="T362">
        <f t="shared" si="64"/>
        <v>-2.4093208797916439E-2</v>
      </c>
      <c r="U362">
        <f t="shared" si="65"/>
        <v>-0.67233608181959847</v>
      </c>
      <c r="V362">
        <f t="shared" si="66"/>
        <v>-0.35859449069918153</v>
      </c>
      <c r="W362">
        <f t="shared" si="67"/>
        <v>-0.73095726921293569</v>
      </c>
      <c r="X362">
        <f t="shared" si="68"/>
        <v>0.49103177181757218</v>
      </c>
      <c r="Y362">
        <f t="shared" si="69"/>
        <v>-0.47937097668206624</v>
      </c>
      <c r="Z362">
        <f t="shared" si="70"/>
        <v>-0.36377674014577138</v>
      </c>
      <c r="AA362">
        <f t="shared" si="71"/>
        <v>-0.31850985276428811</v>
      </c>
      <c r="AB362">
        <f t="shared" si="72"/>
        <v>-0.35909102635592521</v>
      </c>
    </row>
    <row r="363" spans="1:28" x14ac:dyDescent="0.25">
      <c r="A363">
        <f>'Monthly '!A395</f>
        <v>195909</v>
      </c>
      <c r="B363">
        <f>'Monthly '!B395</f>
        <v>1.110841457194522</v>
      </c>
      <c r="C363">
        <f>'Monthly '!C395</f>
        <v>-2.8083835243171373</v>
      </c>
      <c r="D363">
        <f>'Monthly '!D395</f>
        <v>0.49233789260385008</v>
      </c>
      <c r="E363">
        <f>'Monthly '!E395</f>
        <v>4.0399999999999998E-2</v>
      </c>
      <c r="F363">
        <f>'Monthly '!F395</f>
        <v>6.6000000000000017E-3</v>
      </c>
      <c r="G363">
        <f>'Monthly '!G395</f>
        <v>4.2900000000000001E-2</v>
      </c>
      <c r="H363">
        <f>'Monthly '!H395</f>
        <v>2.5000000000000022E-3</v>
      </c>
      <c r="I363">
        <f>'Monthly '!I395</f>
        <v>3.0528391277140285E-2</v>
      </c>
      <c r="J363">
        <f>'Monthly '!J395</f>
        <v>3.4246575342467001E-3</v>
      </c>
      <c r="K363">
        <f>'Monthly '!K395</f>
        <v>-5.7000000000000002E-3</v>
      </c>
      <c r="L363">
        <f>'Monthly '!L395</f>
        <v>1.7098447549999997E-3</v>
      </c>
      <c r="M363">
        <f>'Monthly '!M395</f>
        <v>-4.3181999999999998E-2</v>
      </c>
      <c r="Q363">
        <f t="shared" si="61"/>
        <v>-0.2851352125367117</v>
      </c>
      <c r="R363">
        <f t="shared" si="62"/>
        <v>-0.19053136759753458</v>
      </c>
      <c r="S363">
        <f t="shared" si="63"/>
        <v>-0.34282986212010469</v>
      </c>
      <c r="T363">
        <f t="shared" si="64"/>
        <v>0.18547265365803545</v>
      </c>
      <c r="U363">
        <f t="shared" si="65"/>
        <v>-0.67233608181959847</v>
      </c>
      <c r="V363">
        <f t="shared" si="66"/>
        <v>-0.33729221393601955</v>
      </c>
      <c r="W363">
        <f t="shared" si="67"/>
        <v>-1.2004531021374787</v>
      </c>
      <c r="X363">
        <f t="shared" si="68"/>
        <v>0.59161308204101626</v>
      </c>
      <c r="Y363">
        <f t="shared" si="69"/>
        <v>0.16655175553837584</v>
      </c>
      <c r="Z363">
        <f t="shared" si="70"/>
        <v>-0.42857723341331694</v>
      </c>
      <c r="AA363">
        <f t="shared" si="71"/>
        <v>-0.20976209945021507</v>
      </c>
      <c r="AB363">
        <f t="shared" si="72"/>
        <v>-0.94182883501956571</v>
      </c>
    </row>
    <row r="364" spans="1:28" x14ac:dyDescent="0.25">
      <c r="A364">
        <f>'Monthly '!A396</f>
        <v>195910</v>
      </c>
      <c r="B364">
        <f>'Monthly '!B396</f>
        <v>1.1612315553608505</v>
      </c>
      <c r="C364">
        <f>'Monthly '!C396</f>
        <v>-2.8234663208872037</v>
      </c>
      <c r="D364">
        <f>'Monthly '!D396</f>
        <v>0.48097742035261365</v>
      </c>
      <c r="E364">
        <f>'Monthly '!E396</f>
        <v>4.0500000000000001E-2</v>
      </c>
      <c r="F364">
        <f>'Monthly '!F396</f>
        <v>7.0999999999999952E-3</v>
      </c>
      <c r="G364">
        <f>'Monthly '!G396</f>
        <v>4.2099999999999999E-2</v>
      </c>
      <c r="H364">
        <f>'Monthly '!H396</f>
        <v>1.5999999999999973E-3</v>
      </c>
      <c r="I364">
        <f>'Monthly '!I396</f>
        <v>3.1020180544657373E-2</v>
      </c>
      <c r="J364">
        <f>'Monthly '!J396</f>
        <v>3.4129692832762792E-3</v>
      </c>
      <c r="K364">
        <f>'Monthly '!K396</f>
        <v>1.4999999999999999E-2</v>
      </c>
      <c r="L364">
        <f>'Monthly '!L396</f>
        <v>6.1818330999999997E-4</v>
      </c>
      <c r="M364">
        <f>'Monthly '!M396</f>
        <v>1.2574E-2</v>
      </c>
      <c r="Q364">
        <f t="shared" si="61"/>
        <v>-0.17628026467440219</v>
      </c>
      <c r="R364">
        <f t="shared" si="62"/>
        <v>-0.22627941786630662</v>
      </c>
      <c r="S364">
        <f t="shared" si="63"/>
        <v>-0.38576563182926893</v>
      </c>
      <c r="T364">
        <f t="shared" si="64"/>
        <v>0.18864789399827722</v>
      </c>
      <c r="U364">
        <f t="shared" si="65"/>
        <v>-0.6018274997281402</v>
      </c>
      <c r="V364">
        <f t="shared" si="66"/>
        <v>-0.36569524962023547</v>
      </c>
      <c r="W364">
        <f t="shared" si="67"/>
        <v>-1.2708774770761604</v>
      </c>
      <c r="X364">
        <f t="shared" si="68"/>
        <v>0.61237689343505874</v>
      </c>
      <c r="Y364">
        <f t="shared" si="69"/>
        <v>0.16434724109388174</v>
      </c>
      <c r="Z364">
        <f t="shared" si="70"/>
        <v>0.40977914823555445</v>
      </c>
      <c r="AA364">
        <f t="shared" si="71"/>
        <v>-0.39521329145031597</v>
      </c>
      <c r="AB364">
        <f t="shared" si="72"/>
        <v>7.0166719077797354E-2</v>
      </c>
    </row>
    <row r="365" spans="1:28" x14ac:dyDescent="0.25">
      <c r="A365">
        <f>'Monthly '!A397</f>
        <v>195911</v>
      </c>
      <c r="B365">
        <f>'Monthly '!B397</f>
        <v>1.1537019721858446</v>
      </c>
      <c r="C365">
        <f>'Monthly '!C397</f>
        <v>-2.8405046172509483</v>
      </c>
      <c r="D365">
        <f>'Monthly '!D397</f>
        <v>0.47179829485117875</v>
      </c>
      <c r="E365">
        <f>'Monthly '!E397</f>
        <v>4.1500000000000002E-2</v>
      </c>
      <c r="F365">
        <f>'Monthly '!F397</f>
        <v>7.0000000000000062E-3</v>
      </c>
      <c r="G365">
        <f>'Monthly '!G397</f>
        <v>4.3200000000000002E-2</v>
      </c>
      <c r="H365">
        <f>'Monthly '!H397</f>
        <v>1.7000000000000001E-3</v>
      </c>
      <c r="I365">
        <f>'Monthly '!I397</f>
        <v>2.972238038840528E-2</v>
      </c>
      <c r="J365">
        <f>'Monthly '!J397</f>
        <v>0</v>
      </c>
      <c r="K365">
        <f>'Monthly '!K397</f>
        <v>-1.1900000000000001E-2</v>
      </c>
      <c r="L365">
        <f>'Monthly '!L397</f>
        <v>4.9969272599999996E-4</v>
      </c>
      <c r="M365">
        <f>'Monthly '!M397</f>
        <v>1.8485999999999999E-2</v>
      </c>
      <c r="Q365">
        <f t="shared" si="61"/>
        <v>-0.19254600762323987</v>
      </c>
      <c r="R365">
        <f t="shared" si="62"/>
        <v>-0.2666622389217983</v>
      </c>
      <c r="S365">
        <f t="shared" si="63"/>
        <v>-0.42045721946271719</v>
      </c>
      <c r="T365">
        <f t="shared" si="64"/>
        <v>0.2204002974006942</v>
      </c>
      <c r="U365">
        <f t="shared" si="65"/>
        <v>-0.61592921614643048</v>
      </c>
      <c r="V365">
        <f t="shared" si="66"/>
        <v>-0.32664107555443861</v>
      </c>
      <c r="W365">
        <f t="shared" si="67"/>
        <v>-1.2630525465274178</v>
      </c>
      <c r="X365">
        <f t="shared" si="68"/>
        <v>0.55758253444543127</v>
      </c>
      <c r="Y365">
        <f t="shared" si="69"/>
        <v>-0.47937097668206624</v>
      </c>
      <c r="Z365">
        <f t="shared" si="70"/>
        <v>-0.67967914482505631</v>
      </c>
      <c r="AA365">
        <f t="shared" si="71"/>
        <v>-0.41534244426068029</v>
      </c>
      <c r="AB365">
        <f t="shared" si="72"/>
        <v>0.1774720802196226</v>
      </c>
    </row>
    <row r="366" spans="1:28" x14ac:dyDescent="0.25">
      <c r="A366">
        <f>'Monthly '!A398</f>
        <v>195912</v>
      </c>
      <c r="B366">
        <f>'Monthly '!B398</f>
        <v>1.1442271715144177</v>
      </c>
      <c r="C366">
        <f>'Monthly '!C398</f>
        <v>-2.8716796248840124</v>
      </c>
      <c r="D366">
        <f>'Monthly '!D398</f>
        <v>0.45778379651436646</v>
      </c>
      <c r="E366">
        <f>'Monthly '!E398</f>
        <v>4.4900000000000002E-2</v>
      </c>
      <c r="F366">
        <f>'Monthly '!F398</f>
        <v>6.9999999999999993E-3</v>
      </c>
      <c r="G366">
        <f>'Monthly '!G398</f>
        <v>4.4699999999999997E-2</v>
      </c>
      <c r="H366">
        <f>'Monthly '!H398</f>
        <v>-2.0000000000000573E-4</v>
      </c>
      <c r="I366">
        <f>'Monthly '!I398</f>
        <v>2.2856304098949398E-2</v>
      </c>
      <c r="J366">
        <f>'Monthly '!J398</f>
        <v>0</v>
      </c>
      <c r="K366">
        <f>'Monthly '!K398</f>
        <v>-1.5900000000000001E-2</v>
      </c>
      <c r="L366">
        <f>'Monthly '!L398</f>
        <v>3.0754351800000001E-4</v>
      </c>
      <c r="M366">
        <f>'Monthly '!M398</f>
        <v>2.9627000000000001E-2</v>
      </c>
      <c r="Q366">
        <f t="shared" si="61"/>
        <v>-0.2130138965662135</v>
      </c>
      <c r="R366">
        <f t="shared" si="62"/>
        <v>-0.34055077377135523</v>
      </c>
      <c r="S366">
        <f t="shared" si="63"/>
        <v>-0.47342361556595564</v>
      </c>
      <c r="T366">
        <f t="shared" si="64"/>
        <v>0.3283584689689118</v>
      </c>
      <c r="U366">
        <f t="shared" si="65"/>
        <v>-0.61592921614643148</v>
      </c>
      <c r="V366">
        <f t="shared" si="66"/>
        <v>-0.27338538364653414</v>
      </c>
      <c r="W366">
        <f t="shared" si="67"/>
        <v>-1.4117262269535236</v>
      </c>
      <c r="X366">
        <f t="shared" si="68"/>
        <v>0.26769025230770638</v>
      </c>
      <c r="Y366">
        <f t="shared" si="69"/>
        <v>-0.47937097668206624</v>
      </c>
      <c r="Z366">
        <f t="shared" si="70"/>
        <v>-0.84168037799392026</v>
      </c>
      <c r="AA366">
        <f t="shared" si="71"/>
        <v>-0.44798470695914477</v>
      </c>
      <c r="AB366">
        <f t="shared" si="72"/>
        <v>0.37968605662034582</v>
      </c>
    </row>
    <row r="367" spans="1:28" x14ac:dyDescent="0.25">
      <c r="A367">
        <f>'Monthly '!A399</f>
        <v>196001</v>
      </c>
      <c r="B367">
        <f>'Monthly '!B399</f>
        <v>1.1368167344974047</v>
      </c>
      <c r="C367">
        <f>'Monthly '!C399</f>
        <v>-2.7975331198071132</v>
      </c>
      <c r="D367">
        <f>'Monthly '!D399</f>
        <v>0.49950210401207801</v>
      </c>
      <c r="E367">
        <f>'Monthly '!E399</f>
        <v>4.3499999999999997E-2</v>
      </c>
      <c r="F367">
        <f>'Monthly '!F399</f>
        <v>7.299999999999994E-3</v>
      </c>
      <c r="G367">
        <f>'Monthly '!G399</f>
        <v>4.41E-2</v>
      </c>
      <c r="H367">
        <f>'Monthly '!H399</f>
        <v>6.0000000000000331E-4</v>
      </c>
      <c r="I367">
        <f>'Monthly '!I399</f>
        <v>2.2116167472267467E-2</v>
      </c>
      <c r="J367">
        <f>'Monthly '!J399</f>
        <v>-3.4013605442175798E-3</v>
      </c>
      <c r="K367">
        <f>'Monthly '!K399</f>
        <v>1.12E-2</v>
      </c>
      <c r="L367">
        <f>'Monthly '!L399</f>
        <v>9.194175330000001E-4</v>
      </c>
      <c r="M367">
        <f>'Monthly '!M399</f>
        <v>-6.9932999999999995E-2</v>
      </c>
      <c r="Q367">
        <f t="shared" si="61"/>
        <v>-0.22902225464603357</v>
      </c>
      <c r="R367">
        <f t="shared" si="62"/>
        <v>-0.16481459789511413</v>
      </c>
      <c r="S367">
        <f t="shared" si="63"/>
        <v>-0.31575344096710517</v>
      </c>
      <c r="T367">
        <f t="shared" si="64"/>
        <v>0.28390510420552795</v>
      </c>
      <c r="U367">
        <f t="shared" si="65"/>
        <v>-0.57362406689155676</v>
      </c>
      <c r="V367">
        <f t="shared" si="66"/>
        <v>-0.29468766040969585</v>
      </c>
      <c r="W367">
        <f t="shared" si="67"/>
        <v>-1.3491267825635838</v>
      </c>
      <c r="X367">
        <f t="shared" si="68"/>
        <v>0.23644097881331802</v>
      </c>
      <c r="Y367">
        <f t="shared" si="69"/>
        <v>-1.1208996767104891</v>
      </c>
      <c r="Z367">
        <f t="shared" si="70"/>
        <v>0.25587797672513363</v>
      </c>
      <c r="AA367">
        <f t="shared" si="71"/>
        <v>-0.34403969181240424</v>
      </c>
      <c r="AB367">
        <f t="shared" si="72"/>
        <v>-1.4273710738397565</v>
      </c>
    </row>
    <row r="368" spans="1:28" x14ac:dyDescent="0.25">
      <c r="A368">
        <f>'Monthly '!A400</f>
        <v>196002</v>
      </c>
      <c r="B368">
        <f>'Monthly '!B400</f>
        <v>1.23041212847341</v>
      </c>
      <c r="C368">
        <f>'Monthly '!C400</f>
        <v>-2.806662333841901</v>
      </c>
      <c r="D368">
        <f>'Monthly '!D400</f>
        <v>0.49355678283501553</v>
      </c>
      <c r="E368">
        <f>'Monthly '!E400</f>
        <v>3.9599999999999996E-2</v>
      </c>
      <c r="F368">
        <f>'Monthly '!F400</f>
        <v>7.8000000000000014E-3</v>
      </c>
      <c r="G368">
        <f>'Monthly '!G400</f>
        <v>4.2900000000000001E-2</v>
      </c>
      <c r="H368">
        <f>'Monthly '!H400</f>
        <v>3.3000000000000043E-3</v>
      </c>
      <c r="I368">
        <f>'Monthly '!I400</f>
        <v>2.4037493976845861E-2</v>
      </c>
      <c r="J368">
        <f>'Monthly '!J400</f>
        <v>3.4129692832762792E-3</v>
      </c>
      <c r="K368">
        <f>'Monthly '!K400</f>
        <v>2.0400000000000001E-2</v>
      </c>
      <c r="L368">
        <f>'Monthly '!L400</f>
        <v>1.1502457680000002E-3</v>
      </c>
      <c r="M368">
        <f>'Monthly '!M400</f>
        <v>1.3922E-2</v>
      </c>
      <c r="Q368">
        <f t="shared" si="61"/>
        <v>-2.6833290898025504E-2</v>
      </c>
      <c r="R368">
        <f t="shared" si="62"/>
        <v>-0.18645193820623776</v>
      </c>
      <c r="S368">
        <f t="shared" si="63"/>
        <v>-0.33822318828571596</v>
      </c>
      <c r="T368">
        <f t="shared" si="64"/>
        <v>0.16007073093610183</v>
      </c>
      <c r="U368">
        <f t="shared" si="65"/>
        <v>-0.5031154848000966</v>
      </c>
      <c r="V368">
        <f t="shared" si="66"/>
        <v>-0.33729221393601955</v>
      </c>
      <c r="W368">
        <f t="shared" si="67"/>
        <v>-1.1378536577475393</v>
      </c>
      <c r="X368">
        <f t="shared" si="68"/>
        <v>0.31756121425248285</v>
      </c>
      <c r="Y368">
        <f t="shared" si="69"/>
        <v>0.16434724109388174</v>
      </c>
      <c r="Z368">
        <f t="shared" si="70"/>
        <v>0.62848081301352099</v>
      </c>
      <c r="AA368">
        <f t="shared" si="71"/>
        <v>-0.30482664501653661</v>
      </c>
      <c r="AB368">
        <f t="shared" si="72"/>
        <v>9.4633503045859005E-2</v>
      </c>
    </row>
    <row r="369" spans="1:28" x14ac:dyDescent="0.25">
      <c r="A369">
        <f>'Monthly '!A401</f>
        <v>196003</v>
      </c>
      <c r="B369">
        <f>'Monthly '!B401</f>
        <v>1.2403659038290682</v>
      </c>
      <c r="C369">
        <f>'Monthly '!C401</f>
        <v>-2.7926660529664211</v>
      </c>
      <c r="D369">
        <f>'Monthly '!D401</f>
        <v>0.54979808300491406</v>
      </c>
      <c r="E369">
        <f>'Monthly '!E401</f>
        <v>3.3099999999999997E-2</v>
      </c>
      <c r="F369">
        <f>'Monthly '!F401</f>
        <v>7.5999999999999956E-3</v>
      </c>
      <c r="G369">
        <f>'Monthly '!G401</f>
        <v>4.1099999999999998E-2</v>
      </c>
      <c r="H369">
        <f>'Monthly '!H401</f>
        <v>8.0000000000000002E-3</v>
      </c>
      <c r="I369">
        <f>'Monthly '!I401</f>
        <v>2.5593410038608932E-2</v>
      </c>
      <c r="J369">
        <f>'Monthly '!J401</f>
        <v>0</v>
      </c>
      <c r="K369">
        <f>'Monthly '!K401</f>
        <v>2.8199999999999999E-2</v>
      </c>
      <c r="L369">
        <f>'Monthly '!L401</f>
        <v>9.6914646099999983E-4</v>
      </c>
      <c r="M369">
        <f>'Monthly '!M401</f>
        <v>-1.2566000000000001E-2</v>
      </c>
      <c r="Q369">
        <f t="shared" si="61"/>
        <v>-5.3306993810012145E-3</v>
      </c>
      <c r="R369">
        <f t="shared" si="62"/>
        <v>-0.15327906141325023</v>
      </c>
      <c r="S369">
        <f t="shared" si="63"/>
        <v>-0.12566481405299601</v>
      </c>
      <c r="T369">
        <f t="shared" si="64"/>
        <v>-4.6319891179608275E-2</v>
      </c>
      <c r="U369">
        <f t="shared" si="65"/>
        <v>-0.53131891763668104</v>
      </c>
      <c r="V369">
        <f t="shared" si="66"/>
        <v>-0.40119904422550523</v>
      </c>
      <c r="W369">
        <f t="shared" si="67"/>
        <v>-0.77008192195664771</v>
      </c>
      <c r="X369">
        <f t="shared" si="68"/>
        <v>0.38325347267552207</v>
      </c>
      <c r="Y369">
        <f t="shared" si="69"/>
        <v>-0.47937097668206624</v>
      </c>
      <c r="Z369">
        <f t="shared" si="70"/>
        <v>0.94438321769280587</v>
      </c>
      <c r="AA369">
        <f t="shared" si="71"/>
        <v>-0.33559175310693212</v>
      </c>
      <c r="AB369">
        <f t="shared" si="72"/>
        <v>-0.38613517183991025</v>
      </c>
    </row>
    <row r="370" spans="1:28" x14ac:dyDescent="0.25">
      <c r="A370">
        <f>'Monthly '!A402</f>
        <v>196004</v>
      </c>
      <c r="B370">
        <f>'Monthly '!B402</f>
        <v>1.256077208056265</v>
      </c>
      <c r="C370">
        <f>'Monthly '!C402</f>
        <v>-2.7878467095469155</v>
      </c>
      <c r="D370">
        <f>'Monthly '!D402</f>
        <v>0.5634036895462855</v>
      </c>
      <c r="E370">
        <f>'Monthly '!E402</f>
        <v>3.2300000000000002E-2</v>
      </c>
      <c r="F370">
        <f>'Monthly '!F402</f>
        <v>7.4999999999999997E-3</v>
      </c>
      <c r="G370">
        <f>'Monthly '!G402</f>
        <v>4.2599999999999999E-2</v>
      </c>
      <c r="H370">
        <f>'Monthly '!H402</f>
        <v>1.0299999999999997E-2</v>
      </c>
      <c r="I370">
        <f>'Monthly '!I402</f>
        <v>2.5577133316052773E-2</v>
      </c>
      <c r="J370">
        <f>'Monthly '!J402</f>
        <v>3.4013605442178019E-3</v>
      </c>
      <c r="K370">
        <f>'Monthly '!K402</f>
        <v>-1.7000000000000001E-2</v>
      </c>
      <c r="L370">
        <f>'Monthly '!L402</f>
        <v>6.4516609900000022E-4</v>
      </c>
      <c r="M370">
        <f>'Monthly '!M402</f>
        <v>-1.6112999999999999E-2</v>
      </c>
      <c r="Q370">
        <f t="shared" si="61"/>
        <v>2.8609563978977882E-2</v>
      </c>
      <c r="R370">
        <f t="shared" si="62"/>
        <v>-0.14185663520584005</v>
      </c>
      <c r="S370">
        <f t="shared" si="63"/>
        <v>-7.4243783633222357E-2</v>
      </c>
      <c r="T370">
        <f t="shared" si="64"/>
        <v>-7.1721813901541684E-2</v>
      </c>
      <c r="U370">
        <f t="shared" si="65"/>
        <v>-0.54542063405497232</v>
      </c>
      <c r="V370">
        <f t="shared" si="66"/>
        <v>-0.34794335231760054</v>
      </c>
      <c r="W370">
        <f t="shared" si="67"/>
        <v>-0.59010851933557318</v>
      </c>
      <c r="X370">
        <f t="shared" si="68"/>
        <v>0.38256625394263766</v>
      </c>
      <c r="Y370">
        <f t="shared" si="69"/>
        <v>0.16215772334639833</v>
      </c>
      <c r="Z370">
        <f t="shared" si="70"/>
        <v>-0.88623071711535795</v>
      </c>
      <c r="AA370">
        <f t="shared" si="71"/>
        <v>-0.39062946153999312</v>
      </c>
      <c r="AB370">
        <f t="shared" si="72"/>
        <v>-0.45051475843836325</v>
      </c>
    </row>
    <row r="371" spans="1:28" x14ac:dyDescent="0.25">
      <c r="A371">
        <f>'Monthly '!A403</f>
        <v>196005</v>
      </c>
      <c r="B371">
        <f>'Monthly '!B403</f>
        <v>1.2754778753295892</v>
      </c>
      <c r="C371">
        <f>'Monthly '!C403</f>
        <v>-2.827380308730727</v>
      </c>
      <c r="D371">
        <f>'Monthly '!D403</f>
        <v>0.54196642685851315</v>
      </c>
      <c r="E371">
        <f>'Monthly '!E403</f>
        <v>3.2899999999999999E-2</v>
      </c>
      <c r="F371">
        <f>'Monthly '!F403</f>
        <v>8.199999999999999E-3</v>
      </c>
      <c r="G371">
        <f>'Monthly '!G403</f>
        <v>4.1700000000000001E-2</v>
      </c>
      <c r="H371">
        <f>'Monthly '!H403</f>
        <v>8.8000000000000023E-3</v>
      </c>
      <c r="I371">
        <f>'Monthly '!I403</f>
        <v>2.4414375462769158E-2</v>
      </c>
      <c r="J371">
        <f>'Monthly '!J403</f>
        <v>0</v>
      </c>
      <c r="K371">
        <f>'Monthly '!K403</f>
        <v>1.52E-2</v>
      </c>
      <c r="L371">
        <f>'Monthly '!L403</f>
        <v>4.2355850300000004E-4</v>
      </c>
      <c r="M371">
        <f>'Monthly '!M403</f>
        <v>3.3513000000000001E-2</v>
      </c>
      <c r="Q371">
        <f t="shared" si="61"/>
        <v>7.0519754698608217E-2</v>
      </c>
      <c r="R371">
        <f t="shared" si="62"/>
        <v>-0.23555604196792149</v>
      </c>
      <c r="S371">
        <f t="shared" si="63"/>
        <v>-0.15526377590131471</v>
      </c>
      <c r="T371">
        <f t="shared" si="64"/>
        <v>-5.2670371860091623E-2</v>
      </c>
      <c r="U371">
        <f t="shared" si="65"/>
        <v>-0.44670861912692961</v>
      </c>
      <c r="V371">
        <f t="shared" si="66"/>
        <v>-0.3798967674623433</v>
      </c>
      <c r="W371">
        <f t="shared" si="67"/>
        <v>-0.70748247756670846</v>
      </c>
      <c r="X371">
        <f t="shared" si="68"/>
        <v>0.33347350963689953</v>
      </c>
      <c r="Y371">
        <f t="shared" si="69"/>
        <v>-0.47937097668206624</v>
      </c>
      <c r="Z371">
        <f t="shared" si="70"/>
        <v>0.41787920989399768</v>
      </c>
      <c r="AA371">
        <f t="shared" si="71"/>
        <v>-0.42827610833026875</v>
      </c>
      <c r="AB371">
        <f t="shared" si="72"/>
        <v>0.45021864007723572</v>
      </c>
    </row>
    <row r="372" spans="1:28" x14ac:dyDescent="0.25">
      <c r="A372">
        <f>'Monthly '!A404</f>
        <v>196006</v>
      </c>
      <c r="B372">
        <f>'Monthly '!B404</f>
        <v>1.2506881992414778</v>
      </c>
      <c r="C372">
        <f>'Monthly '!C404</f>
        <v>-2.8599195778430353</v>
      </c>
      <c r="D372">
        <f>'Monthly '!D404</f>
        <v>0.52917486185258034</v>
      </c>
      <c r="E372">
        <f>'Monthly '!E404</f>
        <v>2.46E-2</v>
      </c>
      <c r="F372">
        <f>'Monthly '!F404</f>
        <v>8.0999999999999961E-3</v>
      </c>
      <c r="G372">
        <f>'Monthly '!G404</f>
        <v>4.07E-2</v>
      </c>
      <c r="H372">
        <f>'Monthly '!H404</f>
        <v>1.61E-2</v>
      </c>
      <c r="I372">
        <f>'Monthly '!I404</f>
        <v>2.4269926304970404E-2</v>
      </c>
      <c r="J372">
        <f>'Monthly '!J404</f>
        <v>3.3898305084745228E-3</v>
      </c>
      <c r="K372">
        <f>'Monthly '!K404</f>
        <v>1.7299999999999999E-2</v>
      </c>
      <c r="L372">
        <f>'Monthly '!L404</f>
        <v>4.9894788200000007E-4</v>
      </c>
      <c r="M372">
        <f>'Monthly '!M404</f>
        <v>2.1801999999999998E-2</v>
      </c>
      <c r="Q372">
        <f t="shared" si="61"/>
        <v>1.6967985674707441E-2</v>
      </c>
      <c r="R372">
        <f t="shared" si="62"/>
        <v>-0.31267804136188254</v>
      </c>
      <c r="S372">
        <f t="shared" si="63"/>
        <v>-0.20360821767879109</v>
      </c>
      <c r="T372">
        <f t="shared" si="64"/>
        <v>-0.31621532010015219</v>
      </c>
      <c r="U372">
        <f t="shared" si="65"/>
        <v>-0.46081033554522183</v>
      </c>
      <c r="V372">
        <f t="shared" si="66"/>
        <v>-0.41540056206761306</v>
      </c>
      <c r="W372">
        <f t="shared" si="67"/>
        <v>-0.13626254750851466</v>
      </c>
      <c r="X372">
        <f t="shared" si="68"/>
        <v>0.32737472858032146</v>
      </c>
      <c r="Y372">
        <f t="shared" si="69"/>
        <v>0.15998304978694816</v>
      </c>
      <c r="Z372">
        <f t="shared" si="70"/>
        <v>0.50292985730765127</v>
      </c>
      <c r="AA372">
        <f t="shared" si="71"/>
        <v>-0.41546897818590667</v>
      </c>
      <c r="AB372">
        <f t="shared" si="72"/>
        <v>0.23765891674639739</v>
      </c>
    </row>
    <row r="373" spans="1:28" x14ac:dyDescent="0.25">
      <c r="A373">
        <f>'Monthly '!A405</f>
        <v>196007</v>
      </c>
      <c r="B373">
        <f>'Monthly '!B405</f>
        <v>1.2313527853420956</v>
      </c>
      <c r="C373">
        <f>'Monthly '!C405</f>
        <v>-2.8338150382787424</v>
      </c>
      <c r="D373">
        <f>'Monthly '!D405</f>
        <v>0.54967327679859901</v>
      </c>
      <c r="E373">
        <f>'Monthly '!E405</f>
        <v>2.3E-2</v>
      </c>
      <c r="F373">
        <f>'Monthly '!F405</f>
        <v>8.0999999999999961E-3</v>
      </c>
      <c r="G373">
        <f>'Monthly '!G405</f>
        <v>3.8199999999999998E-2</v>
      </c>
      <c r="H373">
        <f>'Monthly '!H405</f>
        <v>1.5199999999999998E-2</v>
      </c>
      <c r="I373">
        <f>'Monthly '!I405</f>
        <v>2.5778486814854926E-2</v>
      </c>
      <c r="J373">
        <f>'Monthly '!J405</f>
        <v>0</v>
      </c>
      <c r="K373">
        <f>'Monthly '!K405</f>
        <v>3.6799999999999999E-2</v>
      </c>
      <c r="L373">
        <f>'Monthly '!L405</f>
        <v>9.7781996200000006E-4</v>
      </c>
      <c r="M373">
        <f>'Monthly '!M405</f>
        <v>-2.2948E-2</v>
      </c>
      <c r="Q373">
        <f t="shared" si="61"/>
        <v>-2.4801241782758703E-2</v>
      </c>
      <c r="R373">
        <f t="shared" si="62"/>
        <v>-0.25080712848094433</v>
      </c>
      <c r="S373">
        <f t="shared" si="63"/>
        <v>-0.12613650663884202</v>
      </c>
      <c r="T373">
        <f t="shared" si="64"/>
        <v>-0.36701916554401937</v>
      </c>
      <c r="U373">
        <f t="shared" si="65"/>
        <v>-0.46081033554522183</v>
      </c>
      <c r="V373">
        <f t="shared" si="66"/>
        <v>-0.50416004858078756</v>
      </c>
      <c r="W373">
        <f t="shared" si="67"/>
        <v>-0.20668692244719622</v>
      </c>
      <c r="X373">
        <f t="shared" si="68"/>
        <v>0.39106759048820022</v>
      </c>
      <c r="Y373">
        <f t="shared" si="69"/>
        <v>-0.47937097668206624</v>
      </c>
      <c r="Z373">
        <f t="shared" si="70"/>
        <v>1.2926858690058634</v>
      </c>
      <c r="AA373">
        <f t="shared" si="71"/>
        <v>-0.33411830077733723</v>
      </c>
      <c r="AB373">
        <f t="shared" si="72"/>
        <v>-0.57457296943369074</v>
      </c>
    </row>
    <row r="374" spans="1:28" x14ac:dyDescent="0.25">
      <c r="A374">
        <f>'Monthly '!A406</f>
        <v>196008</v>
      </c>
      <c r="B374">
        <f>'Monthly '!B406</f>
        <v>1.2564363738616766</v>
      </c>
      <c r="C374">
        <f>'Monthly '!C406</f>
        <v>-2.858578149687661</v>
      </c>
      <c r="D374">
        <f>'Monthly '!D406</f>
        <v>0.54154219715969898</v>
      </c>
      <c r="E374">
        <f>'Monthly '!E406</f>
        <v>2.3E-2</v>
      </c>
      <c r="F374">
        <f>'Monthly '!F406</f>
        <v>7.9999999999999932E-3</v>
      </c>
      <c r="G374">
        <f>'Monthly '!G406</f>
        <v>3.9E-2</v>
      </c>
      <c r="H374">
        <f>'Monthly '!H406</f>
        <v>1.6E-2</v>
      </c>
      <c r="I374">
        <f>'Monthly '!I406</f>
        <v>2.5195535096172984E-2</v>
      </c>
      <c r="J374">
        <f>'Monthly '!J406</f>
        <v>0</v>
      </c>
      <c r="K374">
        <f>'Monthly '!K406</f>
        <v>-6.7000000000000002E-3</v>
      </c>
      <c r="L374">
        <f>'Monthly '!L406</f>
        <v>6.3696737300000014E-4</v>
      </c>
      <c r="M374">
        <f>'Monthly '!M406</f>
        <v>3.1467000000000002E-2</v>
      </c>
      <c r="Q374">
        <f t="shared" si="61"/>
        <v>2.9385450044786973E-2</v>
      </c>
      <c r="R374">
        <f t="shared" si="62"/>
        <v>-0.30949869455391482</v>
      </c>
      <c r="S374">
        <f t="shared" si="63"/>
        <v>-0.15686710965798059</v>
      </c>
      <c r="T374">
        <f t="shared" si="64"/>
        <v>-0.36701916554401937</v>
      </c>
      <c r="U374">
        <f t="shared" si="65"/>
        <v>-0.47491205196351405</v>
      </c>
      <c r="V374">
        <f t="shared" si="66"/>
        <v>-0.47575701289657168</v>
      </c>
      <c r="W374">
        <f t="shared" si="67"/>
        <v>-0.144087478057257</v>
      </c>
      <c r="X374">
        <f t="shared" si="68"/>
        <v>0.36645481355702381</v>
      </c>
      <c r="Y374">
        <f t="shared" si="69"/>
        <v>-0.47937097668206624</v>
      </c>
      <c r="Z374">
        <f t="shared" si="70"/>
        <v>-0.4690775417055329</v>
      </c>
      <c r="AA374">
        <f t="shared" si="71"/>
        <v>-0.39202225920317546</v>
      </c>
      <c r="AB374">
        <f t="shared" si="72"/>
        <v>0.41308285372808579</v>
      </c>
    </row>
    <row r="375" spans="1:28" x14ac:dyDescent="0.25">
      <c r="A375">
        <f>'Monthly '!A407</f>
        <v>196009</v>
      </c>
      <c r="B375">
        <f>'Monthly '!B407</f>
        <v>1.2306502914600266</v>
      </c>
      <c r="C375">
        <f>'Monthly '!C407</f>
        <v>-2.7952654309108111</v>
      </c>
      <c r="D375">
        <f>'Monthly '!D407</f>
        <v>0.58434171062157414</v>
      </c>
      <c r="E375">
        <f>'Monthly '!E407</f>
        <v>2.4799999999999999E-2</v>
      </c>
      <c r="F375">
        <f>'Monthly '!F407</f>
        <v>7.5999999999999956E-3</v>
      </c>
      <c r="G375">
        <f>'Monthly '!G407</f>
        <v>3.8699999999999998E-2</v>
      </c>
      <c r="H375">
        <f>'Monthly '!H407</f>
        <v>1.3899999999999999E-2</v>
      </c>
      <c r="I375">
        <f>'Monthly '!I407</f>
        <v>2.8312466953847915E-2</v>
      </c>
      <c r="J375">
        <f>'Monthly '!J407</f>
        <v>0</v>
      </c>
      <c r="K375">
        <f>'Monthly '!K407</f>
        <v>7.4999999999999997E-3</v>
      </c>
      <c r="L375">
        <f>'Monthly '!L407</f>
        <v>1.771622224E-3</v>
      </c>
      <c r="M375">
        <f>'Monthly '!M407</f>
        <v>-5.8713000000000001E-2</v>
      </c>
      <c r="Q375">
        <f t="shared" si="61"/>
        <v>-2.6318800543088935E-2</v>
      </c>
      <c r="R375">
        <f t="shared" si="62"/>
        <v>-0.15943990121453802</v>
      </c>
      <c r="S375">
        <f t="shared" si="63"/>
        <v>4.8893748458521298E-3</v>
      </c>
      <c r="T375">
        <f t="shared" si="64"/>
        <v>-0.30986483941966886</v>
      </c>
      <c r="U375">
        <f t="shared" si="65"/>
        <v>-0.53131891763668104</v>
      </c>
      <c r="V375">
        <f t="shared" si="66"/>
        <v>-0.48640815127815262</v>
      </c>
      <c r="W375">
        <f t="shared" si="67"/>
        <v>-0.30841101958084716</v>
      </c>
      <c r="X375">
        <f t="shared" si="68"/>
        <v>0.4980546460372961</v>
      </c>
      <c r="Y375">
        <f t="shared" si="69"/>
        <v>-0.47937097668206624</v>
      </c>
      <c r="Z375">
        <f t="shared" si="70"/>
        <v>0.10602683604393438</v>
      </c>
      <c r="AA375">
        <f t="shared" si="71"/>
        <v>-0.19926735740608312</v>
      </c>
      <c r="AB375">
        <f t="shared" si="72"/>
        <v>-1.2237232132153859</v>
      </c>
    </row>
    <row r="376" spans="1:28" x14ac:dyDescent="0.25">
      <c r="A376">
        <f>'Monthly '!A408</f>
        <v>196010</v>
      </c>
      <c r="B376">
        <f>'Monthly '!B408</f>
        <v>1.2929441427437736</v>
      </c>
      <c r="C376">
        <f>'Monthly '!C408</f>
        <v>-2.7928334776029327</v>
      </c>
      <c r="D376">
        <f>'Monthly '!D408</f>
        <v>0.58412020125439379</v>
      </c>
      <c r="E376">
        <f>'Monthly '!E408</f>
        <v>2.3E-2</v>
      </c>
      <c r="F376">
        <f>'Monthly '!F408</f>
        <v>8.10000000000001E-3</v>
      </c>
      <c r="G376">
        <f>'Monthly '!G408</f>
        <v>3.9100000000000003E-2</v>
      </c>
      <c r="H376">
        <f>'Monthly '!H408</f>
        <v>1.6100000000000003E-2</v>
      </c>
      <c r="I376">
        <f>'Monthly '!I408</f>
        <v>2.7823797811665645E-2</v>
      </c>
      <c r="J376">
        <f>'Monthly '!J408</f>
        <v>6.7567567567567988E-3</v>
      </c>
      <c r="K376">
        <f>'Monthly '!K408</f>
        <v>-2.8E-3</v>
      </c>
      <c r="L376">
        <f>'Monthly '!L408</f>
        <v>1.0487145690000002E-3</v>
      </c>
      <c r="M376">
        <f>'Monthly '!M408</f>
        <v>-1.0790000000000001E-3</v>
      </c>
      <c r="Q376">
        <f t="shared" si="61"/>
        <v>0.10825116816885748</v>
      </c>
      <c r="R376">
        <f t="shared" si="62"/>
        <v>-0.15367587803107319</v>
      </c>
      <c r="S376">
        <f t="shared" si="63"/>
        <v>4.0522023263168507E-3</v>
      </c>
      <c r="T376">
        <f t="shared" si="64"/>
        <v>-0.36701916554401937</v>
      </c>
      <c r="U376">
        <f t="shared" si="65"/>
        <v>-0.46081033554521988</v>
      </c>
      <c r="V376">
        <f t="shared" si="66"/>
        <v>-0.47220663343604458</v>
      </c>
      <c r="W376">
        <f t="shared" si="67"/>
        <v>-0.13626254750851438</v>
      </c>
      <c r="X376">
        <f t="shared" si="68"/>
        <v>0.47742256930738131</v>
      </c>
      <c r="Y376">
        <f t="shared" si="69"/>
        <v>0.79501711661768637</v>
      </c>
      <c r="Z376">
        <f t="shared" si="70"/>
        <v>-0.31112633936589051</v>
      </c>
      <c r="AA376">
        <f t="shared" si="71"/>
        <v>-0.32207474145338516</v>
      </c>
      <c r="AB376">
        <f t="shared" si="72"/>
        <v>-0.17764114554827512</v>
      </c>
    </row>
    <row r="377" spans="1:28" x14ac:dyDescent="0.25">
      <c r="A377">
        <f>'Monthly '!A409</f>
        <v>196011</v>
      </c>
      <c r="B377">
        <f>'Monthly '!B409</f>
        <v>1.295376096051652</v>
      </c>
      <c r="C377">
        <f>'Monthly '!C409</f>
        <v>-2.832313496969491</v>
      </c>
      <c r="D377">
        <f>'Monthly '!D409</f>
        <v>0.56763001908844313</v>
      </c>
      <c r="E377">
        <f>'Monthly '!E409</f>
        <v>2.3700000000000002E-2</v>
      </c>
      <c r="F377">
        <f>'Monthly '!F409</f>
        <v>7.6999999999999985E-3</v>
      </c>
      <c r="G377">
        <f>'Monthly '!G409</f>
        <v>3.9899999999999998E-2</v>
      </c>
      <c r="H377">
        <f>'Monthly '!H409</f>
        <v>1.6199999999999996E-2</v>
      </c>
      <c r="I377">
        <f>'Monthly '!I409</f>
        <v>2.6034212963639398E-2</v>
      </c>
      <c r="J377">
        <f>'Monthly '!J409</f>
        <v>0</v>
      </c>
      <c r="K377">
        <f>'Monthly '!K409</f>
        <v>-6.6E-3</v>
      </c>
      <c r="L377">
        <f>'Monthly '!L409</f>
        <v>6.6867403499999993E-4</v>
      </c>
      <c r="M377">
        <f>'Monthly '!M409</f>
        <v>4.6080999999999997E-2</v>
      </c>
      <c r="Q377">
        <f t="shared" si="61"/>
        <v>0.11350478267182705</v>
      </c>
      <c r="R377">
        <f t="shared" si="62"/>
        <v>-0.24724829415241631</v>
      </c>
      <c r="S377">
        <f t="shared" si="63"/>
        <v>-5.8270793433156699E-2</v>
      </c>
      <c r="T377">
        <f t="shared" si="64"/>
        <v>-0.34479248316232741</v>
      </c>
      <c r="U377">
        <f t="shared" si="65"/>
        <v>-0.51721720121838877</v>
      </c>
      <c r="V377">
        <f t="shared" si="66"/>
        <v>-0.44380359775182893</v>
      </c>
      <c r="W377">
        <f t="shared" si="67"/>
        <v>-0.1284376169597726</v>
      </c>
      <c r="X377">
        <f t="shared" si="68"/>
        <v>0.40186459211593728</v>
      </c>
      <c r="Y377">
        <f t="shared" si="69"/>
        <v>-0.47937097668206624</v>
      </c>
      <c r="Z377">
        <f t="shared" si="70"/>
        <v>-0.46502751087631133</v>
      </c>
      <c r="AA377">
        <f t="shared" si="71"/>
        <v>-0.38663593884792624</v>
      </c>
      <c r="AB377">
        <f t="shared" si="72"/>
        <v>0.67833328466966791</v>
      </c>
    </row>
    <row r="378" spans="1:28" x14ac:dyDescent="0.25">
      <c r="A378">
        <f>'Monthly '!A410</f>
        <v>196012</v>
      </c>
      <c r="B378">
        <f>'Monthly '!B410</f>
        <v>1.2558960766850937</v>
      </c>
      <c r="C378">
        <f>'Monthly '!C410</f>
        <v>-2.8775477811778525</v>
      </c>
      <c r="D378">
        <f>'Monthly '!D410</f>
        <v>0.55042296513987887</v>
      </c>
      <c r="E378">
        <f>'Monthly '!E410</f>
        <v>2.2499999999999999E-2</v>
      </c>
      <c r="F378">
        <f>'Monthly '!F410</f>
        <v>7.4999999999999997E-3</v>
      </c>
      <c r="G378">
        <f>'Monthly '!G410</f>
        <v>3.7999999999999999E-2</v>
      </c>
      <c r="H378">
        <f>'Monthly '!H410</f>
        <v>1.55E-2</v>
      </c>
      <c r="I378">
        <f>'Monthly '!I410</f>
        <v>2.2761360789441059E-2</v>
      </c>
      <c r="J378">
        <f>'Monthly '!J410</f>
        <v>0</v>
      </c>
      <c r="K378">
        <f>'Monthly '!K410</f>
        <v>2.7900000000000001E-2</v>
      </c>
      <c r="L378">
        <f>'Monthly '!L410</f>
        <v>4.5030553899999998E-4</v>
      </c>
      <c r="M378">
        <f>'Monthly '!M410</f>
        <v>4.8839E-2</v>
      </c>
      <c r="Q378">
        <f t="shared" si="61"/>
        <v>2.8218275875112837E-2</v>
      </c>
      <c r="R378">
        <f t="shared" si="62"/>
        <v>-0.35445901321506224</v>
      </c>
      <c r="S378">
        <f t="shared" si="63"/>
        <v>-0.12330313446354937</v>
      </c>
      <c r="T378">
        <f t="shared" si="64"/>
        <v>-0.38289536724522782</v>
      </c>
      <c r="U378">
        <f t="shared" si="65"/>
        <v>-0.54542063405497232</v>
      </c>
      <c r="V378">
        <f t="shared" si="66"/>
        <v>-0.51126080750184144</v>
      </c>
      <c r="W378">
        <f t="shared" si="67"/>
        <v>-0.18321213080096896</v>
      </c>
      <c r="X378">
        <f t="shared" si="68"/>
        <v>0.26368165532934951</v>
      </c>
      <c r="Y378">
        <f t="shared" si="69"/>
        <v>-0.47937097668206624</v>
      </c>
      <c r="Z378">
        <f t="shared" si="70"/>
        <v>0.93223312520514101</v>
      </c>
      <c r="AA378">
        <f t="shared" si="71"/>
        <v>-0.42373232808467293</v>
      </c>
      <c r="AB378">
        <f t="shared" si="72"/>
        <v>0.72839217946485657</v>
      </c>
    </row>
    <row r="379" spans="1:28" x14ac:dyDescent="0.25">
      <c r="A379">
        <f>'Monthly '!A411</f>
        <v>196101</v>
      </c>
      <c r="B379">
        <f>'Monthly '!B411</f>
        <v>1.2089526404004038</v>
      </c>
      <c r="C379">
        <f>'Monthly '!C411</f>
        <v>-2.9573087503485112</v>
      </c>
      <c r="D379">
        <f>'Monthly '!D411</f>
        <v>0.52298673248997218</v>
      </c>
      <c r="E379">
        <f>'Monthly '!E411</f>
        <v>2.2400000000000003E-2</v>
      </c>
      <c r="F379">
        <f>'Monthly '!F411</f>
        <v>7.7999999999999944E-3</v>
      </c>
      <c r="G379">
        <f>'Monthly '!G411</f>
        <v>4.0399999999999998E-2</v>
      </c>
      <c r="H379">
        <f>'Monthly '!H411</f>
        <v>1.7999999999999995E-2</v>
      </c>
      <c r="I379">
        <f>'Monthly '!I411</f>
        <v>2.1815336084963794E-2</v>
      </c>
      <c r="J379">
        <f>'Monthly '!J411</f>
        <v>0</v>
      </c>
      <c r="K379">
        <f>'Monthly '!K411</f>
        <v>-1.0699999999999999E-2</v>
      </c>
      <c r="L379">
        <f>'Monthly '!L411</f>
        <v>7.4112368400000008E-4</v>
      </c>
      <c r="M379">
        <f>'Monthly '!M411</f>
        <v>6.4320000000000002E-2</v>
      </c>
      <c r="Q379">
        <f t="shared" si="61"/>
        <v>-7.3191038557661292E-2</v>
      </c>
      <c r="R379">
        <f t="shared" si="62"/>
        <v>-0.54350214736814251</v>
      </c>
      <c r="S379">
        <f t="shared" si="63"/>
        <v>-0.22699563427272221</v>
      </c>
      <c r="T379">
        <f t="shared" si="64"/>
        <v>-0.38607060758546941</v>
      </c>
      <c r="U379">
        <f t="shared" si="65"/>
        <v>-0.50311548480009749</v>
      </c>
      <c r="V379">
        <f t="shared" si="66"/>
        <v>-0.42605170044919405</v>
      </c>
      <c r="W379">
        <f t="shared" si="67"/>
        <v>1.2411132917590268E-2</v>
      </c>
      <c r="X379">
        <f t="shared" si="68"/>
        <v>0.22373959104428834</v>
      </c>
      <c r="Y379">
        <f t="shared" si="69"/>
        <v>-0.47937097668206624</v>
      </c>
      <c r="Z379">
        <f t="shared" si="70"/>
        <v>-0.63107877487439701</v>
      </c>
      <c r="AA379">
        <f t="shared" si="71"/>
        <v>-0.37432820935122413</v>
      </c>
      <c r="AB379">
        <f t="shared" si="72"/>
        <v>1.0093790360001402</v>
      </c>
    </row>
    <row r="380" spans="1:28" x14ac:dyDescent="0.25">
      <c r="A380">
        <f>'Monthly '!A412</f>
        <v>196102</v>
      </c>
      <c r="B380">
        <f>'Monthly '!B412</f>
        <v>1.1459934949246096</v>
      </c>
      <c r="C380">
        <f>'Monthly '!C412</f>
        <v>-3.0026921244890512</v>
      </c>
      <c r="D380">
        <f>'Monthly '!D412</f>
        <v>0.51202271628806184</v>
      </c>
      <c r="E380">
        <f>'Monthly '!E412</f>
        <v>2.4199999999999999E-2</v>
      </c>
      <c r="F380">
        <f>'Monthly '!F412</f>
        <v>8.0000000000000071E-3</v>
      </c>
      <c r="G380">
        <f>'Monthly '!G412</f>
        <v>3.9199999999999999E-2</v>
      </c>
      <c r="H380">
        <f>'Monthly '!H412</f>
        <v>1.4999999999999999E-2</v>
      </c>
      <c r="I380">
        <f>'Monthly '!I412</f>
        <v>1.9419904253929303E-2</v>
      </c>
      <c r="J380">
        <f>'Monthly '!J412</f>
        <v>0</v>
      </c>
      <c r="K380">
        <f>'Monthly '!K412</f>
        <v>0.02</v>
      </c>
      <c r="L380">
        <f>'Monthly '!L412</f>
        <v>5.4745936E-4</v>
      </c>
      <c r="M380">
        <f>'Monthly '!M412</f>
        <v>3.2837999999999999E-2</v>
      </c>
      <c r="Q380">
        <f t="shared" si="61"/>
        <v>-0.20919820559276556</v>
      </c>
      <c r="R380">
        <f t="shared" si="62"/>
        <v>-0.65106622758402866</v>
      </c>
      <c r="S380">
        <f t="shared" si="63"/>
        <v>-0.26843303795825418</v>
      </c>
      <c r="T380">
        <f t="shared" si="64"/>
        <v>-0.32891628146111901</v>
      </c>
      <c r="U380">
        <f t="shared" si="65"/>
        <v>-0.47491205196351211</v>
      </c>
      <c r="V380">
        <f t="shared" si="66"/>
        <v>-0.46865625397551774</v>
      </c>
      <c r="W380">
        <f t="shared" si="67"/>
        <v>-0.22233678354468089</v>
      </c>
      <c r="X380">
        <f t="shared" si="68"/>
        <v>0.12260217704987315</v>
      </c>
      <c r="Y380">
        <f t="shared" si="69"/>
        <v>-0.47937097668206624</v>
      </c>
      <c r="Z380">
        <f t="shared" si="70"/>
        <v>0.61228068969663452</v>
      </c>
      <c r="AA380">
        <f t="shared" si="71"/>
        <v>-0.40722785960285851</v>
      </c>
      <c r="AB380">
        <f t="shared" si="72"/>
        <v>0.43796709765999414</v>
      </c>
    </row>
    <row r="381" spans="1:28" x14ac:dyDescent="0.25">
      <c r="A381">
        <f>'Monthly '!A413</f>
        <v>196103</v>
      </c>
      <c r="B381">
        <f>'Monthly '!B413</f>
        <v>1.1177635817367353</v>
      </c>
      <c r="C381">
        <f>'Monthly '!C413</f>
        <v>-3.0471388301355518</v>
      </c>
      <c r="D381">
        <f>'Monthly '!D413</f>
        <v>0.54667986935252644</v>
      </c>
      <c r="E381">
        <f>'Monthly '!E413</f>
        <v>2.3900000000000001E-2</v>
      </c>
      <c r="F381">
        <f>'Monthly '!F413</f>
        <v>8.0000000000000002E-3</v>
      </c>
      <c r="G381">
        <f>'Monthly '!G413</f>
        <v>3.9699999999999999E-2</v>
      </c>
      <c r="H381">
        <f>'Monthly '!H413</f>
        <v>1.5799999999999998E-2</v>
      </c>
      <c r="I381">
        <f>'Monthly '!I413</f>
        <v>2.2737590536724583E-2</v>
      </c>
      <c r="J381">
        <f>'Monthly '!J413</f>
        <v>0</v>
      </c>
      <c r="K381">
        <f>'Monthly '!K413</f>
        <v>-3.7000000000000002E-3</v>
      </c>
      <c r="L381">
        <f>'Monthly '!L413</f>
        <v>4.1494116799999998E-4</v>
      </c>
      <c r="M381">
        <f>'Monthly '!M413</f>
        <v>2.9345E-2</v>
      </c>
      <c r="Q381">
        <f t="shared" si="61"/>
        <v>-0.27018172894452164</v>
      </c>
      <c r="R381">
        <f t="shared" si="62"/>
        <v>-0.7564102902949017</v>
      </c>
      <c r="S381">
        <f t="shared" si="63"/>
        <v>-0.13744979097315138</v>
      </c>
      <c r="T381">
        <f t="shared" si="64"/>
        <v>-0.33844200248184403</v>
      </c>
      <c r="U381">
        <f t="shared" si="65"/>
        <v>-0.4749120519635131</v>
      </c>
      <c r="V381">
        <f t="shared" si="66"/>
        <v>-0.45090435667288287</v>
      </c>
      <c r="W381">
        <f t="shared" si="67"/>
        <v>-0.15973733915474195</v>
      </c>
      <c r="X381">
        <f t="shared" si="68"/>
        <v>0.26267805261413474</v>
      </c>
      <c r="Y381">
        <f t="shared" si="69"/>
        <v>-0.47937097668206624</v>
      </c>
      <c r="Z381">
        <f t="shared" si="70"/>
        <v>-0.34757661682888491</v>
      </c>
      <c r="AA381">
        <f t="shared" si="71"/>
        <v>-0.42974001919286603</v>
      </c>
      <c r="AB381">
        <f t="shared" si="72"/>
        <v>0.37456763445492042</v>
      </c>
    </row>
    <row r="382" spans="1:28" x14ac:dyDescent="0.25">
      <c r="A382">
        <f>'Monthly '!A414</f>
        <v>196104</v>
      </c>
      <c r="B382">
        <f>'Monthly '!B414</f>
        <v>1.0925482380181224</v>
      </c>
      <c r="C382">
        <f>'Monthly '!C414</f>
        <v>-3.0574676023154597</v>
      </c>
      <c r="D382">
        <f>'Monthly '!D414</f>
        <v>0.54500449381915683</v>
      </c>
      <c r="E382">
        <f>'Monthly '!E414</f>
        <v>2.29E-2</v>
      </c>
      <c r="F382">
        <f>'Monthly '!F414</f>
        <v>7.5999999999999956E-3</v>
      </c>
      <c r="G382">
        <f>'Monthly '!G414</f>
        <v>3.9100000000000003E-2</v>
      </c>
      <c r="H382">
        <f>'Monthly '!H414</f>
        <v>1.6200000000000003E-2</v>
      </c>
      <c r="I382">
        <f>'Monthly '!I414</f>
        <v>2.3259249957812013E-2</v>
      </c>
      <c r="J382">
        <f>'Monthly '!J414</f>
        <v>0</v>
      </c>
      <c r="K382">
        <f>'Monthly '!K414</f>
        <v>1.15E-2</v>
      </c>
      <c r="L382">
        <f>'Monthly '!L414</f>
        <v>1.0092086259999998E-3</v>
      </c>
      <c r="M382">
        <f>'Monthly '!M414</f>
        <v>4.5370000000000002E-3</v>
      </c>
      <c r="Q382">
        <f t="shared" si="61"/>
        <v>-0.32465304425650388</v>
      </c>
      <c r="R382">
        <f t="shared" si="62"/>
        <v>-0.7808907283480695</v>
      </c>
      <c r="S382">
        <f t="shared" si="63"/>
        <v>-0.14378170539416471</v>
      </c>
      <c r="T382">
        <f t="shared" si="64"/>
        <v>-0.370194405884261</v>
      </c>
      <c r="U382">
        <f t="shared" si="65"/>
        <v>-0.53131891763668104</v>
      </c>
      <c r="V382">
        <f t="shared" si="66"/>
        <v>-0.47220663343604458</v>
      </c>
      <c r="W382">
        <f t="shared" si="67"/>
        <v>-0.12843761695977204</v>
      </c>
      <c r="X382">
        <f t="shared" si="68"/>
        <v>0.28470301034871642</v>
      </c>
      <c r="Y382">
        <f t="shared" si="69"/>
        <v>-0.47937097668206624</v>
      </c>
      <c r="Z382">
        <f t="shared" si="70"/>
        <v>0.26802806921279843</v>
      </c>
      <c r="AA382">
        <f t="shared" si="71"/>
        <v>-0.32878600184825796</v>
      </c>
      <c r="AB382">
        <f t="shared" si="72"/>
        <v>-7.5708312636825398E-2</v>
      </c>
    </row>
    <row r="383" spans="1:28" x14ac:dyDescent="0.25">
      <c r="A383">
        <f>'Monthly '!A415</f>
        <v>196105</v>
      </c>
      <c r="B383">
        <f>'Monthly '!B415</f>
        <v>1.0887129951487626</v>
      </c>
      <c r="C383">
        <f>'Monthly '!C415</f>
        <v>-3.082962205893633</v>
      </c>
      <c r="D383">
        <f>'Monthly '!D415</f>
        <v>0.53091629348949354</v>
      </c>
      <c r="E383">
        <f>'Monthly '!E415</f>
        <v>2.29E-2</v>
      </c>
      <c r="F383">
        <f>'Monthly '!F415</f>
        <v>7.4000000000000038E-3</v>
      </c>
      <c r="G383">
        <f>'Monthly '!G415</f>
        <v>3.9699999999999999E-2</v>
      </c>
      <c r="H383">
        <f>'Monthly '!H415</f>
        <v>1.6799999999999999E-2</v>
      </c>
      <c r="I383">
        <f>'Monthly '!I415</f>
        <v>2.2465655357862314E-2</v>
      </c>
      <c r="J383">
        <f>'Monthly '!J415</f>
        <v>0</v>
      </c>
      <c r="K383">
        <f>'Monthly '!K415</f>
        <v>-4.5999999999999999E-3</v>
      </c>
      <c r="L383">
        <f>'Monthly '!L415</f>
        <v>4.0434342199999998E-4</v>
      </c>
      <c r="M383">
        <f>'Monthly '!M415</f>
        <v>2.3553000000000001E-2</v>
      </c>
      <c r="Q383">
        <f t="shared" si="61"/>
        <v>-0.33293810774666438</v>
      </c>
      <c r="R383">
        <f t="shared" si="62"/>
        <v>-0.84131601924562771</v>
      </c>
      <c r="S383">
        <f t="shared" si="63"/>
        <v>-0.19702665081491175</v>
      </c>
      <c r="T383">
        <f t="shared" si="64"/>
        <v>-0.370194405884261</v>
      </c>
      <c r="U383">
        <f t="shared" si="65"/>
        <v>-0.55952235047326349</v>
      </c>
      <c r="V383">
        <f t="shared" si="66"/>
        <v>-0.45090435667288287</v>
      </c>
      <c r="W383">
        <f t="shared" si="67"/>
        <v>-8.1488033667318036E-2</v>
      </c>
      <c r="X383">
        <f t="shared" si="68"/>
        <v>0.2511966902944392</v>
      </c>
      <c r="Y383">
        <f t="shared" si="69"/>
        <v>-0.47937097668206624</v>
      </c>
      <c r="Z383">
        <f t="shared" si="70"/>
        <v>-0.38402689429187931</v>
      </c>
      <c r="AA383">
        <f t="shared" si="71"/>
        <v>-0.43154036181485383</v>
      </c>
      <c r="AB383">
        <f t="shared" si="72"/>
        <v>0.26944032529838258</v>
      </c>
    </row>
    <row r="384" spans="1:28" x14ac:dyDescent="0.25">
      <c r="A384">
        <f>'Monthly '!A416</f>
        <v>196106</v>
      </c>
      <c r="B384">
        <f>'Monthly '!B416</f>
        <v>1.0697543625503751</v>
      </c>
      <c r="C384">
        <f>'Monthly '!C416</f>
        <v>-3.0602707946915624</v>
      </c>
      <c r="D384">
        <f>'Monthly '!D416</f>
        <v>0.54082110064916067</v>
      </c>
      <c r="E384">
        <f>'Monthly '!E416</f>
        <v>2.3300000000000001E-2</v>
      </c>
      <c r="F384">
        <f>'Monthly '!F416</f>
        <v>7.0000000000000062E-3</v>
      </c>
      <c r="G384">
        <f>'Monthly '!G416</f>
        <v>4.0399999999999998E-2</v>
      </c>
      <c r="H384">
        <f>'Monthly '!H416</f>
        <v>1.7099999999999997E-2</v>
      </c>
      <c r="I384">
        <f>'Monthly '!I416</f>
        <v>2.2482125766926812E-2</v>
      </c>
      <c r="J384">
        <f>'Monthly '!J416</f>
        <v>0</v>
      </c>
      <c r="K384">
        <f>'Monthly '!K416</f>
        <v>-7.4999999999999997E-3</v>
      </c>
      <c r="L384">
        <f>'Monthly '!L416</f>
        <v>5.4890740400000007E-4</v>
      </c>
      <c r="M384">
        <f>'Monthly '!M416</f>
        <v>-2.6672999999999999E-2</v>
      </c>
      <c r="Q384">
        <f t="shared" si="61"/>
        <v>-0.37389339535547428</v>
      </c>
      <c r="R384">
        <f t="shared" si="62"/>
        <v>-0.78753463297864934</v>
      </c>
      <c r="S384">
        <f t="shared" si="63"/>
        <v>-0.15959242186594669</v>
      </c>
      <c r="T384">
        <f t="shared" si="64"/>
        <v>-0.35749344452329423</v>
      </c>
      <c r="U384">
        <f t="shared" si="65"/>
        <v>-0.61592921614643048</v>
      </c>
      <c r="V384">
        <f t="shared" si="66"/>
        <v>-0.42605170044919405</v>
      </c>
      <c r="W384">
        <f t="shared" si="67"/>
        <v>-5.8013242021091024E-2</v>
      </c>
      <c r="X384">
        <f t="shared" si="68"/>
        <v>0.25189208665622764</v>
      </c>
      <c r="Y384">
        <f t="shared" si="69"/>
        <v>-0.47937097668206624</v>
      </c>
      <c r="Z384">
        <f t="shared" si="70"/>
        <v>-0.50147778833930579</v>
      </c>
      <c r="AA384">
        <f t="shared" si="71"/>
        <v>-0.40698186622542581</v>
      </c>
      <c r="AB384">
        <f t="shared" si="72"/>
        <v>-0.64218333314365328</v>
      </c>
    </row>
    <row r="385" spans="1:28" x14ac:dyDescent="0.25">
      <c r="A385">
        <f>'Monthly '!A417</f>
        <v>196107</v>
      </c>
      <c r="B385">
        <f>'Monthly '!B417</f>
        <v>1.1024569922745782</v>
      </c>
      <c r="C385">
        <f>'Monthly '!C417</f>
        <v>-3.0903425784956386</v>
      </c>
      <c r="D385">
        <f>'Monthly '!D417</f>
        <v>0.52440563108723082</v>
      </c>
      <c r="E385">
        <f>'Monthly '!E417</f>
        <v>2.2400000000000003E-2</v>
      </c>
      <c r="F385">
        <f>'Monthly '!F417</f>
        <v>6.8000000000000005E-3</v>
      </c>
      <c r="G385">
        <f>'Monthly '!G417</f>
        <v>4.0399999999999998E-2</v>
      </c>
      <c r="H385">
        <f>'Monthly '!H417</f>
        <v>1.7999999999999995E-2</v>
      </c>
      <c r="I385">
        <f>'Monthly '!I417</f>
        <v>2.5179627648185678E-2</v>
      </c>
      <c r="J385">
        <f>'Monthly '!J417</f>
        <v>6.7114093959730337E-3</v>
      </c>
      <c r="K385">
        <f>'Monthly '!K417</f>
        <v>3.5000000000000001E-3</v>
      </c>
      <c r="L385">
        <f>'Monthly '!L417</f>
        <v>6.2837373699999998E-4</v>
      </c>
      <c r="M385">
        <f>'Monthly '!M417</f>
        <v>3.3794999999999999E-2</v>
      </c>
      <c r="Q385">
        <f t="shared" si="61"/>
        <v>-0.30324770933521417</v>
      </c>
      <c r="R385">
        <f t="shared" si="62"/>
        <v>-0.85880839405510934</v>
      </c>
      <c r="S385">
        <f t="shared" si="63"/>
        <v>-0.22163304880397794</v>
      </c>
      <c r="T385">
        <f t="shared" si="64"/>
        <v>-0.38607060758546941</v>
      </c>
      <c r="U385">
        <f t="shared" si="65"/>
        <v>-0.64413264898301492</v>
      </c>
      <c r="V385">
        <f t="shared" si="66"/>
        <v>-0.42605170044919405</v>
      </c>
      <c r="W385">
        <f t="shared" si="67"/>
        <v>1.2411132917590268E-2</v>
      </c>
      <c r="X385">
        <f t="shared" si="68"/>
        <v>0.36578318594823811</v>
      </c>
      <c r="Y385">
        <f t="shared" si="69"/>
        <v>0.78646417639416744</v>
      </c>
      <c r="Z385">
        <f t="shared" si="70"/>
        <v>-5.5974397124929645E-2</v>
      </c>
      <c r="AA385">
        <f t="shared" si="71"/>
        <v>-0.39348214408517296</v>
      </c>
      <c r="AB385">
        <f t="shared" si="72"/>
        <v>0.45533706224266102</v>
      </c>
    </row>
    <row r="386" spans="1:28" x14ac:dyDescent="0.25">
      <c r="A386">
        <f>'Monthly '!A418</f>
        <v>196108</v>
      </c>
      <c r="B386">
        <f>'Monthly '!B418</f>
        <v>1.0736016956291703</v>
      </c>
      <c r="C386">
        <f>'Monthly '!C418</f>
        <v>-3.1075842768119446</v>
      </c>
      <c r="D386">
        <f>'Monthly '!D418</f>
        <v>0.51379281606800564</v>
      </c>
      <c r="E386">
        <f>'Monthly '!E418</f>
        <v>2.3900000000000001E-2</v>
      </c>
      <c r="F386">
        <f>'Monthly '!F418</f>
        <v>6.6000000000000017E-3</v>
      </c>
      <c r="G386">
        <f>'Monthly '!G418</f>
        <v>4.1000000000000002E-2</v>
      </c>
      <c r="H386">
        <f>'Monthly '!H418</f>
        <v>1.7100000000000001E-2</v>
      </c>
      <c r="I386">
        <f>'Monthly '!I418</f>
        <v>2.5425910160150417E-2</v>
      </c>
      <c r="J386">
        <f>'Monthly '!J418</f>
        <v>-3.3333333333334103E-3</v>
      </c>
      <c r="K386">
        <f>'Monthly '!K418</f>
        <v>-3.8E-3</v>
      </c>
      <c r="L386">
        <f>'Monthly '!L418</f>
        <v>4.0621505100000004E-4</v>
      </c>
      <c r="M386">
        <f>'Monthly '!M418</f>
        <v>2.4729999999999999E-2</v>
      </c>
      <c r="Q386">
        <f t="shared" si="61"/>
        <v>-0.36558221405317165</v>
      </c>
      <c r="R386">
        <f t="shared" si="62"/>
        <v>-0.89967330231446641</v>
      </c>
      <c r="S386">
        <f t="shared" si="63"/>
        <v>-0.26174312271237715</v>
      </c>
      <c r="T386">
        <f t="shared" si="64"/>
        <v>-0.33844200248184403</v>
      </c>
      <c r="U386">
        <f t="shared" si="65"/>
        <v>-0.67233608181959847</v>
      </c>
      <c r="V386">
        <f t="shared" si="66"/>
        <v>-0.40474942368603206</v>
      </c>
      <c r="W386">
        <f t="shared" si="67"/>
        <v>-5.8013242021090754E-2</v>
      </c>
      <c r="X386">
        <f t="shared" si="68"/>
        <v>0.37618146823264997</v>
      </c>
      <c r="Y386">
        <f t="shared" si="69"/>
        <v>-1.108069102709955</v>
      </c>
      <c r="Z386">
        <f t="shared" si="70"/>
        <v>-0.35162664765810653</v>
      </c>
      <c r="AA386">
        <f t="shared" si="71"/>
        <v>-0.43122240991628519</v>
      </c>
      <c r="AB386">
        <f t="shared" si="72"/>
        <v>0.29080338518740967</v>
      </c>
    </row>
    <row r="387" spans="1:28" x14ac:dyDescent="0.25">
      <c r="A387">
        <f>'Monthly '!A419</f>
        <v>196109</v>
      </c>
      <c r="B387">
        <f>'Monthly '!B419</f>
        <v>1.0575780717706564</v>
      </c>
      <c r="C387">
        <f>'Monthly '!C419</f>
        <v>-3.0855130362961951</v>
      </c>
      <c r="D387">
        <f>'Monthly '!D419</f>
        <v>0.52751672109639047</v>
      </c>
      <c r="E387">
        <f>'Monthly '!E419</f>
        <v>2.2799999999999997E-2</v>
      </c>
      <c r="F387">
        <f>'Monthly '!F419</f>
        <v>6.6999999999999976E-3</v>
      </c>
      <c r="G387">
        <f>'Monthly '!G419</f>
        <v>4.0300000000000002E-2</v>
      </c>
      <c r="H387">
        <f>'Monthly '!H419</f>
        <v>1.7500000000000005E-2</v>
      </c>
      <c r="I387">
        <f>'Monthly '!I419</f>
        <v>2.4963386856248895E-2</v>
      </c>
      <c r="J387">
        <f>'Monthly '!J419</f>
        <v>3.3444816053511683E-3</v>
      </c>
      <c r="K387">
        <f>'Monthly '!K419</f>
        <v>1.29E-2</v>
      </c>
      <c r="L387">
        <f>'Monthly '!L419</f>
        <v>8.2249960599999994E-4</v>
      </c>
      <c r="M387">
        <f>'Monthly '!M419</f>
        <v>-1.8674E-2</v>
      </c>
      <c r="Q387">
        <f t="shared" si="61"/>
        <v>-0.40019716427466817</v>
      </c>
      <c r="R387">
        <f t="shared" si="62"/>
        <v>-0.847361795506966</v>
      </c>
      <c r="S387">
        <f t="shared" si="63"/>
        <v>-0.20987499498159193</v>
      </c>
      <c r="T387">
        <f t="shared" si="64"/>
        <v>-0.3733696462245028</v>
      </c>
      <c r="U387">
        <f t="shared" si="65"/>
        <v>-0.6582343654013072</v>
      </c>
      <c r="V387">
        <f t="shared" si="66"/>
        <v>-0.42960207990972088</v>
      </c>
      <c r="W387">
        <f t="shared" si="67"/>
        <v>-2.6713519826120868E-2</v>
      </c>
      <c r="X387">
        <f t="shared" si="68"/>
        <v>0.35665329370365445</v>
      </c>
      <c r="Y387">
        <f t="shared" si="69"/>
        <v>0.1514298186636264</v>
      </c>
      <c r="Z387">
        <f t="shared" si="70"/>
        <v>0.32472850082190086</v>
      </c>
      <c r="AA387">
        <f t="shared" si="71"/>
        <v>-0.36050408667644451</v>
      </c>
      <c r="AB387">
        <f t="shared" si="72"/>
        <v>-0.49699801789103826</v>
      </c>
    </row>
    <row r="388" spans="1:28" x14ac:dyDescent="0.25">
      <c r="A388">
        <f>'Monthly '!A420</f>
        <v>196110</v>
      </c>
      <c r="B388">
        <f>'Monthly '!B420</f>
        <v>1.08761240377902</v>
      </c>
      <c r="C388">
        <f>'Monthly '!C420</f>
        <v>-3.0982566968469811</v>
      </c>
      <c r="D388">
        <f>'Monthly '!D420</f>
        <v>0.52548585066484832</v>
      </c>
      <c r="E388">
        <f>'Monthly '!E420</f>
        <v>2.3E-2</v>
      </c>
      <c r="F388">
        <f>'Monthly '!F420</f>
        <v>7.1000000000000021E-3</v>
      </c>
      <c r="G388">
        <f>'Monthly '!G420</f>
        <v>0.04</v>
      </c>
      <c r="H388">
        <f>'Monthly '!H420</f>
        <v>1.7000000000000001E-2</v>
      </c>
      <c r="I388">
        <f>'Monthly '!I420</f>
        <v>2.5835908945154994E-2</v>
      </c>
      <c r="J388">
        <f>'Monthly '!J420</f>
        <v>0</v>
      </c>
      <c r="K388">
        <f>'Monthly '!K420</f>
        <v>7.1000000000000004E-3</v>
      </c>
      <c r="L388">
        <f>'Monthly '!L420</f>
        <v>2.6750879100000005E-4</v>
      </c>
      <c r="M388">
        <f>'Monthly '!M420</f>
        <v>2.8174999999999999E-2</v>
      </c>
      <c r="Q388">
        <f t="shared" ref="Q388:Q451" si="73">STANDARDIZE(B388,B$1039,B$1040)</f>
        <v>-0.33531565453721807</v>
      </c>
      <c r="R388">
        <f t="shared" ref="R388:R451" si="74">STANDARDIZE(C388,C$1039,C$1040)</f>
        <v>-0.87756581078101548</v>
      </c>
      <c r="S388">
        <f t="shared" ref="S388:S451" si="75">STANDARDIZE(D388,D$1039,D$1040)</f>
        <v>-0.21755046684838469</v>
      </c>
      <c r="T388">
        <f t="shared" ref="T388:T451" si="76">STANDARDIZE(E388,E$1039,E$1040)</f>
        <v>-0.36701916554401937</v>
      </c>
      <c r="U388">
        <f t="shared" ref="U388:U451" si="77">STANDARDIZE(F388,F$1039,F$1040)</f>
        <v>-0.6018274997281392</v>
      </c>
      <c r="V388">
        <f t="shared" ref="V388:V451" si="78">STANDARDIZE(G388,G$1039,G$1040)</f>
        <v>-0.44025321829130187</v>
      </c>
      <c r="W388">
        <f t="shared" ref="W388:W451" si="79">STANDARDIZE(H388,H$1039,H$1040)</f>
        <v>-6.5838172569833098E-2</v>
      </c>
      <c r="X388">
        <f t="shared" ref="X388:X451" si="80">STANDARDIZE(I388,I$1039,I$1040)</f>
        <v>0.3934920075345793</v>
      </c>
      <c r="Y388">
        <f t="shared" ref="Y388:Y451" si="81">STANDARDIZE(J388,J$1039,J$1040)</f>
        <v>-0.47937097668206624</v>
      </c>
      <c r="Z388">
        <f t="shared" ref="Z388:Z451" si="82">STANDARDIZE(K388,K$1039,K$1040)</f>
        <v>8.9826712727048008E-2</v>
      </c>
      <c r="AA388">
        <f t="shared" ref="AA388:AA451" si="83">STANDARDIZE(L388,L$1039,L$1040)</f>
        <v>-0.45478579705676991</v>
      </c>
      <c r="AB388">
        <f t="shared" ref="AB388:AB451" si="84">STANDARDIZE(M388,M$1039,M$1040)</f>
        <v>0.35333162759836839</v>
      </c>
    </row>
    <row r="389" spans="1:28" x14ac:dyDescent="0.25">
      <c r="A389">
        <f>'Monthly '!A421</f>
        <v>196111</v>
      </c>
      <c r="B389">
        <f>'Monthly '!B421</f>
        <v>1.0697333291177324</v>
      </c>
      <c r="C389">
        <f>'Monthly '!C421</f>
        <v>-3.1218940454636321</v>
      </c>
      <c r="D389">
        <f>'Monthly '!D421</f>
        <v>0.51261086474501105</v>
      </c>
      <c r="E389">
        <f>'Monthly '!E421</f>
        <v>2.4799999999999999E-2</v>
      </c>
      <c r="F389">
        <f>'Monthly '!F421</f>
        <v>7.2000000000000119E-3</v>
      </c>
      <c r="G389">
        <f>'Monthly '!G421</f>
        <v>4.0399999999999998E-2</v>
      </c>
      <c r="H389">
        <f>'Monthly '!H421</f>
        <v>1.5599999999999999E-2</v>
      </c>
      <c r="I389">
        <f>'Monthly '!I421</f>
        <v>2.5570612919183385E-2</v>
      </c>
      <c r="J389">
        <f>'Monthly '!J421</f>
        <v>0</v>
      </c>
      <c r="K389">
        <f>'Monthly '!K421</f>
        <v>-2E-3</v>
      </c>
      <c r="L389">
        <f>'Monthly '!L421</f>
        <v>3.6039020500000009E-4</v>
      </c>
      <c r="M389">
        <f>'Monthly '!M421</f>
        <v>4.5226000000000002E-2</v>
      </c>
      <c r="Q389">
        <f t="shared" si="73"/>
        <v>-0.37393883271910333</v>
      </c>
      <c r="R389">
        <f t="shared" si="74"/>
        <v>-0.93358918301461769</v>
      </c>
      <c r="S389">
        <f t="shared" si="75"/>
        <v>-0.26621018963435433</v>
      </c>
      <c r="T389">
        <f t="shared" si="76"/>
        <v>-0.30986483941966886</v>
      </c>
      <c r="U389">
        <f t="shared" si="77"/>
        <v>-0.58772578330984604</v>
      </c>
      <c r="V389">
        <f t="shared" si="78"/>
        <v>-0.42605170044919405</v>
      </c>
      <c r="W389">
        <f t="shared" si="79"/>
        <v>-0.17538720025222662</v>
      </c>
      <c r="X389">
        <f t="shared" si="80"/>
        <v>0.38229095657493822</v>
      </c>
      <c r="Y389">
        <f t="shared" si="81"/>
        <v>-0.47937097668206624</v>
      </c>
      <c r="Z389">
        <f t="shared" si="82"/>
        <v>-0.27872609273211768</v>
      </c>
      <c r="AA389">
        <f t="shared" si="83"/>
        <v>-0.43900712408096021</v>
      </c>
      <c r="AB389">
        <f t="shared" si="84"/>
        <v>0.66281466427449542</v>
      </c>
    </row>
    <row r="390" spans="1:28" x14ac:dyDescent="0.25">
      <c r="A390">
        <f>'Monthly '!A422</f>
        <v>196112</v>
      </c>
      <c r="B390">
        <f>'Monthly '!B422</f>
        <v>1.0410909044062659</v>
      </c>
      <c r="C390">
        <f>'Monthly '!C422</f>
        <v>-3.1103755892057068</v>
      </c>
      <c r="D390">
        <f>'Monthly '!D422</f>
        <v>0.5059222583910058</v>
      </c>
      <c r="E390">
        <f>'Monthly '!E422</f>
        <v>2.6000000000000002E-2</v>
      </c>
      <c r="F390">
        <f>'Monthly '!F422</f>
        <v>6.8000000000000005E-3</v>
      </c>
      <c r="G390">
        <f>'Monthly '!G422</f>
        <v>4.1500000000000002E-2</v>
      </c>
      <c r="H390">
        <f>'Monthly '!H422</f>
        <v>1.55E-2</v>
      </c>
      <c r="I390">
        <f>'Monthly '!I422</f>
        <v>2.2324287879189435E-2</v>
      </c>
      <c r="J390">
        <f>'Monthly '!J422</f>
        <v>0</v>
      </c>
      <c r="K390">
        <f>'Monthly '!K422</f>
        <v>-1.2500000000000001E-2</v>
      </c>
      <c r="L390">
        <f>'Monthly '!L422</f>
        <v>3.36901535E-4</v>
      </c>
      <c r="M390">
        <f>'Monthly '!M422</f>
        <v>4.6959999999999997E-3</v>
      </c>
      <c r="Q390">
        <f t="shared" si="73"/>
        <v>-0.43581348194731662</v>
      </c>
      <c r="R390">
        <f t="shared" si="74"/>
        <v>-0.90628904995148551</v>
      </c>
      <c r="S390">
        <f t="shared" si="75"/>
        <v>-0.29148910900846459</v>
      </c>
      <c r="T390">
        <f t="shared" si="76"/>
        <v>-0.27176195533676845</v>
      </c>
      <c r="U390">
        <f t="shared" si="77"/>
        <v>-0.64413264898301492</v>
      </c>
      <c r="V390">
        <f t="shared" si="78"/>
        <v>-0.38699752638339718</v>
      </c>
      <c r="W390">
        <f t="shared" si="79"/>
        <v>-0.18321213080096896</v>
      </c>
      <c r="X390">
        <f t="shared" si="80"/>
        <v>0.24522802066642016</v>
      </c>
      <c r="Y390">
        <f t="shared" si="81"/>
        <v>-0.47937097668206624</v>
      </c>
      <c r="Z390">
        <f t="shared" si="82"/>
        <v>-0.7039793298003858</v>
      </c>
      <c r="AA390">
        <f t="shared" si="83"/>
        <v>-0.44299737386943466</v>
      </c>
      <c r="AB390">
        <f t="shared" si="84"/>
        <v>-7.2822393756319617E-2</v>
      </c>
    </row>
    <row r="391" spans="1:28" x14ac:dyDescent="0.25">
      <c r="A391">
        <f>'Monthly '!A423</f>
        <v>196201</v>
      </c>
      <c r="B391">
        <f>'Monthly '!B423</f>
        <v>1.041167732031087</v>
      </c>
      <c r="C391">
        <f>'Monthly '!C423</f>
        <v>-3.053129975001692</v>
      </c>
      <c r="D391">
        <f>'Monthly '!D423</f>
        <v>0.52842857142857136</v>
      </c>
      <c r="E391">
        <f>'Monthly '!E423</f>
        <v>2.7200000000000002E-2</v>
      </c>
      <c r="F391">
        <f>'Monthly '!F423</f>
        <v>6.6000000000000017E-3</v>
      </c>
      <c r="G391">
        <f>'Monthly '!G423</f>
        <v>4.19E-2</v>
      </c>
      <c r="H391">
        <f>'Monthly '!H423</f>
        <v>1.4699999999999998E-2</v>
      </c>
      <c r="I391">
        <f>'Monthly '!I423</f>
        <v>2.4721355291770126E-2</v>
      </c>
      <c r="J391">
        <f>'Monthly '!J423</f>
        <v>0</v>
      </c>
      <c r="K391">
        <f>'Monthly '!K423</f>
        <v>-1.4E-3</v>
      </c>
      <c r="L391">
        <f>'Monthly '!L423</f>
        <v>8.1153065100000009E-4</v>
      </c>
      <c r="M391">
        <f>'Monthly '!M423</f>
        <v>-3.7356E-2</v>
      </c>
      <c r="Q391">
        <f t="shared" si="73"/>
        <v>-0.4356475154698019</v>
      </c>
      <c r="R391">
        <f t="shared" si="74"/>
        <v>-0.77061002751520791</v>
      </c>
      <c r="S391">
        <f t="shared" si="75"/>
        <v>-0.20642874776528608</v>
      </c>
      <c r="T391">
        <f t="shared" si="76"/>
        <v>-0.23365907125386812</v>
      </c>
      <c r="U391">
        <f t="shared" si="77"/>
        <v>-0.67233608181959847</v>
      </c>
      <c r="V391">
        <f t="shared" si="78"/>
        <v>-0.37279600854128936</v>
      </c>
      <c r="W391">
        <f t="shared" si="79"/>
        <v>-0.24581157519090818</v>
      </c>
      <c r="X391">
        <f t="shared" si="80"/>
        <v>0.34643449047190727</v>
      </c>
      <c r="Y391">
        <f t="shared" si="81"/>
        <v>-0.47937097668206624</v>
      </c>
      <c r="Z391">
        <f t="shared" si="82"/>
        <v>-0.25442590775678808</v>
      </c>
      <c r="AA391">
        <f t="shared" si="83"/>
        <v>-0.36236749019688802</v>
      </c>
      <c r="AB391">
        <f t="shared" si="84"/>
        <v>-0.83608441113386311</v>
      </c>
    </row>
    <row r="392" spans="1:28" x14ac:dyDescent="0.25">
      <c r="A392">
        <f>'Monthly '!A424</f>
        <v>196202</v>
      </c>
      <c r="B392">
        <f>'Monthly '!B424</f>
        <v>1.0830600578103029</v>
      </c>
      <c r="C392">
        <f>'Monthly '!C424</f>
        <v>-3.0509754607614297</v>
      </c>
      <c r="D392">
        <f>'Monthly '!D424</f>
        <v>0.52242073299908198</v>
      </c>
      <c r="E392">
        <f>'Monthly '!E424</f>
        <v>2.7300000000000001E-2</v>
      </c>
      <c r="F392">
        <f>'Monthly '!F424</f>
        <v>6.5000000000000058E-3</v>
      </c>
      <c r="G392">
        <f>'Monthly '!G424</f>
        <v>4.1399999999999999E-2</v>
      </c>
      <c r="H392">
        <f>'Monthly '!H424</f>
        <v>1.4099999999999998E-2</v>
      </c>
      <c r="I392">
        <f>'Monthly '!I424</f>
        <v>2.8783380858435216E-2</v>
      </c>
      <c r="J392">
        <f>'Monthly '!J424</f>
        <v>3.3333333333334103E-3</v>
      </c>
      <c r="K392">
        <f>'Monthly '!K424</f>
        <v>1.03E-2</v>
      </c>
      <c r="L392">
        <f>'Monthly '!L424</f>
        <v>2.6509674700000003E-4</v>
      </c>
      <c r="M392">
        <f>'Monthly '!M424</f>
        <v>2.0591999999999999E-2</v>
      </c>
      <c r="Q392">
        <f t="shared" si="73"/>
        <v>-0.34514983627348284</v>
      </c>
      <c r="R392">
        <f t="shared" si="74"/>
        <v>-0.76550356844391476</v>
      </c>
      <c r="S392">
        <f t="shared" si="75"/>
        <v>-0.22913477279257741</v>
      </c>
      <c r="T392">
        <f t="shared" si="76"/>
        <v>-0.23048383091362643</v>
      </c>
      <c r="U392">
        <f t="shared" si="77"/>
        <v>-0.68643779823788964</v>
      </c>
      <c r="V392">
        <f t="shared" si="78"/>
        <v>-0.39054790584392424</v>
      </c>
      <c r="W392">
        <f t="shared" si="79"/>
        <v>-0.29276115848336248</v>
      </c>
      <c r="X392">
        <f t="shared" si="80"/>
        <v>0.51793707972083125</v>
      </c>
      <c r="Y392">
        <f t="shared" si="81"/>
        <v>0.14932714934582236</v>
      </c>
      <c r="Z392">
        <f t="shared" si="82"/>
        <v>0.21942769926213923</v>
      </c>
      <c r="AA392">
        <f t="shared" si="83"/>
        <v>-0.45519555452966176</v>
      </c>
      <c r="AB392">
        <f t="shared" si="84"/>
        <v>0.21569689256141625</v>
      </c>
    </row>
    <row r="393" spans="1:28" x14ac:dyDescent="0.25">
      <c r="A393">
        <f>'Monthly '!A425</f>
        <v>196203</v>
      </c>
      <c r="B393">
        <f>'Monthly '!B425</f>
        <v>1.0701963436938149</v>
      </c>
      <c r="C393">
        <f>'Monthly '!C425</f>
        <v>-3.027133174005181</v>
      </c>
      <c r="D393">
        <f>'Monthly '!D425</f>
        <v>0.54572459155527264</v>
      </c>
      <c r="E393">
        <f>'Monthly '!E425</f>
        <v>2.7200000000000002E-2</v>
      </c>
      <c r="F393">
        <f>'Monthly '!F425</f>
        <v>6.5000000000000058E-3</v>
      </c>
      <c r="G393">
        <f>'Monthly '!G425</f>
        <v>3.9800000000000002E-2</v>
      </c>
      <c r="H393">
        <f>'Monthly '!H425</f>
        <v>1.26E-2</v>
      </c>
      <c r="I393">
        <f>'Monthly '!I425</f>
        <v>2.4075304115908091E-2</v>
      </c>
      <c r="J393">
        <f>'Monthly '!J425</f>
        <v>0</v>
      </c>
      <c r="K393">
        <f>'Monthly '!K425</f>
        <v>2.53E-2</v>
      </c>
      <c r="L393">
        <f>'Monthly '!L425</f>
        <v>2.7949214700000001E-4</v>
      </c>
      <c r="M393">
        <f>'Monthly '!M425</f>
        <v>-3.8419999999999999E-3</v>
      </c>
      <c r="Q393">
        <f t="shared" si="73"/>
        <v>-0.37293860788579225</v>
      </c>
      <c r="R393">
        <f t="shared" si="74"/>
        <v>-0.70899446805755961</v>
      </c>
      <c r="S393">
        <f t="shared" si="75"/>
        <v>-0.14106016795432863</v>
      </c>
      <c r="T393">
        <f t="shared" si="76"/>
        <v>-0.23365907125386812</v>
      </c>
      <c r="U393">
        <f t="shared" si="77"/>
        <v>-0.68643779823788964</v>
      </c>
      <c r="V393">
        <f t="shared" si="78"/>
        <v>-0.44735397721235576</v>
      </c>
      <c r="W393">
        <f t="shared" si="79"/>
        <v>-0.41013511671449804</v>
      </c>
      <c r="X393">
        <f t="shared" si="80"/>
        <v>0.31915759434478197</v>
      </c>
      <c r="Y393">
        <f t="shared" si="81"/>
        <v>-0.47937097668206624</v>
      </c>
      <c r="Z393">
        <f t="shared" si="82"/>
        <v>0.82693232364537939</v>
      </c>
      <c r="AA393">
        <f t="shared" si="83"/>
        <v>-0.45275006733072687</v>
      </c>
      <c r="AB393">
        <f t="shared" si="84"/>
        <v>-0.22779079250951723</v>
      </c>
    </row>
    <row r="394" spans="1:28" x14ac:dyDescent="0.25">
      <c r="A394">
        <f>'Monthly '!A426</f>
        <v>196204</v>
      </c>
      <c r="B394">
        <f>'Monthly '!B426</f>
        <v>1.0793383497727502</v>
      </c>
      <c r="C394">
        <f>'Monthly '!C426</f>
        <v>-2.9533184136767572</v>
      </c>
      <c r="D394">
        <f>'Monthly '!D426</f>
        <v>0.57986262456224724</v>
      </c>
      <c r="E394">
        <f>'Monthly '!E426</f>
        <v>2.7300000000000001E-2</v>
      </c>
      <c r="F394">
        <f>'Monthly '!F426</f>
        <v>6.8999999999999964E-3</v>
      </c>
      <c r="G394">
        <f>'Monthly '!G426</f>
        <v>3.9399999999999998E-2</v>
      </c>
      <c r="H394">
        <f>'Monthly '!H426</f>
        <v>1.2099999999999996E-2</v>
      </c>
      <c r="I394">
        <f>'Monthly '!I426</f>
        <v>2.5152092394211456E-2</v>
      </c>
      <c r="J394">
        <f>'Monthly '!J426</f>
        <v>3.3222591362125353E-3</v>
      </c>
      <c r="K394">
        <f>'Monthly '!K426</f>
        <v>8.2000000000000007E-3</v>
      </c>
      <c r="L394">
        <f>'Monthly '!L426</f>
        <v>1.019690809E-3</v>
      </c>
      <c r="M394">
        <f>'Monthly '!M426</f>
        <v>-6.1742999999999999E-2</v>
      </c>
      <c r="Q394">
        <f t="shared" si="73"/>
        <v>-0.35318963673287634</v>
      </c>
      <c r="R394">
        <f t="shared" si="74"/>
        <v>-0.53404456731867844</v>
      </c>
      <c r="S394">
        <f t="shared" si="75"/>
        <v>-1.2038883354845212E-2</v>
      </c>
      <c r="T394">
        <f t="shared" si="76"/>
        <v>-0.23048383091362643</v>
      </c>
      <c r="U394">
        <f t="shared" si="77"/>
        <v>-0.63003093256472364</v>
      </c>
      <c r="V394">
        <f t="shared" si="78"/>
        <v>-0.46155549505446386</v>
      </c>
      <c r="W394">
        <f t="shared" si="79"/>
        <v>-0.44925976945821028</v>
      </c>
      <c r="X394">
        <f t="shared" si="80"/>
        <v>0.3646206212930671</v>
      </c>
      <c r="Y394">
        <f t="shared" si="81"/>
        <v>0.14723845125267512</v>
      </c>
      <c r="Z394">
        <f t="shared" si="82"/>
        <v>0.13437705184848564</v>
      </c>
      <c r="AA394">
        <f t="shared" si="83"/>
        <v>-0.32700529104179249</v>
      </c>
      <c r="AB394">
        <f t="shared" si="84"/>
        <v>-1.2787190258438921</v>
      </c>
    </row>
    <row r="395" spans="1:28" x14ac:dyDescent="0.25">
      <c r="A395">
        <f>'Monthly '!A427</f>
        <v>196205</v>
      </c>
      <c r="B395">
        <f>'Monthly '!B427</f>
        <v>1.1465602737346563</v>
      </c>
      <c r="C395">
        <f>'Monthly '!C427</f>
        <v>-2.8536558238426215</v>
      </c>
      <c r="D395">
        <f>'Monthly '!D427</f>
        <v>0.62899439154819359</v>
      </c>
      <c r="E395">
        <f>'Monthly '!E427</f>
        <v>2.69E-2</v>
      </c>
      <c r="F395">
        <f>'Monthly '!F427</f>
        <v>7.1999999999999981E-3</v>
      </c>
      <c r="G395">
        <f>'Monthly '!G427</f>
        <v>3.9300000000000002E-2</v>
      </c>
      <c r="H395">
        <f>'Monthly '!H427</f>
        <v>1.2400000000000001E-2</v>
      </c>
      <c r="I395">
        <f>'Monthly '!I427</f>
        <v>2.7722355150467965E-2</v>
      </c>
      <c r="J395">
        <f>'Monthly '!J427</f>
        <v>0</v>
      </c>
      <c r="K395">
        <f>'Monthly '!K427</f>
        <v>4.5999999999999999E-3</v>
      </c>
      <c r="L395">
        <f>'Monthly '!L427</f>
        <v>1.0914839126000001E-2</v>
      </c>
      <c r="M395">
        <f>'Monthly '!M427</f>
        <v>-7.9847000000000001E-2</v>
      </c>
      <c r="Q395">
        <f t="shared" si="73"/>
        <v>-0.20797382461193376</v>
      </c>
      <c r="R395">
        <f t="shared" si="74"/>
        <v>-0.29783218755500934</v>
      </c>
      <c r="S395">
        <f t="shared" si="75"/>
        <v>0.17364972060995215</v>
      </c>
      <c r="T395">
        <f t="shared" si="76"/>
        <v>-0.24318479227459325</v>
      </c>
      <c r="U395">
        <f t="shared" si="77"/>
        <v>-0.58772578330984804</v>
      </c>
      <c r="V395">
        <f t="shared" si="78"/>
        <v>-0.46510587451499069</v>
      </c>
      <c r="W395">
        <f t="shared" si="79"/>
        <v>-0.42578497781198271</v>
      </c>
      <c r="X395">
        <f t="shared" si="80"/>
        <v>0.47313956350887598</v>
      </c>
      <c r="Y395">
        <f t="shared" si="81"/>
        <v>-0.47937097668206624</v>
      </c>
      <c r="Z395">
        <f t="shared" si="82"/>
        <v>-1.1424058003492039E-2</v>
      </c>
      <c r="AA395">
        <f t="shared" si="83"/>
        <v>1.3539802002113526</v>
      </c>
      <c r="AB395">
        <f t="shared" si="84"/>
        <v>-1.6073144686909162</v>
      </c>
    </row>
    <row r="396" spans="1:28" x14ac:dyDescent="0.25">
      <c r="A396">
        <f>'Monthly '!A428</f>
        <v>196206</v>
      </c>
      <c r="B396">
        <f>'Monthly '!B428</f>
        <v>1.2397173656545668</v>
      </c>
      <c r="C396">
        <f>'Monthly '!C428</f>
        <v>-2.7586227747378422</v>
      </c>
      <c r="D396">
        <f>'Monthly '!D428</f>
        <v>0.68735746864310154</v>
      </c>
      <c r="E396">
        <f>'Monthly '!E428</f>
        <v>2.7300000000000001E-2</v>
      </c>
      <c r="F396">
        <f>'Monthly '!F428</f>
        <v>7.3999999999999899E-3</v>
      </c>
      <c r="G396">
        <f>'Monthly '!G428</f>
        <v>4.0099999999999997E-2</v>
      </c>
      <c r="H396">
        <f>'Monthly '!H428</f>
        <v>1.2799999999999995E-2</v>
      </c>
      <c r="I396">
        <f>'Monthly '!I428</f>
        <v>2.6455441828352792E-2</v>
      </c>
      <c r="J396">
        <f>'Monthly '!J428</f>
        <v>0</v>
      </c>
      <c r="K396">
        <f>'Monthly '!K428</f>
        <v>-7.6E-3</v>
      </c>
      <c r="L396">
        <f>'Monthly '!L428</f>
        <v>6.1611301890000005E-3</v>
      </c>
      <c r="M396">
        <f>'Monthly '!M428</f>
        <v>-8.0669000000000005E-2</v>
      </c>
      <c r="Q396">
        <f t="shared" si="73"/>
        <v>-6.7317006042780514E-3</v>
      </c>
      <c r="R396">
        <f t="shared" si="74"/>
        <v>-7.259237868994986E-2</v>
      </c>
      <c r="S396">
        <f t="shared" si="75"/>
        <v>0.39422713871793957</v>
      </c>
      <c r="T396">
        <f t="shared" si="76"/>
        <v>-0.23048383091362643</v>
      </c>
      <c r="U396">
        <f t="shared" si="77"/>
        <v>-0.55952235047326548</v>
      </c>
      <c r="V396">
        <f t="shared" si="78"/>
        <v>-0.43670283883077504</v>
      </c>
      <c r="W396">
        <f t="shared" si="79"/>
        <v>-0.39448525561701364</v>
      </c>
      <c r="X396">
        <f t="shared" si="80"/>
        <v>0.41964927608188335</v>
      </c>
      <c r="Y396">
        <f t="shared" si="81"/>
        <v>-0.47937097668206624</v>
      </c>
      <c r="Z396">
        <f t="shared" si="82"/>
        <v>-0.5055278191685274</v>
      </c>
      <c r="AA396">
        <f t="shared" si="83"/>
        <v>0.54642123325692005</v>
      </c>
      <c r="AB396">
        <f t="shared" si="84"/>
        <v>-1.6222341247901348</v>
      </c>
    </row>
    <row r="397" spans="1:28" x14ac:dyDescent="0.25">
      <c r="A397">
        <f>'Monthly '!A429</f>
        <v>196207</v>
      </c>
      <c r="B397">
        <f>'Monthly '!B429</f>
        <v>1.3283314335763423</v>
      </c>
      <c r="C397">
        <f>'Monthly '!C429</f>
        <v>-2.8144989496346922</v>
      </c>
      <c r="D397">
        <f>'Monthly '!D429</f>
        <v>0.64522602980281984</v>
      </c>
      <c r="E397">
        <f>'Monthly '!E429</f>
        <v>2.92E-2</v>
      </c>
      <c r="F397">
        <f>'Monthly '!F429</f>
        <v>7.0999999999999952E-3</v>
      </c>
      <c r="G397">
        <f>'Monthly '!G429</f>
        <v>4.1200000000000001E-2</v>
      </c>
      <c r="H397">
        <f>'Monthly '!H429</f>
        <v>1.2E-2</v>
      </c>
      <c r="I397">
        <f>'Monthly '!I429</f>
        <v>3.0485903945629871E-2</v>
      </c>
      <c r="J397">
        <f>'Monthly '!J429</f>
        <v>3.3112582781458233E-3</v>
      </c>
      <c r="K397">
        <f>'Monthly '!K429</f>
        <v>-1.09E-2</v>
      </c>
      <c r="L397">
        <f>'Monthly '!L429</f>
        <v>1.8434771641473386E-3</v>
      </c>
      <c r="M397">
        <f>'Monthly '!M429</f>
        <v>6.5202999999999997E-2</v>
      </c>
      <c r="Q397">
        <f t="shared" si="73"/>
        <v>0.18469637940564917</v>
      </c>
      <c r="R397">
        <f t="shared" si="74"/>
        <v>-0.20502566450403384</v>
      </c>
      <c r="S397">
        <f t="shared" si="75"/>
        <v>0.23499557549087435</v>
      </c>
      <c r="T397">
        <f t="shared" si="76"/>
        <v>-0.17015426444903428</v>
      </c>
      <c r="U397">
        <f t="shared" si="77"/>
        <v>-0.6018274997281402</v>
      </c>
      <c r="V397">
        <f t="shared" si="78"/>
        <v>-0.39764866476497818</v>
      </c>
      <c r="W397">
        <f t="shared" si="79"/>
        <v>-0.45708470000695234</v>
      </c>
      <c r="X397">
        <f t="shared" si="80"/>
        <v>0.58981922642767126</v>
      </c>
      <c r="Y397">
        <f t="shared" si="81"/>
        <v>0.145163585597303</v>
      </c>
      <c r="Z397">
        <f t="shared" si="82"/>
        <v>-0.63917883653284024</v>
      </c>
      <c r="AA397">
        <f t="shared" si="83"/>
        <v>-0.18706065691074791</v>
      </c>
      <c r="AB397">
        <f t="shared" si="84"/>
        <v>1.025405868525213</v>
      </c>
    </row>
    <row r="398" spans="1:28" x14ac:dyDescent="0.25">
      <c r="A398">
        <f>'Monthly '!A430</f>
        <v>196208</v>
      </c>
      <c r="B398">
        <f>'Monthly '!B430</f>
        <v>1.2699255105037075</v>
      </c>
      <c r="C398">
        <f>'Monthly '!C430</f>
        <v>-2.8239532391621722</v>
      </c>
      <c r="D398">
        <f>'Monthly '!D430</f>
        <v>0.63331035162021088</v>
      </c>
      <c r="E398">
        <f>'Monthly '!E430</f>
        <v>2.8199999999999999E-2</v>
      </c>
      <c r="F398">
        <f>'Monthly '!F430</f>
        <v>7.1000000000000021E-3</v>
      </c>
      <c r="G398">
        <f>'Monthly '!G430</f>
        <v>4.0099999999999997E-2</v>
      </c>
      <c r="H398">
        <f>'Monthly '!H430</f>
        <v>1.1899999999999997E-2</v>
      </c>
      <c r="I398">
        <f>'Monthly '!I430</f>
        <v>2.9328751232339599E-2</v>
      </c>
      <c r="J398">
        <f>'Monthly '!J430</f>
        <v>0</v>
      </c>
      <c r="K398">
        <f>'Monthly '!K430</f>
        <v>1.8700000000000001E-2</v>
      </c>
      <c r="L398">
        <f>'Monthly '!L430</f>
        <v>8.0195193213799349E-4</v>
      </c>
      <c r="M398">
        <f>'Monthly '!M430</f>
        <v>2.1669000000000001E-2</v>
      </c>
      <c r="Q398">
        <f t="shared" si="73"/>
        <v>5.8525287419761998E-2</v>
      </c>
      <c r="R398">
        <f t="shared" si="74"/>
        <v>-0.22743347301049005</v>
      </c>
      <c r="S398">
        <f t="shared" si="75"/>
        <v>0.18996146044153475</v>
      </c>
      <c r="T398">
        <f t="shared" si="76"/>
        <v>-0.20190666785145125</v>
      </c>
      <c r="U398">
        <f t="shared" si="77"/>
        <v>-0.6018274997281392</v>
      </c>
      <c r="V398">
        <f t="shared" si="78"/>
        <v>-0.43670283883077504</v>
      </c>
      <c r="W398">
        <f t="shared" si="79"/>
        <v>-0.46490963055569495</v>
      </c>
      <c r="X398">
        <f t="shared" si="80"/>
        <v>0.54096313647237582</v>
      </c>
      <c r="Y398">
        <f t="shared" si="81"/>
        <v>-0.47937097668206624</v>
      </c>
      <c r="Z398">
        <f t="shared" si="82"/>
        <v>0.5596302889167537</v>
      </c>
      <c r="AA398">
        <f t="shared" si="83"/>
        <v>-0.36399472072603156</v>
      </c>
      <c r="AB398">
        <f t="shared" si="84"/>
        <v>0.23524490912937057</v>
      </c>
    </row>
    <row r="399" spans="1:28" x14ac:dyDescent="0.25">
      <c r="A399">
        <f>'Monthly '!A431</f>
        <v>196209</v>
      </c>
      <c r="B399">
        <f>'Monthly '!B431</f>
        <v>1.2579688030613712</v>
      </c>
      <c r="C399">
        <f>'Monthly '!C431</f>
        <v>-2.7688636624999816</v>
      </c>
      <c r="D399">
        <f>'Monthly '!D431</f>
        <v>0.66634426059622098</v>
      </c>
      <c r="E399">
        <f>'Monthly '!E431</f>
        <v>2.7799999999999998E-2</v>
      </c>
      <c r="F399">
        <f>'Monthly '!F431</f>
        <v>7.1000000000000021E-3</v>
      </c>
      <c r="G399">
        <f>'Monthly '!G431</f>
        <v>3.9800000000000002E-2</v>
      </c>
      <c r="H399">
        <f>'Monthly '!H431</f>
        <v>1.2000000000000004E-2</v>
      </c>
      <c r="I399">
        <f>'Monthly '!I431</f>
        <v>3.0601614106398601E-2</v>
      </c>
      <c r="J399">
        <f>'Monthly '!J431</f>
        <v>3.3003300330032292E-3</v>
      </c>
      <c r="K399">
        <f>'Monthly '!K431</f>
        <v>6.1000000000000004E-3</v>
      </c>
      <c r="L399">
        <f>'Monthly '!L431</f>
        <v>1.1769980586619772E-3</v>
      </c>
      <c r="M399">
        <f>'Monthly '!M431</f>
        <v>-4.8815999999999998E-2</v>
      </c>
      <c r="Q399">
        <f t="shared" si="73"/>
        <v>3.2695872264740029E-2</v>
      </c>
      <c r="R399">
        <f t="shared" si="74"/>
        <v>-9.6864520054261813E-2</v>
      </c>
      <c r="S399">
        <f t="shared" si="75"/>
        <v>0.31480981859258766</v>
      </c>
      <c r="T399">
        <f t="shared" si="76"/>
        <v>-0.21460762921241805</v>
      </c>
      <c r="U399">
        <f t="shared" si="77"/>
        <v>-0.6018274997281392</v>
      </c>
      <c r="V399">
        <f t="shared" si="78"/>
        <v>-0.44735397721235576</v>
      </c>
      <c r="W399">
        <f t="shared" si="79"/>
        <v>-0.45708470000695206</v>
      </c>
      <c r="X399">
        <f t="shared" si="80"/>
        <v>0.59470461965047627</v>
      </c>
      <c r="Y399">
        <f t="shared" si="81"/>
        <v>0.14310241542472638</v>
      </c>
      <c r="Z399">
        <f t="shared" si="82"/>
        <v>4.9326404434831994E-2</v>
      </c>
      <c r="AA399">
        <f t="shared" si="83"/>
        <v>-0.30028197211018803</v>
      </c>
      <c r="AB399">
        <f t="shared" si="84"/>
        <v>-1.0440883757288084</v>
      </c>
    </row>
    <row r="400" spans="1:28" x14ac:dyDescent="0.25">
      <c r="A400">
        <f>'Monthly '!A432</f>
        <v>196210</v>
      </c>
      <c r="B400">
        <f>'Monthly '!B432</f>
        <v>1.3153590244109994</v>
      </c>
      <c r="C400">
        <f>'Monthly '!C432</f>
        <v>-2.7601623578758145</v>
      </c>
      <c r="D400">
        <f>'Monthly '!D432</f>
        <v>0.6541533140037642</v>
      </c>
      <c r="E400">
        <f>'Monthly '!E432</f>
        <v>2.7400000000000001E-2</v>
      </c>
      <c r="F400">
        <f>'Monthly '!F432</f>
        <v>7.0999999999999952E-3</v>
      </c>
      <c r="G400">
        <f>'Monthly '!G432</f>
        <v>3.95E-2</v>
      </c>
      <c r="H400">
        <f>'Monthly '!H432</f>
        <v>1.21E-2</v>
      </c>
      <c r="I400">
        <f>'Monthly '!I432</f>
        <v>2.8094503930836852E-2</v>
      </c>
      <c r="J400">
        <f>'Monthly '!J432</f>
        <v>0</v>
      </c>
      <c r="K400">
        <f>'Monthly '!K432</f>
        <v>8.3999999999999995E-3</v>
      </c>
      <c r="L400">
        <f>'Monthly '!L432</f>
        <v>3.4521081501904371E-3</v>
      </c>
      <c r="M400">
        <f>'Monthly '!M432</f>
        <v>8.3129999999999992E-3</v>
      </c>
      <c r="Q400">
        <f t="shared" si="73"/>
        <v>0.15667279987855975</v>
      </c>
      <c r="R400">
        <f t="shared" si="74"/>
        <v>-7.6241376748997849E-2</v>
      </c>
      <c r="S400">
        <f t="shared" si="75"/>
        <v>0.2687353540936776</v>
      </c>
      <c r="T400">
        <f t="shared" si="76"/>
        <v>-0.22730859057338476</v>
      </c>
      <c r="U400">
        <f t="shared" si="77"/>
        <v>-0.6018274997281402</v>
      </c>
      <c r="V400">
        <f t="shared" si="78"/>
        <v>-0.45800511559393675</v>
      </c>
      <c r="W400">
        <f t="shared" si="79"/>
        <v>-0.44925976945821</v>
      </c>
      <c r="X400">
        <f t="shared" si="80"/>
        <v>0.48885203955601542</v>
      </c>
      <c r="Y400">
        <f t="shared" si="81"/>
        <v>-0.47937097668206624</v>
      </c>
      <c r="Z400">
        <f t="shared" si="82"/>
        <v>0.14247711350692879</v>
      </c>
      <c r="AA400">
        <f t="shared" si="83"/>
        <v>8.6213200306029053E-2</v>
      </c>
      <c r="AB400">
        <f t="shared" si="84"/>
        <v>-7.1722768331156364E-3</v>
      </c>
    </row>
    <row r="401" spans="1:28" x14ac:dyDescent="0.25">
      <c r="A401">
        <f>'Monthly '!A433</f>
        <v>196211</v>
      </c>
      <c r="B401">
        <f>'Monthly '!B433</f>
        <v>1.3188405306644793</v>
      </c>
      <c r="C401">
        <f>'Monthly '!C433</f>
        <v>-2.8439256725120785</v>
      </c>
      <c r="D401">
        <f>'Monthly '!D433</f>
        <v>0.59417834591098107</v>
      </c>
      <c r="E401">
        <f>'Monthly '!E433</f>
        <v>2.8300000000000002E-2</v>
      </c>
      <c r="F401">
        <f>'Monthly '!F433</f>
        <v>7.0999999999999952E-3</v>
      </c>
      <c r="G401">
        <f>'Monthly '!G433</f>
        <v>3.9600000000000003E-2</v>
      </c>
      <c r="H401">
        <f>'Monthly '!H433</f>
        <v>1.1300000000000001E-2</v>
      </c>
      <c r="I401">
        <f>'Monthly '!I433</f>
        <v>2.4810506865534907E-2</v>
      </c>
      <c r="J401">
        <f>'Monthly '!J433</f>
        <v>0</v>
      </c>
      <c r="K401">
        <f>'Monthly '!K433</f>
        <v>2.0999999999999999E-3</v>
      </c>
      <c r="L401">
        <f>'Monthly '!L433</f>
        <v>1.2747828264660001E-3</v>
      </c>
      <c r="M401">
        <f>'Monthly '!M433</f>
        <v>0.108268</v>
      </c>
      <c r="Q401">
        <f t="shared" si="73"/>
        <v>0.16419370568140051</v>
      </c>
      <c r="R401">
        <f t="shared" si="74"/>
        <v>-0.27477055324394745</v>
      </c>
      <c r="S401">
        <f t="shared" si="75"/>
        <v>4.2065955023058037E-2</v>
      </c>
      <c r="T401">
        <f t="shared" si="76"/>
        <v>-0.19873142751120945</v>
      </c>
      <c r="U401">
        <f t="shared" si="77"/>
        <v>-0.6018274997281402</v>
      </c>
      <c r="V401">
        <f t="shared" si="78"/>
        <v>-0.4544547361334097</v>
      </c>
      <c r="W401">
        <f t="shared" si="79"/>
        <v>-0.51185921384814892</v>
      </c>
      <c r="X401">
        <f t="shared" si="80"/>
        <v>0.3501985548494807</v>
      </c>
      <c r="Y401">
        <f t="shared" si="81"/>
        <v>-0.47937097668206624</v>
      </c>
      <c r="Z401">
        <f t="shared" si="82"/>
        <v>-0.11267482873403206</v>
      </c>
      <c r="AA401">
        <f t="shared" si="83"/>
        <v>-0.28367031853227026</v>
      </c>
      <c r="AB401">
        <f t="shared" si="84"/>
        <v>1.8070542747452243</v>
      </c>
    </row>
    <row r="402" spans="1:28" x14ac:dyDescent="0.25">
      <c r="A402">
        <f>'Monthly '!A434</f>
        <v>196212</v>
      </c>
      <c r="B402">
        <f>'Monthly '!B434</f>
        <v>1.2299730006959635</v>
      </c>
      <c r="C402">
        <f>'Monthly '!C434</f>
        <v>-2.8445291074806889</v>
      </c>
      <c r="D402">
        <f>'Monthly '!D434</f>
        <v>0.5916270510657875</v>
      </c>
      <c r="E402">
        <f>'Monthly '!E434</f>
        <v>2.87E-2</v>
      </c>
      <c r="F402">
        <f>'Monthly '!F434</f>
        <v>6.8000000000000005E-3</v>
      </c>
      <c r="G402">
        <f>'Monthly '!G434</f>
        <v>3.95E-2</v>
      </c>
      <c r="H402">
        <f>'Monthly '!H434</f>
        <v>1.0800000000000001E-2</v>
      </c>
      <c r="I402">
        <f>'Monthly '!I434</f>
        <v>1.9968070421955832E-2</v>
      </c>
      <c r="J402">
        <f>'Monthly '!J434</f>
        <v>0</v>
      </c>
      <c r="K402">
        <f>'Monthly '!K434</f>
        <v>3.5000000000000001E-3</v>
      </c>
      <c r="L402">
        <f>'Monthly '!L434</f>
        <v>5.4388226565595631E-4</v>
      </c>
      <c r="M402">
        <f>'Monthly '!M434</f>
        <v>1.5533999999999999E-2</v>
      </c>
      <c r="Q402">
        <f t="shared" si="73"/>
        <v>-2.7781914398639557E-2</v>
      </c>
      <c r="R402">
        <f t="shared" si="74"/>
        <v>-0.27620076703033702</v>
      </c>
      <c r="S402">
        <f t="shared" si="75"/>
        <v>3.2423591086868091E-2</v>
      </c>
      <c r="T402">
        <f t="shared" si="76"/>
        <v>-0.18603046615024277</v>
      </c>
      <c r="U402">
        <f t="shared" si="77"/>
        <v>-0.64413264898301492</v>
      </c>
      <c r="V402">
        <f t="shared" si="78"/>
        <v>-0.45800511559393675</v>
      </c>
      <c r="W402">
        <f t="shared" si="79"/>
        <v>-0.55098386659186094</v>
      </c>
      <c r="X402">
        <f t="shared" si="80"/>
        <v>0.14574627489276143</v>
      </c>
      <c r="Y402">
        <f t="shared" si="81"/>
        <v>-0.47937097668206624</v>
      </c>
      <c r="Z402">
        <f t="shared" si="82"/>
        <v>-5.5974397124929645E-2</v>
      </c>
      <c r="AA402">
        <f t="shared" si="83"/>
        <v>-0.40783553555682583</v>
      </c>
      <c r="AB402">
        <f t="shared" si="84"/>
        <v>0.12389200138155289</v>
      </c>
    </row>
    <row r="403" spans="1:28" x14ac:dyDescent="0.25">
      <c r="A403">
        <f>'Monthly '!A435</f>
        <v>196301</v>
      </c>
      <c r="B403">
        <f>'Monthly '!B435</f>
        <v>1.2196979587665782</v>
      </c>
      <c r="C403">
        <f>'Monthly '!C435</f>
        <v>-2.8888632286250955</v>
      </c>
      <c r="D403">
        <f>'Monthly '!D435</f>
        <v>0.56498498938273412</v>
      </c>
      <c r="E403">
        <f>'Monthly '!E435</f>
        <v>2.9100000000000001E-2</v>
      </c>
      <c r="F403">
        <f>'Monthly '!F435</f>
        <v>7.0000000000000062E-3</v>
      </c>
      <c r="G403">
        <f>'Monthly '!G435</f>
        <v>3.9800000000000002E-2</v>
      </c>
      <c r="H403">
        <f>'Monthly '!H435</f>
        <v>1.0700000000000001E-2</v>
      </c>
      <c r="I403">
        <f>'Monthly '!I435</f>
        <v>1.7136273519436432E-2</v>
      </c>
      <c r="J403">
        <f>'Monthly '!J435</f>
        <v>0</v>
      </c>
      <c r="K403">
        <f>'Monthly '!K435</f>
        <v>-1E-4</v>
      </c>
      <c r="L403">
        <f>'Monthly '!L435</f>
        <v>6.9976983786493936E-4</v>
      </c>
      <c r="M403">
        <f>'Monthly '!M435</f>
        <v>5.0367000000000002E-2</v>
      </c>
      <c r="Q403">
        <f t="shared" si="73"/>
        <v>-4.9978520363056521E-2</v>
      </c>
      <c r="R403">
        <f t="shared" si="74"/>
        <v>-0.38127799086808445</v>
      </c>
      <c r="S403">
        <f t="shared" si="75"/>
        <v>-6.8267418908463023E-2</v>
      </c>
      <c r="T403">
        <f t="shared" si="76"/>
        <v>-0.17332950478927595</v>
      </c>
      <c r="U403">
        <f t="shared" si="77"/>
        <v>-0.61592921614643048</v>
      </c>
      <c r="V403">
        <f t="shared" si="78"/>
        <v>-0.44735397721235576</v>
      </c>
      <c r="W403">
        <f t="shared" si="79"/>
        <v>-0.55880879714060328</v>
      </c>
      <c r="X403">
        <f t="shared" si="80"/>
        <v>2.6185111862493851E-2</v>
      </c>
      <c r="Y403">
        <f t="shared" si="81"/>
        <v>-0.47937097668206624</v>
      </c>
      <c r="Z403">
        <f t="shared" si="82"/>
        <v>-0.2017755069769073</v>
      </c>
      <c r="AA403">
        <f t="shared" si="83"/>
        <v>-0.38135339110025601</v>
      </c>
      <c r="AB403">
        <f t="shared" si="84"/>
        <v>0.75612604141084927</v>
      </c>
    </row>
    <row r="404" spans="1:28" x14ac:dyDescent="0.25">
      <c r="A404">
        <f>'Monthly '!A436</f>
        <v>196302</v>
      </c>
      <c r="B404">
        <f>'Monthly '!B436</f>
        <v>1.1748504174153851</v>
      </c>
      <c r="C404">
        <f>'Monthly '!C436</f>
        <v>-2.8559716837465805</v>
      </c>
      <c r="D404">
        <f>'Monthly '!D436</f>
        <v>0.58195311792922433</v>
      </c>
      <c r="E404">
        <f>'Monthly '!E436</f>
        <v>2.92E-2</v>
      </c>
      <c r="F404">
        <f>'Monthly '!F436</f>
        <v>6.9999999999999923E-3</v>
      </c>
      <c r="G404">
        <f>'Monthly '!G436</f>
        <v>0.04</v>
      </c>
      <c r="H404">
        <f>'Monthly '!H436</f>
        <v>1.0800000000000001E-2</v>
      </c>
      <c r="I404">
        <f>'Monthly '!I436</f>
        <v>1.3236789604667643E-2</v>
      </c>
      <c r="J404">
        <f>'Monthly '!J436</f>
        <v>0</v>
      </c>
      <c r="K404">
        <f>'Monthly '!K436</f>
        <v>8.0000000000000004E-4</v>
      </c>
      <c r="L404">
        <f>'Monthly '!L436</f>
        <v>3.921329400086703E-4</v>
      </c>
      <c r="M404">
        <f>'Monthly '!M436</f>
        <v>-2.4188999999999999E-2</v>
      </c>
      <c r="Q404">
        <f t="shared" si="73"/>
        <v>-0.14686018865079639</v>
      </c>
      <c r="R404">
        <f t="shared" si="74"/>
        <v>-0.30332105534405462</v>
      </c>
      <c r="S404">
        <f t="shared" si="75"/>
        <v>-4.1380725612362775E-3</v>
      </c>
      <c r="T404">
        <f t="shared" si="76"/>
        <v>-0.17015426444903428</v>
      </c>
      <c r="U404">
        <f t="shared" si="77"/>
        <v>-0.61592921614643248</v>
      </c>
      <c r="V404">
        <f t="shared" si="78"/>
        <v>-0.44025321829130187</v>
      </c>
      <c r="W404">
        <f t="shared" si="79"/>
        <v>-0.55098386659186094</v>
      </c>
      <c r="X404">
        <f t="shared" si="80"/>
        <v>-0.13845481399263485</v>
      </c>
      <c r="Y404">
        <f t="shared" si="81"/>
        <v>-0.47937097668206624</v>
      </c>
      <c r="Z404">
        <f t="shared" si="82"/>
        <v>-0.16532522951391285</v>
      </c>
      <c r="AA404">
        <f t="shared" si="83"/>
        <v>-0.43361467565140038</v>
      </c>
      <c r="AB404">
        <f t="shared" si="84"/>
        <v>-0.59709765704820439</v>
      </c>
    </row>
    <row r="405" spans="1:28" x14ac:dyDescent="0.25">
      <c r="A405">
        <f>'Monthly '!A437</f>
        <v>196303</v>
      </c>
      <c r="B405">
        <f>'Monthly '!B437</f>
        <v>1.2072339299740671</v>
      </c>
      <c r="C405">
        <f>'Monthly '!C437</f>
        <v>-2.8872221489932679</v>
      </c>
      <c r="D405">
        <f>'Monthly '!D437</f>
        <v>0.58752857059133801</v>
      </c>
      <c r="E405">
        <f>'Monthly '!E437</f>
        <v>2.8900000000000002E-2</v>
      </c>
      <c r="F405">
        <f>'Monthly '!F437</f>
        <v>6.8999999999999895E-3</v>
      </c>
      <c r="G405">
        <f>'Monthly '!G437</f>
        <v>4.0099999999999997E-2</v>
      </c>
      <c r="H405">
        <f>'Monthly '!H437</f>
        <v>1.1199999999999995E-2</v>
      </c>
      <c r="I405">
        <f>'Monthly '!I437</f>
        <v>1.4380170987533612E-2</v>
      </c>
      <c r="J405">
        <f>'Monthly '!J437</f>
        <v>3.2894736842106198E-3</v>
      </c>
      <c r="K405">
        <f>'Monthly '!K437</f>
        <v>8.9999999999999998E-4</v>
      </c>
      <c r="L405">
        <f>'Monthly '!L437</f>
        <v>3.599355103179676E-4</v>
      </c>
      <c r="M405">
        <f>'Monthly '!M437</f>
        <v>3.6581000000000002E-2</v>
      </c>
      <c r="Q405">
        <f t="shared" si="73"/>
        <v>-7.6903873830014707E-2</v>
      </c>
      <c r="R405">
        <f t="shared" si="74"/>
        <v>-0.37738843385515897</v>
      </c>
      <c r="S405">
        <f t="shared" si="75"/>
        <v>1.6933793663233904E-2</v>
      </c>
      <c r="T405">
        <f t="shared" si="76"/>
        <v>-0.1796799854697593</v>
      </c>
      <c r="U405">
        <f t="shared" si="77"/>
        <v>-0.63003093256472464</v>
      </c>
      <c r="V405">
        <f t="shared" si="78"/>
        <v>-0.43670283883077504</v>
      </c>
      <c r="W405">
        <f t="shared" si="79"/>
        <v>-0.51968414439689181</v>
      </c>
      <c r="X405">
        <f t="shared" si="80"/>
        <v>-9.0180162727571414E-2</v>
      </c>
      <c r="Y405">
        <f t="shared" si="81"/>
        <v>0.1410548055823008</v>
      </c>
      <c r="Z405">
        <f t="shared" si="82"/>
        <v>-0.16127519868469128</v>
      </c>
      <c r="AA405">
        <f t="shared" si="83"/>
        <v>-0.43908436750763358</v>
      </c>
      <c r="AB405">
        <f t="shared" si="84"/>
        <v>0.50590416916774994</v>
      </c>
    </row>
    <row r="406" spans="1:28" x14ac:dyDescent="0.25">
      <c r="A406">
        <f>'Monthly '!A438</f>
        <v>196304</v>
      </c>
      <c r="B406">
        <f>'Monthly '!B438</f>
        <v>1.1801075870693163</v>
      </c>
      <c r="C406">
        <f>'Monthly '!C438</f>
        <v>-2.9229905638247535</v>
      </c>
      <c r="D406">
        <f>'Monthly '!D438</f>
        <v>0.55872927406994566</v>
      </c>
      <c r="E406">
        <f>'Monthly '!E438</f>
        <v>2.8999999999999998E-2</v>
      </c>
      <c r="F406">
        <f>'Monthly '!F438</f>
        <v>6.6000000000000017E-3</v>
      </c>
      <c r="G406">
        <f>'Monthly '!G438</f>
        <v>4.0500000000000001E-2</v>
      </c>
      <c r="H406">
        <f>'Monthly '!H438</f>
        <v>1.1500000000000003E-2</v>
      </c>
      <c r="I406">
        <f>'Monthly '!I438</f>
        <v>1.5199427376822054E-2</v>
      </c>
      <c r="J406">
        <f>'Monthly '!J438</f>
        <v>0</v>
      </c>
      <c r="K406">
        <f>'Monthly '!K438</f>
        <v>-1.1999999999999999E-3</v>
      </c>
      <c r="L406">
        <f>'Monthly '!L438</f>
        <v>3.2216038806122231E-4</v>
      </c>
      <c r="M406">
        <f>'Monthly '!M438</f>
        <v>4.9070000000000003E-2</v>
      </c>
      <c r="Q406">
        <f t="shared" si="73"/>
        <v>-0.13550341520905709</v>
      </c>
      <c r="R406">
        <f t="shared" si="74"/>
        <v>-0.46216389876913083</v>
      </c>
      <c r="S406">
        <f t="shared" si="75"/>
        <v>-9.1910269847757811E-2</v>
      </c>
      <c r="T406">
        <f t="shared" si="76"/>
        <v>-0.17650474512951772</v>
      </c>
      <c r="U406">
        <f t="shared" si="77"/>
        <v>-0.67233608181959847</v>
      </c>
      <c r="V406">
        <f t="shared" si="78"/>
        <v>-0.422501320988667</v>
      </c>
      <c r="W406">
        <f t="shared" si="79"/>
        <v>-0.49620935275066402</v>
      </c>
      <c r="X406">
        <f t="shared" si="80"/>
        <v>-5.5590377479851738E-2</v>
      </c>
      <c r="Y406">
        <f t="shared" si="81"/>
        <v>-0.47937097668206624</v>
      </c>
      <c r="Z406">
        <f t="shared" si="82"/>
        <v>-0.24632584609834487</v>
      </c>
      <c r="AA406">
        <f t="shared" si="83"/>
        <v>-0.44550159647779564</v>
      </c>
      <c r="AB406">
        <f t="shared" si="84"/>
        <v>0.73258492953653465</v>
      </c>
    </row>
    <row r="407" spans="1:28" x14ac:dyDescent="0.25">
      <c r="A407">
        <f>'Monthly '!A439</f>
        <v>196305</v>
      </c>
      <c r="B407">
        <f>'Monthly '!B439</f>
        <v>1.1403874104800931</v>
      </c>
      <c r="C407">
        <f>'Monthly '!C439</f>
        <v>-2.9257346339459525</v>
      </c>
      <c r="D407">
        <f>'Monthly '!D439</f>
        <v>0.55161219324309452</v>
      </c>
      <c r="E407">
        <f>'Monthly '!E439</f>
        <v>2.9300000000000003E-2</v>
      </c>
      <c r="F407">
        <f>'Monthly '!F439</f>
        <v>6.3E-3</v>
      </c>
      <c r="G407">
        <f>'Monthly '!G439</f>
        <v>4.0599999999999997E-2</v>
      </c>
      <c r="H407">
        <f>'Monthly '!H439</f>
        <v>1.1299999999999994E-2</v>
      </c>
      <c r="I407">
        <f>'Monthly '!I439</f>
        <v>1.4648533019556568E-2</v>
      </c>
      <c r="J407">
        <f>'Monthly '!J439</f>
        <v>0</v>
      </c>
      <c r="K407">
        <f>'Monthly '!K439</f>
        <v>2.3E-3</v>
      </c>
      <c r="L407">
        <f>'Monthly '!L439</f>
        <v>3.0365573267591907E-4</v>
      </c>
      <c r="M407">
        <f>'Monthly '!M439</f>
        <v>1.9674000000000001E-2</v>
      </c>
      <c r="Q407">
        <f t="shared" si="73"/>
        <v>-0.22130872039877414</v>
      </c>
      <c r="R407">
        <f t="shared" si="74"/>
        <v>-0.46866767651206848</v>
      </c>
      <c r="S407">
        <f t="shared" si="75"/>
        <v>-0.11880856567783926</v>
      </c>
      <c r="T407">
        <f t="shared" si="76"/>
        <v>-0.16697902410879248</v>
      </c>
      <c r="U407">
        <f t="shared" si="77"/>
        <v>-0.71464123107447419</v>
      </c>
      <c r="V407">
        <f t="shared" si="78"/>
        <v>-0.41895094152814016</v>
      </c>
      <c r="W407">
        <f t="shared" si="79"/>
        <v>-0.51185921384814947</v>
      </c>
      <c r="X407">
        <f t="shared" si="80"/>
        <v>-7.8849662071509355E-2</v>
      </c>
      <c r="Y407">
        <f t="shared" si="81"/>
        <v>-0.47937097668206624</v>
      </c>
      <c r="Z407">
        <f t="shared" si="82"/>
        <v>-0.10457476707558885</v>
      </c>
      <c r="AA407">
        <f t="shared" si="83"/>
        <v>-0.4486451630244328</v>
      </c>
      <c r="AB407">
        <f t="shared" si="84"/>
        <v>0.19903479487396777</v>
      </c>
    </row>
    <row r="408" spans="1:28" x14ac:dyDescent="0.25">
      <c r="A408">
        <f>'Monthly '!A440</f>
        <v>196306</v>
      </c>
      <c r="B408">
        <f>'Monthly '!B440</f>
        <v>1.1337685456526883</v>
      </c>
      <c r="C408">
        <f>'Monthly '!C440</f>
        <v>-2.8939821307975744</v>
      </c>
      <c r="D408">
        <f>'Monthly '!D440</f>
        <v>0.56728157537347212</v>
      </c>
      <c r="E408">
        <f>'Monthly '!E440</f>
        <v>2.9900000000000003E-2</v>
      </c>
      <c r="F408">
        <f>'Monthly '!F440</f>
        <v>6.0999999999999943E-3</v>
      </c>
      <c r="G408">
        <f>'Monthly '!G440</f>
        <v>4.07E-2</v>
      </c>
      <c r="H408">
        <f>'Monthly '!H440</f>
        <v>1.0799999999999997E-2</v>
      </c>
      <c r="I408">
        <f>'Monthly '!I440</f>
        <v>1.8263202919184415E-2</v>
      </c>
      <c r="J408">
        <f>'Monthly '!J440</f>
        <v>3.2786885245901232E-3</v>
      </c>
      <c r="K408">
        <f>'Monthly '!K440</f>
        <v>1.9E-3</v>
      </c>
      <c r="L408">
        <f>'Monthly '!L440</f>
        <v>2.6109835325532931E-4</v>
      </c>
      <c r="M408">
        <f>'Monthly '!M440</f>
        <v>-1.8605E-2</v>
      </c>
      <c r="Q408">
        <f t="shared" si="73"/>
        <v>-0.23560708876703168</v>
      </c>
      <c r="R408">
        <f t="shared" si="74"/>
        <v>-0.39341040751460138</v>
      </c>
      <c r="S408">
        <f t="shared" si="75"/>
        <v>-5.9587701636596255E-2</v>
      </c>
      <c r="T408">
        <f t="shared" si="76"/>
        <v>-0.14792758206734233</v>
      </c>
      <c r="U408">
        <f t="shared" si="77"/>
        <v>-0.74284466391105863</v>
      </c>
      <c r="V408">
        <f t="shared" si="78"/>
        <v>-0.41540056206761306</v>
      </c>
      <c r="W408">
        <f t="shared" si="79"/>
        <v>-0.55098386659186116</v>
      </c>
      <c r="X408">
        <f t="shared" si="80"/>
        <v>7.3765144726784748E-2</v>
      </c>
      <c r="Y408">
        <f t="shared" si="81"/>
        <v>0.13902062268960549</v>
      </c>
      <c r="Z408">
        <f t="shared" si="82"/>
        <v>-0.12077489039247527</v>
      </c>
      <c r="AA408">
        <f t="shared" si="83"/>
        <v>-0.45587480072767594</v>
      </c>
      <c r="AB408">
        <f t="shared" si="84"/>
        <v>-0.495745637999498</v>
      </c>
    </row>
    <row r="409" spans="1:28" x14ac:dyDescent="0.25">
      <c r="A409">
        <f>'Monthly '!A441</f>
        <v>196307</v>
      </c>
      <c r="B409">
        <f>'Monthly '!B441</f>
        <v>1.1556855409259184</v>
      </c>
      <c r="C409">
        <f>'Monthly '!C441</f>
        <v>-2.8801536363219915</v>
      </c>
      <c r="D409">
        <f>'Monthly '!D441</f>
        <v>0.57662165854219694</v>
      </c>
      <c r="E409">
        <f>'Monthly '!E441</f>
        <v>3.1800000000000002E-2</v>
      </c>
      <c r="F409">
        <f>'Monthly '!F441</f>
        <v>5.7999999999999996E-3</v>
      </c>
      <c r="G409">
        <f>'Monthly '!G441</f>
        <v>4.07E-2</v>
      </c>
      <c r="H409">
        <f>'Monthly '!H441</f>
        <v>8.8999999999999982E-3</v>
      </c>
      <c r="I409">
        <f>'Monthly '!I441</f>
        <v>9.318731998097048E-3</v>
      </c>
      <c r="J409">
        <f>'Monthly '!J441</f>
        <v>3.2679738562091387E-3</v>
      </c>
      <c r="K409">
        <f>'Monthly '!K441</f>
        <v>3.0999999999999999E-3</v>
      </c>
      <c r="L409">
        <f>'Monthly '!L441</f>
        <v>5.2979708157722147E-4</v>
      </c>
      <c r="M409">
        <f>'Monthly '!M441</f>
        <v>-1.8209999999999999E-3</v>
      </c>
      <c r="Q409">
        <f t="shared" si="73"/>
        <v>-0.18826101355418048</v>
      </c>
      <c r="R409">
        <f t="shared" si="74"/>
        <v>-0.36063520476237088</v>
      </c>
      <c r="S409">
        <f t="shared" si="75"/>
        <v>-2.4287790582884227E-2</v>
      </c>
      <c r="T409">
        <f t="shared" si="76"/>
        <v>-8.7598015602750157E-2</v>
      </c>
      <c r="U409">
        <f t="shared" si="77"/>
        <v>-0.78514981316593335</v>
      </c>
      <c r="V409">
        <f t="shared" si="78"/>
        <v>-0.41540056206761306</v>
      </c>
      <c r="W409">
        <f t="shared" si="79"/>
        <v>-0.69965754701796634</v>
      </c>
      <c r="X409">
        <f t="shared" si="80"/>
        <v>-0.30387893881048361</v>
      </c>
      <c r="Y409">
        <f t="shared" si="81"/>
        <v>0.13699973510996497</v>
      </c>
      <c r="Z409">
        <f t="shared" si="82"/>
        <v>-7.2174520441816062E-2</v>
      </c>
      <c r="AA409">
        <f t="shared" si="83"/>
        <v>-0.41022832334731363</v>
      </c>
      <c r="AB409">
        <f t="shared" si="84"/>
        <v>-0.19110876699063548</v>
      </c>
    </row>
    <row r="410" spans="1:28" x14ac:dyDescent="0.25">
      <c r="A410">
        <f>'Monthly '!A442</f>
        <v>196308</v>
      </c>
      <c r="B410">
        <f>'Monthly '!B442</f>
        <v>1.1606659878846024</v>
      </c>
      <c r="C410">
        <f>'Monthly '!C442</f>
        <v>-2.9174949080582575</v>
      </c>
      <c r="D410">
        <f>'Monthly '!D442</f>
        <v>0.54982723632973174</v>
      </c>
      <c r="E410">
        <f>'Monthly '!E442</f>
        <v>3.32E-2</v>
      </c>
      <c r="F410">
        <f>'Monthly '!F442</f>
        <v>5.400000000000002E-3</v>
      </c>
      <c r="G410">
        <f>'Monthly '!G442</f>
        <v>4.0800000000000003E-2</v>
      </c>
      <c r="H410">
        <f>'Monthly '!H442</f>
        <v>7.6000000000000026E-3</v>
      </c>
      <c r="I410">
        <f>'Monthly '!I442</f>
        <v>9.5200761203365365E-3</v>
      </c>
      <c r="J410">
        <f>'Monthly '!J442</f>
        <v>0</v>
      </c>
      <c r="K410">
        <f>'Monthly '!K442</f>
        <v>2.0999999999999999E-3</v>
      </c>
      <c r="L410">
        <f>'Monthly '!L442</f>
        <v>3.2690862003066981E-4</v>
      </c>
      <c r="M410">
        <f>'Monthly '!M442</f>
        <v>5.3466E-2</v>
      </c>
      <c r="Q410">
        <f t="shared" si="73"/>
        <v>-0.17750202887768662</v>
      </c>
      <c r="R410">
        <f t="shared" si="74"/>
        <v>-0.44913853058307024</v>
      </c>
      <c r="S410">
        <f t="shared" si="75"/>
        <v>-0.12555463197491454</v>
      </c>
      <c r="T410">
        <f t="shared" si="76"/>
        <v>-4.3144650839366493E-2</v>
      </c>
      <c r="U410">
        <f t="shared" si="77"/>
        <v>-0.84155667883910035</v>
      </c>
      <c r="V410">
        <f t="shared" si="78"/>
        <v>-0.411850182607086</v>
      </c>
      <c r="W410">
        <f t="shared" si="79"/>
        <v>-0.80138164415161706</v>
      </c>
      <c r="X410">
        <f t="shared" si="80"/>
        <v>-0.29537799815232968</v>
      </c>
      <c r="Y410">
        <f t="shared" si="81"/>
        <v>-0.47937097668206624</v>
      </c>
      <c r="Z410">
        <f t="shared" si="82"/>
        <v>-0.11267482873403206</v>
      </c>
      <c r="AA410">
        <f t="shared" si="83"/>
        <v>-0.44469496793681323</v>
      </c>
      <c r="AB410">
        <f t="shared" si="84"/>
        <v>0.81237423393089592</v>
      </c>
    </row>
    <row r="411" spans="1:28" x14ac:dyDescent="0.25">
      <c r="A411">
        <f>'Monthly '!A443</f>
        <v>196309</v>
      </c>
      <c r="B411">
        <f>'Monthly '!B443</f>
        <v>1.1145761396571237</v>
      </c>
      <c r="C411">
        <f>'Monthly '!C443</f>
        <v>-2.8962467223391859</v>
      </c>
      <c r="D411">
        <f>'Monthly '!D443</f>
        <v>0.54722362477653896</v>
      </c>
      <c r="E411">
        <f>'Monthly '!E443</f>
        <v>3.3799999999999997E-2</v>
      </c>
      <c r="F411">
        <f>'Monthly '!F443</f>
        <v>5.2999999999999992E-3</v>
      </c>
      <c r="G411">
        <f>'Monthly '!G443</f>
        <v>4.1000000000000002E-2</v>
      </c>
      <c r="H411">
        <f>'Monthly '!H443</f>
        <v>7.200000000000005E-3</v>
      </c>
      <c r="I411">
        <f>'Monthly '!I443</f>
        <v>1.0313262047910655E-2</v>
      </c>
      <c r="J411">
        <f>'Monthly '!J443</f>
        <v>0</v>
      </c>
      <c r="K411">
        <f>'Monthly '!K443</f>
        <v>4.0000000000000002E-4</v>
      </c>
      <c r="L411">
        <f>'Monthly '!L443</f>
        <v>3.2991026701585099E-4</v>
      </c>
      <c r="M411">
        <f>'Monthly '!M443</f>
        <v>-1.0402E-2</v>
      </c>
      <c r="Q411">
        <f t="shared" si="73"/>
        <v>-0.27706738414298887</v>
      </c>
      <c r="R411">
        <f t="shared" si="74"/>
        <v>-0.39877776309031926</v>
      </c>
      <c r="S411">
        <f t="shared" si="75"/>
        <v>-0.13539472168138231</v>
      </c>
      <c r="T411">
        <f t="shared" si="76"/>
        <v>-2.4093208797916439E-2</v>
      </c>
      <c r="U411">
        <f t="shared" si="77"/>
        <v>-0.85565839525739251</v>
      </c>
      <c r="V411">
        <f t="shared" si="78"/>
        <v>-0.40474942368603206</v>
      </c>
      <c r="W411">
        <f t="shared" si="79"/>
        <v>-0.8326813663465864</v>
      </c>
      <c r="X411">
        <f t="shared" si="80"/>
        <v>-0.26188893263508484</v>
      </c>
      <c r="Y411">
        <f t="shared" si="81"/>
        <v>-0.47937097668206624</v>
      </c>
      <c r="Z411">
        <f t="shared" si="82"/>
        <v>-0.18152535283079926</v>
      </c>
      <c r="AA411">
        <f t="shared" si="83"/>
        <v>-0.4441850488461328</v>
      </c>
      <c r="AB411">
        <f t="shared" si="84"/>
        <v>-0.34685763437189432</v>
      </c>
    </row>
    <row r="412" spans="1:28" x14ac:dyDescent="0.25">
      <c r="A412">
        <f>'Monthly '!A444</f>
        <v>196310</v>
      </c>
      <c r="B412">
        <f>'Monthly '!B444</f>
        <v>1.1361731835728994</v>
      </c>
      <c r="C412">
        <f>'Monthly '!C444</f>
        <v>-2.9229183999130286</v>
      </c>
      <c r="D412">
        <f>'Monthly '!D444</f>
        <v>0.53096407716854466</v>
      </c>
      <c r="E412">
        <f>'Monthly '!E444</f>
        <v>3.4500000000000003E-2</v>
      </c>
      <c r="F412">
        <f>'Monthly '!F444</f>
        <v>5.1000000000000004E-3</v>
      </c>
      <c r="G412">
        <f>'Monthly '!G444</f>
        <v>4.1500000000000002E-2</v>
      </c>
      <c r="H412">
        <f>'Monthly '!H444</f>
        <v>6.9999999999999993E-3</v>
      </c>
      <c r="I412">
        <f>'Monthly '!I444</f>
        <v>1.0279966125778554E-2</v>
      </c>
      <c r="J412">
        <f>'Monthly '!J444</f>
        <v>3.2573289902280145E-3</v>
      </c>
      <c r="K412">
        <f>'Monthly '!K444</f>
        <v>-2.5999999999999999E-3</v>
      </c>
      <c r="L412">
        <f>'Monthly '!L444</f>
        <v>5.0353190498554992E-4</v>
      </c>
      <c r="M412">
        <f>'Monthly '!M444</f>
        <v>3.4825000000000002E-2</v>
      </c>
      <c r="Q412">
        <f t="shared" si="73"/>
        <v>-0.23041248218840768</v>
      </c>
      <c r="R412">
        <f t="shared" si="74"/>
        <v>-0.46199286157904806</v>
      </c>
      <c r="S412">
        <f t="shared" si="75"/>
        <v>-0.19684605717459261</v>
      </c>
      <c r="T412">
        <f t="shared" si="76"/>
        <v>-1.8665264162243819E-3</v>
      </c>
      <c r="U412">
        <f t="shared" si="77"/>
        <v>-0.88386182809397607</v>
      </c>
      <c r="V412">
        <f t="shared" si="78"/>
        <v>-0.38699752638339718</v>
      </c>
      <c r="W412">
        <f t="shared" si="79"/>
        <v>-0.84833122744407163</v>
      </c>
      <c r="X412">
        <f t="shared" si="80"/>
        <v>-0.2632947181879744</v>
      </c>
      <c r="Y412">
        <f t="shared" si="81"/>
        <v>0.13499201292171978</v>
      </c>
      <c r="Z412">
        <f t="shared" si="82"/>
        <v>-0.30302627770744728</v>
      </c>
      <c r="AA412">
        <f t="shared" si="83"/>
        <v>-0.41469024542886029</v>
      </c>
      <c r="AB412">
        <f t="shared" si="84"/>
        <v>0.47403200844971116</v>
      </c>
    </row>
    <row r="413" spans="1:28" x14ac:dyDescent="0.25">
      <c r="A413">
        <f>'Monthly '!A445</f>
        <v>196311</v>
      </c>
      <c r="B413">
        <f>'Monthly '!B445</f>
        <v>1.1148602421385743</v>
      </c>
      <c r="C413">
        <f>'Monthly '!C445</f>
        <v>-2.9073108119530877</v>
      </c>
      <c r="D413">
        <f>'Monthly '!D445</f>
        <v>0.53429622128657461</v>
      </c>
      <c r="E413">
        <f>'Monthly '!E445</f>
        <v>3.5200000000000002E-2</v>
      </c>
      <c r="F413">
        <f>'Monthly '!F445</f>
        <v>5.1000000000000004E-3</v>
      </c>
      <c r="G413">
        <f>'Monthly '!G445</f>
        <v>4.1399999999999999E-2</v>
      </c>
      <c r="H413">
        <f>'Monthly '!H445</f>
        <v>6.1999999999999972E-3</v>
      </c>
      <c r="I413">
        <f>'Monthly '!I445</f>
        <v>6.0125452417756743E-3</v>
      </c>
      <c r="J413">
        <f>'Monthly '!J445</f>
        <v>0</v>
      </c>
      <c r="K413">
        <f>'Monthly '!K445</f>
        <v>5.1000000000000004E-3</v>
      </c>
      <c r="L413">
        <f>'Monthly '!L445</f>
        <v>3.1101656618420489E-3</v>
      </c>
      <c r="M413">
        <f>'Monthly '!M445</f>
        <v>-4.4869999999999997E-3</v>
      </c>
      <c r="Q413">
        <f t="shared" si="73"/>
        <v>-0.27645365323292442</v>
      </c>
      <c r="R413">
        <f t="shared" si="74"/>
        <v>-0.425000992307699</v>
      </c>
      <c r="S413">
        <f t="shared" si="75"/>
        <v>-0.1842525514359637</v>
      </c>
      <c r="T413">
        <f t="shared" si="76"/>
        <v>2.0360155965467454E-2</v>
      </c>
      <c r="U413">
        <f t="shared" si="77"/>
        <v>-0.88386182809397607</v>
      </c>
      <c r="V413">
        <f t="shared" si="78"/>
        <v>-0.39054790584392424</v>
      </c>
      <c r="W413">
        <f t="shared" si="79"/>
        <v>-0.91093067183401077</v>
      </c>
      <c r="X413">
        <f t="shared" si="80"/>
        <v>-0.44346929341160896</v>
      </c>
      <c r="Y413">
        <f t="shared" si="81"/>
        <v>-0.47937097668206624</v>
      </c>
      <c r="Z413">
        <f t="shared" si="82"/>
        <v>8.8260961426159835E-3</v>
      </c>
      <c r="AA413">
        <f t="shared" si="83"/>
        <v>2.8124090032752676E-2</v>
      </c>
      <c r="AB413">
        <f t="shared" si="84"/>
        <v>-0.23949782193043692</v>
      </c>
    </row>
    <row r="414" spans="1:28" x14ac:dyDescent="0.25">
      <c r="A414">
        <f>'Monthly '!A446</f>
        <v>196312</v>
      </c>
      <c r="B414">
        <f>'Monthly '!B446</f>
        <v>1.1357404558814626</v>
      </c>
      <c r="C414">
        <f>'Monthly '!C446</f>
        <v>-2.9264728420228119</v>
      </c>
      <c r="D414">
        <f>'Monthly '!D446</f>
        <v>0.52559145422373676</v>
      </c>
      <c r="E414">
        <f>'Monthly '!E446</f>
        <v>3.5200000000000002E-2</v>
      </c>
      <c r="F414">
        <f>'Monthly '!F446</f>
        <v>4.9999999999999975E-3</v>
      </c>
      <c r="G414">
        <f>'Monthly '!G446</f>
        <v>4.1700000000000001E-2</v>
      </c>
      <c r="H414">
        <f>'Monthly '!H446</f>
        <v>6.4999999999999988E-3</v>
      </c>
      <c r="I414">
        <f>'Monthly '!I446</f>
        <v>8.9547302613919542E-3</v>
      </c>
      <c r="J414">
        <f>'Monthly '!J446</f>
        <v>3.2467532467532756E-3</v>
      </c>
      <c r="K414">
        <f>'Monthly '!K446</f>
        <v>-5.9999999999999995E-4</v>
      </c>
      <c r="L414">
        <f>'Monthly '!L446</f>
        <v>2.7356667626276583E-4</v>
      </c>
      <c r="M414">
        <f>'Monthly '!M446</f>
        <v>2.6065000000000001E-2</v>
      </c>
      <c r="Q414">
        <f t="shared" si="73"/>
        <v>-0.2313472799364584</v>
      </c>
      <c r="R414">
        <f t="shared" si="74"/>
        <v>-0.47041731884913729</v>
      </c>
      <c r="S414">
        <f t="shared" si="75"/>
        <v>-0.21715134874971506</v>
      </c>
      <c r="T414">
        <f t="shared" si="76"/>
        <v>2.0360155965467454E-2</v>
      </c>
      <c r="U414">
        <f t="shared" si="77"/>
        <v>-0.89796354451226823</v>
      </c>
      <c r="V414">
        <f t="shared" si="78"/>
        <v>-0.3798967674623433</v>
      </c>
      <c r="W414">
        <f t="shared" si="79"/>
        <v>-0.88745588018778354</v>
      </c>
      <c r="X414">
        <f t="shared" si="80"/>
        <v>-0.31924743891258445</v>
      </c>
      <c r="Y414">
        <f t="shared" si="81"/>
        <v>0.1329973278905438</v>
      </c>
      <c r="Z414">
        <f t="shared" si="82"/>
        <v>-0.22202566112301528</v>
      </c>
      <c r="AA414">
        <f t="shared" si="83"/>
        <v>-0.45375668491937116</v>
      </c>
      <c r="AB414">
        <f t="shared" si="84"/>
        <v>0.3150342135237319</v>
      </c>
    </row>
    <row r="415" spans="1:28" x14ac:dyDescent="0.25">
      <c r="A415">
        <f>'Monthly '!A447</f>
        <v>196401</v>
      </c>
      <c r="B415">
        <f>'Monthly '!B447</f>
        <v>1.1188756890695641</v>
      </c>
      <c r="C415">
        <f>'Monthly '!C447</f>
        <v>-2.9398639207454709</v>
      </c>
      <c r="D415">
        <f>'Monthly '!D447</f>
        <v>0.51060687090941503</v>
      </c>
      <c r="E415">
        <f>'Monthly '!E447</f>
        <v>3.5200000000000002E-2</v>
      </c>
      <c r="F415">
        <f>'Monthly '!F447</f>
        <v>4.4000000000000081E-3</v>
      </c>
      <c r="G415">
        <f>'Monthly '!G447</f>
        <v>4.2099999999999999E-2</v>
      </c>
      <c r="H415">
        <f>'Monthly '!H447</f>
        <v>6.8999999999999964E-3</v>
      </c>
      <c r="I415">
        <f>'Monthly '!I447</f>
        <v>1.4293570495222549E-2</v>
      </c>
      <c r="J415">
        <f>'Monthly '!J447</f>
        <v>0</v>
      </c>
      <c r="K415">
        <f>'Monthly '!K447</f>
        <v>-1.4E-3</v>
      </c>
      <c r="L415">
        <f>'Monthly '!L447</f>
        <v>1.8334111050720509E-4</v>
      </c>
      <c r="M415">
        <f>'Monthly '!M447</f>
        <v>2.7390999999999999E-2</v>
      </c>
      <c r="Q415">
        <f t="shared" si="73"/>
        <v>-0.26777930485451917</v>
      </c>
      <c r="R415">
        <f t="shared" si="74"/>
        <v>-0.5021557934156341</v>
      </c>
      <c r="S415">
        <f t="shared" si="75"/>
        <v>-0.27378408409233962</v>
      </c>
      <c r="T415">
        <f t="shared" si="76"/>
        <v>2.0360155965467454E-2</v>
      </c>
      <c r="U415">
        <f t="shared" si="77"/>
        <v>-0.98257384302201767</v>
      </c>
      <c r="V415">
        <f t="shared" si="78"/>
        <v>-0.36569524962023547</v>
      </c>
      <c r="W415">
        <f t="shared" si="79"/>
        <v>-0.85615615799281419</v>
      </c>
      <c r="X415">
        <f t="shared" si="80"/>
        <v>-9.3836518015795858E-2</v>
      </c>
      <c r="Y415">
        <f t="shared" si="81"/>
        <v>-0.47937097668206624</v>
      </c>
      <c r="Z415">
        <f t="shared" si="82"/>
        <v>-0.25442590775678808</v>
      </c>
      <c r="AA415">
        <f t="shared" si="83"/>
        <v>-0.46908418301403199</v>
      </c>
      <c r="AB415">
        <f t="shared" si="84"/>
        <v>0.33910168796115747</v>
      </c>
    </row>
    <row r="416" spans="1:28" x14ac:dyDescent="0.25">
      <c r="A416">
        <f>'Monthly '!A448</f>
        <v>196402</v>
      </c>
      <c r="B416">
        <f>'Monthly '!B448</f>
        <v>1.0995334634255967</v>
      </c>
      <c r="C416">
        <f>'Monthly '!C448</f>
        <v>-2.9366706448418896</v>
      </c>
      <c r="D416">
        <f>'Monthly '!D448</f>
        <v>0.5011622965980953</v>
      </c>
      <c r="E416">
        <f>'Monthly '!E448</f>
        <v>3.5299999999999998E-2</v>
      </c>
      <c r="F416">
        <f>'Monthly '!F448</f>
        <v>4.7000000000000028E-3</v>
      </c>
      <c r="G416">
        <f>'Monthly '!G448</f>
        <v>4.24E-2</v>
      </c>
      <c r="H416">
        <f>'Monthly '!H448</f>
        <v>7.1000000000000021E-3</v>
      </c>
      <c r="I416">
        <f>'Monthly '!I448</f>
        <v>1.7407918627132556E-2</v>
      </c>
      <c r="J416">
        <f>'Monthly '!J448</f>
        <v>0</v>
      </c>
      <c r="K416">
        <f>'Monthly '!K448</f>
        <v>-1.1000000000000001E-3</v>
      </c>
      <c r="L416">
        <f>'Monthly '!L448</f>
        <v>7.1699547467270376E-5</v>
      </c>
      <c r="M416">
        <f>'Monthly '!M448</f>
        <v>1.7014999999999999E-2</v>
      </c>
      <c r="Q416">
        <f t="shared" si="73"/>
        <v>-0.30956324734784879</v>
      </c>
      <c r="R416">
        <f t="shared" si="74"/>
        <v>-0.49458734369260099</v>
      </c>
      <c r="S416">
        <f t="shared" si="75"/>
        <v>-0.30947890897849506</v>
      </c>
      <c r="T416">
        <f t="shared" si="76"/>
        <v>2.3535396305709021E-2</v>
      </c>
      <c r="U416">
        <f t="shared" si="77"/>
        <v>-0.94026869376714295</v>
      </c>
      <c r="V416">
        <f t="shared" si="78"/>
        <v>-0.35504411123865448</v>
      </c>
      <c r="W416">
        <f t="shared" si="79"/>
        <v>-0.84050629689532896</v>
      </c>
      <c r="X416">
        <f t="shared" si="80"/>
        <v>3.7654227101208727E-2</v>
      </c>
      <c r="Y416">
        <f t="shared" si="81"/>
        <v>-0.47937097668206624</v>
      </c>
      <c r="Z416">
        <f t="shared" si="82"/>
        <v>-0.24227581526912331</v>
      </c>
      <c r="AA416">
        <f t="shared" si="83"/>
        <v>-0.48804982573901645</v>
      </c>
      <c r="AB416">
        <f t="shared" si="84"/>
        <v>0.15077279296664139</v>
      </c>
    </row>
    <row r="417" spans="1:28" x14ac:dyDescent="0.25">
      <c r="A417">
        <f>'Monthly '!A449</f>
        <v>196403</v>
      </c>
      <c r="B417">
        <f>'Monthly '!B449</f>
        <v>1.0968970223813539</v>
      </c>
      <c r="C417">
        <f>'Monthly '!C449</f>
        <v>-2.9388834093218388</v>
      </c>
      <c r="D417">
        <f>'Monthly '!D449</f>
        <v>0.52367544172435421</v>
      </c>
      <c r="E417">
        <f>'Monthly '!E449</f>
        <v>3.5400000000000001E-2</v>
      </c>
      <c r="F417">
        <f>'Monthly '!F449</f>
        <v>4.500000000000004E-3</v>
      </c>
      <c r="G417">
        <f>'Monthly '!G449</f>
        <v>4.24E-2</v>
      </c>
      <c r="H417">
        <f>'Monthly '!H449</f>
        <v>6.9999999999999993E-3</v>
      </c>
      <c r="I417">
        <f>'Monthly '!I449</f>
        <v>1.7783239149849746E-2</v>
      </c>
      <c r="J417">
        <f>'Monthly '!J449</f>
        <v>0</v>
      </c>
      <c r="K417">
        <f>'Monthly '!K449</f>
        <v>3.7000000000000002E-3</v>
      </c>
      <c r="L417">
        <f>'Monthly '!L449</f>
        <v>1.1471138055620209E-4</v>
      </c>
      <c r="M417">
        <f>'Monthly '!M449</f>
        <v>1.7232000000000001E-2</v>
      </c>
      <c r="Q417">
        <f t="shared" si="73"/>
        <v>-0.31525860542129008</v>
      </c>
      <c r="R417">
        <f t="shared" si="74"/>
        <v>-0.49983186287010983</v>
      </c>
      <c r="S417">
        <f t="shared" si="75"/>
        <v>-0.22439272653877804</v>
      </c>
      <c r="T417">
        <f t="shared" si="76"/>
        <v>2.6710636645950806E-2</v>
      </c>
      <c r="U417">
        <f t="shared" si="77"/>
        <v>-0.9684721266037265</v>
      </c>
      <c r="V417">
        <f t="shared" si="78"/>
        <v>-0.35504411123865448</v>
      </c>
      <c r="W417">
        <f t="shared" si="79"/>
        <v>-0.84833122744407163</v>
      </c>
      <c r="X417">
        <f t="shared" si="80"/>
        <v>5.3500617131959839E-2</v>
      </c>
      <c r="Y417">
        <f t="shared" si="81"/>
        <v>-0.47937097668206624</v>
      </c>
      <c r="Z417">
        <f t="shared" si="82"/>
        <v>-4.7874335466486437E-2</v>
      </c>
      <c r="AA417">
        <f t="shared" si="83"/>
        <v>-0.48074298555244954</v>
      </c>
      <c r="AB417">
        <f t="shared" si="84"/>
        <v>0.15471143697336945</v>
      </c>
    </row>
    <row r="418" spans="1:28" x14ac:dyDescent="0.25">
      <c r="A418">
        <f>'Monthly '!A450</f>
        <v>196404</v>
      </c>
      <c r="B418">
        <f>'Monthly '!B450</f>
        <v>1.0889728320849654</v>
      </c>
      <c r="C418">
        <f>'Monthly '!C450</f>
        <v>-2.9330517573282657</v>
      </c>
      <c r="D418">
        <f>'Monthly '!D450</f>
        <v>0.52530310692304849</v>
      </c>
      <c r="E418">
        <f>'Monthly '!E450</f>
        <v>3.4700000000000002E-2</v>
      </c>
      <c r="F418">
        <f>'Monthly '!F450</f>
        <v>4.4999999999999901E-3</v>
      </c>
      <c r="G418">
        <f>'Monthly '!G450</f>
        <v>4.2299999999999997E-2</v>
      </c>
      <c r="H418">
        <f>'Monthly '!H450</f>
        <v>7.5999999999999956E-3</v>
      </c>
      <c r="I418">
        <f>'Monthly '!I450</f>
        <v>2.0768003420401564E-2</v>
      </c>
      <c r="J418">
        <f>'Monthly '!J450</f>
        <v>0</v>
      </c>
      <c r="K418">
        <f>'Monthly '!K450</f>
        <v>4.7000000000000002E-3</v>
      </c>
      <c r="L418">
        <f>'Monthly '!L450</f>
        <v>2.5475515225983306E-4</v>
      </c>
      <c r="M418">
        <f>'Monthly '!M450</f>
        <v>6.1919999999999996E-3</v>
      </c>
      <c r="Q418">
        <f t="shared" si="73"/>
        <v>-0.33237679635469813</v>
      </c>
      <c r="R418">
        <f t="shared" si="74"/>
        <v>-0.48601014302871332</v>
      </c>
      <c r="S418">
        <f t="shared" si="75"/>
        <v>-0.21824112856034428</v>
      </c>
      <c r="T418">
        <f t="shared" si="76"/>
        <v>4.4839542642589689E-3</v>
      </c>
      <c r="U418">
        <f t="shared" si="77"/>
        <v>-0.96847212660372839</v>
      </c>
      <c r="V418">
        <f t="shared" si="78"/>
        <v>-0.35859449069918153</v>
      </c>
      <c r="W418">
        <f t="shared" si="79"/>
        <v>-0.80138164415161761</v>
      </c>
      <c r="X418">
        <f t="shared" si="80"/>
        <v>0.1795202081700282</v>
      </c>
      <c r="Y418">
        <f t="shared" si="81"/>
        <v>-0.47937097668206624</v>
      </c>
      <c r="Z418">
        <f t="shared" si="82"/>
        <v>-7.374027174270428E-3</v>
      </c>
      <c r="AA418">
        <f t="shared" si="83"/>
        <v>-0.4569523822352935</v>
      </c>
      <c r="AB418">
        <f t="shared" si="84"/>
        <v>-4.5669345673070197E-2</v>
      </c>
    </row>
    <row r="419" spans="1:28" x14ac:dyDescent="0.25">
      <c r="A419">
        <f>'Monthly '!A451</f>
        <v>196405</v>
      </c>
      <c r="B419">
        <f>'Monthly '!B451</f>
        <v>1.0899880770393349</v>
      </c>
      <c r="C419">
        <f>'Monthly '!C451</f>
        <v>-2.9326879626309212</v>
      </c>
      <c r="D419">
        <f>'Monthly '!D451</f>
        <v>0.51903578044262455</v>
      </c>
      <c r="E419">
        <f>'Monthly '!E451</f>
        <v>3.4799999999999998E-2</v>
      </c>
      <c r="F419">
        <f>'Monthly '!F451</f>
        <v>4.3999999999999942E-3</v>
      </c>
      <c r="G419">
        <f>'Monthly '!G451</f>
        <v>4.2200000000000001E-2</v>
      </c>
      <c r="H419">
        <f>'Monthly '!H451</f>
        <v>7.4000000000000038E-3</v>
      </c>
      <c r="I419">
        <f>'Monthly '!I451</f>
        <v>2.1179316276947458E-2</v>
      </c>
      <c r="J419">
        <f>'Monthly '!J451</f>
        <v>0</v>
      </c>
      <c r="K419">
        <f>'Monthly '!K451</f>
        <v>5.0000000000000001E-3</v>
      </c>
      <c r="L419">
        <f>'Monthly '!L451</f>
        <v>2.2577711719403738E-4</v>
      </c>
      <c r="M419">
        <f>'Monthly '!M451</f>
        <v>1.6815E-2</v>
      </c>
      <c r="Q419">
        <f t="shared" si="73"/>
        <v>-0.33018361871470681</v>
      </c>
      <c r="R419">
        <f t="shared" si="74"/>
        <v>-0.48514790564005866</v>
      </c>
      <c r="S419">
        <f t="shared" si="75"/>
        <v>-0.24192786274750294</v>
      </c>
      <c r="T419">
        <f t="shared" si="76"/>
        <v>7.6591946045005341E-3</v>
      </c>
      <c r="U419">
        <f t="shared" si="77"/>
        <v>-0.98257384302201967</v>
      </c>
      <c r="V419">
        <f t="shared" si="78"/>
        <v>-0.36214487015970837</v>
      </c>
      <c r="W419">
        <f t="shared" si="79"/>
        <v>-0.81703150524910173</v>
      </c>
      <c r="X419">
        <f t="shared" si="80"/>
        <v>0.19688622882432608</v>
      </c>
      <c r="Y419">
        <f t="shared" si="81"/>
        <v>-0.47937097668206624</v>
      </c>
      <c r="Z419">
        <f t="shared" si="82"/>
        <v>4.7760653133943716E-3</v>
      </c>
      <c r="AA419">
        <f t="shared" si="83"/>
        <v>-0.46187516408252866</v>
      </c>
      <c r="AB419">
        <f t="shared" si="84"/>
        <v>0.14714270632449575</v>
      </c>
    </row>
    <row r="420" spans="1:28" x14ac:dyDescent="0.25">
      <c r="A420">
        <f>'Monthly '!A452</f>
        <v>196406</v>
      </c>
      <c r="B420">
        <f>'Monthly '!B452</f>
        <v>1.0856297014468481</v>
      </c>
      <c r="C420">
        <f>'Monthly '!C452</f>
        <v>-2.9373640533393788</v>
      </c>
      <c r="D420">
        <f>'Monthly '!D452</f>
        <v>0.51220685508117858</v>
      </c>
      <c r="E420">
        <f>'Monthly '!E452</f>
        <v>3.4799999999999998E-2</v>
      </c>
      <c r="F420">
        <f>'Monthly '!F452</f>
        <v>4.3999999999999942E-3</v>
      </c>
      <c r="G420">
        <f>'Monthly '!G452</f>
        <v>4.19E-2</v>
      </c>
      <c r="H420">
        <f>'Monthly '!H452</f>
        <v>7.1000000000000021E-3</v>
      </c>
      <c r="I420">
        <f>'Monthly '!I452</f>
        <v>2.0502979903268756E-2</v>
      </c>
      <c r="J420">
        <f>'Monthly '!J452</f>
        <v>3.2362459546926292E-3</v>
      </c>
      <c r="K420">
        <f>'Monthly '!K452</f>
        <v>6.8999999999999999E-3</v>
      </c>
      <c r="L420">
        <f>'Monthly '!L452</f>
        <v>3.9785086856362987E-4</v>
      </c>
      <c r="M420">
        <f>'Monthly '!M452</f>
        <v>1.8083999999999999E-2</v>
      </c>
      <c r="Q420">
        <f t="shared" si="73"/>
        <v>-0.33959877695310708</v>
      </c>
      <c r="R420">
        <f t="shared" si="74"/>
        <v>-0.49623080561359734</v>
      </c>
      <c r="S420">
        <f t="shared" si="75"/>
        <v>-0.26773710378923904</v>
      </c>
      <c r="T420">
        <f t="shared" si="76"/>
        <v>7.6591946045005341E-3</v>
      </c>
      <c r="U420">
        <f t="shared" si="77"/>
        <v>-0.98257384302201967</v>
      </c>
      <c r="V420">
        <f t="shared" si="78"/>
        <v>-0.37279600854128936</v>
      </c>
      <c r="W420">
        <f t="shared" si="79"/>
        <v>-0.84050629689532896</v>
      </c>
      <c r="X420">
        <f t="shared" si="80"/>
        <v>0.16833066279317591</v>
      </c>
      <c r="Y420">
        <f t="shared" si="81"/>
        <v>0.13101555344209703</v>
      </c>
      <c r="Z420">
        <f t="shared" si="82"/>
        <v>8.1726651068604786E-2</v>
      </c>
      <c r="AA420">
        <f t="shared" si="83"/>
        <v>-0.43264331528033895</v>
      </c>
      <c r="AB420">
        <f t="shared" si="84"/>
        <v>0.17017560606890986</v>
      </c>
    </row>
    <row r="421" spans="1:28" x14ac:dyDescent="0.25">
      <c r="A421">
        <f>'Monthly '!A453</f>
        <v>196407</v>
      </c>
      <c r="B421">
        <f>'Monthly '!B453</f>
        <v>1.0777073279882137</v>
      </c>
      <c r="C421">
        <f>'Monthly '!C453</f>
        <v>-2.9447187730538373</v>
      </c>
      <c r="D421">
        <f>'Monthly '!D453</f>
        <v>0.50636071810724048</v>
      </c>
      <c r="E421">
        <f>'Monthly '!E453</f>
        <v>3.4599999999999999E-2</v>
      </c>
      <c r="F421">
        <f>'Monthly '!F453</f>
        <v>4.2999999999999983E-3</v>
      </c>
      <c r="G421">
        <f>'Monthly '!G453</f>
        <v>4.2099999999999999E-2</v>
      </c>
      <c r="H421">
        <f>'Monthly '!H453</f>
        <v>7.4999999999999997E-3</v>
      </c>
      <c r="I421">
        <f>'Monthly '!I453</f>
        <v>2.1312691433144165E-2</v>
      </c>
      <c r="J421">
        <f>'Monthly '!J453</f>
        <v>3.225806451612856E-3</v>
      </c>
      <c r="K421">
        <f>'Monthly '!K453</f>
        <v>8.0000000000000004E-4</v>
      </c>
      <c r="L421">
        <f>'Monthly '!L453</f>
        <v>1.989066578310932E-4</v>
      </c>
      <c r="M421">
        <f>'Monthly '!M453</f>
        <v>1.891E-2</v>
      </c>
      <c r="Q421">
        <f t="shared" si="73"/>
        <v>-0.35671304307219276</v>
      </c>
      <c r="R421">
        <f t="shared" si="74"/>
        <v>-0.51366237998005027</v>
      </c>
      <c r="S421">
        <f t="shared" si="75"/>
        <v>-0.28983199432285378</v>
      </c>
      <c r="T421">
        <f t="shared" si="76"/>
        <v>1.3087139240171833E-3</v>
      </c>
      <c r="U421">
        <f t="shared" si="77"/>
        <v>-0.99667555944031094</v>
      </c>
      <c r="V421">
        <f t="shared" si="78"/>
        <v>-0.36569524962023547</v>
      </c>
      <c r="W421">
        <f t="shared" si="79"/>
        <v>-0.80920657470035962</v>
      </c>
      <c r="X421">
        <f t="shared" si="80"/>
        <v>0.20251745498324816</v>
      </c>
      <c r="Y421">
        <f t="shared" si="81"/>
        <v>0.12904656463522232</v>
      </c>
      <c r="Z421">
        <f t="shared" si="82"/>
        <v>-0.16532522951391285</v>
      </c>
      <c r="AA421">
        <f t="shared" si="83"/>
        <v>-0.46643991146027286</v>
      </c>
      <c r="AB421">
        <f t="shared" si="84"/>
        <v>0.1851678639009714</v>
      </c>
    </row>
    <row r="422" spans="1:28" x14ac:dyDescent="0.25">
      <c r="A422">
        <f>'Monthly '!A454</f>
        <v>196408</v>
      </c>
      <c r="B422">
        <f>'Monthly '!B454</f>
        <v>1.0679307918419214</v>
      </c>
      <c r="C422">
        <f>'Monthly '!C454</f>
        <v>-2.9177511184430704</v>
      </c>
      <c r="D422">
        <f>'Monthly '!D454</f>
        <v>0.50794294437553666</v>
      </c>
      <c r="E422">
        <f>'Monthly '!E454</f>
        <v>3.5000000000000003E-2</v>
      </c>
      <c r="F422">
        <f>'Monthly '!F454</f>
        <v>4.0999999999999995E-3</v>
      </c>
      <c r="G422">
        <f>'Monthly '!G454</f>
        <v>4.2299999999999997E-2</v>
      </c>
      <c r="H422">
        <f>'Monthly '!H454</f>
        <v>7.299999999999994E-3</v>
      </c>
      <c r="I422">
        <f>'Monthly '!I454</f>
        <v>2.0696675098255478E-2</v>
      </c>
      <c r="J422">
        <f>'Monthly '!J454</f>
        <v>-3.2154340836013651E-3</v>
      </c>
      <c r="K422">
        <f>'Monthly '!K454</f>
        <v>2E-3</v>
      </c>
      <c r="L422">
        <f>'Monthly '!L454</f>
        <v>4.2592625682035353E-4</v>
      </c>
      <c r="M422">
        <f>'Monthly '!M454</f>
        <v>-1.1620999999999999E-2</v>
      </c>
      <c r="Q422">
        <f t="shared" si="73"/>
        <v>-0.37783275450767795</v>
      </c>
      <c r="R422">
        <f t="shared" si="74"/>
        <v>-0.44974578015201633</v>
      </c>
      <c r="S422">
        <f t="shared" si="75"/>
        <v>-0.28385212824149775</v>
      </c>
      <c r="T422">
        <f t="shared" si="76"/>
        <v>1.4009675284984105E-2</v>
      </c>
      <c r="U422">
        <f t="shared" si="77"/>
        <v>-1.0248789922768944</v>
      </c>
      <c r="V422">
        <f t="shared" si="78"/>
        <v>-0.35859449069918153</v>
      </c>
      <c r="W422">
        <f t="shared" si="79"/>
        <v>-0.82485643579784484</v>
      </c>
      <c r="X422">
        <f t="shared" si="80"/>
        <v>0.17650865845571204</v>
      </c>
      <c r="Y422">
        <f t="shared" si="81"/>
        <v>-1.0858321914999662</v>
      </c>
      <c r="Z422">
        <f t="shared" si="82"/>
        <v>-0.11672485956325367</v>
      </c>
      <c r="AA422">
        <f t="shared" si="83"/>
        <v>-0.42787387486277884</v>
      </c>
      <c r="AB422">
        <f t="shared" si="84"/>
        <v>-0.36898301245577209</v>
      </c>
    </row>
    <row r="423" spans="1:28" x14ac:dyDescent="0.25">
      <c r="A423">
        <f>'Monthly '!A455</f>
        <v>196409</v>
      </c>
      <c r="B423">
        <f>'Monthly '!B455</f>
        <v>1.0925243007539116</v>
      </c>
      <c r="C423">
        <f>'Monthly '!C455</f>
        <v>-2.9355689547169472</v>
      </c>
      <c r="D423">
        <f>'Monthly '!D455</f>
        <v>0.48653712144578859</v>
      </c>
      <c r="E423">
        <f>'Monthly '!E455</f>
        <v>3.5299999999999998E-2</v>
      </c>
      <c r="F423">
        <f>'Monthly '!F455</f>
        <v>4.0000000000000036E-3</v>
      </c>
      <c r="G423">
        <f>'Monthly '!G455</f>
        <v>4.2099999999999999E-2</v>
      </c>
      <c r="H423">
        <f>'Monthly '!H455</f>
        <v>6.8000000000000005E-3</v>
      </c>
      <c r="I423">
        <f>'Monthly '!I455</f>
        <v>2.0403145603255735E-2</v>
      </c>
      <c r="J423">
        <f>'Monthly '!J455</f>
        <v>3.225806451612856E-3</v>
      </c>
      <c r="K423">
        <f>'Monthly '!K455</f>
        <v>5.0000000000000001E-3</v>
      </c>
      <c r="L423">
        <f>'Monthly '!L455</f>
        <v>1.7049742327560072E-4</v>
      </c>
      <c r="M423">
        <f>'Monthly '!M455</f>
        <v>3.0398999999999999E-2</v>
      </c>
      <c r="Q423">
        <f t="shared" si="73"/>
        <v>-0.32470475460719678</v>
      </c>
      <c r="R423">
        <f t="shared" si="74"/>
        <v>-0.49197620498340372</v>
      </c>
      <c r="S423">
        <f t="shared" si="75"/>
        <v>-0.36475329708566989</v>
      </c>
      <c r="T423">
        <f t="shared" si="76"/>
        <v>2.3535396305709021E-2</v>
      </c>
      <c r="U423">
        <f t="shared" si="77"/>
        <v>-1.0389807086951857</v>
      </c>
      <c r="V423">
        <f t="shared" si="78"/>
        <v>-0.36569524962023547</v>
      </c>
      <c r="W423">
        <f t="shared" si="79"/>
        <v>-0.86398108854155631</v>
      </c>
      <c r="X423">
        <f t="shared" si="80"/>
        <v>0.16411556353614587</v>
      </c>
      <c r="Y423">
        <f t="shared" si="81"/>
        <v>0.12904656463522232</v>
      </c>
      <c r="Z423">
        <f t="shared" si="82"/>
        <v>4.7760653133943716E-3</v>
      </c>
      <c r="AA423">
        <f t="shared" si="83"/>
        <v>-0.47126606560930628</v>
      </c>
      <c r="AB423">
        <f t="shared" si="84"/>
        <v>0.39369819105902798</v>
      </c>
    </row>
    <row r="424" spans="1:28" x14ac:dyDescent="0.25">
      <c r="A424">
        <f>'Monthly '!A456</f>
        <v>196410</v>
      </c>
      <c r="B424">
        <f>'Monthly '!B456</f>
        <v>1.0723741725899378</v>
      </c>
      <c r="C424">
        <f>'Monthly '!C456</f>
        <v>-2.9376657169330551</v>
      </c>
      <c r="D424">
        <f>'Monthly '!D456</f>
        <v>0.48781325880789844</v>
      </c>
      <c r="E424">
        <f>'Monthly '!E456</f>
        <v>3.5699999999999996E-2</v>
      </c>
      <c r="F424">
        <f>'Monthly '!F456</f>
        <v>3.9000000000000007E-3</v>
      </c>
      <c r="G424">
        <f>'Monthly '!G456</f>
        <v>4.2099999999999999E-2</v>
      </c>
      <c r="H424">
        <f>'Monthly '!H456</f>
        <v>6.4000000000000029E-3</v>
      </c>
      <c r="I424">
        <f>'Monthly '!I456</f>
        <v>2.0115793200403902E-2</v>
      </c>
      <c r="J424">
        <f>'Monthly '!J456</f>
        <v>0</v>
      </c>
      <c r="K424">
        <f>'Monthly '!K456</f>
        <v>4.3E-3</v>
      </c>
      <c r="L424">
        <f>'Monthly '!L456</f>
        <v>1.8704386666130088E-4</v>
      </c>
      <c r="M424">
        <f>'Monthly '!M456</f>
        <v>8.7449999999999993E-3</v>
      </c>
      <c r="Q424">
        <f t="shared" si="73"/>
        <v>-0.36823396432351985</v>
      </c>
      <c r="R424">
        <f t="shared" si="74"/>
        <v>-0.49694578477949036</v>
      </c>
      <c r="S424">
        <f t="shared" si="75"/>
        <v>-0.35993026344014112</v>
      </c>
      <c r="T424">
        <f t="shared" si="76"/>
        <v>3.6236357666675718E-2</v>
      </c>
      <c r="U424">
        <f t="shared" si="77"/>
        <v>-1.0530824251134778</v>
      </c>
      <c r="V424">
        <f t="shared" si="78"/>
        <v>-0.36569524962023547</v>
      </c>
      <c r="W424">
        <f t="shared" si="79"/>
        <v>-0.89528081073652555</v>
      </c>
      <c r="X424">
        <f t="shared" si="80"/>
        <v>0.15198327133187761</v>
      </c>
      <c r="Y424">
        <f t="shared" si="81"/>
        <v>-0.47937097668206624</v>
      </c>
      <c r="Z424">
        <f t="shared" si="82"/>
        <v>-2.3574150491156839E-2</v>
      </c>
      <c r="AA424">
        <f t="shared" si="83"/>
        <v>-0.46845515966104295</v>
      </c>
      <c r="AB424">
        <f t="shared" si="84"/>
        <v>6.687103139189595E-4</v>
      </c>
    </row>
    <row r="425" spans="1:28" x14ac:dyDescent="0.25">
      <c r="A425">
        <f>'Monthly '!A457</f>
        <v>196411</v>
      </c>
      <c r="B425">
        <f>'Monthly '!B457</f>
        <v>1.0724259063908033</v>
      </c>
      <c r="C425">
        <f>'Monthly '!C457</f>
        <v>-2.926555892095632</v>
      </c>
      <c r="D425">
        <f>'Monthly '!D457</f>
        <v>0.48650377528757299</v>
      </c>
      <c r="E425">
        <f>'Monthly '!E457</f>
        <v>3.6400000000000002E-2</v>
      </c>
      <c r="F425">
        <f>'Monthly '!F457</f>
        <v>3.7999999999999978E-3</v>
      </c>
      <c r="G425">
        <f>'Monthly '!G457</f>
        <v>4.2200000000000001E-2</v>
      </c>
      <c r="H425">
        <f>'Monthly '!H457</f>
        <v>5.7999999999999996E-3</v>
      </c>
      <c r="I425">
        <f>'Monthly '!I457</f>
        <v>1.9167478443163972E-2</v>
      </c>
      <c r="J425">
        <f>'Monthly '!J457</f>
        <v>3.215434083601254E-3</v>
      </c>
      <c r="K425">
        <f>'Monthly '!K457</f>
        <v>1.6999999999999999E-3</v>
      </c>
      <c r="L425">
        <f>'Monthly '!L457</f>
        <v>2.1286585460055077E-4</v>
      </c>
      <c r="M425">
        <f>'Monthly '!M457</f>
        <v>1.598E-3</v>
      </c>
      <c r="Q425">
        <f t="shared" si="73"/>
        <v>-0.36812220664888029</v>
      </c>
      <c r="R425">
        <f t="shared" si="74"/>
        <v>-0.47061415755634978</v>
      </c>
      <c r="S425">
        <f t="shared" si="75"/>
        <v>-0.36487932555862129</v>
      </c>
      <c r="T425">
        <f t="shared" si="76"/>
        <v>5.8463040048367776E-2</v>
      </c>
      <c r="U425">
        <f t="shared" si="77"/>
        <v>-1.0671841415317702</v>
      </c>
      <c r="V425">
        <f t="shared" si="78"/>
        <v>-0.36214487015970837</v>
      </c>
      <c r="W425">
        <f t="shared" si="79"/>
        <v>-0.94223039402898012</v>
      </c>
      <c r="X425">
        <f t="shared" si="80"/>
        <v>0.11194451883748151</v>
      </c>
      <c r="Y425">
        <f t="shared" si="81"/>
        <v>0.12709023813581266</v>
      </c>
      <c r="Z425">
        <f t="shared" si="82"/>
        <v>-0.12887495205091845</v>
      </c>
      <c r="AA425">
        <f t="shared" si="83"/>
        <v>-0.46406852636453944</v>
      </c>
      <c r="AB425">
        <f t="shared" si="84"/>
        <v>-0.12905243584315565</v>
      </c>
    </row>
    <row r="426" spans="1:28" x14ac:dyDescent="0.25">
      <c r="A426">
        <f>'Monthly '!A458</f>
        <v>196412</v>
      </c>
      <c r="B426">
        <f>'Monthly '!B458</f>
        <v>1.0856565775078932</v>
      </c>
      <c r="C426">
        <f>'Monthly '!C458</f>
        <v>-2.9245785132977007</v>
      </c>
      <c r="D426">
        <f>'Monthly '!D458</f>
        <v>0.48722730028714262</v>
      </c>
      <c r="E426">
        <f>'Monthly '!E458</f>
        <v>3.8399999999999997E-2</v>
      </c>
      <c r="F426">
        <f>'Monthly '!F458</f>
        <v>3.699999999999995E-3</v>
      </c>
      <c r="G426">
        <f>'Monthly '!G458</f>
        <v>4.2299999999999997E-2</v>
      </c>
      <c r="H426">
        <f>'Monthly '!H458</f>
        <v>3.9000000000000007E-3</v>
      </c>
      <c r="I426">
        <f>'Monthly '!I458</f>
        <v>2.309536942769029E-2</v>
      </c>
      <c r="J426">
        <f>'Monthly '!J458</f>
        <v>0</v>
      </c>
      <c r="K426">
        <f>'Monthly '!K458</f>
        <v>3.0000000000000001E-3</v>
      </c>
      <c r="L426">
        <f>'Monthly '!L458</f>
        <v>3.5121328582127888E-4</v>
      </c>
      <c r="M426">
        <f>'Monthly '!M458</f>
        <v>5.228E-3</v>
      </c>
      <c r="Q426">
        <f t="shared" si="73"/>
        <v>-0.33954071808181546</v>
      </c>
      <c r="R426">
        <f t="shared" si="74"/>
        <v>-0.46592753088599198</v>
      </c>
      <c r="S426">
        <f t="shared" si="75"/>
        <v>-0.36214483511902151</v>
      </c>
      <c r="T426">
        <f t="shared" si="76"/>
        <v>0.1219678468532015</v>
      </c>
      <c r="U426">
        <f t="shared" si="77"/>
        <v>-1.0812858579500624</v>
      </c>
      <c r="V426">
        <f t="shared" si="78"/>
        <v>-0.35859449069918153</v>
      </c>
      <c r="W426">
        <f t="shared" si="79"/>
        <v>-1.0909040744550853</v>
      </c>
      <c r="X426">
        <f t="shared" si="80"/>
        <v>0.27778381824071685</v>
      </c>
      <c r="Y426">
        <f t="shared" si="81"/>
        <v>-0.47937097668206624</v>
      </c>
      <c r="Z426">
        <f t="shared" si="82"/>
        <v>-7.6224551271037652E-2</v>
      </c>
      <c r="AA426">
        <f t="shared" si="83"/>
        <v>-0.44056609697349686</v>
      </c>
      <c r="AB426">
        <f t="shared" si="84"/>
        <v>-6.3166363288212207E-2</v>
      </c>
    </row>
    <row r="427" spans="1:28" x14ac:dyDescent="0.25">
      <c r="A427">
        <f>'Monthly '!A459</f>
        <v>196501</v>
      </c>
      <c r="B427">
        <f>'Monthly '!B459</f>
        <v>1.0884010388227887</v>
      </c>
      <c r="C427">
        <f>'Monthly '!C459</f>
        <v>-2.9477190214269271</v>
      </c>
      <c r="D427">
        <f>'Monthly '!D459</f>
        <v>0.47172319074939634</v>
      </c>
      <c r="E427">
        <f>'Monthly '!E459</f>
        <v>3.8100000000000002E-2</v>
      </c>
      <c r="F427">
        <f>'Monthly '!F459</f>
        <v>3.7000000000000019E-3</v>
      </c>
      <c r="G427">
        <f>'Monthly '!G459</f>
        <v>4.2200000000000001E-2</v>
      </c>
      <c r="H427">
        <f>'Monthly '!H459</f>
        <v>4.0999999999999995E-3</v>
      </c>
      <c r="I427">
        <f>'Monthly '!I459</f>
        <v>1.7903800474860881E-2</v>
      </c>
      <c r="J427">
        <f>'Monthly '!J459</f>
        <v>0</v>
      </c>
      <c r="K427">
        <f>'Monthly '!K459</f>
        <v>4.0000000000000001E-3</v>
      </c>
      <c r="L427">
        <f>'Monthly '!L459</f>
        <v>1.6581280118521305E-4</v>
      </c>
      <c r="M427">
        <f>'Monthly '!M459</f>
        <v>3.4791000000000002E-2</v>
      </c>
      <c r="Q427">
        <f t="shared" si="73"/>
        <v>-0.33361200977970107</v>
      </c>
      <c r="R427">
        <f t="shared" si="74"/>
        <v>-0.52077333113302615</v>
      </c>
      <c r="S427">
        <f t="shared" si="75"/>
        <v>-0.4207410679108301</v>
      </c>
      <c r="T427">
        <f t="shared" si="76"/>
        <v>0.11244212583247659</v>
      </c>
      <c r="U427">
        <f t="shared" si="77"/>
        <v>-1.0812858579500613</v>
      </c>
      <c r="V427">
        <f t="shared" si="78"/>
        <v>-0.36214487015970837</v>
      </c>
      <c r="W427">
        <f t="shared" si="79"/>
        <v>-1.0752542133576006</v>
      </c>
      <c r="X427">
        <f t="shared" si="80"/>
        <v>5.8590831130702833E-2</v>
      </c>
      <c r="Y427">
        <f t="shared" si="81"/>
        <v>-0.47937097668206624</v>
      </c>
      <c r="Z427">
        <f t="shared" si="82"/>
        <v>-3.5724242978821638E-2</v>
      </c>
      <c r="AA427">
        <f t="shared" si="83"/>
        <v>-0.47206188811885036</v>
      </c>
      <c r="AB427">
        <f t="shared" si="84"/>
        <v>0.4734148937205464</v>
      </c>
    </row>
    <row r="428" spans="1:28" x14ac:dyDescent="0.25">
      <c r="A428">
        <f>'Monthly '!A460</f>
        <v>196502</v>
      </c>
      <c r="B428">
        <f>'Monthly '!B460</f>
        <v>1.0623805561672661</v>
      </c>
      <c r="C428">
        <f>'Monthly '!C460</f>
        <v>-2.9368420370185548</v>
      </c>
      <c r="D428">
        <f>'Monthly '!D460</f>
        <v>0.47139947757559653</v>
      </c>
      <c r="E428">
        <f>'Monthly '!E460</f>
        <v>3.9300000000000002E-2</v>
      </c>
      <c r="F428">
        <f>'Monthly '!F460</f>
        <v>3.7000000000000019E-3</v>
      </c>
      <c r="G428">
        <f>'Monthly '!G460</f>
        <v>4.24E-2</v>
      </c>
      <c r="H428">
        <f>'Monthly '!H460</f>
        <v>3.0999999999999986E-3</v>
      </c>
      <c r="I428">
        <f>'Monthly '!I460</f>
        <v>1.4823267340740987E-2</v>
      </c>
      <c r="J428">
        <f>'Monthly '!J460</f>
        <v>0</v>
      </c>
      <c r="K428">
        <f>'Monthly '!K460</f>
        <v>1.4E-3</v>
      </c>
      <c r="L428">
        <f>'Monthly '!L460</f>
        <v>3.9319654763327939E-4</v>
      </c>
      <c r="M428">
        <f>'Monthly '!M460</f>
        <v>3.7460000000000002E-3</v>
      </c>
      <c r="Q428">
        <f t="shared" si="73"/>
        <v>-0.38982262229864501</v>
      </c>
      <c r="R428">
        <f t="shared" si="74"/>
        <v>-0.49499356385997129</v>
      </c>
      <c r="S428">
        <f t="shared" si="75"/>
        <v>-0.42196450950504538</v>
      </c>
      <c r="T428">
        <f t="shared" si="76"/>
        <v>0.15054500991537692</v>
      </c>
      <c r="U428">
        <f t="shared" si="77"/>
        <v>-1.0812858579500613</v>
      </c>
      <c r="V428">
        <f t="shared" si="78"/>
        <v>-0.35504411123865448</v>
      </c>
      <c r="W428">
        <f t="shared" si="79"/>
        <v>-1.1535035188450247</v>
      </c>
      <c r="X428">
        <f t="shared" si="80"/>
        <v>-7.1472212564616153E-2</v>
      </c>
      <c r="Y428">
        <f t="shared" si="81"/>
        <v>-0.47937097668206624</v>
      </c>
      <c r="Z428">
        <f t="shared" si="82"/>
        <v>-0.14102504453858325</v>
      </c>
      <c r="AA428">
        <f t="shared" si="83"/>
        <v>-0.43343399023587376</v>
      </c>
      <c r="AB428">
        <f t="shared" si="84"/>
        <v>-9.0065305306511426E-2</v>
      </c>
    </row>
    <row r="429" spans="1:28" x14ac:dyDescent="0.25">
      <c r="A429">
        <f>'Monthly '!A461</f>
        <v>196503</v>
      </c>
      <c r="B429">
        <f>'Monthly '!B461</f>
        <v>1.0704250719656265</v>
      </c>
      <c r="C429">
        <f>'Monthly '!C461</f>
        <v>-2.9129079229185777</v>
      </c>
      <c r="D429">
        <f>'Monthly '!D461</f>
        <v>0.46948990495472698</v>
      </c>
      <c r="E429">
        <f>'Monthly '!E461</f>
        <v>3.9300000000000002E-2</v>
      </c>
      <c r="F429">
        <f>'Monthly '!F461</f>
        <v>3.600000000000006E-3</v>
      </c>
      <c r="G429">
        <f>'Monthly '!G461</f>
        <v>4.2200000000000001E-2</v>
      </c>
      <c r="H429">
        <f>'Monthly '!H461</f>
        <v>2.8999999999999998E-3</v>
      </c>
      <c r="I429">
        <f>'Monthly '!I461</f>
        <v>1.9134280875449588E-2</v>
      </c>
      <c r="J429">
        <f>'Monthly '!J461</f>
        <v>3.2051282051281937E-3</v>
      </c>
      <c r="K429">
        <f>'Monthly '!K461</f>
        <v>5.4000000000000003E-3</v>
      </c>
      <c r="L429">
        <f>'Monthly '!L461</f>
        <v>1.4462028189985647E-4</v>
      </c>
      <c r="M429">
        <f>'Monthly '!M461</f>
        <v>-1.2213E-2</v>
      </c>
      <c r="Q429">
        <f t="shared" si="73"/>
        <v>-0.37244449882451386</v>
      </c>
      <c r="R429">
        <f t="shared" si="74"/>
        <v>-0.43826682157382629</v>
      </c>
      <c r="S429">
        <f t="shared" si="75"/>
        <v>-0.42918154841675582</v>
      </c>
      <c r="T429">
        <f t="shared" si="76"/>
        <v>0.15054500991537692</v>
      </c>
      <c r="U429">
        <f t="shared" si="77"/>
        <v>-1.0953875743683525</v>
      </c>
      <c r="V429">
        <f t="shared" si="78"/>
        <v>-0.36214487015970837</v>
      </c>
      <c r="W429">
        <f t="shared" si="79"/>
        <v>-1.1691533799425093</v>
      </c>
      <c r="X429">
        <f t="shared" si="80"/>
        <v>0.11054288590180854</v>
      </c>
      <c r="Y429">
        <f t="shared" si="81"/>
        <v>0.12514645219088744</v>
      </c>
      <c r="Z429">
        <f t="shared" si="82"/>
        <v>2.0976188630280782E-2</v>
      </c>
      <c r="AA429">
        <f t="shared" si="83"/>
        <v>-0.4756620683587548</v>
      </c>
      <c r="AB429">
        <f t="shared" si="84"/>
        <v>-0.37972806891652316</v>
      </c>
    </row>
    <row r="430" spans="1:28" x14ac:dyDescent="0.25">
      <c r="A430">
        <f>'Monthly '!A462</f>
        <v>196504</v>
      </c>
      <c r="B430">
        <f>'Monthly '!B462</f>
        <v>1.0928700520470871</v>
      </c>
      <c r="C430">
        <f>'Monthly '!C462</f>
        <v>-2.9352425899111232</v>
      </c>
      <c r="D430">
        <f>'Monthly '!D462</f>
        <v>0.45255933471392484</v>
      </c>
      <c r="E430">
        <f>'Monthly '!E462</f>
        <v>3.9300000000000002E-2</v>
      </c>
      <c r="F430">
        <f>'Monthly '!F462</f>
        <v>3.7000000000000019E-3</v>
      </c>
      <c r="G430">
        <f>'Monthly '!G462</f>
        <v>4.2200000000000001E-2</v>
      </c>
      <c r="H430">
        <f>'Monthly '!H462</f>
        <v>2.8999999999999998E-3</v>
      </c>
      <c r="I430">
        <f>'Monthly '!I462</f>
        <v>1.4722572331669861E-2</v>
      </c>
      <c r="J430">
        <f>'Monthly '!J462</f>
        <v>3.1948881789136685E-3</v>
      </c>
      <c r="K430">
        <f>'Monthly '!K462</f>
        <v>3.5999999999999999E-3</v>
      </c>
      <c r="L430">
        <f>'Monthly '!L462</f>
        <v>1.6275968488075286E-4</v>
      </c>
      <c r="M430">
        <f>'Monthly '!M462</f>
        <v>3.5611999999999998E-2</v>
      </c>
      <c r="Q430">
        <f t="shared" si="73"/>
        <v>-0.32395784717177739</v>
      </c>
      <c r="R430">
        <f t="shared" si="74"/>
        <v>-0.49120268096016589</v>
      </c>
      <c r="S430">
        <f t="shared" si="75"/>
        <v>-0.49316894690054636</v>
      </c>
      <c r="T430">
        <f t="shared" si="76"/>
        <v>0.15054500991537692</v>
      </c>
      <c r="U430">
        <f t="shared" si="77"/>
        <v>-1.0812858579500613</v>
      </c>
      <c r="V430">
        <f t="shared" si="78"/>
        <v>-0.36214487015970837</v>
      </c>
      <c r="W430">
        <f t="shared" si="79"/>
        <v>-1.1691533799425093</v>
      </c>
      <c r="X430">
        <f t="shared" si="80"/>
        <v>-7.5723651778062576E-2</v>
      </c>
      <c r="Y430">
        <f t="shared" si="81"/>
        <v>0.12321508660342295</v>
      </c>
      <c r="Z430">
        <f t="shared" si="82"/>
        <v>-5.1924366295708048E-2</v>
      </c>
      <c r="AA430">
        <f t="shared" si="83"/>
        <v>-0.47258055080550143</v>
      </c>
      <c r="AB430">
        <f t="shared" si="84"/>
        <v>0.48831639938655419</v>
      </c>
    </row>
    <row r="431" spans="1:28" x14ac:dyDescent="0.25">
      <c r="A431">
        <f>'Monthly '!A463</f>
        <v>196505</v>
      </c>
      <c r="B431">
        <f>'Monthly '!B463</f>
        <v>1.0669565000749088</v>
      </c>
      <c r="C431">
        <f>'Monthly '!C463</f>
        <v>-2.9162632170675407</v>
      </c>
      <c r="D431">
        <f>'Monthly '!D463</f>
        <v>0.4546642847806196</v>
      </c>
      <c r="E431">
        <f>'Monthly '!E463</f>
        <v>3.8900000000000004E-2</v>
      </c>
      <c r="F431">
        <f>'Monthly '!F463</f>
        <v>3.699999999999995E-3</v>
      </c>
      <c r="G431">
        <f>'Monthly '!G463</f>
        <v>4.2299999999999997E-2</v>
      </c>
      <c r="H431">
        <f>'Monthly '!H463</f>
        <v>3.3999999999999933E-3</v>
      </c>
      <c r="I431">
        <f>'Monthly '!I463</f>
        <v>1.6245056568909486E-2</v>
      </c>
      <c r="J431">
        <f>'Monthly '!J463</f>
        <v>0</v>
      </c>
      <c r="K431">
        <f>'Monthly '!K463</f>
        <v>1.8E-3</v>
      </c>
      <c r="L431">
        <f>'Monthly '!L463</f>
        <v>3.3376402913468236E-4</v>
      </c>
      <c r="M431">
        <f>'Monthly '!M463</f>
        <v>-3.1220000000000002E-3</v>
      </c>
      <c r="Q431">
        <f t="shared" si="73"/>
        <v>-0.37993746323737237</v>
      </c>
      <c r="R431">
        <f t="shared" si="74"/>
        <v>-0.44621927411447054</v>
      </c>
      <c r="S431">
        <f t="shared" si="75"/>
        <v>-0.48521349845490097</v>
      </c>
      <c r="T431">
        <f t="shared" si="76"/>
        <v>0.13784404855441021</v>
      </c>
      <c r="U431">
        <f t="shared" si="77"/>
        <v>-1.0812858579500624</v>
      </c>
      <c r="V431">
        <f t="shared" si="78"/>
        <v>-0.35859449069918153</v>
      </c>
      <c r="W431">
        <f t="shared" si="79"/>
        <v>-1.1300287271987979</v>
      </c>
      <c r="X431">
        <f t="shared" si="80"/>
        <v>-1.1442916836347503E-2</v>
      </c>
      <c r="Y431">
        <f t="shared" si="81"/>
        <v>-0.47937097668206624</v>
      </c>
      <c r="Z431">
        <f t="shared" si="82"/>
        <v>-0.12482492122169686</v>
      </c>
      <c r="AA431">
        <f t="shared" si="83"/>
        <v>-0.44353037263502765</v>
      </c>
      <c r="AB431">
        <f t="shared" si="84"/>
        <v>-0.21472248059779289</v>
      </c>
    </row>
    <row r="432" spans="1:28" x14ac:dyDescent="0.25">
      <c r="A432">
        <f>'Monthly '!A464</f>
        <v>196506</v>
      </c>
      <c r="B432">
        <f>'Monthly '!B464</f>
        <v>1.0824222189245969</v>
      </c>
      <c r="C432">
        <f>'Monthly '!C464</f>
        <v>-2.8553296301059587</v>
      </c>
      <c r="D432">
        <f>'Monthly '!D464</f>
        <v>0.48085895648767901</v>
      </c>
      <c r="E432">
        <f>'Monthly '!E464</f>
        <v>3.7999999999999999E-2</v>
      </c>
      <c r="F432">
        <f>'Monthly '!F464</f>
        <v>3.8999999999999937E-3</v>
      </c>
      <c r="G432">
        <f>'Monthly '!G464</f>
        <v>4.2299999999999997E-2</v>
      </c>
      <c r="H432">
        <f>'Monthly '!H464</f>
        <v>4.2999999999999983E-3</v>
      </c>
      <c r="I432">
        <f>'Monthly '!I464</f>
        <v>1.7551222576850389E-2</v>
      </c>
      <c r="J432">
        <f>'Monthly '!J464</f>
        <v>6.3694267515923553E-3</v>
      </c>
      <c r="K432">
        <f>'Monthly '!K464</f>
        <v>4.7000000000000002E-3</v>
      </c>
      <c r="L432">
        <f>'Monthly '!L464</f>
        <v>1.8293746304502963E-3</v>
      </c>
      <c r="M432">
        <f>'Monthly '!M464</f>
        <v>-4.6879999999999998E-2</v>
      </c>
      <c r="Q432">
        <f t="shared" si="73"/>
        <v>-0.34652772441370627</v>
      </c>
      <c r="R432">
        <f t="shared" si="74"/>
        <v>-0.30179931063884879</v>
      </c>
      <c r="S432">
        <f t="shared" si="75"/>
        <v>-0.38621335416960889</v>
      </c>
      <c r="T432">
        <f t="shared" si="76"/>
        <v>0.1092668854922348</v>
      </c>
      <c r="U432">
        <f t="shared" si="77"/>
        <v>-1.0530824251134789</v>
      </c>
      <c r="V432">
        <f t="shared" si="78"/>
        <v>-0.35859449069918153</v>
      </c>
      <c r="W432">
        <f t="shared" si="79"/>
        <v>-1.059604352260116</v>
      </c>
      <c r="X432">
        <f t="shared" si="80"/>
        <v>4.3704656381589553E-2</v>
      </c>
      <c r="Y432">
        <f t="shared" si="81"/>
        <v>0.72196302209731067</v>
      </c>
      <c r="Z432">
        <f t="shared" si="82"/>
        <v>-7.374027174270428E-3</v>
      </c>
      <c r="AA432">
        <f t="shared" si="83"/>
        <v>-0.18945639205035256</v>
      </c>
      <c r="AB432">
        <f t="shared" si="84"/>
        <v>-1.0089491370328385</v>
      </c>
    </row>
    <row r="433" spans="1:28" x14ac:dyDescent="0.25">
      <c r="A433">
        <f>'Monthly '!A465</f>
        <v>196507</v>
      </c>
      <c r="B433">
        <f>'Monthly '!B465</f>
        <v>1.1386427193899982</v>
      </c>
      <c r="C433">
        <f>'Monthly '!C465</f>
        <v>-2.859077026245223</v>
      </c>
      <c r="D433">
        <f>'Monthly '!D465</f>
        <v>0.47338217615170003</v>
      </c>
      <c r="E433">
        <f>'Monthly '!E465</f>
        <v>3.8399999999999997E-2</v>
      </c>
      <c r="F433">
        <f>'Monthly '!F465</f>
        <v>3.9999999999999897E-3</v>
      </c>
      <c r="G433">
        <f>'Monthly '!G465</f>
        <v>4.24E-2</v>
      </c>
      <c r="H433">
        <f>'Monthly '!H465</f>
        <v>4.0000000000000036E-3</v>
      </c>
      <c r="I433">
        <f>'Monthly '!I465</f>
        <v>1.5627493905202568E-2</v>
      </c>
      <c r="J433">
        <f>'Monthly '!J465</f>
        <v>0</v>
      </c>
      <c r="K433">
        <f>'Monthly '!K465</f>
        <v>2.2000000000000001E-3</v>
      </c>
      <c r="L433">
        <f>'Monthly '!L465</f>
        <v>5.218655993088785E-4</v>
      </c>
      <c r="M433">
        <f>'Monthly '!M465</f>
        <v>1.4486000000000001E-2</v>
      </c>
      <c r="Q433">
        <f t="shared" si="73"/>
        <v>-0.22507768026508021</v>
      </c>
      <c r="R433">
        <f t="shared" si="74"/>
        <v>-0.31068109227271923</v>
      </c>
      <c r="S433">
        <f t="shared" si="75"/>
        <v>-0.414471098352441</v>
      </c>
      <c r="T433">
        <f t="shared" si="76"/>
        <v>0.1219678468532015</v>
      </c>
      <c r="U433">
        <f t="shared" si="77"/>
        <v>-1.0389807086951877</v>
      </c>
      <c r="V433">
        <f t="shared" si="78"/>
        <v>-0.35504411123865448</v>
      </c>
      <c r="W433">
        <f t="shared" si="79"/>
        <v>-1.0830791439063427</v>
      </c>
      <c r="X433">
        <f t="shared" si="80"/>
        <v>-3.7517000839751159E-2</v>
      </c>
      <c r="Y433">
        <f t="shared" si="81"/>
        <v>-0.47937097668206624</v>
      </c>
      <c r="Z433">
        <f t="shared" si="82"/>
        <v>-0.10862479790481046</v>
      </c>
      <c r="AA433">
        <f t="shared" si="83"/>
        <v>-0.41157572170761009</v>
      </c>
      <c r="AB433">
        <f t="shared" si="84"/>
        <v>0.10487034737670974</v>
      </c>
    </row>
    <row r="434" spans="1:28" x14ac:dyDescent="0.25">
      <c r="A434">
        <f>'Monthly '!A466</f>
        <v>196508</v>
      </c>
      <c r="B434">
        <f>'Monthly '!B466</f>
        <v>1.1316215557682696</v>
      </c>
      <c r="C434">
        <f>'Monthly '!C466</f>
        <v>-2.8718460185974291</v>
      </c>
      <c r="D434">
        <f>'Monthly '!D466</f>
        <v>0.46736087784122715</v>
      </c>
      <c r="E434">
        <f>'Monthly '!E466</f>
        <v>3.8399999999999997E-2</v>
      </c>
      <c r="F434">
        <f>'Monthly '!F466</f>
        <v>3.8999999999999937E-3</v>
      </c>
      <c r="G434">
        <f>'Monthly '!G466</f>
        <v>4.2799999999999998E-2</v>
      </c>
      <c r="H434">
        <f>'Monthly '!H466</f>
        <v>4.4000000000000011E-3</v>
      </c>
      <c r="I434">
        <f>'Monthly '!I466</f>
        <v>1.5601188262299318E-2</v>
      </c>
      <c r="J434">
        <f>'Monthly '!J466</f>
        <v>0</v>
      </c>
      <c r="K434">
        <f>'Monthly '!K466</f>
        <v>-1.2999999999999999E-3</v>
      </c>
      <c r="L434">
        <f>'Monthly '!L466</f>
        <v>1.0753436077897705E-4</v>
      </c>
      <c r="M434">
        <f>'Monthly '!M466</f>
        <v>2.7560000000000001E-2</v>
      </c>
      <c r="Q434">
        <f t="shared" si="73"/>
        <v>-0.24024511251443265</v>
      </c>
      <c r="R434">
        <f t="shared" si="74"/>
        <v>-0.34094514697688072</v>
      </c>
      <c r="S434">
        <f t="shared" si="75"/>
        <v>-0.43722799365496734</v>
      </c>
      <c r="T434">
        <f t="shared" si="76"/>
        <v>0.1219678468532015</v>
      </c>
      <c r="U434">
        <f t="shared" si="77"/>
        <v>-1.0530824251134789</v>
      </c>
      <c r="V434">
        <f t="shared" si="78"/>
        <v>-0.34084259339654666</v>
      </c>
      <c r="W434">
        <f t="shared" si="79"/>
        <v>-1.0517794217113734</v>
      </c>
      <c r="X434">
        <f t="shared" si="80"/>
        <v>-3.8627650144075688E-2</v>
      </c>
      <c r="Y434">
        <f t="shared" si="81"/>
        <v>-0.47937097668206624</v>
      </c>
      <c r="Z434">
        <f t="shared" si="82"/>
        <v>-0.25037587692756647</v>
      </c>
      <c r="AA434">
        <f t="shared" si="83"/>
        <v>-0.48196221600048894</v>
      </c>
      <c r="AB434">
        <f t="shared" si="84"/>
        <v>0.34216911117377058</v>
      </c>
    </row>
    <row r="435" spans="1:28" x14ac:dyDescent="0.25">
      <c r="A435">
        <f>'Monthly '!A467</f>
        <v>196509</v>
      </c>
      <c r="B435">
        <f>'Monthly '!B467</f>
        <v>1.1156360737582141</v>
      </c>
      <c r="C435">
        <f>'Monthly '!C467</f>
        <v>-2.8939352360545527</v>
      </c>
      <c r="D435">
        <f>'Monthly '!D467</f>
        <v>0.4485374712544864</v>
      </c>
      <c r="E435">
        <f>'Monthly '!E467</f>
        <v>3.9199999999999999E-2</v>
      </c>
      <c r="F435">
        <f>'Monthly '!F467</f>
        <v>3.9000000000000076E-3</v>
      </c>
      <c r="G435">
        <f>'Monthly '!G467</f>
        <v>4.3299999999999998E-2</v>
      </c>
      <c r="H435">
        <f>'Monthly '!H467</f>
        <v>4.0999999999999995E-3</v>
      </c>
      <c r="I435">
        <f>'Monthly '!I467</f>
        <v>1.6895389946368976E-2</v>
      </c>
      <c r="J435">
        <f>'Monthly '!J467</f>
        <v>0</v>
      </c>
      <c r="K435">
        <f>'Monthly '!K467</f>
        <v>-3.3999999999999998E-3</v>
      </c>
      <c r="L435">
        <f>'Monthly '!L467</f>
        <v>2.9910124224625633E-4</v>
      </c>
      <c r="M435">
        <f>'Monthly '!M467</f>
        <v>3.3366E-2</v>
      </c>
      <c r="Q435">
        <f t="shared" si="73"/>
        <v>-0.27477766700588718</v>
      </c>
      <c r="R435">
        <f t="shared" si="74"/>
        <v>-0.39329926130752418</v>
      </c>
      <c r="S435">
        <f t="shared" si="75"/>
        <v>-0.50836917797169368</v>
      </c>
      <c r="T435">
        <f t="shared" si="76"/>
        <v>0.14736976957513512</v>
      </c>
      <c r="U435">
        <f t="shared" si="77"/>
        <v>-1.0530824251134769</v>
      </c>
      <c r="V435">
        <f t="shared" si="78"/>
        <v>-0.32309069609391178</v>
      </c>
      <c r="W435">
        <f t="shared" si="79"/>
        <v>-1.0752542133576006</v>
      </c>
      <c r="X435">
        <f t="shared" si="80"/>
        <v>1.6014777921804724E-2</v>
      </c>
      <c r="Y435">
        <f t="shared" si="81"/>
        <v>-0.47937097668206624</v>
      </c>
      <c r="Z435">
        <f t="shared" si="82"/>
        <v>-0.33542652434122011</v>
      </c>
      <c r="AA435">
        <f t="shared" si="83"/>
        <v>-0.44941887879776393</v>
      </c>
      <c r="AB435">
        <f t="shared" si="84"/>
        <v>0.44755052639525861</v>
      </c>
    </row>
    <row r="436" spans="1:28" x14ac:dyDescent="0.25">
      <c r="A436">
        <f>'Monthly '!A468</f>
        <v>196510</v>
      </c>
      <c r="B436">
        <f>'Monthly '!B468</f>
        <v>1.0916218534197419</v>
      </c>
      <c r="C436">
        <f>'Monthly '!C468</f>
        <v>-2.9069551621548522</v>
      </c>
      <c r="D436">
        <f>'Monthly '!D468</f>
        <v>0.43442059907162628</v>
      </c>
      <c r="E436">
        <f>'Monthly '!E468</f>
        <v>4.0300000000000002E-2</v>
      </c>
      <c r="F436">
        <f>'Monthly '!F468</f>
        <v>3.7000000000000019E-3</v>
      </c>
      <c r="G436">
        <f>'Monthly '!G468</f>
        <v>4.3299999999999998E-2</v>
      </c>
      <c r="H436">
        <f>'Monthly '!H468</f>
        <v>2.9999999999999957E-3</v>
      </c>
      <c r="I436">
        <f>'Monthly '!I468</f>
        <v>1.746419296943057E-2</v>
      </c>
      <c r="J436">
        <f>'Monthly '!J468</f>
        <v>3.1645569620253333E-3</v>
      </c>
      <c r="K436">
        <f>'Monthly '!K468</f>
        <v>2.7000000000000001E-3</v>
      </c>
      <c r="L436">
        <f>'Monthly '!L468</f>
        <v>1.8837912036113934E-4</v>
      </c>
      <c r="M436">
        <f>'Monthly '!M468</f>
        <v>2.8812000000000001E-2</v>
      </c>
      <c r="Q436">
        <f t="shared" si="73"/>
        <v>-0.32665426177396717</v>
      </c>
      <c r="R436">
        <f t="shared" si="74"/>
        <v>-0.42415805931405015</v>
      </c>
      <c r="S436">
        <f t="shared" si="75"/>
        <v>-0.56172248579664097</v>
      </c>
      <c r="T436">
        <f t="shared" si="76"/>
        <v>0.18229741331779389</v>
      </c>
      <c r="U436">
        <f t="shared" si="77"/>
        <v>-1.0812858579500613</v>
      </c>
      <c r="V436">
        <f t="shared" si="78"/>
        <v>-0.32309069609391178</v>
      </c>
      <c r="W436">
        <f t="shared" si="79"/>
        <v>-1.1613284493937672</v>
      </c>
      <c r="X436">
        <f t="shared" si="80"/>
        <v>4.0030183444662616E-2</v>
      </c>
      <c r="Y436">
        <f t="shared" si="81"/>
        <v>0.11749433283807055</v>
      </c>
      <c r="Z436">
        <f t="shared" si="82"/>
        <v>-8.8374643758702451E-2</v>
      </c>
      <c r="AA436">
        <f t="shared" si="83"/>
        <v>-0.4682283270735299</v>
      </c>
      <c r="AB436">
        <f t="shared" si="84"/>
        <v>0.36489345355360231</v>
      </c>
    </row>
    <row r="437" spans="1:28" x14ac:dyDescent="0.25">
      <c r="A437">
        <f>'Monthly '!A469</f>
        <v>196511</v>
      </c>
      <c r="B437">
        <f>'Monthly '!B469</f>
        <v>1.0720785535562545</v>
      </c>
      <c r="C437">
        <f>'Monthly '!C469</f>
        <v>-2.8843859969757006</v>
      </c>
      <c r="D437">
        <f>'Monthly '!D469</f>
        <v>0.44089531113012426</v>
      </c>
      <c r="E437">
        <f>'Monthly '!E469</f>
        <v>4.0899999999999999E-2</v>
      </c>
      <c r="F437">
        <f>'Monthly '!F469</f>
        <v>3.5000000000000031E-3</v>
      </c>
      <c r="G437">
        <f>'Monthly '!G469</f>
        <v>4.41E-2</v>
      </c>
      <c r="H437">
        <f>'Monthly '!H469</f>
        <v>3.2000000000000015E-3</v>
      </c>
      <c r="I437">
        <f>'Monthly '!I469</f>
        <v>2.0762499843492727E-2</v>
      </c>
      <c r="J437">
        <f>'Monthly '!J469</f>
        <v>0</v>
      </c>
      <c r="K437">
        <f>'Monthly '!K469</f>
        <v>-6.1999999999999998E-3</v>
      </c>
      <c r="L437">
        <f>'Monthly '!L469</f>
        <v>1.4141885326216663E-4</v>
      </c>
      <c r="M437">
        <f>'Monthly '!M469</f>
        <v>-3.8210000000000002E-3</v>
      </c>
      <c r="Q437">
        <f t="shared" si="73"/>
        <v>-0.36887257380573374</v>
      </c>
      <c r="R437">
        <f t="shared" si="74"/>
        <v>-0.37066641089191832</v>
      </c>
      <c r="S437">
        <f t="shared" si="75"/>
        <v>-0.53725195853959307</v>
      </c>
      <c r="T437">
        <f t="shared" si="76"/>
        <v>0.20134885535924393</v>
      </c>
      <c r="U437">
        <f t="shared" si="77"/>
        <v>-1.1094892907866449</v>
      </c>
      <c r="V437">
        <f t="shared" si="78"/>
        <v>-0.29468766040969585</v>
      </c>
      <c r="W437">
        <f t="shared" si="79"/>
        <v>-1.1456785882962819</v>
      </c>
      <c r="X437">
        <f t="shared" si="80"/>
        <v>0.17928784190977073</v>
      </c>
      <c r="Y437">
        <f t="shared" si="81"/>
        <v>-0.47937097668206624</v>
      </c>
      <c r="Z437">
        <f t="shared" si="82"/>
        <v>-0.44882738755942492</v>
      </c>
      <c r="AA437">
        <f t="shared" si="83"/>
        <v>-0.47620592631002912</v>
      </c>
      <c r="AB437">
        <f t="shared" si="84"/>
        <v>-0.22740963341209192</v>
      </c>
    </row>
    <row r="438" spans="1:28" x14ac:dyDescent="0.25">
      <c r="A438">
        <f>'Monthly '!A470</f>
        <v>196512</v>
      </c>
      <c r="B438">
        <f>'Monthly '!B470</f>
        <v>1.0882616302688808</v>
      </c>
      <c r="C438">
        <f>'Monthly '!C470</f>
        <v>-2.8797179040988885</v>
      </c>
      <c r="D438">
        <f>'Monthly '!D470</f>
        <v>0.43063780616140146</v>
      </c>
      <c r="E438">
        <f>'Monthly '!E470</f>
        <v>4.3799999999999999E-2</v>
      </c>
      <c r="F438">
        <f>'Monthly '!F470</f>
        <v>3.4000000000000002E-3</v>
      </c>
      <c r="G438">
        <f>'Monthly '!G470</f>
        <v>4.4999999999999998E-2</v>
      </c>
      <c r="H438">
        <f>'Monthly '!H470</f>
        <v>1.1999999999999997E-3</v>
      </c>
      <c r="I438">
        <f>'Monthly '!I470</f>
        <v>2.0837518729631407E-2</v>
      </c>
      <c r="J438">
        <f>'Monthly '!J470</f>
        <v>3.154574132492094E-3</v>
      </c>
      <c r="K438">
        <f>'Monthly '!K470</f>
        <v>-7.7999999999999996E-3</v>
      </c>
      <c r="L438">
        <f>'Monthly '!L470</f>
        <v>3.0136552806465781E-4</v>
      </c>
      <c r="M438">
        <f>'Monthly '!M470</f>
        <v>1.0349000000000001E-2</v>
      </c>
      <c r="Q438">
        <f t="shared" si="73"/>
        <v>-0.33391316638426088</v>
      </c>
      <c r="R438">
        <f t="shared" si="74"/>
        <v>-0.35960246674572721</v>
      </c>
      <c r="S438">
        <f t="shared" si="75"/>
        <v>-0.5760191736155118</v>
      </c>
      <c r="T438">
        <f t="shared" si="76"/>
        <v>0.29343082522625308</v>
      </c>
      <c r="U438">
        <f t="shared" si="77"/>
        <v>-1.1235910072049371</v>
      </c>
      <c r="V438">
        <f t="shared" si="78"/>
        <v>-0.26273424526495315</v>
      </c>
      <c r="W438">
        <f t="shared" si="79"/>
        <v>-1.3021771992711297</v>
      </c>
      <c r="X438">
        <f t="shared" si="80"/>
        <v>0.18245521075179322</v>
      </c>
      <c r="Y438">
        <f t="shared" si="81"/>
        <v>0.11561147697206955</v>
      </c>
      <c r="Z438">
        <f t="shared" si="82"/>
        <v>-0.51362788082697053</v>
      </c>
      <c r="AA438">
        <f t="shared" si="83"/>
        <v>-0.44903422245034524</v>
      </c>
      <c r="AB438">
        <f t="shared" si="84"/>
        <v>2.9782005183927058E-2</v>
      </c>
    </row>
    <row r="439" spans="1:28" x14ac:dyDescent="0.25">
      <c r="A439">
        <f>'Monthly '!A471</f>
        <v>196601</v>
      </c>
      <c r="B439">
        <f>'Monthly '!B471</f>
        <v>1.0866765051113845</v>
      </c>
      <c r="C439">
        <f>'Monthly '!C471</f>
        <v>-2.8749868390566853</v>
      </c>
      <c r="D439">
        <f>'Monthly '!D471</f>
        <v>0.42439832843590808</v>
      </c>
      <c r="E439">
        <f>'Monthly '!E471</f>
        <v>4.5899999999999996E-2</v>
      </c>
      <c r="F439">
        <f>'Monthly '!F471</f>
        <v>3.1999999999999945E-3</v>
      </c>
      <c r="G439">
        <f>'Monthly '!G471</f>
        <v>4.5699999999999998E-2</v>
      </c>
      <c r="H439">
        <f>'Monthly '!H471</f>
        <v>-1.9999999999999879E-4</v>
      </c>
      <c r="I439">
        <f>'Monthly '!I471</f>
        <v>2.0278626913428969E-2</v>
      </c>
      <c r="J439">
        <f>'Monthly '!J471</f>
        <v>0</v>
      </c>
      <c r="K439">
        <f>'Monthly '!K471</f>
        <v>-1.04E-2</v>
      </c>
      <c r="L439">
        <f>'Monthly '!L471</f>
        <v>1.5180444363155273E-4</v>
      </c>
      <c r="M439">
        <f>'Monthly '!M471</f>
        <v>5.705E-3</v>
      </c>
      <c r="Q439">
        <f t="shared" si="73"/>
        <v>-0.33733742477337825</v>
      </c>
      <c r="R439">
        <f t="shared" si="74"/>
        <v>-0.34838927095886885</v>
      </c>
      <c r="S439">
        <f t="shared" si="75"/>
        <v>-0.5996006562161218</v>
      </c>
      <c r="T439">
        <f t="shared" si="76"/>
        <v>0.36011087237132855</v>
      </c>
      <c r="U439">
        <f t="shared" si="77"/>
        <v>-1.1517944400415214</v>
      </c>
      <c r="V439">
        <f t="shared" si="78"/>
        <v>-0.23788158904126436</v>
      </c>
      <c r="W439">
        <f t="shared" si="79"/>
        <v>-1.4117262269535231</v>
      </c>
      <c r="X439">
        <f t="shared" si="80"/>
        <v>0.15885826582477114</v>
      </c>
      <c r="Y439">
        <f t="shared" si="81"/>
        <v>-0.47937097668206624</v>
      </c>
      <c r="Z439">
        <f t="shared" si="82"/>
        <v>-0.61892868238673215</v>
      </c>
      <c r="AA439">
        <f t="shared" si="83"/>
        <v>-0.47444162463715339</v>
      </c>
      <c r="AB439">
        <f t="shared" si="84"/>
        <v>-5.4508606646694838E-2</v>
      </c>
    </row>
    <row r="440" spans="1:28" x14ac:dyDescent="0.25">
      <c r="A440">
        <f>'Monthly '!A472</f>
        <v>196602</v>
      </c>
      <c r="B440">
        <f>'Monthly '!B472</f>
        <v>1.0890925283275132</v>
      </c>
      <c r="C440">
        <f>'Monthly '!C472</f>
        <v>-2.8474559254133465</v>
      </c>
      <c r="D440">
        <f>'Monthly '!D472</f>
        <v>0.43849604471104853</v>
      </c>
      <c r="E440">
        <f>'Monthly '!E472</f>
        <v>4.6500000000000007E-2</v>
      </c>
      <c r="F440">
        <f>'Monthly '!F472</f>
        <v>3.4000000000000002E-3</v>
      </c>
      <c r="G440">
        <f>'Monthly '!G472</f>
        <v>4.7699999999999999E-2</v>
      </c>
      <c r="H440">
        <f>'Monthly '!H472</f>
        <v>1.1999999999999927E-3</v>
      </c>
      <c r="I440">
        <f>'Monthly '!I472</f>
        <v>2.0025974238215696E-2</v>
      </c>
      <c r="J440">
        <f>'Monthly '!J472</f>
        <v>6.2893081761006275E-3</v>
      </c>
      <c r="K440">
        <f>'Monthly '!K472</f>
        <v>-2.5000000000000001E-2</v>
      </c>
      <c r="L440">
        <f>'Monthly '!L472</f>
        <v>3.3706547003400895E-4</v>
      </c>
      <c r="M440">
        <f>'Monthly '!M472</f>
        <v>-1.2749999999999999E-2</v>
      </c>
      <c r="Q440">
        <f t="shared" si="73"/>
        <v>-0.33211822316837786</v>
      </c>
      <c r="R440">
        <f t="shared" si="74"/>
        <v>-0.28313767916716404</v>
      </c>
      <c r="S440">
        <f t="shared" si="75"/>
        <v>-0.54631974623029889</v>
      </c>
      <c r="T440">
        <f t="shared" si="76"/>
        <v>0.37916231441277909</v>
      </c>
      <c r="U440">
        <f t="shared" si="77"/>
        <v>-1.1235910072049371</v>
      </c>
      <c r="V440">
        <f t="shared" si="78"/>
        <v>-0.16687399983072476</v>
      </c>
      <c r="W440">
        <f t="shared" si="79"/>
        <v>-1.3021771992711304</v>
      </c>
      <c r="X440">
        <f t="shared" si="80"/>
        <v>0.14819102917925736</v>
      </c>
      <c r="Y440">
        <f t="shared" si="81"/>
        <v>0.7068519026158091</v>
      </c>
      <c r="Z440">
        <f t="shared" si="82"/>
        <v>-1.2102331834530859</v>
      </c>
      <c r="AA440">
        <f t="shared" si="83"/>
        <v>-0.44296952462404204</v>
      </c>
      <c r="AB440">
        <f t="shared" si="84"/>
        <v>-0.38947485155068429</v>
      </c>
    </row>
    <row r="441" spans="1:28" x14ac:dyDescent="0.25">
      <c r="A441">
        <f>'Monthly '!A473</f>
        <v>196603</v>
      </c>
      <c r="B441">
        <f>'Monthly '!B473</f>
        <v>1.1143469424070824</v>
      </c>
      <c r="C441">
        <f>'Monthly '!C473</f>
        <v>-2.8159916529399567</v>
      </c>
      <c r="D441">
        <f>'Monthly '!D473</f>
        <v>0.49017593563805056</v>
      </c>
      <c r="E441">
        <f>'Monthly '!E473</f>
        <v>4.5899999999999996E-2</v>
      </c>
      <c r="F441">
        <f>'Monthly '!F473</f>
        <v>4.0000000000000036E-3</v>
      </c>
      <c r="G441">
        <f>'Monthly '!G473</f>
        <v>4.5999999999999999E-2</v>
      </c>
      <c r="H441">
        <f>'Monthly '!H473</f>
        <v>1.0000000000000286E-4</v>
      </c>
      <c r="I441">
        <f>'Monthly '!I473</f>
        <v>1.6788179507743927E-2</v>
      </c>
      <c r="J441">
        <f>'Monthly '!J473</f>
        <v>3.1250000000000444E-3</v>
      </c>
      <c r="K441">
        <f>'Monthly '!K473</f>
        <v>2.9600000000000001E-2</v>
      </c>
      <c r="L441">
        <f>'Monthly '!L473</f>
        <v>9.3100789597414229E-4</v>
      </c>
      <c r="M441">
        <f>'Monthly '!M473</f>
        <v>-2.3040999999999999E-2</v>
      </c>
      <c r="Q441">
        <f t="shared" si="73"/>
        <v>-0.27756250631205215</v>
      </c>
      <c r="R441">
        <f t="shared" si="74"/>
        <v>-0.20856355169525009</v>
      </c>
      <c r="S441">
        <f t="shared" si="75"/>
        <v>-0.35100076244465667</v>
      </c>
      <c r="T441">
        <f t="shared" si="76"/>
        <v>0.36011087237132855</v>
      </c>
      <c r="U441">
        <f t="shared" si="77"/>
        <v>-1.0389807086951857</v>
      </c>
      <c r="V441">
        <f t="shared" si="78"/>
        <v>-0.22723045065968336</v>
      </c>
      <c r="W441">
        <f t="shared" si="79"/>
        <v>-1.3882514353072957</v>
      </c>
      <c r="X441">
        <f t="shared" si="80"/>
        <v>1.1488251065450055E-2</v>
      </c>
      <c r="Y441">
        <f t="shared" si="81"/>
        <v>0.11003351646907408</v>
      </c>
      <c r="Z441">
        <f t="shared" si="82"/>
        <v>1.0010836493019082</v>
      </c>
      <c r="AA441">
        <f t="shared" si="83"/>
        <v>-0.34207072365005559</v>
      </c>
      <c r="AB441">
        <f t="shared" si="84"/>
        <v>-0.5762609597222883</v>
      </c>
    </row>
    <row r="442" spans="1:28" x14ac:dyDescent="0.25">
      <c r="A442">
        <f>'Monthly '!A474</f>
        <v>196604</v>
      </c>
      <c r="B442">
        <f>'Monthly '!B474</f>
        <v>1.1423823037814396</v>
      </c>
      <c r="C442">
        <f>'Monthly '!C474</f>
        <v>-2.8288302557329428</v>
      </c>
      <c r="D442">
        <f>'Monthly '!D474</f>
        <v>0.48549824350955362</v>
      </c>
      <c r="E442">
        <f>'Monthly '!E474</f>
        <v>4.6199999999999998E-2</v>
      </c>
      <c r="F442">
        <f>'Monthly '!F474</f>
        <v>4.500000000000004E-3</v>
      </c>
      <c r="G442">
        <f>'Monthly '!G474</f>
        <v>4.6699999999999998E-2</v>
      </c>
      <c r="H442">
        <f>'Monthly '!H474</f>
        <v>5.0000000000000044E-4</v>
      </c>
      <c r="I442">
        <f>'Monthly '!I474</f>
        <v>1.5636251357783175E-2</v>
      </c>
      <c r="J442">
        <f>'Monthly '!J474</f>
        <v>6.230529595015355E-3</v>
      </c>
      <c r="K442">
        <f>'Monthly '!K474</f>
        <v>-6.3E-3</v>
      </c>
      <c r="L442">
        <f>'Monthly '!L474</f>
        <v>3.5126467384596763E-4</v>
      </c>
      <c r="M442">
        <f>'Monthly '!M474</f>
        <v>2.2158000000000001E-2</v>
      </c>
      <c r="Q442">
        <f t="shared" si="73"/>
        <v>-0.21699926250503956</v>
      </c>
      <c r="R442">
        <f t="shared" si="74"/>
        <v>-0.23899259155482858</v>
      </c>
      <c r="S442">
        <f t="shared" si="75"/>
        <v>-0.36867963243860929</v>
      </c>
      <c r="T442">
        <f t="shared" si="76"/>
        <v>0.36963659339205374</v>
      </c>
      <c r="U442">
        <f t="shared" si="77"/>
        <v>-0.9684721266037265</v>
      </c>
      <c r="V442">
        <f t="shared" si="78"/>
        <v>-0.20237779443599457</v>
      </c>
      <c r="W442">
        <f t="shared" si="79"/>
        <v>-1.3569517131123263</v>
      </c>
      <c r="X442">
        <f t="shared" si="80"/>
        <v>-3.7147252848718254E-2</v>
      </c>
      <c r="Y442">
        <f t="shared" si="81"/>
        <v>0.69576570748214261</v>
      </c>
      <c r="Z442">
        <f t="shared" si="82"/>
        <v>-0.45287741838864654</v>
      </c>
      <c r="AA442">
        <f t="shared" si="83"/>
        <v>-0.44055736718783234</v>
      </c>
      <c r="AB442">
        <f t="shared" si="84"/>
        <v>0.24412047096941669</v>
      </c>
    </row>
    <row r="443" spans="1:28" x14ac:dyDescent="0.25">
      <c r="A443">
        <f>'Monthly '!A475</f>
        <v>196605</v>
      </c>
      <c r="B443">
        <f>'Monthly '!B475</f>
        <v>1.1280203911863866</v>
      </c>
      <c r="C443">
        <f>'Monthly '!C475</f>
        <v>-2.7657619673495279</v>
      </c>
      <c r="D443">
        <f>'Monthly '!D475</f>
        <v>0.51274220367165491</v>
      </c>
      <c r="E443">
        <f>'Monthly '!E475</f>
        <v>4.6399999999999997E-2</v>
      </c>
      <c r="F443">
        <f>'Monthly '!F475</f>
        <v>4.9999999999999975E-3</v>
      </c>
      <c r="G443">
        <f>'Monthly '!G475</f>
        <v>4.7300000000000002E-2</v>
      </c>
      <c r="H443">
        <f>'Monthly '!H475</f>
        <v>9.0000000000000496E-4</v>
      </c>
      <c r="I443">
        <f>'Monthly '!I475</f>
        <v>1.5945601026339906E-2</v>
      </c>
      <c r="J443">
        <f>'Monthly '!J475</f>
        <v>0</v>
      </c>
      <c r="K443">
        <f>'Monthly '!K475</f>
        <v>-5.8999999999999999E-3</v>
      </c>
      <c r="L443">
        <f>'Monthly '!L475</f>
        <v>1.9354753996564922E-3</v>
      </c>
      <c r="M443">
        <f>'Monthly '!M475</f>
        <v>-4.9140000000000003E-2</v>
      </c>
      <c r="Q443">
        <f t="shared" si="73"/>
        <v>-0.24802450959975941</v>
      </c>
      <c r="R443">
        <f t="shared" si="74"/>
        <v>-8.9513127781500029E-2</v>
      </c>
      <c r="S443">
        <f t="shared" si="75"/>
        <v>-0.26571380728478999</v>
      </c>
      <c r="T443">
        <f t="shared" si="76"/>
        <v>0.37598707407253706</v>
      </c>
      <c r="U443">
        <f t="shared" si="77"/>
        <v>-0.89796354451226823</v>
      </c>
      <c r="V443">
        <f t="shared" si="78"/>
        <v>-0.18107551767283259</v>
      </c>
      <c r="W443">
        <f t="shared" si="79"/>
        <v>-1.3256519909173565</v>
      </c>
      <c r="X443">
        <f t="shared" si="80"/>
        <v>-2.4086215129959333E-2</v>
      </c>
      <c r="Y443">
        <f t="shared" si="81"/>
        <v>-0.47937097668206624</v>
      </c>
      <c r="Z443">
        <f t="shared" si="82"/>
        <v>-0.43667729507176017</v>
      </c>
      <c r="AA443">
        <f t="shared" si="83"/>
        <v>-0.17143201809124781</v>
      </c>
      <c r="AB443">
        <f t="shared" si="84"/>
        <v>-1.0499691160890845</v>
      </c>
    </row>
    <row r="444" spans="1:28" x14ac:dyDescent="0.25">
      <c r="A444">
        <f>'Monthly '!A476</f>
        <v>196606</v>
      </c>
      <c r="B444">
        <f>'Monthly '!B476</f>
        <v>1.1895891148421551</v>
      </c>
      <c r="C444">
        <f>'Monthly '!C476</f>
        <v>-2.7421389554415994</v>
      </c>
      <c r="D444">
        <f>'Monthly '!D476</f>
        <v>0.52097460062061829</v>
      </c>
      <c r="E444">
        <f>'Monthly '!E476</f>
        <v>4.4999999999999998E-2</v>
      </c>
      <c r="F444">
        <f>'Monthly '!F476</f>
        <v>5.1000000000000004E-3</v>
      </c>
      <c r="G444">
        <f>'Monthly '!G476</f>
        <v>4.7699999999999999E-2</v>
      </c>
      <c r="H444">
        <f>'Monthly '!H476</f>
        <v>2.700000000000001E-3</v>
      </c>
      <c r="I444">
        <f>'Monthly '!I476</f>
        <v>1.7122955946237479E-2</v>
      </c>
      <c r="J444">
        <f>'Monthly '!J476</f>
        <v>3.0959752321981782E-3</v>
      </c>
      <c r="K444">
        <f>'Monthly '!K476</f>
        <v>-1.6000000000000001E-3</v>
      </c>
      <c r="L444">
        <f>'Monthly '!L476</f>
        <v>5.012069312327924E-4</v>
      </c>
      <c r="M444">
        <f>'Monthly '!M476</f>
        <v>-1.438E-2</v>
      </c>
      <c r="Q444">
        <f t="shared" si="73"/>
        <v>-0.11502099408019563</v>
      </c>
      <c r="R444">
        <f t="shared" si="74"/>
        <v>-3.3523735279820617E-2</v>
      </c>
      <c r="S444">
        <f t="shared" si="75"/>
        <v>-0.23460028561612445</v>
      </c>
      <c r="T444">
        <f t="shared" si="76"/>
        <v>0.33153370930915338</v>
      </c>
      <c r="U444">
        <f t="shared" si="77"/>
        <v>-0.88386182809397607</v>
      </c>
      <c r="V444">
        <f t="shared" si="78"/>
        <v>-0.16687399983072476</v>
      </c>
      <c r="W444">
        <f t="shared" si="79"/>
        <v>-1.184803241039994</v>
      </c>
      <c r="X444">
        <f t="shared" si="80"/>
        <v>2.5622831234603179E-2</v>
      </c>
      <c r="Y444">
        <f t="shared" si="81"/>
        <v>0.10455917133144584</v>
      </c>
      <c r="Z444">
        <f t="shared" si="82"/>
        <v>-0.26252596941523126</v>
      </c>
      <c r="AA444">
        <f t="shared" si="83"/>
        <v>-0.41508521142843152</v>
      </c>
      <c r="AB444">
        <f t="shared" si="84"/>
        <v>-0.41906005768417126</v>
      </c>
    </row>
    <row r="445" spans="1:28" x14ac:dyDescent="0.25">
      <c r="A445">
        <f>'Monthly '!A477</f>
        <v>196607</v>
      </c>
      <c r="B445">
        <f>'Monthly '!B477</f>
        <v>1.2129014350702381</v>
      </c>
      <c r="C445">
        <f>'Monthly '!C477</f>
        <v>-2.7255462680670473</v>
      </c>
      <c r="D445">
        <f>'Monthly '!D477</f>
        <v>0.53494300077887136</v>
      </c>
      <c r="E445">
        <f>'Monthly '!E477</f>
        <v>4.8000000000000001E-2</v>
      </c>
      <c r="F445">
        <f>'Monthly '!F477</f>
        <v>5.1999999999999963E-3</v>
      </c>
      <c r="G445">
        <f>'Monthly '!G477</f>
        <v>4.82E-2</v>
      </c>
      <c r="H445">
        <f>'Monthly '!H477</f>
        <v>1.9999999999999879E-4</v>
      </c>
      <c r="I445">
        <f>'Monthly '!I477</f>
        <v>1.8641263639168074E-2</v>
      </c>
      <c r="J445">
        <f>'Monthly '!J477</f>
        <v>3.0864197530864335E-3</v>
      </c>
      <c r="K445">
        <f>'Monthly '!K477</f>
        <v>-3.7000000000000002E-3</v>
      </c>
      <c r="L445">
        <f>'Monthly '!L477</f>
        <v>1.0137844542864489E-3</v>
      </c>
      <c r="M445">
        <f>'Monthly '!M477</f>
        <v>-1.2128999999999999E-2</v>
      </c>
      <c r="Q445">
        <f t="shared" si="73"/>
        <v>-6.4660675380258326E-2</v>
      </c>
      <c r="R445">
        <f t="shared" si="74"/>
        <v>5.8029386300229111E-3</v>
      </c>
      <c r="S445">
        <f t="shared" si="75"/>
        <v>-0.18180811297251506</v>
      </c>
      <c r="T445">
        <f t="shared" si="76"/>
        <v>0.4267909195164043</v>
      </c>
      <c r="U445">
        <f t="shared" si="77"/>
        <v>-0.86976011167568479</v>
      </c>
      <c r="V445">
        <f t="shared" si="78"/>
        <v>-0.14912210252808988</v>
      </c>
      <c r="W445">
        <f t="shared" si="79"/>
        <v>-1.3804265047585538</v>
      </c>
      <c r="X445">
        <f t="shared" si="80"/>
        <v>8.9727228496666589E-2</v>
      </c>
      <c r="Y445">
        <f t="shared" si="81"/>
        <v>0.10275691778819011</v>
      </c>
      <c r="Z445">
        <f t="shared" si="82"/>
        <v>-0.34757661682888491</v>
      </c>
      <c r="AA445">
        <f t="shared" si="83"/>
        <v>-0.32800866120478606</v>
      </c>
      <c r="AB445">
        <f t="shared" si="84"/>
        <v>-0.37820343252682198</v>
      </c>
    </row>
    <row r="446" spans="1:28" x14ac:dyDescent="0.25">
      <c r="A446">
        <f>'Monthly '!A478</f>
        <v>196608</v>
      </c>
      <c r="B446">
        <f>'Monthly '!B478</f>
        <v>1.2334386956689656</v>
      </c>
      <c r="C446">
        <f>'Monthly '!C478</f>
        <v>-2.641568651552368</v>
      </c>
      <c r="D446">
        <f>'Monthly '!D478</f>
        <v>0.57495465557260816</v>
      </c>
      <c r="E446">
        <f>'Monthly '!E478</f>
        <v>4.9599999999999998E-2</v>
      </c>
      <c r="F446">
        <f>'Monthly '!F478</f>
        <v>5.2000000000000032E-3</v>
      </c>
      <c r="G446">
        <f>'Monthly '!G478</f>
        <v>4.99E-2</v>
      </c>
      <c r="H446">
        <f>'Monthly '!H478</f>
        <v>3.0000000000000165E-4</v>
      </c>
      <c r="I446">
        <f>'Monthly '!I478</f>
        <v>2.147027133695566E-2</v>
      </c>
      <c r="J446">
        <f>'Monthly '!J478</f>
        <v>6.1538461538461764E-3</v>
      </c>
      <c r="K446">
        <f>'Monthly '!K478</f>
        <v>-2.06E-2</v>
      </c>
      <c r="L446">
        <f>'Monthly '!L478</f>
        <v>3.165234678005566E-3</v>
      </c>
      <c r="M446">
        <f>'Monthly '!M478</f>
        <v>-7.1650000000000005E-2</v>
      </c>
      <c r="Q446">
        <f t="shared" si="73"/>
        <v>-2.0295164832334879E-2</v>
      </c>
      <c r="R446">
        <f t="shared" si="74"/>
        <v>0.20484003647010862</v>
      </c>
      <c r="S446">
        <f t="shared" si="75"/>
        <v>-3.0588061735693617E-2</v>
      </c>
      <c r="T446">
        <f t="shared" si="76"/>
        <v>0.47759476496027131</v>
      </c>
      <c r="U446">
        <f t="shared" si="77"/>
        <v>-0.86976011167568379</v>
      </c>
      <c r="V446">
        <f t="shared" si="78"/>
        <v>-8.8765651699131282E-2</v>
      </c>
      <c r="W446">
        <f t="shared" si="79"/>
        <v>-1.372601574209811</v>
      </c>
      <c r="X446">
        <f t="shared" si="80"/>
        <v>0.20917062864592792</v>
      </c>
      <c r="Y446">
        <f t="shared" si="81"/>
        <v>0.68130248675401328</v>
      </c>
      <c r="Z446">
        <f t="shared" si="82"/>
        <v>-1.0320318269673356</v>
      </c>
      <c r="AA446">
        <f t="shared" si="83"/>
        <v>3.7479201671596976E-2</v>
      </c>
      <c r="AB446">
        <f t="shared" si="84"/>
        <v>-1.458535367662577</v>
      </c>
    </row>
    <row r="447" spans="1:28" x14ac:dyDescent="0.25">
      <c r="A447">
        <f>'Monthly '!A479</f>
        <v>196609</v>
      </c>
      <c r="B447">
        <f>'Monthly '!B479</f>
        <v>1.321323407543149</v>
      </c>
      <c r="C447">
        <f>'Monthly '!C479</f>
        <v>-2.6315101239798757</v>
      </c>
      <c r="D447">
        <f>'Monthly '!D479</f>
        <v>0.58549249567306449</v>
      </c>
      <c r="E447">
        <f>'Monthly '!E479</f>
        <v>5.3699999999999998E-2</v>
      </c>
      <c r="F447">
        <f>'Monthly '!F479</f>
        <v>5.9999999999999915E-3</v>
      </c>
      <c r="G447">
        <f>'Monthly '!G479</f>
        <v>4.8000000000000001E-2</v>
      </c>
      <c r="H447">
        <f>'Monthly '!H479</f>
        <v>-5.6999999999999967E-3</v>
      </c>
      <c r="I447">
        <f>'Monthly '!I479</f>
        <v>1.6984458547554662E-2</v>
      </c>
      <c r="J447">
        <f>'Monthly '!J479</f>
        <v>0</v>
      </c>
      <c r="K447">
        <f>'Monthly '!K479</f>
        <v>3.32E-2</v>
      </c>
      <c r="L447">
        <f>'Monthly '!L479</f>
        <v>1.6003107116250844E-3</v>
      </c>
      <c r="M447">
        <f>'Monthly '!M479</f>
        <v>-6.2440000000000004E-3</v>
      </c>
      <c r="Q447">
        <f t="shared" si="73"/>
        <v>0.16955732756369987</v>
      </c>
      <c r="R447">
        <f t="shared" si="74"/>
        <v>0.22867996215105943</v>
      </c>
      <c r="S447">
        <f t="shared" si="75"/>
        <v>9.2386519588842069E-3</v>
      </c>
      <c r="T447">
        <f t="shared" si="76"/>
        <v>0.60777961891018073</v>
      </c>
      <c r="U447">
        <f t="shared" si="77"/>
        <v>-0.7569463803293508</v>
      </c>
      <c r="V447">
        <f t="shared" si="78"/>
        <v>-0.1562228614491438</v>
      </c>
      <c r="W447">
        <f t="shared" si="79"/>
        <v>-1.8420974071343539</v>
      </c>
      <c r="X447">
        <f t="shared" si="80"/>
        <v>1.97753391180421E-2</v>
      </c>
      <c r="Y447">
        <f t="shared" si="81"/>
        <v>-0.47937097668206624</v>
      </c>
      <c r="Z447">
        <f t="shared" si="82"/>
        <v>1.1468847591538858</v>
      </c>
      <c r="AA447">
        <f t="shared" si="83"/>
        <v>-0.2283697172254025</v>
      </c>
      <c r="AB447">
        <f t="shared" si="84"/>
        <v>-0.27138813308168641</v>
      </c>
    </row>
    <row r="448" spans="1:28" x14ac:dyDescent="0.25">
      <c r="A448">
        <f>'Monthly '!A480</f>
        <v>196610</v>
      </c>
      <c r="B448">
        <f>'Monthly '!B480</f>
        <v>1.3260413150490384</v>
      </c>
      <c r="C448">
        <f>'Monthly '!C480</f>
        <v>-2.675542575602591</v>
      </c>
      <c r="D448">
        <f>'Monthly '!D480</f>
        <v>0.56166131810127995</v>
      </c>
      <c r="E448">
        <f>'Monthly '!E480</f>
        <v>5.3499999999999999E-2</v>
      </c>
      <c r="F448">
        <f>'Monthly '!F480</f>
        <v>6.8999999999999964E-3</v>
      </c>
      <c r="G448">
        <f>'Monthly '!G480</f>
        <v>4.6699999999999998E-2</v>
      </c>
      <c r="H448">
        <f>'Monthly '!H480</f>
        <v>-6.8000000000000005E-3</v>
      </c>
      <c r="I448">
        <f>'Monthly '!I480</f>
        <v>1.5184079732658656E-2</v>
      </c>
      <c r="J448">
        <f>'Monthly '!J480</f>
        <v>6.1162079510701517E-3</v>
      </c>
      <c r="K448">
        <f>'Monthly '!K480</f>
        <v>2.2800000000000001E-2</v>
      </c>
      <c r="L448">
        <f>'Monthly '!L480</f>
        <v>2.5467766407746111E-3</v>
      </c>
      <c r="M448">
        <f>'Monthly '!M480</f>
        <v>4.8333000000000001E-2</v>
      </c>
      <c r="Q448">
        <f t="shared" si="73"/>
        <v>0.1797491627507955</v>
      </c>
      <c r="R448">
        <f t="shared" si="74"/>
        <v>0.12431773152931676</v>
      </c>
      <c r="S448">
        <f t="shared" si="75"/>
        <v>-8.0828902407878947E-2</v>
      </c>
      <c r="T448">
        <f t="shared" si="76"/>
        <v>0.60142913822969746</v>
      </c>
      <c r="U448">
        <f t="shared" si="77"/>
        <v>-0.63003093256472364</v>
      </c>
      <c r="V448">
        <f t="shared" si="78"/>
        <v>-0.20237779443599457</v>
      </c>
      <c r="W448">
        <f t="shared" si="79"/>
        <v>-1.9281716431705205</v>
      </c>
      <c r="X448">
        <f t="shared" si="80"/>
        <v>-5.6238369637876234E-2</v>
      </c>
      <c r="Y448">
        <f t="shared" si="81"/>
        <v>0.67420356648831004</v>
      </c>
      <c r="Z448">
        <f t="shared" si="82"/>
        <v>0.72568155291483927</v>
      </c>
      <c r="AA448">
        <f t="shared" si="83"/>
        <v>-6.7584305638147241E-2</v>
      </c>
      <c r="AB448">
        <f t="shared" si="84"/>
        <v>0.71920806026022799</v>
      </c>
    </row>
    <row r="449" spans="1:28" x14ac:dyDescent="0.25">
      <c r="A449">
        <f>'Monthly '!A481</f>
        <v>196611</v>
      </c>
      <c r="B449">
        <f>'Monthly '!B481</f>
        <v>1.2772800462907297</v>
      </c>
      <c r="C449">
        <f>'Monthly '!C481</f>
        <v>-2.67624263643452</v>
      </c>
      <c r="D449">
        <f>'Monthly '!D481</f>
        <v>0.57264492982478299</v>
      </c>
      <c r="E449">
        <f>'Monthly '!E481</f>
        <v>5.3200000000000004E-2</v>
      </c>
      <c r="F449">
        <f>'Monthly '!F481</f>
        <v>7.8000000000000014E-3</v>
      </c>
      <c r="G449">
        <f>'Monthly '!G481</f>
        <v>4.8000000000000001E-2</v>
      </c>
      <c r="H449">
        <f>'Monthly '!H481</f>
        <v>-5.2000000000000032E-3</v>
      </c>
      <c r="I449">
        <f>'Monthly '!I481</f>
        <v>1.7549637298349619E-2</v>
      </c>
      <c r="J449">
        <f>'Monthly '!J481</f>
        <v>0</v>
      </c>
      <c r="K449">
        <f>'Monthly '!K481</f>
        <v>-1.4800000000000001E-2</v>
      </c>
      <c r="L449">
        <f>'Monthly '!L481</f>
        <v>7.7441631490160782E-4</v>
      </c>
      <c r="M449">
        <f>'Monthly '!M481</f>
        <v>1.1223E-2</v>
      </c>
      <c r="Q449">
        <f t="shared" si="73"/>
        <v>7.4412885157818118E-2</v>
      </c>
      <c r="R449">
        <f t="shared" si="74"/>
        <v>0.1226585027719216</v>
      </c>
      <c r="S449">
        <f t="shared" si="75"/>
        <v>-3.9317439406516733E-2</v>
      </c>
      <c r="T449">
        <f t="shared" si="76"/>
        <v>0.59190341720897255</v>
      </c>
      <c r="U449">
        <f t="shared" si="77"/>
        <v>-0.5031154848000966</v>
      </c>
      <c r="V449">
        <f t="shared" si="78"/>
        <v>-0.1562228614491438</v>
      </c>
      <c r="W449">
        <f t="shared" si="79"/>
        <v>-1.8029727543906426</v>
      </c>
      <c r="X449">
        <f t="shared" si="80"/>
        <v>4.363772441301856E-2</v>
      </c>
      <c r="Y449">
        <f t="shared" si="81"/>
        <v>-0.47937097668206624</v>
      </c>
      <c r="Z449">
        <f t="shared" si="82"/>
        <v>-0.79713003887248268</v>
      </c>
      <c r="AA449">
        <f t="shared" si="83"/>
        <v>-0.36867246496838341</v>
      </c>
      <c r="AB449">
        <f t="shared" si="84"/>
        <v>4.5645483810103527E-2</v>
      </c>
    </row>
    <row r="450" spans="1:28" x14ac:dyDescent="0.25">
      <c r="A450">
        <f>'Monthly '!A482</f>
        <v>196612</v>
      </c>
      <c r="B450">
        <f>'Monthly '!B482</f>
        <v>1.2718463423212292</v>
      </c>
      <c r="C450">
        <f>'Monthly '!C482</f>
        <v>-2.6723452224273783</v>
      </c>
      <c r="D450">
        <f>'Monthly '!D482</f>
        <v>0.57694510557599055</v>
      </c>
      <c r="E450">
        <f>'Monthly '!E482</f>
        <v>4.9599999999999998E-2</v>
      </c>
      <c r="F450">
        <f>'Monthly '!F482</f>
        <v>7.8999999999999973E-3</v>
      </c>
      <c r="G450">
        <f>'Monthly '!G482</f>
        <v>4.5499999999999999E-2</v>
      </c>
      <c r="H450">
        <f>'Monthly '!H482</f>
        <v>-4.0999999999999995E-3</v>
      </c>
      <c r="I450">
        <f>'Monthly '!I482</f>
        <v>1.7207629499393914E-2</v>
      </c>
      <c r="J450">
        <f>'Monthly '!J482</f>
        <v>0</v>
      </c>
      <c r="K450">
        <f>'Monthly '!K482</f>
        <v>4.1300000000000003E-2</v>
      </c>
      <c r="L450">
        <f>'Monthly '!L482</f>
        <v>6.2694207009528235E-4</v>
      </c>
      <c r="M450">
        <f>'Monthly '!M482</f>
        <v>3.2600000000000001E-4</v>
      </c>
      <c r="Q450">
        <f t="shared" si="73"/>
        <v>6.2674754377703062E-2</v>
      </c>
      <c r="R450">
        <f t="shared" si="74"/>
        <v>0.13189584487875775</v>
      </c>
      <c r="S450">
        <f t="shared" si="75"/>
        <v>-2.3065354838229041E-2</v>
      </c>
      <c r="T450">
        <f t="shared" si="76"/>
        <v>0.47759476496027131</v>
      </c>
      <c r="U450">
        <f t="shared" si="77"/>
        <v>-0.48901376838180532</v>
      </c>
      <c r="V450">
        <f t="shared" si="78"/>
        <v>-0.24498234796231827</v>
      </c>
      <c r="W450">
        <f t="shared" si="79"/>
        <v>-1.716898518354476</v>
      </c>
      <c r="X450">
        <f t="shared" si="80"/>
        <v>2.9197829315956263E-2</v>
      </c>
      <c r="Y450">
        <f t="shared" si="81"/>
        <v>-0.47937097668206624</v>
      </c>
      <c r="Z450">
        <f t="shared" si="82"/>
        <v>1.4749372563208356</v>
      </c>
      <c r="AA450">
        <f t="shared" si="83"/>
        <v>-0.39372535532547365</v>
      </c>
      <c r="AB450">
        <f t="shared" si="84"/>
        <v>-0.15213978688720198</v>
      </c>
    </row>
    <row r="451" spans="1:28" x14ac:dyDescent="0.25">
      <c r="A451">
        <f>'Monthly '!A483</f>
        <v>196701</v>
      </c>
      <c r="B451">
        <f>'Monthly '!B483</f>
        <v>1.2768173299502248</v>
      </c>
      <c r="C451">
        <f>'Monthly '!C483</f>
        <v>-2.753640864958566</v>
      </c>
      <c r="D451">
        <f>'Monthly '!D483</f>
        <v>0.53336314111237926</v>
      </c>
      <c r="E451">
        <f>'Monthly '!E483</f>
        <v>4.7199999999999999E-2</v>
      </c>
      <c r="F451">
        <f>'Monthly '!F483</f>
        <v>7.6999999999999916E-3</v>
      </c>
      <c r="G451">
        <f>'Monthly '!G483</f>
        <v>4.48E-2</v>
      </c>
      <c r="H451">
        <f>'Monthly '!H483</f>
        <v>-2.3999999999999994E-3</v>
      </c>
      <c r="I451">
        <f>'Monthly '!I483</f>
        <v>1.56975215190902E-2</v>
      </c>
      <c r="J451">
        <f>'Monthly '!J483</f>
        <v>0</v>
      </c>
      <c r="K451">
        <f>'Monthly '!K483</f>
        <v>1.54E-2</v>
      </c>
      <c r="L451">
        <f>'Monthly '!L483</f>
        <v>7.3348784319938272E-4</v>
      </c>
      <c r="M451">
        <f>'Monthly '!M483</f>
        <v>7.9214999999999994E-2</v>
      </c>
      <c r="Q451">
        <f t="shared" si="73"/>
        <v>7.3413304586364608E-2</v>
      </c>
      <c r="R451">
        <f t="shared" si="74"/>
        <v>-6.0784650567600025E-2</v>
      </c>
      <c r="S451">
        <f t="shared" si="75"/>
        <v>-0.18777903471882887</v>
      </c>
      <c r="T451">
        <f t="shared" si="76"/>
        <v>0.40138899679447071</v>
      </c>
      <c r="U451">
        <f t="shared" si="77"/>
        <v>-0.51721720121838977</v>
      </c>
      <c r="V451">
        <f t="shared" si="78"/>
        <v>-0.26983500418600709</v>
      </c>
      <c r="W451">
        <f t="shared" si="79"/>
        <v>-1.5838746990258554</v>
      </c>
      <c r="X451">
        <f t="shared" si="80"/>
        <v>-3.456036826727011E-2</v>
      </c>
      <c r="Y451">
        <f t="shared" si="81"/>
        <v>-0.47937097668206624</v>
      </c>
      <c r="Z451">
        <f t="shared" si="82"/>
        <v>0.42597927155244086</v>
      </c>
      <c r="AA451">
        <f t="shared" si="83"/>
        <v>-0.37562538420784597</v>
      </c>
      <c r="AB451">
        <f t="shared" si="84"/>
        <v>1.279729738673937</v>
      </c>
    </row>
    <row r="452" spans="1:28" x14ac:dyDescent="0.25">
      <c r="A452">
        <f>'Monthly '!A484</f>
        <v>196702</v>
      </c>
      <c r="B452">
        <f>'Monthly '!B484</f>
        <v>1.2050114057694792</v>
      </c>
      <c r="C452">
        <f>'Monthly '!C484</f>
        <v>-2.7616635997298538</v>
      </c>
      <c r="D452">
        <f>'Monthly '!D484</f>
        <v>0.54004789306265411</v>
      </c>
      <c r="E452">
        <f>'Monthly '!E484</f>
        <v>4.5599999999999995E-2</v>
      </c>
      <c r="F452">
        <f>'Monthly '!F484</f>
        <v>7.8999999999999973E-3</v>
      </c>
      <c r="G452">
        <f>'Monthly '!G484</f>
        <v>4.65E-2</v>
      </c>
      <c r="H452">
        <f>'Monthly '!H484</f>
        <v>9.0000000000000496E-4</v>
      </c>
      <c r="I452">
        <f>'Monthly '!I484</f>
        <v>1.770093105536721E-2</v>
      </c>
      <c r="J452">
        <f>'Monthly '!J484</f>
        <v>0</v>
      </c>
      <c r="K452">
        <f>'Monthly '!K484</f>
        <v>-2.2100000000000002E-2</v>
      </c>
      <c r="L452">
        <f>'Monthly '!L484</f>
        <v>4.124037219870662E-4</v>
      </c>
      <c r="M452">
        <f>'Monthly '!M484</f>
        <v>7.5139999999999998E-3</v>
      </c>
      <c r="Q452">
        <f t="shared" ref="Q452:Q515" si="85">STANDARDIZE(B452,B$1039,B$1040)</f>
        <v>-8.1705070200273025E-2</v>
      </c>
      <c r="R452">
        <f t="shared" ref="R452:R515" si="86">STANDARDIZE(C452,C$1039,C$1040)</f>
        <v>-7.9799501332490932E-2</v>
      </c>
      <c r="S452">
        <f t="shared" ref="S452:S515" si="87">STANDARDIZE(D452,D$1039,D$1040)</f>
        <v>-0.16251468267847685</v>
      </c>
      <c r="T452">
        <f t="shared" ref="T452:T515" si="88">STANDARDIZE(E452,E$1039,E$1040)</f>
        <v>0.35058515135060342</v>
      </c>
      <c r="U452">
        <f t="shared" ref="U452:U515" si="89">STANDARDIZE(F452,F$1039,F$1040)</f>
        <v>-0.48901376838180532</v>
      </c>
      <c r="V452">
        <f t="shared" ref="V452:V515" si="90">STANDARDIZE(G452,G$1039,G$1040)</f>
        <v>-0.20947855335704846</v>
      </c>
      <c r="W452">
        <f t="shared" ref="W452:W515" si="91">STANDARDIZE(H452,H$1039,H$1040)</f>
        <v>-1.3256519909173565</v>
      </c>
      <c r="X452">
        <f t="shared" ref="X452:X515" si="92">STANDARDIZE(I452,I$1039,I$1040)</f>
        <v>5.0025490969351945E-2</v>
      </c>
      <c r="Y452">
        <f t="shared" ref="Y452:Y515" si="93">STANDARDIZE(J452,J$1039,J$1040)</f>
        <v>-0.47937097668206624</v>
      </c>
      <c r="Z452">
        <f t="shared" ref="Z452:Z515" si="94">STANDARDIZE(K452,K$1039,K$1040)</f>
        <v>-1.0927822894056596</v>
      </c>
      <c r="AA452">
        <f t="shared" ref="AA452:AA515" si="95">STANDARDIZE(L452,L$1039,L$1040)</f>
        <v>-0.43017107993050574</v>
      </c>
      <c r="AB452">
        <f t="shared" ref="AB452:AB515" si="96">STANDARDIZE(M452,M$1039,M$1040)</f>
        <v>-2.1674472968487478E-2</v>
      </c>
    </row>
    <row r="453" spans="1:28" x14ac:dyDescent="0.25">
      <c r="A453">
        <f>'Monthly '!A485</f>
        <v>196703</v>
      </c>
      <c r="B453">
        <f>'Monthly '!B485</f>
        <v>1.2065047426103153</v>
      </c>
      <c r="C453">
        <f>'Monthly '!C485</f>
        <v>-2.8064138183934251</v>
      </c>
      <c r="D453">
        <f>'Monthly '!D485</f>
        <v>0.54955079793990624</v>
      </c>
      <c r="E453">
        <f>'Monthly '!E485</f>
        <v>4.2599999999999999E-2</v>
      </c>
      <c r="F453">
        <f>'Monthly '!F485</f>
        <v>7.1999999999999981E-3</v>
      </c>
      <c r="G453">
        <f>'Monthly '!G485</f>
        <v>4.5499999999999999E-2</v>
      </c>
      <c r="H453">
        <f>'Monthly '!H485</f>
        <v>2.8999999999999998E-3</v>
      </c>
      <c r="I453">
        <f>'Monthly '!I485</f>
        <v>1.4921235146063794E-2</v>
      </c>
      <c r="J453">
        <f>'Monthly '!J485</f>
        <v>3.0395136778116338E-3</v>
      </c>
      <c r="K453">
        <f>'Monthly '!K485</f>
        <v>1.9800000000000002E-2</v>
      </c>
      <c r="L453">
        <f>'Monthly '!L485</f>
        <v>5.0113620758507175E-4</v>
      </c>
      <c r="M453">
        <f>'Monthly '!M485</f>
        <v>4.1137E-2</v>
      </c>
      <c r="Q453">
        <f t="shared" si="85"/>
        <v>-7.8479097045517393E-2</v>
      </c>
      <c r="R453">
        <f t="shared" si="86"/>
        <v>-0.18586292656616066</v>
      </c>
      <c r="S453">
        <f t="shared" si="87"/>
        <v>-0.1265994032469035</v>
      </c>
      <c r="T453">
        <f t="shared" si="88"/>
        <v>0.25532794114335272</v>
      </c>
      <c r="U453">
        <f t="shared" si="89"/>
        <v>-0.58772578330984804</v>
      </c>
      <c r="V453">
        <f t="shared" si="90"/>
        <v>-0.24498234796231827</v>
      </c>
      <c r="W453">
        <f t="shared" si="91"/>
        <v>-1.1691533799425093</v>
      </c>
      <c r="X453">
        <f t="shared" si="92"/>
        <v>-6.7335918491585448E-2</v>
      </c>
      <c r="Y453">
        <f t="shared" si="93"/>
        <v>9.3909989300813443E-2</v>
      </c>
      <c r="Z453">
        <f t="shared" si="94"/>
        <v>0.60418062803819139</v>
      </c>
      <c r="AA453">
        <f t="shared" si="95"/>
        <v>-0.41509722594523291</v>
      </c>
      <c r="AB453">
        <f t="shared" si="96"/>
        <v>0.58859754287582777</v>
      </c>
    </row>
    <row r="454" spans="1:28" x14ac:dyDescent="0.25">
      <c r="A454">
        <f>'Monthly '!A486</f>
        <v>196704</v>
      </c>
      <c r="B454">
        <f>'Monthly '!B486</f>
        <v>1.1678514959119415</v>
      </c>
      <c r="C454">
        <f>'Monthly '!C486</f>
        <v>-2.8551520667320691</v>
      </c>
      <c r="D454">
        <f>'Monthly '!D486</f>
        <v>0.53051669360682241</v>
      </c>
      <c r="E454">
        <f>'Monthly '!E486</f>
        <v>3.8399999999999997E-2</v>
      </c>
      <c r="F454">
        <f>'Monthly '!F486</f>
        <v>7.1999999999999911E-3</v>
      </c>
      <c r="G454">
        <f>'Monthly '!G486</f>
        <v>4.7699999999999999E-2</v>
      </c>
      <c r="H454">
        <f>'Monthly '!H486</f>
        <v>9.3000000000000027E-3</v>
      </c>
      <c r="I454">
        <f>'Monthly '!I486</f>
        <v>1.5045876646046698E-2</v>
      </c>
      <c r="J454">
        <f>'Monthly '!J486</f>
        <v>3.0303030303031608E-3</v>
      </c>
      <c r="K454">
        <f>'Monthly '!K486</f>
        <v>-2.9100000000000001E-2</v>
      </c>
      <c r="L454">
        <f>'Monthly '!L486</f>
        <v>8.3709690699252726E-4</v>
      </c>
      <c r="M454">
        <f>'Monthly '!M486</f>
        <v>4.3371E-2</v>
      </c>
      <c r="Q454">
        <f t="shared" si="85"/>
        <v>-0.16197957247963846</v>
      </c>
      <c r="R454">
        <f t="shared" si="86"/>
        <v>-0.30137846398841417</v>
      </c>
      <c r="S454">
        <f t="shared" si="87"/>
        <v>-0.1985368986425326</v>
      </c>
      <c r="T454">
        <f t="shared" si="88"/>
        <v>0.1219678468532015</v>
      </c>
      <c r="U454">
        <f t="shared" si="89"/>
        <v>-0.58772578330984893</v>
      </c>
      <c r="V454">
        <f t="shared" si="90"/>
        <v>-0.16687399983072476</v>
      </c>
      <c r="W454">
        <f t="shared" si="91"/>
        <v>-0.66835782482299655</v>
      </c>
      <c r="X454">
        <f t="shared" si="92"/>
        <v>-6.2073435618419381E-2</v>
      </c>
      <c r="Y454">
        <f t="shared" si="93"/>
        <v>9.2172774252389358E-2</v>
      </c>
      <c r="Z454">
        <f t="shared" si="94"/>
        <v>-1.3762844474511717</v>
      </c>
      <c r="AA454">
        <f t="shared" si="95"/>
        <v>-0.35802430058392709</v>
      </c>
      <c r="AB454">
        <f t="shared" si="96"/>
        <v>0.62914561066859465</v>
      </c>
    </row>
    <row r="455" spans="1:28" x14ac:dyDescent="0.25">
      <c r="A455">
        <f>'Monthly '!A487</f>
        <v>196705</v>
      </c>
      <c r="B455">
        <f>'Monthly '!B487</f>
        <v>1.1264797633900603</v>
      </c>
      <c r="C455">
        <f>'Monthly '!C487</f>
        <v>-2.8087069338683941</v>
      </c>
      <c r="D455">
        <f>'Monthly '!D487</f>
        <v>0.55820118232147886</v>
      </c>
      <c r="E455">
        <f>'Monthly '!E487</f>
        <v>3.6000000000000004E-2</v>
      </c>
      <c r="F455">
        <f>'Monthly '!F487</f>
        <v>7.1999999999999981E-3</v>
      </c>
      <c r="G455">
        <f>'Monthly '!G487</f>
        <v>4.82E-2</v>
      </c>
      <c r="H455">
        <f>'Monthly '!H487</f>
        <v>1.2199999999999996E-2</v>
      </c>
      <c r="I455">
        <f>'Monthly '!I487</f>
        <v>1.1464093859269761E-2</v>
      </c>
      <c r="J455">
        <f>'Monthly '!J487</f>
        <v>3.0211480362538623E-3</v>
      </c>
      <c r="K455">
        <f>'Monthly '!K487</f>
        <v>-3.8999999999999998E-3</v>
      </c>
      <c r="L455">
        <f>'Monthly '!L487</f>
        <v>8.9033962315354415E-4</v>
      </c>
      <c r="M455">
        <f>'Monthly '!M487</f>
        <v>-4.6809999999999997E-2</v>
      </c>
      <c r="Q455">
        <f t="shared" si="85"/>
        <v>-0.25135264279550684</v>
      </c>
      <c r="R455">
        <f t="shared" si="86"/>
        <v>-0.19129788731037567</v>
      </c>
      <c r="S455">
        <f t="shared" si="87"/>
        <v>-9.390613984295211E-2</v>
      </c>
      <c r="T455">
        <f t="shared" si="88"/>
        <v>4.5762078687401078E-2</v>
      </c>
      <c r="U455">
        <f t="shared" si="89"/>
        <v>-0.58772578330984804</v>
      </c>
      <c r="V455">
        <f t="shared" si="90"/>
        <v>-0.14912210252808988</v>
      </c>
      <c r="W455">
        <f t="shared" si="91"/>
        <v>-0.44143483890946794</v>
      </c>
      <c r="X455">
        <f t="shared" si="92"/>
        <v>-0.2132997171811416</v>
      </c>
      <c r="Y455">
        <f t="shared" si="93"/>
        <v>9.044605597161226E-2</v>
      </c>
      <c r="Z455">
        <f t="shared" si="94"/>
        <v>-0.35567667848732809</v>
      </c>
      <c r="AA455">
        <f t="shared" si="95"/>
        <v>-0.34897944036411449</v>
      </c>
      <c r="AB455">
        <f t="shared" si="96"/>
        <v>-1.0076786067080876</v>
      </c>
    </row>
    <row r="456" spans="1:28" x14ac:dyDescent="0.25">
      <c r="A456">
        <f>'Monthly '!A488</f>
        <v>196706</v>
      </c>
      <c r="B456">
        <f>'Monthly '!B488</f>
        <v>1.1803460805913524</v>
      </c>
      <c r="C456">
        <f>'Monthly '!C488</f>
        <v>-2.8335443785419976</v>
      </c>
      <c r="D456">
        <f>'Monthly '!D488</f>
        <v>0.55320484504684631</v>
      </c>
      <c r="E456">
        <f>'Monthly '!E488</f>
        <v>3.5400000000000001E-2</v>
      </c>
      <c r="F456">
        <f>'Monthly '!F488</f>
        <v>7.1000000000000021E-3</v>
      </c>
      <c r="G456">
        <f>'Monthly '!G488</f>
        <v>5.0700000000000002E-2</v>
      </c>
      <c r="H456">
        <f>'Monthly '!H488</f>
        <v>1.5300000000000001E-2</v>
      </c>
      <c r="I456">
        <f>'Monthly '!I488</f>
        <v>1.0152823510070848E-2</v>
      </c>
      <c r="J456">
        <f>'Monthly '!J488</f>
        <v>3.0120481927708997E-3</v>
      </c>
      <c r="K456">
        <f>'Monthly '!K488</f>
        <v>-3.1199999999999999E-2</v>
      </c>
      <c r="L456">
        <f>'Monthly '!L488</f>
        <v>1.0707327571480442E-3</v>
      </c>
      <c r="M456">
        <f>'Monthly '!M488</f>
        <v>1.9318999999999999E-2</v>
      </c>
      <c r="Q456">
        <f t="shared" si="85"/>
        <v>-0.13498821081669723</v>
      </c>
      <c r="R456">
        <f t="shared" si="86"/>
        <v>-0.25016563220205879</v>
      </c>
      <c r="S456">
        <f t="shared" si="87"/>
        <v>-0.11278929732697211</v>
      </c>
      <c r="T456">
        <f t="shared" si="88"/>
        <v>2.6710636645950806E-2</v>
      </c>
      <c r="U456">
        <f t="shared" si="89"/>
        <v>-0.6018274997281392</v>
      </c>
      <c r="V456">
        <f t="shared" si="90"/>
        <v>-6.0362616014915396E-2</v>
      </c>
      <c r="W456">
        <f t="shared" si="91"/>
        <v>-0.19886199189845361</v>
      </c>
      <c r="X456">
        <f t="shared" si="92"/>
        <v>-0.26866280054981306</v>
      </c>
      <c r="Y456">
        <f t="shared" si="93"/>
        <v>8.8729739608146604E-2</v>
      </c>
      <c r="Z456">
        <f t="shared" si="94"/>
        <v>-1.4613350948648252</v>
      </c>
      <c r="AA456">
        <f t="shared" si="95"/>
        <v>-0.31833429677940728</v>
      </c>
      <c r="AB456">
        <f t="shared" si="96"/>
        <v>0.19259139108415924</v>
      </c>
    </row>
    <row r="457" spans="1:28" x14ac:dyDescent="0.25">
      <c r="A457">
        <f>'Monthly '!A489</f>
        <v>196707</v>
      </c>
      <c r="B457">
        <f>'Monthly '!B489</f>
        <v>1.1652826653094523</v>
      </c>
      <c r="C457">
        <f>'Monthly '!C489</f>
        <v>-2.8797685406089824</v>
      </c>
      <c r="D457">
        <f>'Monthly '!D489</f>
        <v>0.52629832787755459</v>
      </c>
      <c r="E457">
        <f>'Monthly '!E489</f>
        <v>4.2099999999999999E-2</v>
      </c>
      <c r="F457">
        <f>'Monthly '!F489</f>
        <v>6.8000000000000005E-3</v>
      </c>
      <c r="G457">
        <f>'Monthly '!G489</f>
        <v>5.0500000000000003E-2</v>
      </c>
      <c r="H457">
        <f>'Monthly '!H489</f>
        <v>8.4000000000000047E-3</v>
      </c>
      <c r="I457">
        <f>'Monthly '!I489</f>
        <v>6.6870034980100485E-3</v>
      </c>
      <c r="J457">
        <f>'Monthly '!J489</f>
        <v>3.0030030030030463E-3</v>
      </c>
      <c r="K457">
        <f>'Monthly '!K489</f>
        <v>6.7999999999999996E-3</v>
      </c>
      <c r="L457">
        <f>'Monthly '!L489</f>
        <v>2.1844692810296147E-4</v>
      </c>
      <c r="M457">
        <f>'Monthly '!M489</f>
        <v>4.6454000000000002E-2</v>
      </c>
      <c r="Q457">
        <f t="shared" si="85"/>
        <v>-0.16752887544741701</v>
      </c>
      <c r="R457">
        <f t="shared" si="86"/>
        <v>-0.35972248139286916</v>
      </c>
      <c r="S457">
        <f t="shared" si="87"/>
        <v>-0.21447979040754364</v>
      </c>
      <c r="T457">
        <f t="shared" si="88"/>
        <v>0.23945173944214426</v>
      </c>
      <c r="U457">
        <f t="shared" si="89"/>
        <v>-0.64413264898301492</v>
      </c>
      <c r="V457">
        <f t="shared" si="90"/>
        <v>-6.7463374935969309E-2</v>
      </c>
      <c r="W457">
        <f t="shared" si="91"/>
        <v>-0.7387821997616778</v>
      </c>
      <c r="X457">
        <f t="shared" si="92"/>
        <v>-0.41499302328820958</v>
      </c>
      <c r="Y457">
        <f t="shared" si="93"/>
        <v>8.7023731451161823E-2</v>
      </c>
      <c r="Z457">
        <f t="shared" si="94"/>
        <v>7.7676620239383168E-2</v>
      </c>
      <c r="AA457">
        <f t="shared" si="95"/>
        <v>-0.46312041489792788</v>
      </c>
      <c r="AB457">
        <f t="shared" si="96"/>
        <v>0.68510339625726979</v>
      </c>
    </row>
    <row r="458" spans="1:28" x14ac:dyDescent="0.25">
      <c r="A458">
        <f>'Monthly '!A490</f>
        <v>196708</v>
      </c>
      <c r="B458">
        <f>'Monthly '!B490</f>
        <v>1.1232250988594759</v>
      </c>
      <c r="C458">
        <f>'Monthly '!C490</f>
        <v>-2.8698658073688628</v>
      </c>
      <c r="D458">
        <f>'Monthly '!D490</f>
        <v>0.52802094775266561</v>
      </c>
      <c r="E458">
        <f>'Monthly '!E490</f>
        <v>4.2699999999999995E-2</v>
      </c>
      <c r="F458">
        <f>'Monthly '!F490</f>
        <v>7.0999999999999952E-3</v>
      </c>
      <c r="G458">
        <f>'Monthly '!G490</f>
        <v>5.1400000000000001E-2</v>
      </c>
      <c r="H458">
        <f>'Monthly '!H490</f>
        <v>8.7000000000000063E-3</v>
      </c>
      <c r="I458">
        <f>'Monthly '!I490</f>
        <v>5.8413146997606273E-3</v>
      </c>
      <c r="J458">
        <f>'Monthly '!J490</f>
        <v>2.9940119760478723E-3</v>
      </c>
      <c r="K458">
        <f>'Monthly '!K490</f>
        <v>-8.3999999999999995E-3</v>
      </c>
      <c r="L458">
        <f>'Monthly '!L490</f>
        <v>2.9661791501019733E-4</v>
      </c>
      <c r="M458">
        <f>'Monthly '!M490</f>
        <v>-6.8240000000000002E-3</v>
      </c>
      <c r="Q458">
        <f t="shared" si="85"/>
        <v>-0.25838351494456763</v>
      </c>
      <c r="R458">
        <f t="shared" si="86"/>
        <v>-0.33625180710368618</v>
      </c>
      <c r="S458">
        <f t="shared" si="87"/>
        <v>-0.20796932071768137</v>
      </c>
      <c r="T458">
        <f t="shared" si="88"/>
        <v>0.2585031814835943</v>
      </c>
      <c r="U458">
        <f t="shared" si="89"/>
        <v>-0.6018274997281402</v>
      </c>
      <c r="V458">
        <f t="shared" si="90"/>
        <v>-3.5509959791226592E-2</v>
      </c>
      <c r="W458">
        <f t="shared" si="91"/>
        <v>-0.71530740811545046</v>
      </c>
      <c r="X458">
        <f t="shared" si="92"/>
        <v>-0.45069881002397894</v>
      </c>
      <c r="Y458">
        <f t="shared" si="93"/>
        <v>8.5327938911826606E-2</v>
      </c>
      <c r="Z458">
        <f t="shared" si="94"/>
        <v>-0.53792806580230013</v>
      </c>
      <c r="AA458">
        <f t="shared" si="95"/>
        <v>-0.44984074585019379</v>
      </c>
      <c r="AB458">
        <f t="shared" si="96"/>
        <v>-0.28191538434390878</v>
      </c>
    </row>
    <row r="459" spans="1:28" x14ac:dyDescent="0.25">
      <c r="A459">
        <f>'Monthly '!A491</f>
        <v>196709</v>
      </c>
      <c r="B459">
        <f>'Monthly '!B491</f>
        <v>1.1372961596455715</v>
      </c>
      <c r="C459">
        <f>'Monthly '!C491</f>
        <v>-2.9040099891707958</v>
      </c>
      <c r="D459">
        <f>'Monthly '!D491</f>
        <v>0.51356484579025752</v>
      </c>
      <c r="E459">
        <f>'Monthly '!E491</f>
        <v>4.4199999999999996E-2</v>
      </c>
      <c r="F459">
        <f>'Monthly '!F491</f>
        <v>7.4999999999999997E-3</v>
      </c>
      <c r="G459">
        <f>'Monthly '!G491</f>
        <v>5.1700000000000003E-2</v>
      </c>
      <c r="H459">
        <f>'Monthly '!H491</f>
        <v>7.5000000000000067E-3</v>
      </c>
      <c r="I459">
        <f>'Monthly '!I491</f>
        <v>5.599816278769475E-3</v>
      </c>
      <c r="J459">
        <f>'Monthly '!J491</f>
        <v>2.9850746268658135E-3</v>
      </c>
      <c r="K459">
        <f>'Monthly '!K491</f>
        <v>-4.0000000000000002E-4</v>
      </c>
      <c r="L459">
        <f>'Monthly '!L491</f>
        <v>3.585438170942761E-4</v>
      </c>
      <c r="M459">
        <f>'Monthly '!M491</f>
        <v>3.3814999999999998E-2</v>
      </c>
      <c r="Q459">
        <f t="shared" si="85"/>
        <v>-0.22798657895960578</v>
      </c>
      <c r="R459">
        <f t="shared" si="86"/>
        <v>-0.41717764348763597</v>
      </c>
      <c r="S459">
        <f t="shared" si="87"/>
        <v>-0.2626047135978144</v>
      </c>
      <c r="T459">
        <f t="shared" si="88"/>
        <v>0.30613178658721979</v>
      </c>
      <c r="U459">
        <f t="shared" si="89"/>
        <v>-0.54542063405497232</v>
      </c>
      <c r="V459">
        <f t="shared" si="90"/>
        <v>-2.4858821409645605E-2</v>
      </c>
      <c r="W459">
        <f t="shared" si="91"/>
        <v>-0.80920657470035906</v>
      </c>
      <c r="X459">
        <f t="shared" si="92"/>
        <v>-0.46089510342976198</v>
      </c>
      <c r="Y459">
        <f t="shared" si="93"/>
        <v>8.3642270507101477E-2</v>
      </c>
      <c r="Z459">
        <f t="shared" si="94"/>
        <v>-0.2139255994645721</v>
      </c>
      <c r="AA459">
        <f t="shared" si="95"/>
        <v>-0.43932078802831254</v>
      </c>
      <c r="AB459">
        <f t="shared" si="96"/>
        <v>0.45570007090687559</v>
      </c>
    </row>
    <row r="460" spans="1:28" x14ac:dyDescent="0.25">
      <c r="A460">
        <f>'Monthly '!A492</f>
        <v>196710</v>
      </c>
      <c r="B460">
        <f>'Monthly '!B492</f>
        <v>1.1050369925394099</v>
      </c>
      <c r="C460">
        <f>'Monthly '!C492</f>
        <v>-2.8726385509603696</v>
      </c>
      <c r="D460">
        <f>'Monthly '!D492</f>
        <v>0.54095528224248068</v>
      </c>
      <c r="E460">
        <f>'Monthly '!E492</f>
        <v>4.5599999999999995E-2</v>
      </c>
      <c r="F460">
        <f>'Monthly '!F492</f>
        <v>6.9999999999999923E-3</v>
      </c>
      <c r="G460">
        <f>'Monthly '!G492</f>
        <v>5.4899999999999997E-2</v>
      </c>
      <c r="H460">
        <f>'Monthly '!H492</f>
        <v>9.3000000000000027E-3</v>
      </c>
      <c r="I460">
        <f>'Monthly '!I492</f>
        <v>3.7152212921777016E-3</v>
      </c>
      <c r="J460">
        <f>'Monthly '!J492</f>
        <v>2.9761904761904656E-3</v>
      </c>
      <c r="K460">
        <f>'Monthly '!K492</f>
        <v>-0.04</v>
      </c>
      <c r="L460">
        <f>'Monthly '!L492</f>
        <v>4.4490249536978182E-4</v>
      </c>
      <c r="M460">
        <f>'Monthly '!M492</f>
        <v>-2.7448E-2</v>
      </c>
      <c r="Q460">
        <f t="shared" si="85"/>
        <v>-0.29767427716236972</v>
      </c>
      <c r="R460">
        <f t="shared" si="86"/>
        <v>-0.34282354443576135</v>
      </c>
      <c r="S460">
        <f t="shared" si="87"/>
        <v>-0.15908529594172555</v>
      </c>
      <c r="T460">
        <f t="shared" si="88"/>
        <v>0.35058515135060342</v>
      </c>
      <c r="U460">
        <f t="shared" si="89"/>
        <v>-0.61592921614643248</v>
      </c>
      <c r="V460">
        <f t="shared" si="90"/>
        <v>8.875332132721743E-2</v>
      </c>
      <c r="W460">
        <f t="shared" si="91"/>
        <v>-0.66835782482299655</v>
      </c>
      <c r="X460">
        <f t="shared" si="92"/>
        <v>-0.54046449918602435</v>
      </c>
      <c r="Y460">
        <f t="shared" si="93"/>
        <v>8.1966635842819324E-2</v>
      </c>
      <c r="Z460">
        <f t="shared" si="94"/>
        <v>-1.8177378078363262</v>
      </c>
      <c r="AA460">
        <f t="shared" si="95"/>
        <v>-0.42465019587806418</v>
      </c>
      <c r="AB460">
        <f t="shared" si="96"/>
        <v>-0.65624991888196782</v>
      </c>
    </row>
    <row r="461" spans="1:28" x14ac:dyDescent="0.25">
      <c r="A461">
        <f>'Monthly '!A493</f>
        <v>196711</v>
      </c>
      <c r="B461">
        <f>'Monthly '!B493</f>
        <v>1.1345234160540647</v>
      </c>
      <c r="C461">
        <f>'Monthly '!C493</f>
        <v>-2.8718214789164507</v>
      </c>
      <c r="D461">
        <f>'Monthly '!D493</f>
        <v>0.54338269716034304</v>
      </c>
      <c r="E461">
        <f>'Monthly '!E493</f>
        <v>4.7300000000000002E-2</v>
      </c>
      <c r="F461">
        <f>'Monthly '!F493</f>
        <v>6.4999999999999919E-3</v>
      </c>
      <c r="G461">
        <f>'Monthly '!G493</f>
        <v>5.67E-2</v>
      </c>
      <c r="H461">
        <f>'Monthly '!H493</f>
        <v>9.3999999999999986E-3</v>
      </c>
      <c r="I461">
        <f>'Monthly '!I493</f>
        <v>2.7729982107287869E-3</v>
      </c>
      <c r="J461">
        <f>'Monthly '!J493</f>
        <v>2.9673590504448732E-3</v>
      </c>
      <c r="K461">
        <f>'Monthly '!K493</f>
        <v>-1.9599999999999999E-2</v>
      </c>
      <c r="L461">
        <f>'Monthly '!L493</f>
        <v>9.5478252475653797E-4</v>
      </c>
      <c r="M461">
        <f>'Monthly '!M493</f>
        <v>6.4349999999999997E-3</v>
      </c>
      <c r="Q461">
        <f t="shared" si="85"/>
        <v>-0.23397638390288553</v>
      </c>
      <c r="R461">
        <f t="shared" si="86"/>
        <v>-0.34088698496792441</v>
      </c>
      <c r="S461">
        <f t="shared" si="87"/>
        <v>-0.14991112381251809</v>
      </c>
      <c r="T461">
        <f t="shared" si="88"/>
        <v>0.40456423713471246</v>
      </c>
      <c r="U461">
        <f t="shared" si="89"/>
        <v>-0.68643779823789164</v>
      </c>
      <c r="V461">
        <f t="shared" si="90"/>
        <v>0.1526601516167031</v>
      </c>
      <c r="W461">
        <f t="shared" si="91"/>
        <v>-0.66053289427425443</v>
      </c>
      <c r="X461">
        <f t="shared" si="92"/>
        <v>-0.58024605532508533</v>
      </c>
      <c r="Y461">
        <f t="shared" si="93"/>
        <v>8.0300945597896856E-2</v>
      </c>
      <c r="Z461">
        <f t="shared" si="94"/>
        <v>-0.99153151867511957</v>
      </c>
      <c r="AA461">
        <f t="shared" si="95"/>
        <v>-0.33803189525023497</v>
      </c>
      <c r="AB461">
        <f t="shared" si="96"/>
        <v>-4.1258790402863232E-2</v>
      </c>
    </row>
    <row r="462" spans="1:28" x14ac:dyDescent="0.25">
      <c r="A462">
        <f>'Monthly '!A494</f>
        <v>196712</v>
      </c>
      <c r="B462">
        <f>'Monthly '!B494</f>
        <v>1.1334590199982779</v>
      </c>
      <c r="C462">
        <f>'Monthly '!C494</f>
        <v>-2.8958808410047086</v>
      </c>
      <c r="D462">
        <f>'Monthly '!D494</f>
        <v>0.52579244511716805</v>
      </c>
      <c r="E462">
        <f>'Monthly '!E494</f>
        <v>4.9699999999999994E-2</v>
      </c>
      <c r="F462">
        <f>'Monthly '!F494</f>
        <v>7.3999999999999969E-3</v>
      </c>
      <c r="G462">
        <f>'Monthly '!G494</f>
        <v>5.5599999999999997E-2</v>
      </c>
      <c r="H462">
        <f>'Monthly '!H494</f>
        <v>5.9000000000000025E-3</v>
      </c>
      <c r="I462">
        <f>'Monthly '!I494</f>
        <v>1.4361110027660029E-2</v>
      </c>
      <c r="J462">
        <f>'Monthly '!J494</f>
        <v>2.9585798816569309E-3</v>
      </c>
      <c r="K462">
        <f>'Monthly '!K494</f>
        <v>1.9199999999999998E-2</v>
      </c>
      <c r="L462">
        <f>'Monthly '!L494</f>
        <v>2.7089916062937591E-4</v>
      </c>
      <c r="M462">
        <f>'Monthly '!M494</f>
        <v>2.7078999999999999E-2</v>
      </c>
      <c r="Q462">
        <f t="shared" si="85"/>
        <v>-0.2362757399544469</v>
      </c>
      <c r="R462">
        <f t="shared" si="86"/>
        <v>-0.39791058011953917</v>
      </c>
      <c r="S462">
        <f t="shared" si="87"/>
        <v>-0.21639172375146154</v>
      </c>
      <c r="T462">
        <f t="shared" si="88"/>
        <v>0.48077000530051289</v>
      </c>
      <c r="U462">
        <f t="shared" si="89"/>
        <v>-0.55952235047326448</v>
      </c>
      <c r="V462">
        <f t="shared" si="90"/>
        <v>0.11360597755090623</v>
      </c>
      <c r="W462">
        <f t="shared" si="91"/>
        <v>-0.93440546348023756</v>
      </c>
      <c r="X462">
        <f t="shared" si="92"/>
        <v>-9.0984934612494128E-2</v>
      </c>
      <c r="Y462">
        <f t="shared" si="93"/>
        <v>7.8645111508378315E-2</v>
      </c>
      <c r="Z462">
        <f t="shared" si="94"/>
        <v>0.57988044306286168</v>
      </c>
      <c r="AA462">
        <f t="shared" si="95"/>
        <v>-0.45420984185383723</v>
      </c>
      <c r="AB462">
        <f t="shared" si="96"/>
        <v>0.33343875279941027</v>
      </c>
    </row>
    <row r="463" spans="1:28" x14ac:dyDescent="0.25">
      <c r="A463">
        <f>'Monthly '!A495</f>
        <v>196801</v>
      </c>
      <c r="B463">
        <f>'Monthly '!B495</f>
        <v>1.1109405298346058</v>
      </c>
      <c r="C463">
        <f>'Monthly '!C495</f>
        <v>-2.8441862715206763</v>
      </c>
      <c r="D463">
        <f>'Monthly '!D495</f>
        <v>0.55630238348510175</v>
      </c>
      <c r="E463">
        <f>'Monthly '!E495</f>
        <v>0.05</v>
      </c>
      <c r="F463">
        <f>'Monthly '!F495</f>
        <v>6.7000000000000046E-3</v>
      </c>
      <c r="G463">
        <f>'Monthly '!G495</f>
        <v>5.3600000000000002E-2</v>
      </c>
      <c r="H463">
        <f>'Monthly '!H495</f>
        <v>3.599999999999999E-3</v>
      </c>
      <c r="I463">
        <f>'Monthly '!I495</f>
        <v>1.285423537356966E-2</v>
      </c>
      <c r="J463">
        <f>'Monthly '!J495</f>
        <v>5.8997050147493457E-3</v>
      </c>
      <c r="K463">
        <f>'Monthly '!K495</f>
        <v>3.2800000000000003E-2</v>
      </c>
      <c r="L463">
        <f>'Monthly '!L495</f>
        <v>4.8331893504480428E-4</v>
      </c>
      <c r="M463">
        <f>'Monthly '!M495</f>
        <v>-4.1875000000000002E-2</v>
      </c>
      <c r="Q463">
        <f t="shared" si="85"/>
        <v>-0.28492119138050548</v>
      </c>
      <c r="R463">
        <f t="shared" si="86"/>
        <v>-0.2753882043815245</v>
      </c>
      <c r="S463">
        <f t="shared" si="87"/>
        <v>-0.1010824603127146</v>
      </c>
      <c r="T463">
        <f t="shared" si="88"/>
        <v>0.49029572632123825</v>
      </c>
      <c r="U463">
        <f t="shared" si="89"/>
        <v>-0.6582343654013062</v>
      </c>
      <c r="V463">
        <f t="shared" si="90"/>
        <v>4.2598388340366902E-2</v>
      </c>
      <c r="W463">
        <f t="shared" si="91"/>
        <v>-1.1143788661013125</v>
      </c>
      <c r="X463">
        <f t="shared" si="92"/>
        <v>-0.15460661808265688</v>
      </c>
      <c r="Y463">
        <f t="shared" si="93"/>
        <v>0.63336906938498316</v>
      </c>
      <c r="Z463">
        <f t="shared" si="94"/>
        <v>1.1306846358369995</v>
      </c>
      <c r="AA463">
        <f t="shared" si="95"/>
        <v>-0.41812402005426486</v>
      </c>
      <c r="AB463">
        <f t="shared" si="96"/>
        <v>-0.9181062188131438</v>
      </c>
    </row>
    <row r="464" spans="1:28" x14ac:dyDescent="0.25">
      <c r="A464">
        <f>'Monthly '!A496</f>
        <v>196802</v>
      </c>
      <c r="B464">
        <f>'Monthly '!B496</f>
        <v>1.1591858913778781</v>
      </c>
      <c r="C464">
        <f>'Monthly '!C496</f>
        <v>-2.8056577245848064</v>
      </c>
      <c r="D464">
        <f>'Monthly '!D496</f>
        <v>0.56621058893515763</v>
      </c>
      <c r="E464">
        <f>'Monthly '!E496</f>
        <v>4.9800000000000004E-2</v>
      </c>
      <c r="F464">
        <f>'Monthly '!F496</f>
        <v>7.0000000000000062E-3</v>
      </c>
      <c r="G464">
        <f>'Monthly '!G496</f>
        <v>5.4199999999999998E-2</v>
      </c>
      <c r="H464">
        <f>'Monthly '!H496</f>
        <v>4.3999999999999942E-3</v>
      </c>
      <c r="I464">
        <f>'Monthly '!I496</f>
        <v>1.0450810193127666E-2</v>
      </c>
      <c r="J464">
        <f>'Monthly '!J496</f>
        <v>2.9325513196480912E-3</v>
      </c>
      <c r="K464">
        <f>'Monthly '!K496</f>
        <v>-3.3E-3</v>
      </c>
      <c r="L464">
        <f>'Monthly '!L496</f>
        <v>8.2044530630182976E-4</v>
      </c>
      <c r="M464">
        <f>'Monthly '!M496</f>
        <v>-2.69E-2</v>
      </c>
      <c r="Q464">
        <f t="shared" si="85"/>
        <v>-0.18069939966944115</v>
      </c>
      <c r="R464">
        <f t="shared" si="86"/>
        <v>-0.18407089288375669</v>
      </c>
      <c r="S464">
        <f t="shared" si="87"/>
        <v>-6.3635387864790185E-2</v>
      </c>
      <c r="T464">
        <f t="shared" si="88"/>
        <v>0.48394524564075492</v>
      </c>
      <c r="U464">
        <f t="shared" si="89"/>
        <v>-0.61592921614643048</v>
      </c>
      <c r="V464">
        <f t="shared" si="90"/>
        <v>6.3900665103528625E-2</v>
      </c>
      <c r="W464">
        <f t="shared" si="91"/>
        <v>-1.0517794217113738</v>
      </c>
      <c r="X464">
        <f t="shared" si="92"/>
        <v>-0.25608151890418812</v>
      </c>
      <c r="Y464">
        <f t="shared" si="93"/>
        <v>7.3735879060930987E-2</v>
      </c>
      <c r="Z464">
        <f t="shared" si="94"/>
        <v>-0.33137649351199849</v>
      </c>
      <c r="AA464">
        <f t="shared" si="95"/>
        <v>-0.36085307063066951</v>
      </c>
      <c r="AB464">
        <f t="shared" si="96"/>
        <v>-0.64630348148248862</v>
      </c>
    </row>
    <row r="465" spans="1:28" x14ac:dyDescent="0.25">
      <c r="A465">
        <f>'Monthly '!A497</f>
        <v>196803</v>
      </c>
      <c r="B465">
        <f>'Monthly '!B497</f>
        <v>1.1943022015788749</v>
      </c>
      <c r="C465">
        <f>'Monthly '!C497</f>
        <v>-2.8082503662007268</v>
      </c>
      <c r="D465">
        <f>'Monthly '!D497</f>
        <v>0.5668098064638919</v>
      </c>
      <c r="E465">
        <f>'Monthly '!E497</f>
        <v>5.1699999999999996E-2</v>
      </c>
      <c r="F465">
        <f>'Monthly '!F497</f>
        <v>7.3999999999999899E-3</v>
      </c>
      <c r="G465">
        <f>'Monthly '!G497</f>
        <v>5.6000000000000001E-2</v>
      </c>
      <c r="H465">
        <f>'Monthly '!H497</f>
        <v>4.3000000000000052E-3</v>
      </c>
      <c r="I465">
        <f>'Monthly '!I497</f>
        <v>1.2677245923167827E-2</v>
      </c>
      <c r="J465">
        <f>'Monthly '!J497</f>
        <v>2.9239766081869956E-3</v>
      </c>
      <c r="K465">
        <f>'Monthly '!K497</f>
        <v>-2.12E-2</v>
      </c>
      <c r="L465">
        <f>'Monthly '!L497</f>
        <v>1.3954810358281918E-3</v>
      </c>
      <c r="M465">
        <f>'Monthly '!M497</f>
        <v>9.6959999999999998E-3</v>
      </c>
      <c r="Q465">
        <f t="shared" si="85"/>
        <v>-0.10483957293466199</v>
      </c>
      <c r="R465">
        <f t="shared" si="86"/>
        <v>-0.19021576677264598</v>
      </c>
      <c r="S465">
        <f t="shared" si="87"/>
        <v>-6.1370705090125717E-2</v>
      </c>
      <c r="T465">
        <f t="shared" si="88"/>
        <v>0.54427481210534689</v>
      </c>
      <c r="U465">
        <f t="shared" si="89"/>
        <v>-0.55952235047326548</v>
      </c>
      <c r="V465">
        <f t="shared" si="90"/>
        <v>0.12780749539301431</v>
      </c>
      <c r="W465">
        <f t="shared" si="91"/>
        <v>-1.0596043522601155</v>
      </c>
      <c r="X465">
        <f t="shared" si="92"/>
        <v>-0.16207928129353347</v>
      </c>
      <c r="Y465">
        <f t="shared" si="93"/>
        <v>7.2118607552884809E-2</v>
      </c>
      <c r="Z465">
        <f t="shared" si="94"/>
        <v>-1.0563320119426651</v>
      </c>
      <c r="AA465">
        <f t="shared" si="95"/>
        <v>-0.26316613483959056</v>
      </c>
      <c r="AB465">
        <f t="shared" si="96"/>
        <v>1.7929772297321511E-2</v>
      </c>
    </row>
    <row r="466" spans="1:28" x14ac:dyDescent="0.25">
      <c r="A466">
        <f>'Monthly '!A498</f>
        <v>196804</v>
      </c>
      <c r="B466">
        <f>'Monthly '!B498</f>
        <v>1.1894543949171918</v>
      </c>
      <c r="C466">
        <f>'Monthly '!C498</f>
        <v>-2.879062448513019</v>
      </c>
      <c r="D466">
        <f>'Monthly '!D498</f>
        <v>0.52235206419504066</v>
      </c>
      <c r="E466">
        <f>'Monthly '!E498</f>
        <v>5.3800000000000001E-2</v>
      </c>
      <c r="F466">
        <f>'Monthly '!F498</f>
        <v>7.5999999999999956E-3</v>
      </c>
      <c r="G466">
        <f>'Monthly '!G498</f>
        <v>5.4699999999999999E-2</v>
      </c>
      <c r="H466">
        <f>'Monthly '!H498</f>
        <v>8.9999999999999802E-4</v>
      </c>
      <c r="I466">
        <f>'Monthly '!I498</f>
        <v>8.1402393881260249E-3</v>
      </c>
      <c r="J466">
        <f>'Monthly '!J498</f>
        <v>2.9154518950438302E-3</v>
      </c>
      <c r="K466">
        <f>'Monthly '!K498</f>
        <v>2.2700000000000001E-2</v>
      </c>
      <c r="L466">
        <f>'Monthly '!L498</f>
        <v>1.6075746379292835E-3</v>
      </c>
      <c r="M466">
        <f>'Monthly '!M498</f>
        <v>8.4092E-2</v>
      </c>
      <c r="Q466">
        <f t="shared" si="85"/>
        <v>-0.11531202209842821</v>
      </c>
      <c r="R466">
        <f t="shared" si="86"/>
        <v>-0.3580489578109774</v>
      </c>
      <c r="S466">
        <f t="shared" si="87"/>
        <v>-0.22939429967590758</v>
      </c>
      <c r="T466">
        <f t="shared" si="88"/>
        <v>0.61095485925042259</v>
      </c>
      <c r="U466">
        <f t="shared" si="89"/>
        <v>-0.53131891763668104</v>
      </c>
      <c r="V466">
        <f t="shared" si="90"/>
        <v>8.1652562406163517E-2</v>
      </c>
      <c r="W466">
        <f t="shared" si="91"/>
        <v>-1.325651990917357</v>
      </c>
      <c r="X466">
        <f t="shared" si="92"/>
        <v>-0.35363601953380563</v>
      </c>
      <c r="Y466">
        <f t="shared" si="93"/>
        <v>7.0510766199474828E-2</v>
      </c>
      <c r="Z466">
        <f t="shared" si="94"/>
        <v>0.72163152208561787</v>
      </c>
      <c r="AA466">
        <f t="shared" si="95"/>
        <v>-0.22713572311680358</v>
      </c>
      <c r="AB466">
        <f t="shared" si="96"/>
        <v>1.3682494014426585</v>
      </c>
    </row>
    <row r="467" spans="1:28" x14ac:dyDescent="0.25">
      <c r="A467">
        <f>'Monthly '!A499</f>
        <v>196805</v>
      </c>
      <c r="B467">
        <f>'Monthly '!B499</f>
        <v>1.1152003828752211</v>
      </c>
      <c r="C467">
        <f>'Monthly '!C499</f>
        <v>-2.8822968274859893</v>
      </c>
      <c r="D467">
        <f>'Monthly '!D499</f>
        <v>0.53003337041156839</v>
      </c>
      <c r="E467">
        <f>'Monthly '!E499</f>
        <v>5.6600000000000004E-2</v>
      </c>
      <c r="F467">
        <f>'Monthly '!F499</f>
        <v>7.6000000000000095E-3</v>
      </c>
      <c r="G467">
        <f>'Monthly '!G499</f>
        <v>5.4699999999999999E-2</v>
      </c>
      <c r="H467">
        <f>'Monthly '!H499</f>
        <v>-1.9000000000000059E-3</v>
      </c>
      <c r="I467">
        <f>'Monthly '!I499</f>
        <v>1.0646500945249594E-2</v>
      </c>
      <c r="J467">
        <f>'Monthly '!J499</f>
        <v>2.9069767441860517E-3</v>
      </c>
      <c r="K467">
        <f>'Monthly '!K499</f>
        <v>4.3E-3</v>
      </c>
      <c r="L467">
        <f>'Monthly '!L499</f>
        <v>3.8653102139201936E-4</v>
      </c>
      <c r="M467">
        <f>'Monthly '!M499</f>
        <v>1.6374E-2</v>
      </c>
      <c r="Q467">
        <f t="shared" si="85"/>
        <v>-0.27571886597310769</v>
      </c>
      <c r="R467">
        <f t="shared" si="86"/>
        <v>-0.365714826774792</v>
      </c>
      <c r="S467">
        <f t="shared" si="87"/>
        <v>-0.20036357036423549</v>
      </c>
      <c r="T467">
        <f t="shared" si="88"/>
        <v>0.69986158877719018</v>
      </c>
      <c r="U467">
        <f t="shared" si="89"/>
        <v>-0.53131891763667904</v>
      </c>
      <c r="V467">
        <f t="shared" si="90"/>
        <v>8.1652562406163517E-2</v>
      </c>
      <c r="W467">
        <f t="shared" si="91"/>
        <v>-1.5447500462821442</v>
      </c>
      <c r="X467">
        <f t="shared" si="92"/>
        <v>-0.24781926891826944</v>
      </c>
      <c r="Y467">
        <f t="shared" si="93"/>
        <v>6.8912272760848173E-2</v>
      </c>
      <c r="Z467">
        <f t="shared" si="94"/>
        <v>-2.3574150491156839E-2</v>
      </c>
      <c r="AA467">
        <f t="shared" si="95"/>
        <v>-0.43456632828116365</v>
      </c>
      <c r="AB467">
        <f t="shared" si="96"/>
        <v>0.1391383652785646</v>
      </c>
    </row>
    <row r="468" spans="1:28" x14ac:dyDescent="0.25">
      <c r="A468">
        <f>'Monthly '!A500</f>
        <v>196806</v>
      </c>
      <c r="B468">
        <f>'Monthly '!B500</f>
        <v>1.1085612817295312</v>
      </c>
      <c r="C468">
        <f>'Monthly '!C500</f>
        <v>-2.883566287274844</v>
      </c>
      <c r="D468">
        <f>'Monthly '!D500</f>
        <v>0.53074181332145243</v>
      </c>
      <c r="E468">
        <f>'Monthly '!E500</f>
        <v>5.5199999999999999E-2</v>
      </c>
      <c r="F468">
        <f>'Monthly '!F500</f>
        <v>7.8999999999999904E-3</v>
      </c>
      <c r="G468">
        <f>'Monthly '!G500</f>
        <v>5.3400000000000003E-2</v>
      </c>
      <c r="H468">
        <f>'Monthly '!H500</f>
        <v>-1.799999999999996E-3</v>
      </c>
      <c r="I468">
        <f>'Monthly '!I500</f>
        <v>1.2090181412477469E-2</v>
      </c>
      <c r="J468">
        <f>'Monthly '!J500</f>
        <v>5.7971014492754769E-3</v>
      </c>
      <c r="K468">
        <f>'Monthly '!K500</f>
        <v>2.3E-2</v>
      </c>
      <c r="L468">
        <f>'Monthly '!L500</f>
        <v>4.9950470420052342E-4</v>
      </c>
      <c r="M468">
        <f>'Monthly '!M500</f>
        <v>9.9159999999999995E-3</v>
      </c>
      <c r="Q468">
        <f t="shared" si="85"/>
        <v>-0.29006094974284302</v>
      </c>
      <c r="R468">
        <f t="shared" si="86"/>
        <v>-0.36872359985844066</v>
      </c>
      <c r="S468">
        <f t="shared" si="87"/>
        <v>-0.19768608117556549</v>
      </c>
      <c r="T468">
        <f t="shared" si="88"/>
        <v>0.65540822401380627</v>
      </c>
      <c r="U468">
        <f t="shared" si="89"/>
        <v>-0.48901376838180627</v>
      </c>
      <c r="V468">
        <f t="shared" si="90"/>
        <v>3.549762941931299E-2</v>
      </c>
      <c r="W468">
        <f t="shared" si="91"/>
        <v>-1.536925115733401</v>
      </c>
      <c r="X468">
        <f t="shared" si="92"/>
        <v>-0.1868657042214939</v>
      </c>
      <c r="Y468">
        <f t="shared" si="93"/>
        <v>0.61401706858382332</v>
      </c>
      <c r="Z468">
        <f t="shared" si="94"/>
        <v>0.7337816145732825</v>
      </c>
      <c r="AA468">
        <f t="shared" si="95"/>
        <v>-0.41537438536018018</v>
      </c>
      <c r="AB468">
        <f t="shared" si="96"/>
        <v>2.1922867603681714E-2</v>
      </c>
    </row>
    <row r="469" spans="1:28" x14ac:dyDescent="0.25">
      <c r="A469">
        <f>'Monthly '!A501</f>
        <v>196807</v>
      </c>
      <c r="B469">
        <f>'Monthly '!B501</f>
        <v>1.1039305178476626</v>
      </c>
      <c r="C469">
        <f>'Monthly '!C501</f>
        <v>-2.859544294100905</v>
      </c>
      <c r="D469">
        <f>'Monthly '!D501</f>
        <v>0.53963759909399778</v>
      </c>
      <c r="E469">
        <f>'Monthly '!E501</f>
        <v>5.3099999999999994E-2</v>
      </c>
      <c r="F469">
        <f>'Monthly '!F501</f>
        <v>7.3999999999999969E-3</v>
      </c>
      <c r="G469">
        <f>'Monthly '!G501</f>
        <v>5.1700000000000003E-2</v>
      </c>
      <c r="H469">
        <f>'Monthly '!H501</f>
        <v>-1.3999999999999915E-3</v>
      </c>
      <c r="I469">
        <f>'Monthly '!I501</f>
        <v>1.3885527753634009E-2</v>
      </c>
      <c r="J469">
        <f>'Monthly '!J501</f>
        <v>5.7636887608067955E-3</v>
      </c>
      <c r="K469">
        <f>'Monthly '!K501</f>
        <v>2.8899999999999999E-2</v>
      </c>
      <c r="L469">
        <f>'Monthly '!L501</f>
        <v>7.5661929739297129E-4</v>
      </c>
      <c r="M469">
        <f>'Monthly '!M501</f>
        <v>-1.7444000000000001E-2</v>
      </c>
      <c r="Q469">
        <f t="shared" si="85"/>
        <v>-0.30006453336872896</v>
      </c>
      <c r="R469">
        <f t="shared" si="86"/>
        <v>-0.31178857354890743</v>
      </c>
      <c r="S469">
        <f t="shared" si="87"/>
        <v>-0.16406534773550122</v>
      </c>
      <c r="T469">
        <f t="shared" si="88"/>
        <v>0.58872817686873047</v>
      </c>
      <c r="U469">
        <f t="shared" si="89"/>
        <v>-0.55952235047326448</v>
      </c>
      <c r="V469">
        <f t="shared" si="90"/>
        <v>-2.4858821409645605E-2</v>
      </c>
      <c r="W469">
        <f t="shared" si="91"/>
        <v>-1.5056253935384312</v>
      </c>
      <c r="X469">
        <f t="shared" si="92"/>
        <v>-0.11106447130121001</v>
      </c>
      <c r="Y469">
        <f t="shared" si="93"/>
        <v>0.60771512019607943</v>
      </c>
      <c r="Z469">
        <f t="shared" si="94"/>
        <v>0.97273343349735697</v>
      </c>
      <c r="AA469">
        <f t="shared" si="95"/>
        <v>-0.37169581815735975</v>
      </c>
      <c r="AB469">
        <f t="shared" si="96"/>
        <v>-0.47467298504184258</v>
      </c>
    </row>
    <row r="470" spans="1:28" x14ac:dyDescent="0.25">
      <c r="A470">
        <f>'Monthly '!A502</f>
        <v>196808</v>
      </c>
      <c r="B470">
        <f>'Monthly '!B502</f>
        <v>1.1270128681615725</v>
      </c>
      <c r="C470">
        <f>'Monthly '!C502</f>
        <v>-2.8655952657272143</v>
      </c>
      <c r="D470">
        <f>'Monthly '!D502</f>
        <v>0.53180210042298637</v>
      </c>
      <c r="E470">
        <f>'Monthly '!E502</f>
        <v>5.0900000000000001E-2</v>
      </c>
      <c r="F470">
        <f>'Monthly '!F502</f>
        <v>8.0000000000000002E-3</v>
      </c>
      <c r="G470">
        <f>'Monthly '!G502</f>
        <v>5.1999999999999998E-2</v>
      </c>
      <c r="H470">
        <f>'Monthly '!H502</f>
        <v>1.0999999999999968E-3</v>
      </c>
      <c r="I470">
        <f>'Monthly '!I502</f>
        <v>1.8035137689828683E-2</v>
      </c>
      <c r="J470">
        <f>'Monthly '!J502</f>
        <v>2.8653295128939771E-3</v>
      </c>
      <c r="K470">
        <f>'Monthly '!K502</f>
        <v>-2.9999999999999997E-4</v>
      </c>
      <c r="L470">
        <f>'Monthly '!L502</f>
        <v>3.164033573881045E-4</v>
      </c>
      <c r="M470">
        <f>'Monthly '!M502</f>
        <v>1.6414999999999999E-2</v>
      </c>
      <c r="Q470">
        <f t="shared" si="85"/>
        <v>-0.25020100598153272</v>
      </c>
      <c r="R470">
        <f t="shared" si="86"/>
        <v>-0.32613010741945714</v>
      </c>
      <c r="S470">
        <f t="shared" si="87"/>
        <v>-0.19367883202163141</v>
      </c>
      <c r="T470">
        <f t="shared" si="88"/>
        <v>0.51887288938341347</v>
      </c>
      <c r="U470">
        <f t="shared" si="89"/>
        <v>-0.4749120519635131</v>
      </c>
      <c r="V470">
        <f t="shared" si="90"/>
        <v>-1.4207683028064863E-2</v>
      </c>
      <c r="W470">
        <f t="shared" si="91"/>
        <v>-1.3100021298198723</v>
      </c>
      <c r="X470">
        <f t="shared" si="92"/>
        <v>6.4136013469427836E-2</v>
      </c>
      <c r="Y470">
        <f t="shared" si="93"/>
        <v>6.1057211880575148E-2</v>
      </c>
      <c r="Z470">
        <f t="shared" si="94"/>
        <v>-0.20987556863535048</v>
      </c>
      <c r="AA470">
        <f t="shared" si="95"/>
        <v>-0.44647959950758187</v>
      </c>
      <c r="AB470">
        <f t="shared" si="96"/>
        <v>0.13988253304020445</v>
      </c>
    </row>
    <row r="471" spans="1:28" x14ac:dyDescent="0.25">
      <c r="A471">
        <f>'Monthly '!A503</f>
        <v>196809</v>
      </c>
      <c r="B471">
        <f>'Monthly '!B503</f>
        <v>1.1200280976305557</v>
      </c>
      <c r="C471">
        <f>'Monthly '!C503</f>
        <v>-2.8980960690957822</v>
      </c>
      <c r="D471">
        <f>'Monthly '!D503</f>
        <v>0.50919543914767207</v>
      </c>
      <c r="E471">
        <f>'Monthly '!E503</f>
        <v>5.1900000000000002E-2</v>
      </c>
      <c r="F471">
        <f>'Monthly '!F503</f>
        <v>8.2000000000000059E-3</v>
      </c>
      <c r="G471">
        <f>'Monthly '!G503</f>
        <v>5.3100000000000001E-2</v>
      </c>
      <c r="H471">
        <f>'Monthly '!H503</f>
        <v>1.1999999999999997E-3</v>
      </c>
      <c r="I471">
        <f>'Monthly '!I503</f>
        <v>1.82871234462752E-2</v>
      </c>
      <c r="J471">
        <f>'Monthly '!J503</f>
        <v>2.8571428571428914E-3</v>
      </c>
      <c r="K471">
        <f>'Monthly '!K503</f>
        <v>-1.0200000000000001E-2</v>
      </c>
      <c r="L471">
        <f>'Monthly '!L503</f>
        <v>2.6823165745784561E-4</v>
      </c>
      <c r="M471">
        <f>'Monthly '!M503</f>
        <v>3.9350999999999997E-2</v>
      </c>
      <c r="Q471">
        <f t="shared" si="85"/>
        <v>-0.26528982024568315</v>
      </c>
      <c r="R471">
        <f t="shared" si="86"/>
        <v>-0.40316093835308187</v>
      </c>
      <c r="S471">
        <f t="shared" si="87"/>
        <v>-0.2791184494023557</v>
      </c>
      <c r="T471">
        <f t="shared" si="88"/>
        <v>0.55062529278583039</v>
      </c>
      <c r="U471">
        <f t="shared" si="89"/>
        <v>-0.44670861912692861</v>
      </c>
      <c r="V471">
        <f t="shared" si="90"/>
        <v>2.4846491037732007E-2</v>
      </c>
      <c r="W471">
        <f t="shared" si="91"/>
        <v>-1.3021771992711297</v>
      </c>
      <c r="X471">
        <f t="shared" si="92"/>
        <v>7.4775092169246715E-2</v>
      </c>
      <c r="Y471">
        <f t="shared" si="93"/>
        <v>5.9513131341832282E-2</v>
      </c>
      <c r="Z471">
        <f t="shared" si="94"/>
        <v>-0.61082862072828903</v>
      </c>
      <c r="AA471">
        <f t="shared" si="95"/>
        <v>-0.45466299667128562</v>
      </c>
      <c r="AB471">
        <f t="shared" si="96"/>
        <v>0.55618086916146703</v>
      </c>
    </row>
    <row r="472" spans="1:28" x14ac:dyDescent="0.25">
      <c r="A472">
        <f>'Monthly '!A504</f>
        <v>196810</v>
      </c>
      <c r="B472">
        <f>'Monthly '!B504</f>
        <v>1.0866025353251336</v>
      </c>
      <c r="C472">
        <f>'Monthly '!C504</f>
        <v>-2.8994063549848352</v>
      </c>
      <c r="D472">
        <f>'Monthly '!D504</f>
        <v>0.50032024695765387</v>
      </c>
      <c r="E472">
        <f>'Monthly '!E504</f>
        <v>5.3499999999999999E-2</v>
      </c>
      <c r="F472">
        <f>'Monthly '!F504</f>
        <v>7.5000000000000067E-3</v>
      </c>
      <c r="G472">
        <f>'Monthly '!G504</f>
        <v>5.4300000000000001E-2</v>
      </c>
      <c r="H472">
        <f>'Monthly '!H504</f>
        <v>8.000000000000021E-4</v>
      </c>
      <c r="I472">
        <f>'Monthly '!I504</f>
        <v>1.9410181952969365E-2</v>
      </c>
      <c r="J472">
        <f>'Monthly '!J504</f>
        <v>5.6980056980056037E-3</v>
      </c>
      <c r="K472">
        <f>'Monthly '!K504</f>
        <v>-1.32E-2</v>
      </c>
      <c r="L472">
        <f>'Monthly '!L504</f>
        <v>2.6840302048788842E-4</v>
      </c>
      <c r="M472">
        <f>'Monthly '!M504</f>
        <v>8.5869999999999991E-3</v>
      </c>
      <c r="Q472">
        <f t="shared" si="85"/>
        <v>-0.33749721761996376</v>
      </c>
      <c r="R472">
        <f t="shared" si="86"/>
        <v>-0.40626647422706491</v>
      </c>
      <c r="S472">
        <f t="shared" si="87"/>
        <v>-0.3126613514550165</v>
      </c>
      <c r="T472">
        <f t="shared" si="88"/>
        <v>0.60142913822969746</v>
      </c>
      <c r="U472">
        <f t="shared" si="89"/>
        <v>-0.54542063405497132</v>
      </c>
      <c r="V472">
        <f t="shared" si="90"/>
        <v>6.7451044564055707E-2</v>
      </c>
      <c r="W472">
        <f t="shared" si="91"/>
        <v>-1.3334769214660991</v>
      </c>
      <c r="X472">
        <f t="shared" si="92"/>
        <v>0.12219169224106986</v>
      </c>
      <c r="Y472">
        <f t="shared" si="93"/>
        <v>0.59532667464761524</v>
      </c>
      <c r="Z472">
        <f t="shared" si="94"/>
        <v>-0.7323295456049369</v>
      </c>
      <c r="AA472">
        <f t="shared" si="95"/>
        <v>-0.45463388555965684</v>
      </c>
      <c r="AB472">
        <f t="shared" si="96"/>
        <v>-2.199058133376103E-3</v>
      </c>
    </row>
    <row r="473" spans="1:28" x14ac:dyDescent="0.25">
      <c r="A473">
        <f>'Monthly '!A505</f>
        <v>196811</v>
      </c>
      <c r="B473">
        <f>'Monthly '!B505</f>
        <v>1.0837946049034173</v>
      </c>
      <c r="C473">
        <f>'Monthly '!C505</f>
        <v>-2.9404170879748963</v>
      </c>
      <c r="D473">
        <f>'Monthly '!D505</f>
        <v>0.48371705851301416</v>
      </c>
      <c r="E473">
        <f>'Monthly '!E505</f>
        <v>5.45E-2</v>
      </c>
      <c r="F473">
        <f>'Monthly '!F505</f>
        <v>8.199999999999992E-3</v>
      </c>
      <c r="G473">
        <f>'Monthly '!G505</f>
        <v>5.6599999999999998E-2</v>
      </c>
      <c r="H473">
        <f>'Monthly '!H505</f>
        <v>2.0999999999999977E-3</v>
      </c>
      <c r="I473">
        <f>'Monthly '!I505</f>
        <v>2.118878551231064E-2</v>
      </c>
      <c r="J473">
        <f>'Monthly '!J505</f>
        <v>2.8328611898016387E-3</v>
      </c>
      <c r="K473">
        <f>'Monthly '!K505</f>
        <v>-2.69E-2</v>
      </c>
      <c r="L473">
        <f>'Monthly '!L505</f>
        <v>2.629657863405989E-4</v>
      </c>
      <c r="M473">
        <f>'Monthly '!M505</f>
        <v>5.3580000000000003E-2</v>
      </c>
      <c r="Q473">
        <f t="shared" si="85"/>
        <v>-0.34356303473046046</v>
      </c>
      <c r="R473">
        <f t="shared" si="86"/>
        <v>-0.50346686658649309</v>
      </c>
      <c r="S473">
        <f t="shared" si="87"/>
        <v>-0.37541144315294933</v>
      </c>
      <c r="T473">
        <f t="shared" si="88"/>
        <v>0.63318154163211438</v>
      </c>
      <c r="U473">
        <f t="shared" si="89"/>
        <v>-0.44670861912693055</v>
      </c>
      <c r="V473">
        <f t="shared" si="90"/>
        <v>0.14910977215617602</v>
      </c>
      <c r="W473">
        <f t="shared" si="91"/>
        <v>-1.2317528243324485</v>
      </c>
      <c r="X473">
        <f t="shared" si="92"/>
        <v>0.19728602896254294</v>
      </c>
      <c r="Y473">
        <f t="shared" si="93"/>
        <v>5.4933379715548937E-2</v>
      </c>
      <c r="Z473">
        <f t="shared" si="94"/>
        <v>-1.2871837692082964</v>
      </c>
      <c r="AA473">
        <f t="shared" si="95"/>
        <v>-0.45555756163012434</v>
      </c>
      <c r="AB473">
        <f t="shared" si="96"/>
        <v>0.81444338331691901</v>
      </c>
    </row>
    <row r="474" spans="1:28" x14ac:dyDescent="0.25">
      <c r="A474">
        <f>'Monthly '!A506</f>
        <v>196812</v>
      </c>
      <c r="B474">
        <f>'Monthly '!B506</f>
        <v>1.0412964496522932</v>
      </c>
      <c r="C474">
        <f>'Monthly '!C506</f>
        <v>-2.8921063637083728</v>
      </c>
      <c r="D474">
        <f>'Monthly '!D506</f>
        <v>0.50490066225165564</v>
      </c>
      <c r="E474">
        <f>'Monthly '!E506</f>
        <v>5.96E-2</v>
      </c>
      <c r="F474">
        <f>'Monthly '!F506</f>
        <v>7.8000000000000014E-3</v>
      </c>
      <c r="G474">
        <f>'Monthly '!G506</f>
        <v>5.9799999999999999E-2</v>
      </c>
      <c r="H474">
        <f>'Monthly '!H506</f>
        <v>1.9999999999999879E-4</v>
      </c>
      <c r="I474">
        <f>'Monthly '!I506</f>
        <v>3.1961446704213629E-2</v>
      </c>
      <c r="J474">
        <f>'Monthly '!J506</f>
        <v>2.8248587570622874E-3</v>
      </c>
      <c r="K474">
        <f>'Monthly '!K506</f>
        <v>-3.6299999999999999E-2</v>
      </c>
      <c r="L474">
        <f>'Monthly '!L506</f>
        <v>3.3397510071427305E-4</v>
      </c>
      <c r="M474">
        <f>'Monthly '!M506</f>
        <v>-4.0826000000000001E-2</v>
      </c>
      <c r="Q474">
        <f t="shared" si="85"/>
        <v>-0.43536945389708764</v>
      </c>
      <c r="R474">
        <f t="shared" si="86"/>
        <v>-0.38896461287129469</v>
      </c>
      <c r="S474">
        <f t="shared" si="87"/>
        <v>-0.29535012953691447</v>
      </c>
      <c r="T474">
        <f t="shared" si="88"/>
        <v>0.79511879898444082</v>
      </c>
      <c r="U474">
        <f t="shared" si="89"/>
        <v>-0.5031154848000966</v>
      </c>
      <c r="V474">
        <f t="shared" si="90"/>
        <v>0.26272191489303931</v>
      </c>
      <c r="W474">
        <f t="shared" si="91"/>
        <v>-1.3804265047585538</v>
      </c>
      <c r="X474">
        <f t="shared" si="92"/>
        <v>0.65211804742016821</v>
      </c>
      <c r="Y474">
        <f t="shared" si="93"/>
        <v>5.3424045375480657E-2</v>
      </c>
      <c r="Z474">
        <f t="shared" si="94"/>
        <v>-1.6678866671551269</v>
      </c>
      <c r="AA474">
        <f t="shared" si="95"/>
        <v>-0.44349451584425087</v>
      </c>
      <c r="AB474">
        <f t="shared" si="96"/>
        <v>-0.89906641437509005</v>
      </c>
    </row>
    <row r="475" spans="1:28" x14ac:dyDescent="0.25">
      <c r="A475">
        <f>'Monthly '!A507</f>
        <v>196901</v>
      </c>
      <c r="B475">
        <f>'Monthly '!B507</f>
        <v>1.0870559445574015</v>
      </c>
      <c r="C475">
        <f>'Monthly '!C507</f>
        <v>-2.8804223882113158</v>
      </c>
      <c r="D475">
        <f>'Monthly '!D507</f>
        <v>0.50367316738015966</v>
      </c>
      <c r="E475">
        <f>'Monthly '!E507</f>
        <v>6.1399999999999996E-2</v>
      </c>
      <c r="F475">
        <f>'Monthly '!F507</f>
        <v>7.3000000000000009E-3</v>
      </c>
      <c r="G475">
        <f>'Monthly '!G507</f>
        <v>6.1699999999999998E-2</v>
      </c>
      <c r="H475">
        <f>'Monthly '!H507</f>
        <v>3.0000000000000165E-4</v>
      </c>
      <c r="I475">
        <f>'Monthly '!I507</f>
        <v>3.6524492439943997E-2</v>
      </c>
      <c r="J475">
        <f>'Monthly '!J507</f>
        <v>2.8169014084507005E-3</v>
      </c>
      <c r="K475">
        <f>'Monthly '!K507</f>
        <v>-2.06E-2</v>
      </c>
      <c r="L475">
        <f>'Monthly '!L507</f>
        <v>6.0677027723364725E-4</v>
      </c>
      <c r="M475">
        <f>'Monthly '!M507</f>
        <v>-7.5469999999999999E-3</v>
      </c>
      <c r="Q475">
        <f t="shared" si="85"/>
        <v>-0.33651774268074264</v>
      </c>
      <c r="R475">
        <f t="shared" si="86"/>
        <v>-0.36127217921235177</v>
      </c>
      <c r="S475">
        <f t="shared" si="87"/>
        <v>-0.2999893237496371</v>
      </c>
      <c r="T475">
        <f t="shared" si="88"/>
        <v>0.85227312510879116</v>
      </c>
      <c r="U475">
        <f t="shared" si="89"/>
        <v>-0.57362406689155576</v>
      </c>
      <c r="V475">
        <f t="shared" si="90"/>
        <v>0.33017912464305182</v>
      </c>
      <c r="W475">
        <f t="shared" si="91"/>
        <v>-1.372601574209811</v>
      </c>
      <c r="X475">
        <f t="shared" si="92"/>
        <v>0.84477418552062578</v>
      </c>
      <c r="Y475">
        <f t="shared" si="93"/>
        <v>5.1923214327404099E-2</v>
      </c>
      <c r="Z475">
        <f t="shared" si="94"/>
        <v>-1.0320318269673356</v>
      </c>
      <c r="AA475">
        <f t="shared" si="95"/>
        <v>-0.39715213479827016</v>
      </c>
      <c r="AB475">
        <f t="shared" si="96"/>
        <v>-0.29503814755526531</v>
      </c>
    </row>
    <row r="476" spans="1:28" x14ac:dyDescent="0.25">
      <c r="A476">
        <f>'Monthly '!A508</f>
        <v>196902</v>
      </c>
      <c r="B476">
        <f>'Monthly '!B508</f>
        <v>1.0985152060021441</v>
      </c>
      <c r="C476">
        <f>'Monthly '!C508</f>
        <v>-2.8284352126660282</v>
      </c>
      <c r="D476">
        <f>'Monthly '!D508</f>
        <v>0.52639718960241266</v>
      </c>
      <c r="E476">
        <f>'Monthly '!E508</f>
        <v>6.1200000000000004E-2</v>
      </c>
      <c r="F476">
        <f>'Monthly '!F508</f>
        <v>6.399999999999989E-3</v>
      </c>
      <c r="G476">
        <f>'Monthly '!G508</f>
        <v>6.1800000000000001E-2</v>
      </c>
      <c r="H476">
        <f>'Monthly '!H508</f>
        <v>5.9999999999999637E-4</v>
      </c>
      <c r="I476">
        <f>'Monthly '!I508</f>
        <v>4.1317328801282603E-2</v>
      </c>
      <c r="J476">
        <f>'Monthly '!J508</f>
        <v>5.6179775280897903E-3</v>
      </c>
      <c r="K476">
        <f>'Monthly '!K508</f>
        <v>4.1999999999999997E-3</v>
      </c>
      <c r="L476">
        <f>'Monthly '!L508</f>
        <v>5.9559625287502029E-4</v>
      </c>
      <c r="M476">
        <f>'Monthly '!M508</f>
        <v>-4.2320999999999998E-2</v>
      </c>
      <c r="Q476">
        <f t="shared" si="85"/>
        <v>-0.3117629326585315</v>
      </c>
      <c r="R476">
        <f t="shared" si="86"/>
        <v>-0.23805629175466944</v>
      </c>
      <c r="S476">
        <f t="shared" si="87"/>
        <v>-0.21410615239693234</v>
      </c>
      <c r="T476">
        <f t="shared" si="88"/>
        <v>0.84592264442830811</v>
      </c>
      <c r="U476">
        <f t="shared" si="89"/>
        <v>-0.70053951465618391</v>
      </c>
      <c r="V476">
        <f t="shared" si="90"/>
        <v>0.33372950410357888</v>
      </c>
      <c r="W476">
        <f t="shared" si="91"/>
        <v>-1.3491267825635844</v>
      </c>
      <c r="X476">
        <f t="shared" si="92"/>
        <v>1.0471323027519774</v>
      </c>
      <c r="Y476">
        <f t="shared" si="93"/>
        <v>0.58023260651096165</v>
      </c>
      <c r="Z476">
        <f t="shared" si="94"/>
        <v>-2.7624181320378451E-2</v>
      </c>
      <c r="AA476">
        <f t="shared" si="95"/>
        <v>-0.39905037545359123</v>
      </c>
      <c r="AB476">
        <f t="shared" si="96"/>
        <v>-0.92620131202512868</v>
      </c>
    </row>
    <row r="477" spans="1:28" x14ac:dyDescent="0.25">
      <c r="A477">
        <f>'Monthly '!A509</f>
        <v>196903</v>
      </c>
      <c r="B477">
        <f>'Monthly '!B509</f>
        <v>1.1502791672607904</v>
      </c>
      <c r="C477">
        <f>'Monthly '!C509</f>
        <v>-2.8588570540529936</v>
      </c>
      <c r="D477">
        <f>'Monthly '!D509</f>
        <v>0.5570402360285629</v>
      </c>
      <c r="E477">
        <f>'Monthly '!E509</f>
        <v>6.0199999999999997E-2</v>
      </c>
      <c r="F477">
        <f>'Monthly '!F509</f>
        <v>6.6000000000000086E-3</v>
      </c>
      <c r="G477">
        <f>'Monthly '!G509</f>
        <v>6.2E-2</v>
      </c>
      <c r="H477">
        <f>'Monthly '!H509</f>
        <v>1.800000000000003E-3</v>
      </c>
      <c r="I477">
        <f>'Monthly '!I509</f>
        <v>3.9508003857092432E-2</v>
      </c>
      <c r="J477">
        <f>'Monthly '!J509</f>
        <v>8.379888268156499E-3</v>
      </c>
      <c r="K477">
        <f>'Monthly '!K509</f>
        <v>1E-3</v>
      </c>
      <c r="L477">
        <f>'Monthly '!L509</f>
        <v>5.4163102578199133E-4</v>
      </c>
      <c r="M477">
        <f>'Monthly '!M509</f>
        <v>3.4847000000000003E-2</v>
      </c>
      <c r="Q477">
        <f t="shared" si="85"/>
        <v>-0.19994010418621502</v>
      </c>
      <c r="R477">
        <f t="shared" si="86"/>
        <v>-0.31015973159872107</v>
      </c>
      <c r="S477">
        <f t="shared" si="87"/>
        <v>-9.8293820352617786E-2</v>
      </c>
      <c r="T477">
        <f t="shared" si="88"/>
        <v>0.81417024102589086</v>
      </c>
      <c r="U477">
        <f t="shared" si="89"/>
        <v>-0.67233608181959748</v>
      </c>
      <c r="V477">
        <f t="shared" si="90"/>
        <v>0.34083026302463282</v>
      </c>
      <c r="W477">
        <f t="shared" si="91"/>
        <v>-1.2552276159786753</v>
      </c>
      <c r="X477">
        <f t="shared" si="92"/>
        <v>0.9707408798944307</v>
      </c>
      <c r="Y477">
        <f t="shared" si="93"/>
        <v>1.1011550384718212</v>
      </c>
      <c r="Z477">
        <f t="shared" si="94"/>
        <v>-0.15722516785546967</v>
      </c>
      <c r="AA477">
        <f t="shared" si="95"/>
        <v>-0.40821797566224233</v>
      </c>
      <c r="AB477">
        <f t="shared" si="96"/>
        <v>0.47443131798034721</v>
      </c>
    </row>
    <row r="478" spans="1:28" x14ac:dyDescent="0.25">
      <c r="A478">
        <f>'Monthly '!A510</f>
        <v>196904</v>
      </c>
      <c r="B478">
        <f>'Monthly '!B510</f>
        <v>1.1196355963828939</v>
      </c>
      <c r="C478">
        <f>'Monthly '!C510</f>
        <v>-2.8789600249286904</v>
      </c>
      <c r="D478">
        <f>'Monthly '!D510</f>
        <v>0.54842240417605093</v>
      </c>
      <c r="E478">
        <f>'Monthly '!E510</f>
        <v>6.1100000000000002E-2</v>
      </c>
      <c r="F478">
        <f>'Monthly '!F510</f>
        <v>6.4999999999999919E-3</v>
      </c>
      <c r="G478">
        <f>'Monthly '!G510</f>
        <v>5.9299999999999999E-2</v>
      </c>
      <c r="H478">
        <f>'Monthly '!H510</f>
        <v>-1.800000000000003E-3</v>
      </c>
      <c r="I478">
        <f>'Monthly '!I510</f>
        <v>4.4290951671213101E-2</v>
      </c>
      <c r="J478">
        <f>'Monthly '!J510</f>
        <v>5.5401662049860967E-3</v>
      </c>
      <c r="K478">
        <f>'Monthly '!K510</f>
        <v>4.2700000000000002E-2</v>
      </c>
      <c r="L478">
        <f>'Monthly '!L510</f>
        <v>5.5041221587038994E-4</v>
      </c>
      <c r="M478">
        <f>'Monthly '!M510</f>
        <v>2.2771E-2</v>
      </c>
      <c r="Q478">
        <f t="shared" si="85"/>
        <v>-0.26613771902748512</v>
      </c>
      <c r="R478">
        <f t="shared" si="86"/>
        <v>-0.35780620154066139</v>
      </c>
      <c r="S478">
        <f t="shared" si="87"/>
        <v>-0.13086405472570764</v>
      </c>
      <c r="T478">
        <f t="shared" si="88"/>
        <v>0.84274740408806625</v>
      </c>
      <c r="U478">
        <f t="shared" si="89"/>
        <v>-0.68643779823789164</v>
      </c>
      <c r="V478">
        <f t="shared" si="90"/>
        <v>0.2449700175904044</v>
      </c>
      <c r="W478">
        <f t="shared" si="91"/>
        <v>-1.5369251157334014</v>
      </c>
      <c r="X478">
        <f t="shared" si="92"/>
        <v>1.1726814932415863</v>
      </c>
      <c r="Y478">
        <f t="shared" si="93"/>
        <v>0.56555665660524912</v>
      </c>
      <c r="Z478">
        <f t="shared" si="94"/>
        <v>1.531637687929938</v>
      </c>
      <c r="AA478">
        <f t="shared" si="95"/>
        <v>-0.40672622913539402</v>
      </c>
      <c r="AB478">
        <f t="shared" si="96"/>
        <v>0.25524668652759308</v>
      </c>
    </row>
    <row r="479" spans="1:28" x14ac:dyDescent="0.25">
      <c r="A479">
        <f>'Monthly '!A511</f>
        <v>196905</v>
      </c>
      <c r="B479">
        <f>'Monthly '!B511</f>
        <v>1.101597509239296</v>
      </c>
      <c r="C479">
        <f>'Monthly '!C511</f>
        <v>-2.8755970437427454</v>
      </c>
      <c r="D479">
        <f>'Monthly '!D511</f>
        <v>0.55580442851657497</v>
      </c>
      <c r="E479">
        <f>'Monthly '!E511</f>
        <v>6.0400000000000002E-2</v>
      </c>
      <c r="F479">
        <f>'Monthly '!F511</f>
        <v>7.2999999999999871E-3</v>
      </c>
      <c r="G479">
        <f>'Monthly '!G511</f>
        <v>6.3500000000000001E-2</v>
      </c>
      <c r="H479">
        <f>'Monthly '!H511</f>
        <v>3.0999999999999986E-3</v>
      </c>
      <c r="I479">
        <f>'Monthly '!I511</f>
        <v>4.4005645842888789E-2</v>
      </c>
      <c r="J479">
        <f>'Monthly '!J511</f>
        <v>2.7548209366392573E-3</v>
      </c>
      <c r="K479">
        <f>'Monthly '!K511</f>
        <v>-4.9000000000000002E-2</v>
      </c>
      <c r="L479">
        <f>'Monthly '!L511</f>
        <v>4.2689743733280905E-4</v>
      </c>
      <c r="M479">
        <f>'Monthly '!M511</f>
        <v>3.8539999999999998E-3</v>
      </c>
      <c r="Q479">
        <f t="shared" si="85"/>
        <v>-0.30510440309844827</v>
      </c>
      <c r="R479">
        <f t="shared" si="86"/>
        <v>-0.34983552979357385</v>
      </c>
      <c r="S479">
        <f t="shared" si="87"/>
        <v>-0.10296443135946164</v>
      </c>
      <c r="T479">
        <f t="shared" si="88"/>
        <v>0.82052072170637447</v>
      </c>
      <c r="U479">
        <f t="shared" si="89"/>
        <v>-0.57362406689155776</v>
      </c>
      <c r="V479">
        <f t="shared" si="90"/>
        <v>0.39408595493253751</v>
      </c>
      <c r="W479">
        <f t="shared" si="91"/>
        <v>-1.1535035188450247</v>
      </c>
      <c r="X479">
        <f t="shared" si="92"/>
        <v>1.1606356093636077</v>
      </c>
      <c r="Y479">
        <f t="shared" si="93"/>
        <v>4.0214251440169921E-2</v>
      </c>
      <c r="Z479">
        <f t="shared" si="94"/>
        <v>-2.1822405824662705</v>
      </c>
      <c r="AA479">
        <f t="shared" si="95"/>
        <v>-0.42770889094353626</v>
      </c>
      <c r="AB479">
        <f t="shared" si="96"/>
        <v>-8.8105058519752782E-2</v>
      </c>
    </row>
    <row r="480" spans="1:28" x14ac:dyDescent="0.25">
      <c r="A480">
        <f>'Monthly '!A512</f>
        <v>196906</v>
      </c>
      <c r="B480">
        <f>'Monthly '!B512</f>
        <v>1.1070181259647836</v>
      </c>
      <c r="C480">
        <f>'Monthly '!C512</f>
        <v>-2.8172731111161164</v>
      </c>
      <c r="D480">
        <f>'Monthly '!D512</f>
        <v>0.596777333684536</v>
      </c>
      <c r="E480">
        <f>'Monthly '!E512</f>
        <v>6.4399999999999999E-2</v>
      </c>
      <c r="F480">
        <f>'Monthly '!F512</f>
        <v>7.1999999999999981E-3</v>
      </c>
      <c r="G480">
        <f>'Monthly '!G512</f>
        <v>6.2300000000000001E-2</v>
      </c>
      <c r="H480">
        <f>'Monthly '!H512</f>
        <v>-2.0999999999999977E-3</v>
      </c>
      <c r="I480">
        <f>'Monthly '!I512</f>
        <v>4.5152760348842649E-2</v>
      </c>
      <c r="J480">
        <f>'Monthly '!J512</f>
        <v>5.494505494505475E-3</v>
      </c>
      <c r="K480">
        <f>'Monthly '!K512</f>
        <v>2.1399999999999999E-2</v>
      </c>
      <c r="L480">
        <f>'Monthly '!L512</f>
        <v>7.5223691423207664E-4</v>
      </c>
      <c r="M480">
        <f>'Monthly '!M512</f>
        <v>-5.4357000000000003E-2</v>
      </c>
      <c r="Q480">
        <f t="shared" si="85"/>
        <v>-0.29339454396924347</v>
      </c>
      <c r="R480">
        <f t="shared" si="86"/>
        <v>-0.21160076240653178</v>
      </c>
      <c r="S480">
        <f t="shared" si="87"/>
        <v>5.1888569616403257E-2</v>
      </c>
      <c r="T480">
        <f t="shared" si="88"/>
        <v>0.94753033531604214</v>
      </c>
      <c r="U480">
        <f t="shared" si="89"/>
        <v>-0.58772578330984804</v>
      </c>
      <c r="V480">
        <f t="shared" si="90"/>
        <v>0.35148140140621381</v>
      </c>
      <c r="W480">
        <f t="shared" si="91"/>
        <v>-1.5603999073796282</v>
      </c>
      <c r="X480">
        <f t="shared" si="92"/>
        <v>1.2090678766419263</v>
      </c>
      <c r="Y480">
        <f t="shared" si="93"/>
        <v>0.55694461567156861</v>
      </c>
      <c r="Z480">
        <f t="shared" si="94"/>
        <v>0.66898112130573695</v>
      </c>
      <c r="AA480">
        <f t="shared" si="95"/>
        <v>-0.37244029638796095</v>
      </c>
      <c r="AB480">
        <f t="shared" si="96"/>
        <v>-1.1446599261494537</v>
      </c>
    </row>
    <row r="481" spans="1:28" x14ac:dyDescent="0.25">
      <c r="A481">
        <f>'Monthly '!A513</f>
        <v>196907</v>
      </c>
      <c r="B481">
        <f>'Monthly '!B513</f>
        <v>1.1663280056597101</v>
      </c>
      <c r="C481">
        <f>'Monthly '!C513</f>
        <v>-2.7523578589427333</v>
      </c>
      <c r="D481">
        <f>'Monthly '!D513</f>
        <v>0.63901798962561474</v>
      </c>
      <c r="E481">
        <f>'Monthly '!E513</f>
        <v>7.0000000000000007E-2</v>
      </c>
      <c r="F481">
        <f>'Monthly '!F513</f>
        <v>7.5999999999999956E-3</v>
      </c>
      <c r="G481">
        <f>'Monthly '!G513</f>
        <v>6.2100000000000002E-2</v>
      </c>
      <c r="H481">
        <f>'Monthly '!H513</f>
        <v>-7.9000000000000042E-3</v>
      </c>
      <c r="I481">
        <f>'Monthly '!I513</f>
        <v>5.116088621738784E-2</v>
      </c>
      <c r="J481">
        <f>'Monthly '!J513</f>
        <v>5.4644808743167239E-3</v>
      </c>
      <c r="K481">
        <f>'Monthly '!K513</f>
        <v>7.9000000000000008E-3</v>
      </c>
      <c r="L481">
        <f>'Monthly '!L513</f>
        <v>2.3056499844712293E-3</v>
      </c>
      <c r="M481">
        <f>'Monthly '!M513</f>
        <v>-5.8631999999999997E-2</v>
      </c>
      <c r="Q481">
        <f t="shared" si="85"/>
        <v>-0.16527068438475881</v>
      </c>
      <c r="R481">
        <f t="shared" si="86"/>
        <v>-5.7743771289273965E-2</v>
      </c>
      <c r="S481">
        <f t="shared" si="87"/>
        <v>0.21153290796270818</v>
      </c>
      <c r="T481">
        <f t="shared" si="88"/>
        <v>1.1253437943695772</v>
      </c>
      <c r="U481">
        <f t="shared" si="89"/>
        <v>-0.53131891763668104</v>
      </c>
      <c r="V481">
        <f t="shared" si="90"/>
        <v>0.34438064248515987</v>
      </c>
      <c r="W481">
        <f t="shared" si="91"/>
        <v>-2.0142458792066869</v>
      </c>
      <c r="X481">
        <f t="shared" si="92"/>
        <v>1.4627366746536785</v>
      </c>
      <c r="Y481">
        <f t="shared" si="93"/>
        <v>0.55128168893735874</v>
      </c>
      <c r="Z481">
        <f t="shared" si="94"/>
        <v>0.12222695936082083</v>
      </c>
      <c r="AA481">
        <f t="shared" si="95"/>
        <v>-0.10854684584626167</v>
      </c>
      <c r="AB481">
        <f t="shared" si="96"/>
        <v>-1.2222530281253166</v>
      </c>
    </row>
    <row r="482" spans="1:28" x14ac:dyDescent="0.25">
      <c r="A482">
        <f>'Monthly '!A514</f>
        <v>196908</v>
      </c>
      <c r="B482">
        <f>'Monthly '!B514</f>
        <v>1.2305138918939678</v>
      </c>
      <c r="C482">
        <f>'Monthly '!C514</f>
        <v>-2.7888091897437737</v>
      </c>
      <c r="D482">
        <f>'Monthly '!D514</f>
        <v>0.62278898556267326</v>
      </c>
      <c r="E482">
        <f>'Monthly '!E514</f>
        <v>6.9800000000000001E-2</v>
      </c>
      <c r="F482">
        <f>'Monthly '!F514</f>
        <v>8.9000000000000051E-3</v>
      </c>
      <c r="G482">
        <f>'Monthly '!G514</f>
        <v>6.3E-2</v>
      </c>
      <c r="H482">
        <f>'Monthly '!H514</f>
        <v>-6.8000000000000005E-3</v>
      </c>
      <c r="I482">
        <f>'Monthly '!I514</f>
        <v>4.6914752662855878E-2</v>
      </c>
      <c r="J482">
        <f>'Monthly '!J514</f>
        <v>5.4347826086957873E-3</v>
      </c>
      <c r="K482">
        <f>'Monthly '!K514</f>
        <v>-6.8999999999999999E-3</v>
      </c>
      <c r="L482">
        <f>'Monthly '!L514</f>
        <v>9.1823381332640141E-4</v>
      </c>
      <c r="M482">
        <f>'Monthly '!M514</f>
        <v>4.5727999999999998E-2</v>
      </c>
      <c r="Q482">
        <f t="shared" si="85"/>
        <v>-2.661345699727493E-2</v>
      </c>
      <c r="R482">
        <f t="shared" si="86"/>
        <v>-0.14413782956526464</v>
      </c>
      <c r="S482">
        <f t="shared" si="87"/>
        <v>0.15019700874604414</v>
      </c>
      <c r="T482">
        <f t="shared" si="88"/>
        <v>1.1189933136890937</v>
      </c>
      <c r="U482">
        <f t="shared" si="89"/>
        <v>-0.34799660419888595</v>
      </c>
      <c r="V482">
        <f t="shared" si="90"/>
        <v>0.37633405762990257</v>
      </c>
      <c r="W482">
        <f t="shared" si="91"/>
        <v>-1.9281716431705205</v>
      </c>
      <c r="X482">
        <f t="shared" si="92"/>
        <v>1.2834608707603916</v>
      </c>
      <c r="Y482">
        <f t="shared" si="93"/>
        <v>0.54568031575471043</v>
      </c>
      <c r="Z482">
        <f t="shared" si="94"/>
        <v>-0.47717760336397613</v>
      </c>
      <c r="AA482">
        <f t="shared" si="95"/>
        <v>-0.34424078183483586</v>
      </c>
      <c r="AB482">
        <f t="shared" si="96"/>
        <v>0.67192618174628105</v>
      </c>
    </row>
    <row r="483" spans="1:28" x14ac:dyDescent="0.25">
      <c r="A483">
        <f>'Monthly '!A515</f>
        <v>196909</v>
      </c>
      <c r="B483">
        <f>'Monthly '!B515</f>
        <v>1.1933416847789866</v>
      </c>
      <c r="C483">
        <f>'Monthly '!C515</f>
        <v>-2.7606329863196328</v>
      </c>
      <c r="D483">
        <f>'Monthly '!D515</f>
        <v>0.64088846253182308</v>
      </c>
      <c r="E483">
        <f>'Monthly '!E515</f>
        <v>7.0900000000000005E-2</v>
      </c>
      <c r="F483">
        <f>'Monthly '!F515</f>
        <v>9.1000000000000109E-3</v>
      </c>
      <c r="G483">
        <f>'Monthly '!G515</f>
        <v>6.7699999999999996E-2</v>
      </c>
      <c r="H483">
        <f>'Monthly '!H515</f>
        <v>-3.2000000000000084E-3</v>
      </c>
      <c r="I483">
        <f>'Monthly '!I515</f>
        <v>4.8391224449175159E-2</v>
      </c>
      <c r="J483">
        <f>'Monthly '!J515</f>
        <v>2.7027027027026751E-3</v>
      </c>
      <c r="K483">
        <f>'Monthly '!K515</f>
        <v>-5.3100000000000001E-2</v>
      </c>
      <c r="L483">
        <f>'Monthly '!L515</f>
        <v>8.9158784761207807E-4</v>
      </c>
      <c r="M483">
        <f>'Monthly '!M515</f>
        <v>-2.3941E-2</v>
      </c>
      <c r="Q483">
        <f t="shared" si="85"/>
        <v>-0.10691452436316662</v>
      </c>
      <c r="R483">
        <f t="shared" si="86"/>
        <v>-7.7356823025116137E-2</v>
      </c>
      <c r="S483">
        <f t="shared" si="87"/>
        <v>0.21860217340978957</v>
      </c>
      <c r="T483">
        <f t="shared" si="88"/>
        <v>1.1539209574317524</v>
      </c>
      <c r="U483">
        <f t="shared" si="89"/>
        <v>-0.31979317136230151</v>
      </c>
      <c r="V483">
        <f t="shared" si="90"/>
        <v>0.54320189227467031</v>
      </c>
      <c r="W483">
        <f t="shared" si="91"/>
        <v>-1.6464741434157952</v>
      </c>
      <c r="X483">
        <f t="shared" si="92"/>
        <v>1.3457989161889514</v>
      </c>
      <c r="Y483">
        <f t="shared" si="93"/>
        <v>3.0384260637826448E-2</v>
      </c>
      <c r="Z483">
        <f t="shared" si="94"/>
        <v>-2.3482918464643561</v>
      </c>
      <c r="AA483">
        <f t="shared" si="95"/>
        <v>-0.34876739228384285</v>
      </c>
      <c r="AB483">
        <f t="shared" si="96"/>
        <v>-0.59259634961194385</v>
      </c>
    </row>
    <row r="484" spans="1:28" x14ac:dyDescent="0.25">
      <c r="A484">
        <f>'Monthly '!A516</f>
        <v>196910</v>
      </c>
      <c r="B484">
        <f>'Monthly '!B516</f>
        <v>1.2197402393176295</v>
      </c>
      <c r="C484">
        <f>'Monthly '!C516</f>
        <v>-2.8101714193853056</v>
      </c>
      <c r="D484">
        <f>'Monthly '!D516</f>
        <v>0.60876879402796769</v>
      </c>
      <c r="E484">
        <f>'Monthly '!E516</f>
        <v>7.0000000000000007E-2</v>
      </c>
      <c r="F484">
        <f>'Monthly '!F516</f>
        <v>8.9000000000000051E-3</v>
      </c>
      <c r="G484">
        <f>'Monthly '!G516</f>
        <v>6.5299999999999997E-2</v>
      </c>
      <c r="H484">
        <f>'Monthly '!H516</f>
        <v>-4.7000000000000097E-3</v>
      </c>
      <c r="I484">
        <f>'Monthly '!I516</f>
        <v>4.8630281128089779E-2</v>
      </c>
      <c r="J484">
        <f>'Monthly '!J516</f>
        <v>5.3908355795146967E-3</v>
      </c>
      <c r="K484">
        <f>'Monthly '!K516</f>
        <v>3.6499999999999998E-2</v>
      </c>
      <c r="L484">
        <f>'Monthly '!L516</f>
        <v>7.5372330481159836E-4</v>
      </c>
      <c r="M484">
        <f>'Monthly '!M516</f>
        <v>4.6899999999999997E-2</v>
      </c>
      <c r="Q484">
        <f t="shared" si="85"/>
        <v>-4.9887184022232266E-2</v>
      </c>
      <c r="R484">
        <f t="shared" si="86"/>
        <v>-0.19476889493374572</v>
      </c>
      <c r="S484">
        <f t="shared" si="87"/>
        <v>9.7209095770245377E-2</v>
      </c>
      <c r="T484">
        <f t="shared" si="88"/>
        <v>1.1253437943695772</v>
      </c>
      <c r="U484">
        <f t="shared" si="89"/>
        <v>-0.34799660419888595</v>
      </c>
      <c r="V484">
        <f t="shared" si="90"/>
        <v>0.45799278522202291</v>
      </c>
      <c r="W484">
        <f t="shared" si="91"/>
        <v>-1.7638481016469312</v>
      </c>
      <c r="X484">
        <f t="shared" si="92"/>
        <v>1.3558921169180562</v>
      </c>
      <c r="Y484">
        <f t="shared" si="93"/>
        <v>0.53739149128751729</v>
      </c>
      <c r="Z484">
        <f t="shared" si="94"/>
        <v>1.2805357765181986</v>
      </c>
      <c r="AA484">
        <f t="shared" si="95"/>
        <v>-0.37218778870253105</v>
      </c>
      <c r="AB484">
        <f t="shared" si="96"/>
        <v>0.69319848946925433</v>
      </c>
    </row>
    <row r="485" spans="1:28" x14ac:dyDescent="0.25">
      <c r="A485">
        <f>'Monthly '!A517</f>
        <v>196911</v>
      </c>
      <c r="B485">
        <f>'Monthly '!B517</f>
        <v>1.1775057110356979</v>
      </c>
      <c r="C485">
        <f>'Monthly '!C517</f>
        <v>-2.7805435270917949</v>
      </c>
      <c r="D485">
        <f>'Monthly '!D517</f>
        <v>0.64151175674012073</v>
      </c>
      <c r="E485">
        <f>'Monthly '!E517</f>
        <v>7.2400000000000006E-2</v>
      </c>
      <c r="F485">
        <f>'Monthly '!F517</f>
        <v>9.000000000000008E-3</v>
      </c>
      <c r="G485">
        <f>'Monthly '!G517</f>
        <v>6.7599999999999993E-2</v>
      </c>
      <c r="H485">
        <f>'Monthly '!H517</f>
        <v>-4.8000000000000126E-3</v>
      </c>
      <c r="I485">
        <f>'Monthly '!I517</f>
        <v>4.7904009335742383E-2</v>
      </c>
      <c r="J485">
        <f>'Monthly '!J517</f>
        <v>5.3619302949061698E-3</v>
      </c>
      <c r="K485">
        <f>'Monthly '!K517</f>
        <v>-2.4299999999999999E-2</v>
      </c>
      <c r="L485">
        <f>'Monthly '!L517</f>
        <v>5.0913619698213935E-4</v>
      </c>
      <c r="M485">
        <f>'Monthly '!M517</f>
        <v>-2.9152000000000001E-2</v>
      </c>
      <c r="Q485">
        <f t="shared" si="85"/>
        <v>-0.14112410439781084</v>
      </c>
      <c r="R485">
        <f t="shared" si="86"/>
        <v>-0.12454721037107171</v>
      </c>
      <c r="S485">
        <f t="shared" si="87"/>
        <v>0.22095785158906697</v>
      </c>
      <c r="T485">
        <f t="shared" si="88"/>
        <v>1.2015495625353778</v>
      </c>
      <c r="U485">
        <f t="shared" si="89"/>
        <v>-0.33389488778059373</v>
      </c>
      <c r="V485">
        <f t="shared" si="90"/>
        <v>0.53965151281414325</v>
      </c>
      <c r="W485">
        <f t="shared" si="91"/>
        <v>-1.7716730321956737</v>
      </c>
      <c r="X485">
        <f t="shared" si="92"/>
        <v>1.3252282299380693</v>
      </c>
      <c r="Y485">
        <f t="shared" si="93"/>
        <v>0.53193968180781226</v>
      </c>
      <c r="Z485">
        <f t="shared" si="94"/>
        <v>-1.1818829676485345</v>
      </c>
      <c r="AA485">
        <f t="shared" si="95"/>
        <v>-0.4137381896098658</v>
      </c>
      <c r="AB485">
        <f t="shared" si="96"/>
        <v>-0.68717825707304869</v>
      </c>
    </row>
    <row r="486" spans="1:28" x14ac:dyDescent="0.25">
      <c r="A486">
        <f>'Monthly '!A518</f>
        <v>196912</v>
      </c>
      <c r="B486">
        <f>'Monthly '!B518</f>
        <v>1.2144707534490529</v>
      </c>
      <c r="C486">
        <f>'Monthly '!C518</f>
        <v>-2.7680368557048096</v>
      </c>
      <c r="D486">
        <f>'Monthly '!D518</f>
        <v>0.65108201309410763</v>
      </c>
      <c r="E486">
        <f>'Monthly '!E518</f>
        <v>7.8200000000000006E-2</v>
      </c>
      <c r="F486">
        <f>'Monthly '!F518</f>
        <v>9.3000000000000166E-3</v>
      </c>
      <c r="G486">
        <f>'Monthly '!G518</f>
        <v>6.8699999999999997E-2</v>
      </c>
      <c r="H486">
        <f>'Monthly '!H518</f>
        <v>-9.5000000000000084E-3</v>
      </c>
      <c r="I486">
        <f>'Monthly '!I518</f>
        <v>3.4273783303565106E-2</v>
      </c>
      <c r="J486">
        <f>'Monthly '!J518</f>
        <v>5.3333333333334121E-3</v>
      </c>
      <c r="K486">
        <f>'Monthly '!K518</f>
        <v>-6.7999999999999996E-3</v>
      </c>
      <c r="L486">
        <f>'Monthly '!L518</f>
        <v>1.1635548351533978E-3</v>
      </c>
      <c r="M486">
        <f>'Monthly '!M518</f>
        <v>-1.6922E-2</v>
      </c>
      <c r="Q486">
        <f t="shared" si="85"/>
        <v>-6.1270563502695066E-2</v>
      </c>
      <c r="R486">
        <f t="shared" si="86"/>
        <v>-9.4904888049741523E-2</v>
      </c>
      <c r="S486">
        <f t="shared" si="87"/>
        <v>0.25712767919704566</v>
      </c>
      <c r="T486">
        <f t="shared" si="88"/>
        <v>1.3857135022693963</v>
      </c>
      <c r="U486">
        <f t="shared" si="89"/>
        <v>-0.29158973852571701</v>
      </c>
      <c r="V486">
        <f t="shared" si="90"/>
        <v>0.57870568687994006</v>
      </c>
      <c r="W486">
        <f t="shared" si="91"/>
        <v>-2.1394447679865656</v>
      </c>
      <c r="X486">
        <f t="shared" si="92"/>
        <v>0.74974710156947866</v>
      </c>
      <c r="Y486">
        <f t="shared" si="93"/>
        <v>0.5265460249625471</v>
      </c>
      <c r="Z486">
        <f t="shared" si="94"/>
        <v>-0.47312757253475451</v>
      </c>
      <c r="AA486">
        <f t="shared" si="95"/>
        <v>-0.30256570378854719</v>
      </c>
      <c r="AB486">
        <f t="shared" si="96"/>
        <v>-0.46519845890584238</v>
      </c>
    </row>
    <row r="487" spans="1:28" x14ac:dyDescent="0.25">
      <c r="A487">
        <f>'Monthly '!A519</f>
        <v>197001</v>
      </c>
      <c r="B487">
        <f>'Monthly '!B519</f>
        <v>1.2343549178113875</v>
      </c>
      <c r="C487">
        <f>'Monthly '!C519</f>
        <v>-2.6971709922039961</v>
      </c>
      <c r="D487">
        <f>'Monthly '!D519</f>
        <v>0.70034674623014281</v>
      </c>
      <c r="E487">
        <f>'Monthly '!E519</f>
        <v>7.8700000000000006E-2</v>
      </c>
      <c r="F487">
        <f>'Monthly '!F519</f>
        <v>9.4999999999999946E-3</v>
      </c>
      <c r="G487">
        <f>'Monthly '!G519</f>
        <v>6.93E-2</v>
      </c>
      <c r="H487">
        <f>'Monthly '!H519</f>
        <v>-9.4000000000000056E-3</v>
      </c>
      <c r="I487">
        <f>'Monthly '!I519</f>
        <v>3.4473207975514258E-2</v>
      </c>
      <c r="J487">
        <f>'Monthly '!J519</f>
        <v>2.6525198938991412E-3</v>
      </c>
      <c r="K487">
        <f>'Monthly '!K519</f>
        <v>-2.0999999999999999E-3</v>
      </c>
      <c r="L487">
        <f>'Monthly '!L519</f>
        <v>1.0670972712180629E-3</v>
      </c>
      <c r="M487">
        <f>'Monthly '!M519</f>
        <v>-7.5398000000000007E-2</v>
      </c>
      <c r="Q487">
        <f t="shared" si="85"/>
        <v>-1.831590070757718E-2</v>
      </c>
      <c r="R487">
        <f t="shared" si="86"/>
        <v>7.3055770903564549E-2</v>
      </c>
      <c r="S487">
        <f t="shared" si="87"/>
        <v>0.44331881543982182</v>
      </c>
      <c r="T487">
        <f t="shared" si="88"/>
        <v>1.4015897039706047</v>
      </c>
      <c r="U487">
        <f t="shared" si="89"/>
        <v>-0.26338630568913646</v>
      </c>
      <c r="V487">
        <f t="shared" si="90"/>
        <v>0.60000796364310205</v>
      </c>
      <c r="W487">
        <f t="shared" si="91"/>
        <v>-2.1316198374378228</v>
      </c>
      <c r="X487">
        <f t="shared" si="92"/>
        <v>0.75816700120774627</v>
      </c>
      <c r="Y487">
        <f t="shared" si="93"/>
        <v>2.0919309281747393E-2</v>
      </c>
      <c r="Z487">
        <f t="shared" si="94"/>
        <v>-0.2827761235613393</v>
      </c>
      <c r="AA487">
        <f t="shared" si="95"/>
        <v>-0.31895189228239279</v>
      </c>
      <c r="AB487">
        <f t="shared" si="96"/>
        <v>-1.5265631913363864</v>
      </c>
    </row>
    <row r="488" spans="1:28" x14ac:dyDescent="0.25">
      <c r="A488">
        <f>'Monthly '!A520</f>
        <v>197002</v>
      </c>
      <c r="B488">
        <f>'Monthly '!B520</f>
        <v>1.3149642256268574</v>
      </c>
      <c r="C488">
        <f>'Monthly '!C520</f>
        <v>-2.7572873925477497</v>
      </c>
      <c r="D488">
        <f>'Monthly '!D520</f>
        <v>0.67014750704098558</v>
      </c>
      <c r="E488">
        <f>'Monthly '!E520</f>
        <v>7.1300000000000002E-2</v>
      </c>
      <c r="F488">
        <f>'Monthly '!F520</f>
        <v>8.4999999999999937E-3</v>
      </c>
      <c r="G488">
        <f>'Monthly '!G520</f>
        <v>6.5100000000000005E-2</v>
      </c>
      <c r="H488">
        <f>'Monthly '!H520</f>
        <v>-6.1999999999999972E-3</v>
      </c>
      <c r="I488">
        <f>'Monthly '!I520</f>
        <v>3.5855217037531799E-2</v>
      </c>
      <c r="J488">
        <f>'Monthly '!J520</f>
        <v>5.2910052910053462E-3</v>
      </c>
      <c r="K488">
        <f>'Monthly '!K520</f>
        <v>5.8700000000000002E-2</v>
      </c>
      <c r="L488">
        <f>'Monthly '!L520</f>
        <v>1.0587117306881857E-3</v>
      </c>
      <c r="M488">
        <f>'Monthly '!M520</f>
        <v>5.9520999999999998E-2</v>
      </c>
      <c r="Q488">
        <f t="shared" si="85"/>
        <v>0.15581993785550874</v>
      </c>
      <c r="R488">
        <f t="shared" si="86"/>
        <v>-6.9427361550211231E-2</v>
      </c>
      <c r="S488">
        <f t="shared" si="87"/>
        <v>0.3291838085014876</v>
      </c>
      <c r="T488">
        <f t="shared" si="88"/>
        <v>1.1666219187927191</v>
      </c>
      <c r="U488">
        <f t="shared" si="89"/>
        <v>-0.40440346987205489</v>
      </c>
      <c r="V488">
        <f t="shared" si="90"/>
        <v>0.45089202630096925</v>
      </c>
      <c r="W488">
        <f t="shared" si="91"/>
        <v>-1.881222059878066</v>
      </c>
      <c r="X488">
        <f t="shared" si="92"/>
        <v>0.81651674042321754</v>
      </c>
      <c r="Y488">
        <f t="shared" si="93"/>
        <v>0.51856255669552209</v>
      </c>
      <c r="Z488">
        <f t="shared" si="94"/>
        <v>2.179642620605394</v>
      </c>
      <c r="AA488">
        <f t="shared" si="95"/>
        <v>-0.32037642595439664</v>
      </c>
      <c r="AB488">
        <f t="shared" si="96"/>
        <v>0.92227510702185544</v>
      </c>
    </row>
    <row r="489" spans="1:28" x14ac:dyDescent="0.25">
      <c r="A489">
        <f>'Monthly '!A521</f>
        <v>197003</v>
      </c>
      <c r="B489">
        <f>'Monthly '!B521</f>
        <v>1.2646631485964708</v>
      </c>
      <c r="C489">
        <f>'Monthly '!C521</f>
        <v>-2.7675806432176717</v>
      </c>
      <c r="D489">
        <f>'Monthly '!D521</f>
        <v>0.69032676909759783</v>
      </c>
      <c r="E489">
        <f>'Monthly '!E521</f>
        <v>6.6299999999999998E-2</v>
      </c>
      <c r="F489">
        <f>'Monthly '!F521</f>
        <v>7.9000000000000042E-3</v>
      </c>
      <c r="G489">
        <f>'Monthly '!G521</f>
        <v>6.6100000000000006E-2</v>
      </c>
      <c r="H489">
        <f>'Monthly '!H521</f>
        <v>-1.9999999999999185E-4</v>
      </c>
      <c r="I489">
        <f>'Monthly '!I521</f>
        <v>3.5841581177216954E-2</v>
      </c>
      <c r="J489">
        <f>'Monthly '!J521</f>
        <v>5.2631578947368585E-3</v>
      </c>
      <c r="K489">
        <f>'Monthly '!K521</f>
        <v>-6.7999999999999996E-3</v>
      </c>
      <c r="L489">
        <f>'Monthly '!L521</f>
        <v>9.6353899708931108E-4</v>
      </c>
      <c r="M489">
        <f>'Monthly '!M521</f>
        <v>2.8059999999999999E-3</v>
      </c>
      <c r="Q489">
        <f t="shared" si="85"/>
        <v>4.7157297439785452E-2</v>
      </c>
      <c r="R489">
        <f t="shared" si="86"/>
        <v>-9.3823609332781735E-2</v>
      </c>
      <c r="S489">
        <f t="shared" si="87"/>
        <v>0.40544931308641208</v>
      </c>
      <c r="T489">
        <f t="shared" si="88"/>
        <v>1.0078599017806342</v>
      </c>
      <c r="U489">
        <f t="shared" si="89"/>
        <v>-0.48901376838180433</v>
      </c>
      <c r="V489">
        <f t="shared" si="90"/>
        <v>0.48639582090623906</v>
      </c>
      <c r="W489">
        <f t="shared" si="91"/>
        <v>-1.4117262269535225</v>
      </c>
      <c r="X489">
        <f t="shared" si="92"/>
        <v>0.81594102141006697</v>
      </c>
      <c r="Y489">
        <f t="shared" si="93"/>
        <v>0.51331027494089587</v>
      </c>
      <c r="Z489">
        <f t="shared" si="94"/>
        <v>-0.47312757253475451</v>
      </c>
      <c r="AA489">
        <f t="shared" si="95"/>
        <v>-0.33654434776995484</v>
      </c>
      <c r="AB489">
        <f t="shared" si="96"/>
        <v>-0.10712671252459598</v>
      </c>
    </row>
    <row r="490" spans="1:28" x14ac:dyDescent="0.25">
      <c r="A490">
        <f>'Monthly '!A522</f>
        <v>197004</v>
      </c>
      <c r="B490">
        <f>'Monthly '!B522</f>
        <v>1.2642616103332651</v>
      </c>
      <c r="C490">
        <f>'Monthly '!C522</f>
        <v>-2.6792735724912529</v>
      </c>
      <c r="D490">
        <f>'Monthly '!D522</f>
        <v>0.73675058078715328</v>
      </c>
      <c r="E490">
        <f>'Monthly '!E522</f>
        <v>6.5099999999999991E-2</v>
      </c>
      <c r="F490">
        <f>'Monthly '!F522</f>
        <v>8.6999999999999994E-3</v>
      </c>
      <c r="G490">
        <f>'Monthly '!G522</f>
        <v>6.9900000000000004E-2</v>
      </c>
      <c r="H490">
        <f>'Monthly '!H522</f>
        <v>4.8000000000000126E-3</v>
      </c>
      <c r="I490">
        <f>'Monthly '!I522</f>
        <v>3.5712124826752713E-2</v>
      </c>
      <c r="J490">
        <f>'Monthly '!J522</f>
        <v>7.8534031413610705E-3</v>
      </c>
      <c r="K490">
        <f>'Monthly '!K522</f>
        <v>-4.1300000000000003E-2</v>
      </c>
      <c r="L490">
        <f>'Monthly '!L522</f>
        <v>1.6146769913286704E-3</v>
      </c>
      <c r="M490">
        <f>'Monthly '!M522</f>
        <v>-8.8830999999999993E-2</v>
      </c>
      <c r="Q490">
        <f t="shared" si="85"/>
        <v>4.62898764920886E-2</v>
      </c>
      <c r="R490">
        <f t="shared" si="86"/>
        <v>0.11547481810083386</v>
      </c>
      <c r="S490">
        <f t="shared" si="87"/>
        <v>0.58090347059358993</v>
      </c>
      <c r="T490">
        <f t="shared" si="88"/>
        <v>0.9697570176977337</v>
      </c>
      <c r="U490">
        <f t="shared" si="89"/>
        <v>-0.37620003703547039</v>
      </c>
      <c r="V490">
        <f t="shared" si="90"/>
        <v>0.62131024040626404</v>
      </c>
      <c r="W490">
        <f t="shared" si="91"/>
        <v>-1.0204796995164029</v>
      </c>
      <c r="X490">
        <f t="shared" si="92"/>
        <v>0.8104752509625508</v>
      </c>
      <c r="Y490">
        <f t="shared" si="93"/>
        <v>1.001854974692471</v>
      </c>
      <c r="Z490">
        <f t="shared" si="94"/>
        <v>-1.8703882086162071</v>
      </c>
      <c r="AA490">
        <f t="shared" si="95"/>
        <v>-0.22592917697563955</v>
      </c>
      <c r="AB490">
        <f t="shared" si="96"/>
        <v>-1.7703779606560983</v>
      </c>
    </row>
    <row r="491" spans="1:28" x14ac:dyDescent="0.25">
      <c r="A491">
        <f>'Monthly '!A523</f>
        <v>197005</v>
      </c>
      <c r="B491">
        <f>'Monthly '!B523</f>
        <v>1.3601552753890163</v>
      </c>
      <c r="C491">
        <f>'Monthly '!C523</f>
        <v>-2.6229451141292559</v>
      </c>
      <c r="D491">
        <f>'Monthly '!D523</f>
        <v>0.77422762834789549</v>
      </c>
      <c r="E491">
        <f>'Monthly '!E523</f>
        <v>6.8400000000000002E-2</v>
      </c>
      <c r="F491">
        <f>'Monthly '!F523</f>
        <v>8.7000000000000133E-3</v>
      </c>
      <c r="G491">
        <f>'Monthly '!G523</f>
        <v>7.4300000000000005E-2</v>
      </c>
      <c r="H491">
        <f>'Monthly '!H523</f>
        <v>5.9000000000000025E-3</v>
      </c>
      <c r="I491">
        <f>'Monthly '!I523</f>
        <v>3.8661028309579064E-2</v>
      </c>
      <c r="J491">
        <f>'Monthly '!J523</f>
        <v>2.5974025974027093E-3</v>
      </c>
      <c r="K491">
        <f>'Monthly '!K523</f>
        <v>-4.6800000000000001E-2</v>
      </c>
      <c r="L491">
        <f>'Monthly '!L523</f>
        <v>8.1518544250658888E-3</v>
      </c>
      <c r="M491">
        <f>'Monthly '!M523</f>
        <v>-5.4689000000000002E-2</v>
      </c>
      <c r="Q491">
        <f t="shared" si="85"/>
        <v>0.25344366840402283</v>
      </c>
      <c r="R491">
        <f t="shared" si="86"/>
        <v>0.24898007037503031</v>
      </c>
      <c r="S491">
        <f t="shared" si="87"/>
        <v>0.72254422705706312</v>
      </c>
      <c r="T491">
        <f t="shared" si="88"/>
        <v>1.0745399489257099</v>
      </c>
      <c r="U491">
        <f t="shared" si="89"/>
        <v>-0.37620003703546845</v>
      </c>
      <c r="V491">
        <f t="shared" si="90"/>
        <v>0.77752693666945105</v>
      </c>
      <c r="W491">
        <f t="shared" si="91"/>
        <v>-0.93440546348023756</v>
      </c>
      <c r="X491">
        <f t="shared" si="92"/>
        <v>0.93498076537887276</v>
      </c>
      <c r="Y491">
        <f t="shared" si="93"/>
        <v>1.0523666976038553E-2</v>
      </c>
      <c r="Z491">
        <f t="shared" si="94"/>
        <v>-2.0931399042233951</v>
      </c>
      <c r="AA491">
        <f t="shared" si="95"/>
        <v>0.88460500278805831</v>
      </c>
      <c r="AB491">
        <f t="shared" si="96"/>
        <v>-1.1506858699754154</v>
      </c>
    </row>
    <row r="492" spans="1:28" x14ac:dyDescent="0.25">
      <c r="A492">
        <f>'Monthly '!A524</f>
        <v>197006</v>
      </c>
      <c r="B492">
        <f>'Monthly '!B524</f>
        <v>1.4241072606764842</v>
      </c>
      <c r="C492">
        <f>'Monthly '!C524</f>
        <v>-2.5782385895802191</v>
      </c>
      <c r="D492">
        <f>'Monthly '!D524</f>
        <v>0.79338141705557907</v>
      </c>
      <c r="E492">
        <f>'Monthly '!E524</f>
        <v>6.6799999999999998E-2</v>
      </c>
      <c r="F492">
        <f>'Monthly '!F524</f>
        <v>7.6999999999999985E-3</v>
      </c>
      <c r="G492">
        <f>'Monthly '!G524</f>
        <v>7.0900000000000005E-2</v>
      </c>
      <c r="H492">
        <f>'Monthly '!H524</f>
        <v>4.1000000000000064E-3</v>
      </c>
      <c r="I492">
        <f>'Monthly '!I524</f>
        <v>4.2290747911358131E-2</v>
      </c>
      <c r="J492">
        <f>'Monthly '!J524</f>
        <v>5.1813471502588637E-3</v>
      </c>
      <c r="K492">
        <f>'Monthly '!K524</f>
        <v>4.8599999999999997E-2</v>
      </c>
      <c r="L492">
        <f>'Monthly '!L524</f>
        <v>2.6519110173923743E-3</v>
      </c>
      <c r="M492">
        <f>'Monthly '!M524</f>
        <v>-4.9031999999999999E-2</v>
      </c>
      <c r="Q492">
        <f t="shared" si="85"/>
        <v>0.39159561248597113</v>
      </c>
      <c r="R492">
        <f t="shared" si="86"/>
        <v>0.35493993527785728</v>
      </c>
      <c r="S492">
        <f t="shared" si="87"/>
        <v>0.79493405758735536</v>
      </c>
      <c r="T492">
        <f t="shared" si="88"/>
        <v>1.0237361034818429</v>
      </c>
      <c r="U492">
        <f t="shared" si="89"/>
        <v>-0.51721720121838877</v>
      </c>
      <c r="V492">
        <f t="shared" si="90"/>
        <v>0.6568140350115339</v>
      </c>
      <c r="W492">
        <f t="shared" si="91"/>
        <v>-1.0752542133576002</v>
      </c>
      <c r="X492">
        <f t="shared" si="92"/>
        <v>1.0882309849395928</v>
      </c>
      <c r="Y492">
        <f t="shared" si="93"/>
        <v>0.49787999641821773</v>
      </c>
      <c r="Z492">
        <f t="shared" si="94"/>
        <v>1.7705895068540123</v>
      </c>
      <c r="AA492">
        <f t="shared" si="95"/>
        <v>-4.9724102226867344E-2</v>
      </c>
      <c r="AB492">
        <f t="shared" si="96"/>
        <v>-1.0480088693023257</v>
      </c>
    </row>
    <row r="493" spans="1:28" x14ac:dyDescent="0.25">
      <c r="A493">
        <f>'Monthly '!A525</f>
        <v>197007</v>
      </c>
      <c r="B493">
        <f>'Monthly '!B525</f>
        <v>1.4764815548224304</v>
      </c>
      <c r="C493">
        <f>'Monthly '!C525</f>
        <v>-2.6586799910434866</v>
      </c>
      <c r="D493">
        <f>'Monthly '!D525</f>
        <v>0.73870756824497352</v>
      </c>
      <c r="E493">
        <f>'Monthly '!E525</f>
        <v>6.4500000000000002E-2</v>
      </c>
      <c r="F493">
        <f>'Monthly '!F525</f>
        <v>9.6000000000000113E-3</v>
      </c>
      <c r="G493">
        <f>'Monthly '!G525</f>
        <v>6.8699999999999997E-2</v>
      </c>
      <c r="H493">
        <f>'Monthly '!H525</f>
        <v>4.1999999999999954E-3</v>
      </c>
      <c r="I493">
        <f>'Monthly '!I525</f>
        <v>4.3073821662607002E-2</v>
      </c>
      <c r="J493">
        <f>'Monthly '!J525</f>
        <v>5.1546391752577136E-3</v>
      </c>
      <c r="K493">
        <f>'Monthly '!K525</f>
        <v>3.1899999999999998E-2</v>
      </c>
      <c r="L493">
        <f>'Monthly '!L525</f>
        <v>2.1264763834538628E-3</v>
      </c>
      <c r="M493">
        <f>'Monthly '!M525</f>
        <v>7.5523000000000007E-2</v>
      </c>
      <c r="Q493">
        <f t="shared" si="85"/>
        <v>0.50473690940830707</v>
      </c>
      <c r="R493">
        <f t="shared" si="86"/>
        <v>0.16428409437721328</v>
      </c>
      <c r="S493">
        <f t="shared" si="87"/>
        <v>0.58829970914375662</v>
      </c>
      <c r="T493">
        <f t="shared" si="88"/>
        <v>0.95070557565628389</v>
      </c>
      <c r="U493">
        <f t="shared" si="89"/>
        <v>-0.24928458927084229</v>
      </c>
      <c r="V493">
        <f t="shared" si="90"/>
        <v>0.57870568687994006</v>
      </c>
      <c r="W493">
        <f t="shared" si="91"/>
        <v>-1.0674292828088585</v>
      </c>
      <c r="X493">
        <f t="shared" si="92"/>
        <v>1.1212931047386832</v>
      </c>
      <c r="Y493">
        <f t="shared" si="93"/>
        <v>0.49284262026825104</v>
      </c>
      <c r="Z493">
        <f t="shared" si="94"/>
        <v>1.0942343583740048</v>
      </c>
      <c r="AA493">
        <f t="shared" si="95"/>
        <v>-0.13898481545287458</v>
      </c>
      <c r="AB493">
        <f t="shared" si="96"/>
        <v>1.2127183392599286</v>
      </c>
    </row>
    <row r="494" spans="1:28" x14ac:dyDescent="0.25">
      <c r="A494">
        <f>'Monthly '!A526</f>
        <v>197008</v>
      </c>
      <c r="B494">
        <f>'Monthly '!B526</f>
        <v>1.4067970234464084</v>
      </c>
      <c r="C494">
        <f>'Monthly '!C526</f>
        <v>-2.7119839586127839</v>
      </c>
      <c r="D494">
        <f>'Monthly '!D526</f>
        <v>0.7092782965811294</v>
      </c>
      <c r="E494">
        <f>'Monthly '!E526</f>
        <v>6.4100000000000004E-2</v>
      </c>
      <c r="F494">
        <f>'Monthly '!F526</f>
        <v>1.3099999999999987E-2</v>
      </c>
      <c r="G494">
        <f>'Monthly '!G526</f>
        <v>6.9400000000000003E-2</v>
      </c>
      <c r="H494">
        <f>'Monthly '!H526</f>
        <v>5.2999999999999992E-3</v>
      </c>
      <c r="I494">
        <f>'Monthly '!I526</f>
        <v>3.8729252606242486E-2</v>
      </c>
      <c r="J494">
        <f>'Monthly '!J526</f>
        <v>0</v>
      </c>
      <c r="K494">
        <f>'Monthly '!K526</f>
        <v>-1.9E-3</v>
      </c>
      <c r="L494">
        <f>'Monthly '!L526</f>
        <v>1.8871043050804042E-3</v>
      </c>
      <c r="M494">
        <f>'Monthly '!M526</f>
        <v>4.9778000000000003E-2</v>
      </c>
      <c r="Q494">
        <f t="shared" si="85"/>
        <v>0.35420126241059807</v>
      </c>
      <c r="R494">
        <f t="shared" si="86"/>
        <v>3.7947250719588925E-2</v>
      </c>
      <c r="S494">
        <f t="shared" si="87"/>
        <v>0.47707471753042618</v>
      </c>
      <c r="T494">
        <f t="shared" si="88"/>
        <v>0.93800461429531723</v>
      </c>
      <c r="U494">
        <f t="shared" si="89"/>
        <v>0.24427548536936816</v>
      </c>
      <c r="V494">
        <f t="shared" si="90"/>
        <v>0.60355834310362921</v>
      </c>
      <c r="W494">
        <f t="shared" si="91"/>
        <v>-0.98135504677269214</v>
      </c>
      <c r="X494">
        <f t="shared" si="92"/>
        <v>0.93786126018015725</v>
      </c>
      <c r="Y494">
        <f t="shared" si="93"/>
        <v>-0.47937097668206624</v>
      </c>
      <c r="Z494">
        <f t="shared" si="94"/>
        <v>-0.27467606190289612</v>
      </c>
      <c r="AA494">
        <f t="shared" si="95"/>
        <v>-0.17964928837094074</v>
      </c>
      <c r="AB494">
        <f t="shared" si="96"/>
        <v>0.7454354362497303</v>
      </c>
    </row>
    <row r="495" spans="1:28" x14ac:dyDescent="0.25">
      <c r="A495">
        <f>'Monthly '!A527</f>
        <v>197009</v>
      </c>
      <c r="B495">
        <f>'Monthly '!B527</f>
        <v>1.364342713870375</v>
      </c>
      <c r="C495">
        <f>'Monthly '!C527</f>
        <v>-2.75434970395919</v>
      </c>
      <c r="D495">
        <f>'Monthly '!D527</f>
        <v>0.71291476047746749</v>
      </c>
      <c r="E495">
        <f>'Monthly '!E527</f>
        <v>6.1200000000000004E-2</v>
      </c>
      <c r="F495">
        <f>'Monthly '!F527</f>
        <v>1.3000000000000012E-2</v>
      </c>
      <c r="G495">
        <f>'Monthly '!G527</f>
        <v>6.8000000000000005E-2</v>
      </c>
      <c r="H495">
        <f>'Monthly '!H527</f>
        <v>6.8000000000000005E-3</v>
      </c>
      <c r="I495">
        <f>'Monthly '!I527</f>
        <v>3.7942419250831777E-2</v>
      </c>
      <c r="J495">
        <f>'Monthly '!J527</f>
        <v>5.12820512820511E-3</v>
      </c>
      <c r="K495">
        <f>'Monthly '!K527</f>
        <v>2.2800000000000001E-2</v>
      </c>
      <c r="L495">
        <f>'Monthly '!L527</f>
        <v>1.0579649322862181E-3</v>
      </c>
      <c r="M495">
        <f>'Monthly '!M527</f>
        <v>3.4701999999999997E-2</v>
      </c>
      <c r="Q495">
        <f t="shared" si="85"/>
        <v>0.26248956063587248</v>
      </c>
      <c r="R495">
        <f t="shared" si="86"/>
        <v>-6.2464684645435628E-2</v>
      </c>
      <c r="S495">
        <f t="shared" si="87"/>
        <v>0.49081836946284207</v>
      </c>
      <c r="T495">
        <f t="shared" si="88"/>
        <v>0.84592264442830811</v>
      </c>
      <c r="U495">
        <f t="shared" si="89"/>
        <v>0.23017376895107983</v>
      </c>
      <c r="V495">
        <f t="shared" si="90"/>
        <v>0.55385303065625158</v>
      </c>
      <c r="W495">
        <f t="shared" si="91"/>
        <v>-0.86398108854155631</v>
      </c>
      <c r="X495">
        <f t="shared" si="92"/>
        <v>0.90464040631164166</v>
      </c>
      <c r="Y495">
        <f t="shared" si="93"/>
        <v>0.48785690951465965</v>
      </c>
      <c r="Z495">
        <f t="shared" si="94"/>
        <v>0.72568155291483927</v>
      </c>
      <c r="AA495">
        <f t="shared" si="95"/>
        <v>-0.320503291892974</v>
      </c>
      <c r="AB495">
        <f t="shared" si="96"/>
        <v>0.47179950516479147</v>
      </c>
    </row>
    <row r="496" spans="1:28" x14ac:dyDescent="0.25">
      <c r="A496">
        <f>'Monthly '!A528</f>
        <v>197010</v>
      </c>
      <c r="B496">
        <f>'Monthly '!B528</f>
        <v>1.3266380166606346</v>
      </c>
      <c r="C496">
        <f>'Monthly '!C528</f>
        <v>-2.7572915481203983</v>
      </c>
      <c r="D496">
        <f>'Monthly '!D528</f>
        <v>0.71769828350604137</v>
      </c>
      <c r="E496">
        <f>'Monthly '!E528</f>
        <v>5.91E-2</v>
      </c>
      <c r="F496">
        <f>'Monthly '!F528</f>
        <v>1.2999999999999998E-2</v>
      </c>
      <c r="G496">
        <f>'Monthly '!G528</f>
        <v>6.93E-2</v>
      </c>
      <c r="H496">
        <f>'Monthly '!H528</f>
        <v>1.0200000000000001E-2</v>
      </c>
      <c r="I496">
        <f>'Monthly '!I528</f>
        <v>3.6962491060234325E-2</v>
      </c>
      <c r="J496">
        <f>'Monthly '!J528</f>
        <v>5.1020408163264808E-3</v>
      </c>
      <c r="K496">
        <f>'Monthly '!K528</f>
        <v>-1.09E-2</v>
      </c>
      <c r="L496">
        <f>'Monthly '!L528</f>
        <v>1.0433956864619354E-3</v>
      </c>
      <c r="M496">
        <f>'Monthly '!M528</f>
        <v>-9.0320000000000001E-3</v>
      </c>
      <c r="Q496">
        <f t="shared" si="85"/>
        <v>0.18103818430827012</v>
      </c>
      <c r="R496">
        <f t="shared" si="86"/>
        <v>-6.9437210759490789E-2</v>
      </c>
      <c r="S496">
        <f t="shared" si="87"/>
        <v>0.50889721676876976</v>
      </c>
      <c r="T496">
        <f t="shared" si="88"/>
        <v>0.77924259728323231</v>
      </c>
      <c r="U496">
        <f t="shared" si="89"/>
        <v>0.23017376895107788</v>
      </c>
      <c r="V496">
        <f t="shared" si="90"/>
        <v>0.60000796364310205</v>
      </c>
      <c r="W496">
        <f t="shared" si="91"/>
        <v>-0.59793344988431518</v>
      </c>
      <c r="X496">
        <f t="shared" si="92"/>
        <v>0.8632669045432978</v>
      </c>
      <c r="Y496">
        <f t="shared" si="93"/>
        <v>0.48292207336058873</v>
      </c>
      <c r="Z496">
        <f t="shared" si="94"/>
        <v>-0.63917883653284024</v>
      </c>
      <c r="AA496">
        <f t="shared" si="95"/>
        <v>-0.32297831198004479</v>
      </c>
      <c r="AB496">
        <f t="shared" si="96"/>
        <v>-0.32199154087319676</v>
      </c>
    </row>
    <row r="497" spans="1:28" x14ac:dyDescent="0.25">
      <c r="A497">
        <f>'Monthly '!A529</f>
        <v>197011</v>
      </c>
      <c r="B497">
        <f>'Monthly '!B529</f>
        <v>1.3328397316230669</v>
      </c>
      <c r="C497">
        <f>'Monthly '!C529</f>
        <v>-2.8182638349668432</v>
      </c>
      <c r="D497">
        <f>'Monthly '!D529</f>
        <v>0.68292007203213734</v>
      </c>
      <c r="E497">
        <f>'Monthly '!E529</f>
        <v>5.28E-2</v>
      </c>
      <c r="F497">
        <f>'Monthly '!F529</f>
        <v>1.3300000000000006E-2</v>
      </c>
      <c r="G497">
        <f>'Monthly '!G529</f>
        <v>6.3700000000000007E-2</v>
      </c>
      <c r="H497">
        <f>'Monthly '!H529</f>
        <v>1.0900000000000007E-2</v>
      </c>
      <c r="I497">
        <f>'Monthly '!I529</f>
        <v>3.5224927994310588E-2</v>
      </c>
      <c r="J497">
        <f>'Monthly '!J529</f>
        <v>5.0761421319798217E-3</v>
      </c>
      <c r="K497">
        <f>'Monthly '!K529</f>
        <v>7.9100000000000004E-2</v>
      </c>
      <c r="L497">
        <f>'Monthly '!L529</f>
        <v>8.8545356675132699E-4</v>
      </c>
      <c r="M497">
        <f>'Monthly '!M529</f>
        <v>5.4386999999999998E-2</v>
      </c>
      <c r="Q497">
        <f t="shared" si="85"/>
        <v>0.19443540684719293</v>
      </c>
      <c r="R497">
        <f t="shared" si="86"/>
        <v>-0.21394889763819955</v>
      </c>
      <c r="S497">
        <f t="shared" si="87"/>
        <v>0.37745644162162389</v>
      </c>
      <c r="T497">
        <f t="shared" si="88"/>
        <v>0.57920245584800556</v>
      </c>
      <c r="U497">
        <f t="shared" si="89"/>
        <v>0.27247891820595455</v>
      </c>
      <c r="V497">
        <f t="shared" si="90"/>
        <v>0.40118671385359167</v>
      </c>
      <c r="W497">
        <f t="shared" si="91"/>
        <v>-0.54315893604311805</v>
      </c>
      <c r="X497">
        <f t="shared" si="92"/>
        <v>0.78990533655250994</v>
      </c>
      <c r="Y497">
        <f t="shared" si="93"/>
        <v>0.47803733706598917</v>
      </c>
      <c r="Z497">
        <f t="shared" si="94"/>
        <v>3.005848909766601</v>
      </c>
      <c r="AA497">
        <f t="shared" si="95"/>
        <v>-0.34980948248763288</v>
      </c>
      <c r="AB497">
        <f t="shared" si="96"/>
        <v>0.82909078291797667</v>
      </c>
    </row>
    <row r="498" spans="1:28" x14ac:dyDescent="0.25">
      <c r="A498">
        <f>'Monthly '!A530</f>
        <v>197012</v>
      </c>
      <c r="B498">
        <f>'Monthly '!B530</f>
        <v>1.2811886549933194</v>
      </c>
      <c r="C498">
        <f>'Monthly '!C530</f>
        <v>-2.8883120249331542</v>
      </c>
      <c r="D498">
        <f>'Monthly '!D530</f>
        <v>0.64642635769799262</v>
      </c>
      <c r="E498">
        <f>'Monthly '!E530</f>
        <v>4.87E-2</v>
      </c>
      <c r="F498">
        <f>'Monthly '!F530</f>
        <v>1.4799999999999994E-2</v>
      </c>
      <c r="G498">
        <f>'Monthly '!G530</f>
        <v>6.4799999999999996E-2</v>
      </c>
      <c r="H498">
        <f>'Monthly '!H530</f>
        <v>1.6099999999999996E-2</v>
      </c>
      <c r="I498">
        <f>'Monthly '!I530</f>
        <v>3.1461707447443692E-2</v>
      </c>
      <c r="J498">
        <f>'Monthly '!J530</f>
        <v>5.050505050504972E-3</v>
      </c>
      <c r="K498">
        <f>'Monthly '!K530</f>
        <v>-8.3999999999999995E-3</v>
      </c>
      <c r="L498">
        <f>'Monthly '!L530</f>
        <v>5.3519994304607752E-4</v>
      </c>
      <c r="M498">
        <f>'Monthly '!M530</f>
        <v>5.8684E-2</v>
      </c>
      <c r="Q498">
        <f t="shared" si="85"/>
        <v>8.2856436808187328E-2</v>
      </c>
      <c r="R498">
        <f t="shared" si="86"/>
        <v>-0.37997157151830979</v>
      </c>
      <c r="S498">
        <f t="shared" si="87"/>
        <v>0.23953209483116983</v>
      </c>
      <c r="T498">
        <f t="shared" si="88"/>
        <v>0.44901760189809614</v>
      </c>
      <c r="U498">
        <f t="shared" si="89"/>
        <v>0.48400466448033019</v>
      </c>
      <c r="V498">
        <f t="shared" si="90"/>
        <v>0.44024088791938804</v>
      </c>
      <c r="W498">
        <f t="shared" si="91"/>
        <v>-0.13626254750851494</v>
      </c>
      <c r="X498">
        <f t="shared" si="92"/>
        <v>0.63101857990604759</v>
      </c>
      <c r="Y498">
        <f t="shared" si="93"/>
        <v>0.47320194154197059</v>
      </c>
      <c r="Z498">
        <f t="shared" si="94"/>
        <v>-0.53792806580230013</v>
      </c>
      <c r="AA498">
        <f t="shared" si="95"/>
        <v>-0.40931048649945206</v>
      </c>
      <c r="AB498">
        <f t="shared" si="96"/>
        <v>0.90708319442447582</v>
      </c>
    </row>
    <row r="499" spans="1:28" x14ac:dyDescent="0.25">
      <c r="A499">
        <f>'Monthly '!A531</f>
        <v>197101</v>
      </c>
      <c r="B499">
        <f>'Monthly '!B531</f>
        <v>1.2227855064243203</v>
      </c>
      <c r="C499">
        <f>'Monthly '!C531</f>
        <v>-2.9221608300727122</v>
      </c>
      <c r="D499">
        <f>'Monthly '!D531</f>
        <v>0.62440990213010938</v>
      </c>
      <c r="E499">
        <f>'Monthly '!E531</f>
        <v>4.4400000000000002E-2</v>
      </c>
      <c r="F499">
        <f>'Monthly '!F531</f>
        <v>1.3800000000000007E-2</v>
      </c>
      <c r="G499">
        <f>'Monthly '!G531</f>
        <v>6.1199999999999997E-2</v>
      </c>
      <c r="H499">
        <f>'Monthly '!H531</f>
        <v>1.6799999999999995E-2</v>
      </c>
      <c r="I499">
        <f>'Monthly '!I531</f>
        <v>3.0593130167980341E-2</v>
      </c>
      <c r="J499">
        <f>'Monthly '!J531</f>
        <v>0</v>
      </c>
      <c r="K499">
        <f>'Monthly '!K531</f>
        <v>5.0599999999999999E-2</v>
      </c>
      <c r="L499">
        <f>'Monthly '!L531</f>
        <v>5.4103087781340862E-4</v>
      </c>
      <c r="M499">
        <f>'Monthly '!M531</f>
        <v>4.2827999999999998E-2</v>
      </c>
      <c r="Q499">
        <f t="shared" si="85"/>
        <v>-4.330866157063018E-2</v>
      </c>
      <c r="R499">
        <f t="shared" si="86"/>
        <v>-0.46019732952317705</v>
      </c>
      <c r="S499">
        <f t="shared" si="87"/>
        <v>0.15632310094697638</v>
      </c>
      <c r="T499">
        <f t="shared" si="88"/>
        <v>0.31248226726770334</v>
      </c>
      <c r="U499">
        <f t="shared" si="89"/>
        <v>0.34298750029741376</v>
      </c>
      <c r="V499">
        <f t="shared" si="90"/>
        <v>0.31242722734041695</v>
      </c>
      <c r="W499">
        <f t="shared" si="91"/>
        <v>-8.1488033667318313E-2</v>
      </c>
      <c r="X499">
        <f t="shared" si="92"/>
        <v>0.5943464196879501</v>
      </c>
      <c r="Y499">
        <f t="shared" si="93"/>
        <v>-0.47937097668206624</v>
      </c>
      <c r="Z499">
        <f t="shared" si="94"/>
        <v>1.8515901234384442</v>
      </c>
      <c r="AA499">
        <f t="shared" si="95"/>
        <v>-0.40831992865935501</v>
      </c>
      <c r="AB499">
        <f t="shared" si="96"/>
        <v>0.61928992543516914</v>
      </c>
    </row>
    <row r="500" spans="1:28" x14ac:dyDescent="0.25">
      <c r="A500">
        <f>'Monthly '!A532</f>
        <v>197102</v>
      </c>
      <c r="B500">
        <f>'Monthly '!B532</f>
        <v>1.1799057782432989</v>
      </c>
      <c r="C500">
        <f>'Monthly '!C532</f>
        <v>-2.9253966347320937</v>
      </c>
      <c r="D500">
        <f>'Monthly '!D532</f>
        <v>0.61707042317626837</v>
      </c>
      <c r="E500">
        <f>'Monthly '!E532</f>
        <v>3.7000000000000005E-2</v>
      </c>
      <c r="F500">
        <f>'Monthly '!F532</f>
        <v>1.3100000000000001E-2</v>
      </c>
      <c r="G500">
        <f>'Monthly '!G532</f>
        <v>6.2899999999999998E-2</v>
      </c>
      <c r="H500">
        <f>'Monthly '!H532</f>
        <v>2.5899999999999992E-2</v>
      </c>
      <c r="I500">
        <f>'Monthly '!I532</f>
        <v>2.5801375062031392E-2</v>
      </c>
      <c r="J500">
        <f>'Monthly '!J532</f>
        <v>2.5125628140703071E-3</v>
      </c>
      <c r="K500">
        <f>'Monthly '!K532</f>
        <v>-1.6299999999999999E-2</v>
      </c>
      <c r="L500">
        <f>'Monthly '!L532</f>
        <v>4.5145358412709678E-4</v>
      </c>
      <c r="M500">
        <f>'Monthly '!M532</f>
        <v>1.3317000000000001E-2</v>
      </c>
      <c r="Q500">
        <f t="shared" si="85"/>
        <v>-0.13593937167736492</v>
      </c>
      <c r="R500">
        <f t="shared" si="86"/>
        <v>-0.46786657753604638</v>
      </c>
      <c r="S500">
        <f t="shared" si="87"/>
        <v>0.12858427361846644</v>
      </c>
      <c r="T500">
        <f t="shared" si="88"/>
        <v>7.7514482089818051E-2</v>
      </c>
      <c r="U500">
        <f t="shared" si="89"/>
        <v>0.2442754853693701</v>
      </c>
      <c r="V500">
        <f t="shared" si="90"/>
        <v>0.37278367816937552</v>
      </c>
      <c r="W500">
        <f t="shared" si="91"/>
        <v>0.6305806462682384</v>
      </c>
      <c r="X500">
        <f t="shared" si="92"/>
        <v>0.39203395408924369</v>
      </c>
      <c r="Y500">
        <f t="shared" si="93"/>
        <v>-5.4779168620690787E-3</v>
      </c>
      <c r="Z500">
        <f t="shared" si="94"/>
        <v>-0.85788050131080651</v>
      </c>
      <c r="AA500">
        <f t="shared" si="95"/>
        <v>-0.42353729844589144</v>
      </c>
      <c r="AB500">
        <f t="shared" si="96"/>
        <v>8.3652490953368436E-2</v>
      </c>
    </row>
    <row r="501" spans="1:28" x14ac:dyDescent="0.25">
      <c r="A501">
        <f>'Monthly '!A533</f>
        <v>197103</v>
      </c>
      <c r="B501">
        <f>'Monthly '!B533</f>
        <v>1.1676625802693428</v>
      </c>
      <c r="C501">
        <f>'Monthly '!C533</f>
        <v>-2.9557679890008464</v>
      </c>
      <c r="D501">
        <f>'Monthly '!D533</f>
        <v>0.63381138250937119</v>
      </c>
      <c r="E501">
        <f>'Monthly '!E533</f>
        <v>3.3799999999999997E-2</v>
      </c>
      <c r="F501">
        <f>'Monthly '!F533</f>
        <v>1.2500000000000011E-2</v>
      </c>
      <c r="G501">
        <f>'Monthly '!G533</f>
        <v>5.9299999999999999E-2</v>
      </c>
      <c r="H501">
        <f>'Monthly '!H533</f>
        <v>2.5500000000000002E-2</v>
      </c>
      <c r="I501">
        <f>'Monthly '!I533</f>
        <v>2.6398845134115913E-2</v>
      </c>
      <c r="J501">
        <f>'Monthly '!J533</f>
        <v>2.5062656641603454E-3</v>
      </c>
      <c r="K501">
        <f>'Monthly '!K533</f>
        <v>5.2600000000000001E-2</v>
      </c>
      <c r="L501">
        <f>'Monthly '!L533</f>
        <v>4.9271943434874281E-4</v>
      </c>
      <c r="M501">
        <f>'Monthly '!M533</f>
        <v>3.9067999999999999E-2</v>
      </c>
      <c r="Q501">
        <f t="shared" si="85"/>
        <v>-0.16238767651542693</v>
      </c>
      <c r="R501">
        <f t="shared" si="86"/>
        <v>-0.53985035680976479</v>
      </c>
      <c r="S501">
        <f t="shared" si="87"/>
        <v>0.1918550566229632</v>
      </c>
      <c r="T501">
        <f t="shared" si="88"/>
        <v>-2.4093208797916439E-2</v>
      </c>
      <c r="U501">
        <f t="shared" si="89"/>
        <v>0.15966518685962064</v>
      </c>
      <c r="V501">
        <f t="shared" si="90"/>
        <v>0.2449700175904044</v>
      </c>
      <c r="W501">
        <f t="shared" si="91"/>
        <v>0.59928092407326949</v>
      </c>
      <c r="X501">
        <f t="shared" si="92"/>
        <v>0.41725970973247128</v>
      </c>
      <c r="Y501">
        <f t="shared" si="93"/>
        <v>-6.6656187663819482E-3</v>
      </c>
      <c r="Z501">
        <f t="shared" si="94"/>
        <v>1.9325907400228763</v>
      </c>
      <c r="AA501">
        <f t="shared" si="95"/>
        <v>-0.41652706542213386</v>
      </c>
      <c r="AB501">
        <f t="shared" si="96"/>
        <v>0.55104429656283094</v>
      </c>
    </row>
    <row r="502" spans="1:28" x14ac:dyDescent="0.25">
      <c r="A502">
        <f>'Monthly '!A534</f>
        <v>197104</v>
      </c>
      <c r="B502">
        <f>'Monthly '!B534</f>
        <v>1.1304562080828857</v>
      </c>
      <c r="C502">
        <f>'Monthly '!C534</f>
        <v>-2.9850478530603661</v>
      </c>
      <c r="D502">
        <f>'Monthly '!D534</f>
        <v>0.60865410140695519</v>
      </c>
      <c r="E502">
        <f>'Monthly '!E534</f>
        <v>3.8599999999999995E-2</v>
      </c>
      <c r="F502">
        <f>'Monthly '!F534</f>
        <v>1.1999999999999997E-2</v>
      </c>
      <c r="G502">
        <f>'Monthly '!G534</f>
        <v>6.1899999999999997E-2</v>
      </c>
      <c r="H502">
        <f>'Monthly '!H534</f>
        <v>2.3300000000000001E-2</v>
      </c>
      <c r="I502">
        <f>'Monthly '!I534</f>
        <v>2.6556978719424966E-2</v>
      </c>
      <c r="J502">
        <f>'Monthly '!J534</f>
        <v>2.4999999999999467E-3</v>
      </c>
      <c r="K502">
        <f>'Monthly '!K534</f>
        <v>-2.8299999999999999E-2</v>
      </c>
      <c r="L502">
        <f>'Monthly '!L534</f>
        <v>3.0755491678397261E-4</v>
      </c>
      <c r="M502">
        <f>'Monthly '!M534</f>
        <v>3.6964999999999998E-2</v>
      </c>
      <c r="Q502">
        <f t="shared" si="85"/>
        <v>-0.24276254879953782</v>
      </c>
      <c r="R502">
        <f t="shared" si="86"/>
        <v>-0.6092471724069346</v>
      </c>
      <c r="S502">
        <f t="shared" si="87"/>
        <v>9.6775626469477821E-2</v>
      </c>
      <c r="T502">
        <f t="shared" si="88"/>
        <v>0.12831832753368486</v>
      </c>
      <c r="U502">
        <f t="shared" si="89"/>
        <v>8.9156604768159495E-2</v>
      </c>
      <c r="V502">
        <f t="shared" si="90"/>
        <v>0.33727988356410571</v>
      </c>
      <c r="W502">
        <f t="shared" si="91"/>
        <v>0.42713245200093708</v>
      </c>
      <c r="X502">
        <f t="shared" si="92"/>
        <v>0.42393626035546106</v>
      </c>
      <c r="Y502">
        <f t="shared" si="93"/>
        <v>-7.8473821611707399E-3</v>
      </c>
      <c r="Z502">
        <f t="shared" si="94"/>
        <v>-1.3438842008173988</v>
      </c>
      <c r="AA502">
        <f t="shared" si="95"/>
        <v>-0.44798277053637853</v>
      </c>
      <c r="AB502">
        <f t="shared" si="96"/>
        <v>0.51287393552066951</v>
      </c>
    </row>
    <row r="503" spans="1:28" x14ac:dyDescent="0.25">
      <c r="A503">
        <f>'Monthly '!A535</f>
        <v>197105</v>
      </c>
      <c r="B503">
        <f>'Monthly '!B535</f>
        <v>1.0937359001905023</v>
      </c>
      <c r="C503">
        <f>'Monthly '!C535</f>
        <v>-2.9362747660013477</v>
      </c>
      <c r="D503">
        <f>'Monthly '!D535</f>
        <v>0.63140965620559375</v>
      </c>
      <c r="E503">
        <f>'Monthly '!E535</f>
        <v>4.1399999999999999E-2</v>
      </c>
      <c r="F503">
        <f>'Monthly '!F535</f>
        <v>1.0899999999999993E-2</v>
      </c>
      <c r="G503">
        <f>'Monthly '!G535</f>
        <v>6.2399999999999997E-2</v>
      </c>
      <c r="H503">
        <f>'Monthly '!H535</f>
        <v>2.0999999999999998E-2</v>
      </c>
      <c r="I503">
        <f>'Monthly '!I535</f>
        <v>2.9722577401961048E-2</v>
      </c>
      <c r="J503">
        <f>'Monthly '!J535</f>
        <v>4.9875311720697368E-3</v>
      </c>
      <c r="K503">
        <f>'Monthly '!K535</f>
        <v>-5.9999999999999995E-4</v>
      </c>
      <c r="L503">
        <f>'Monthly '!L535</f>
        <v>5.392762551897826E-4</v>
      </c>
      <c r="M503">
        <f>'Monthly '!M535</f>
        <v>-3.7150000000000002E-2</v>
      </c>
      <c r="Q503">
        <f t="shared" si="85"/>
        <v>-0.32208740321675616</v>
      </c>
      <c r="R503">
        <f t="shared" si="86"/>
        <v>-0.49364906300796202</v>
      </c>
      <c r="S503">
        <f t="shared" si="87"/>
        <v>0.18277797204382457</v>
      </c>
      <c r="T503">
        <f t="shared" si="88"/>
        <v>0.21722505706045242</v>
      </c>
      <c r="U503">
        <f t="shared" si="89"/>
        <v>-6.5962275833051129E-2</v>
      </c>
      <c r="V503">
        <f t="shared" si="90"/>
        <v>0.35503178086674064</v>
      </c>
      <c r="W503">
        <f t="shared" si="91"/>
        <v>0.24715904937986197</v>
      </c>
      <c r="X503">
        <f t="shared" si="92"/>
        <v>0.55759085254544727</v>
      </c>
      <c r="Y503">
        <f t="shared" si="93"/>
        <v>0.46132447373368873</v>
      </c>
      <c r="Z503">
        <f t="shared" si="94"/>
        <v>-0.22202566112301528</v>
      </c>
      <c r="AA503">
        <f t="shared" si="95"/>
        <v>-0.40861800354195915</v>
      </c>
      <c r="AB503">
        <f t="shared" si="96"/>
        <v>-0.83234542189245309</v>
      </c>
    </row>
    <row r="504" spans="1:28" x14ac:dyDescent="0.25">
      <c r="A504">
        <f>'Monthly '!A536</f>
        <v>197106</v>
      </c>
      <c r="B504">
        <f>'Monthly '!B536</f>
        <v>1.1351089734224269</v>
      </c>
      <c r="C504">
        <f>'Monthly '!C536</f>
        <v>-2.9306923736142392</v>
      </c>
      <c r="D504">
        <f>'Monthly '!D536</f>
        <v>0.64322104270933866</v>
      </c>
      <c r="E504">
        <f>'Monthly '!E536</f>
        <v>4.7500000000000001E-2</v>
      </c>
      <c r="F504">
        <f>'Monthly '!F536</f>
        <v>1.1099999999999999E-2</v>
      </c>
      <c r="G504">
        <f>'Monthly '!G536</f>
        <v>6.4100000000000004E-2</v>
      </c>
      <c r="H504">
        <f>'Monthly '!H536</f>
        <v>1.6600000000000004E-2</v>
      </c>
      <c r="I504">
        <f>'Monthly '!I536</f>
        <v>2.7278498261608483E-2</v>
      </c>
      <c r="J504">
        <f>'Monthly '!J536</f>
        <v>7.4441687344914964E-3</v>
      </c>
      <c r="K504">
        <f>'Monthly '!K536</f>
        <v>-1.5900000000000001E-2</v>
      </c>
      <c r="L504">
        <f>'Monthly '!L536</f>
        <v>9.2453962255326029E-4</v>
      </c>
      <c r="M504">
        <f>'Monthly '!M536</f>
        <v>2.4390000000000002E-3</v>
      </c>
      <c r="Q504">
        <f t="shared" si="85"/>
        <v>-0.23271143663897942</v>
      </c>
      <c r="R504">
        <f t="shared" si="86"/>
        <v>-0.48041811855098931</v>
      </c>
      <c r="S504">
        <f t="shared" si="87"/>
        <v>0.22741792711396069</v>
      </c>
      <c r="T504">
        <f t="shared" si="88"/>
        <v>0.41091471781519584</v>
      </c>
      <c r="U504">
        <f t="shared" si="89"/>
        <v>-3.7758842996466667E-2</v>
      </c>
      <c r="V504">
        <f t="shared" si="90"/>
        <v>0.41538823169569944</v>
      </c>
      <c r="W504">
        <f t="shared" si="91"/>
        <v>-9.7137894764802432E-2</v>
      </c>
      <c r="X504">
        <f t="shared" si="92"/>
        <v>0.45439950280613906</v>
      </c>
      <c r="Y504">
        <f t="shared" si="93"/>
        <v>0.92466950328096209</v>
      </c>
      <c r="Z504">
        <f t="shared" si="94"/>
        <v>-0.84168037799392026</v>
      </c>
      <c r="AA504">
        <f t="shared" si="95"/>
        <v>-0.34316955243216496</v>
      </c>
      <c r="AB504">
        <f t="shared" si="96"/>
        <v>-0.11378792151293322</v>
      </c>
    </row>
    <row r="505" spans="1:28" x14ac:dyDescent="0.25">
      <c r="A505">
        <f>'Monthly '!A537</f>
        <v>197107</v>
      </c>
      <c r="B505">
        <f>'Monthly '!B537</f>
        <v>1.1333318496036222</v>
      </c>
      <c r="C505">
        <f>'Monthly '!C537</f>
        <v>-2.8816210797913584</v>
      </c>
      <c r="D505">
        <f>'Monthly '!D537</f>
        <v>0.66773062451219101</v>
      </c>
      <c r="E505">
        <f>'Monthly '!E537</f>
        <v>5.4000000000000006E-2</v>
      </c>
      <c r="F505">
        <f>'Monthly '!F537</f>
        <v>1.1200000000000002E-2</v>
      </c>
      <c r="G505">
        <f>'Monthly '!G537</f>
        <v>6.4299999999999996E-2</v>
      </c>
      <c r="H505">
        <f>'Monthly '!H537</f>
        <v>1.029999999999999E-2</v>
      </c>
      <c r="I505">
        <f>'Monthly '!I537</f>
        <v>2.5796320524999812E-2</v>
      </c>
      <c r="J505">
        <f>'Monthly '!J537</f>
        <v>2.4630541871921707E-3</v>
      </c>
      <c r="K505">
        <f>'Monthly '!K537</f>
        <v>3.0000000000000001E-3</v>
      </c>
      <c r="L505">
        <f>'Monthly '!L537</f>
        <v>5.1843444907719602E-4</v>
      </c>
      <c r="M505">
        <f>'Monthly '!M537</f>
        <v>-4.0827000000000002E-2</v>
      </c>
      <c r="Q505">
        <f t="shared" si="85"/>
        <v>-0.2365504591390411</v>
      </c>
      <c r="R505">
        <f t="shared" si="86"/>
        <v>-0.36411322309045857</v>
      </c>
      <c r="S505">
        <f t="shared" si="87"/>
        <v>0.32004944248434142</v>
      </c>
      <c r="T505">
        <f t="shared" si="88"/>
        <v>0.61730533993090619</v>
      </c>
      <c r="U505">
        <f t="shared" si="89"/>
        <v>-2.3657126578174436E-2</v>
      </c>
      <c r="V505">
        <f t="shared" si="90"/>
        <v>0.4224889906167531</v>
      </c>
      <c r="W505">
        <f t="shared" si="91"/>
        <v>-0.59010851933557362</v>
      </c>
      <c r="X505">
        <f t="shared" si="92"/>
        <v>0.3918205467203969</v>
      </c>
      <c r="Y505">
        <f t="shared" si="93"/>
        <v>-1.4815711144218357E-2</v>
      </c>
      <c r="Z505">
        <f t="shared" si="94"/>
        <v>-7.6224551271037652E-2</v>
      </c>
      <c r="AA505">
        <f t="shared" si="95"/>
        <v>-0.41215860470976368</v>
      </c>
      <c r="AB505">
        <f t="shared" si="96"/>
        <v>-0.89908456480830079</v>
      </c>
    </row>
    <row r="506" spans="1:28" x14ac:dyDescent="0.25">
      <c r="A506">
        <f>'Monthly '!A538</f>
        <v>197108</v>
      </c>
      <c r="B506">
        <f>'Monthly '!B538</f>
        <v>1.1744547733812905</v>
      </c>
      <c r="C506">
        <f>'Monthly '!C538</f>
        <v>-2.9102598296181381</v>
      </c>
      <c r="D506">
        <f>'Monthly '!D538</f>
        <v>0.63825759684657102</v>
      </c>
      <c r="E506">
        <f>'Monthly '!E538</f>
        <v>4.9400000000000006E-2</v>
      </c>
      <c r="F506">
        <f>'Monthly '!F538</f>
        <v>1.1700000000000002E-2</v>
      </c>
      <c r="G506">
        <f>'Monthly '!G538</f>
        <v>6.0999999999999999E-2</v>
      </c>
      <c r="H506">
        <f>'Monthly '!H538</f>
        <v>1.1599999999999992E-2</v>
      </c>
      <c r="I506">
        <f>'Monthly '!I538</f>
        <v>2.6781962675047021E-2</v>
      </c>
      <c r="J506">
        <f>'Monthly '!J538</f>
        <v>2.4570024570023108E-3</v>
      </c>
      <c r="K506">
        <f>'Monthly '!K538</f>
        <v>4.7100000000000003E-2</v>
      </c>
      <c r="L506">
        <f>'Monthly '!L538</f>
        <v>2.4512229112138881E-3</v>
      </c>
      <c r="M506">
        <f>'Monthly '!M538</f>
        <v>4.2035999999999997E-2</v>
      </c>
      <c r="Q506">
        <f t="shared" si="85"/>
        <v>-0.14771487662066793</v>
      </c>
      <c r="R506">
        <f t="shared" si="86"/>
        <v>-0.43199052049260739</v>
      </c>
      <c r="S506">
        <f t="shared" si="87"/>
        <v>0.20865907943449896</v>
      </c>
      <c r="T506">
        <f t="shared" si="88"/>
        <v>0.47124428427978821</v>
      </c>
      <c r="U506">
        <f t="shared" si="89"/>
        <v>4.6851455513284762E-2</v>
      </c>
      <c r="V506">
        <f t="shared" si="90"/>
        <v>0.30532646841936301</v>
      </c>
      <c r="W506">
        <f t="shared" si="91"/>
        <v>-0.48838442220192252</v>
      </c>
      <c r="X506">
        <f t="shared" si="92"/>
        <v>0.43343529730030378</v>
      </c>
      <c r="Y506">
        <f t="shared" si="93"/>
        <v>-1.5957124573095734E-2</v>
      </c>
      <c r="Z506">
        <f t="shared" si="94"/>
        <v>1.7098390444156883</v>
      </c>
      <c r="AA506">
        <f t="shared" si="95"/>
        <v>-8.3816950958960371E-2</v>
      </c>
      <c r="AB506">
        <f t="shared" si="96"/>
        <v>0.60491478233227236</v>
      </c>
    </row>
    <row r="507" spans="1:28" x14ac:dyDescent="0.25">
      <c r="A507">
        <f>'Monthly '!A539</f>
        <v>197109</v>
      </c>
      <c r="B507">
        <f>'Monthly '!B539</f>
        <v>1.1379184423645343</v>
      </c>
      <c r="C507">
        <f>'Monthly '!C539</f>
        <v>-2.8964917280379492</v>
      </c>
      <c r="D507">
        <f>'Monthly '!D539</f>
        <v>0.64608482963063152</v>
      </c>
      <c r="E507">
        <f>'Monthly '!E539</f>
        <v>4.6900000000000004E-2</v>
      </c>
      <c r="F507">
        <f>'Monthly '!F539</f>
        <v>1.1499999999999996E-2</v>
      </c>
      <c r="G507">
        <f>'Monthly '!G539</f>
        <v>5.9799999999999999E-2</v>
      </c>
      <c r="H507">
        <f>'Monthly '!H539</f>
        <v>1.2899999999999995E-2</v>
      </c>
      <c r="I507">
        <f>'Monthly '!I539</f>
        <v>2.7934416899833794E-2</v>
      </c>
      <c r="J507">
        <f>'Monthly '!J539</f>
        <v>0</v>
      </c>
      <c r="K507">
        <f>'Monthly '!K539</f>
        <v>2.0400000000000001E-2</v>
      </c>
      <c r="L507">
        <f>'Monthly '!L539</f>
        <v>5.2426388576752613E-4</v>
      </c>
      <c r="M507">
        <f>'Monthly '!M539</f>
        <v>-5.0379999999999999E-3</v>
      </c>
      <c r="Q507">
        <f t="shared" si="85"/>
        <v>-0.22664229594779819</v>
      </c>
      <c r="R507">
        <f t="shared" si="86"/>
        <v>-0.39935845619950749</v>
      </c>
      <c r="S507">
        <f t="shared" si="87"/>
        <v>0.23824132362684458</v>
      </c>
      <c r="T507">
        <f t="shared" si="88"/>
        <v>0.39186327577374575</v>
      </c>
      <c r="U507">
        <f t="shared" si="89"/>
        <v>1.8648022676700297E-2</v>
      </c>
      <c r="V507">
        <f t="shared" si="90"/>
        <v>0.26272191489303931</v>
      </c>
      <c r="W507">
        <f t="shared" si="91"/>
        <v>-0.3866603250682713</v>
      </c>
      <c r="X507">
        <f t="shared" si="92"/>
        <v>0.48209301259480947</v>
      </c>
      <c r="Y507">
        <f t="shared" si="93"/>
        <v>-0.47937097668206624</v>
      </c>
      <c r="Z507">
        <f t="shared" si="94"/>
        <v>0.62848081301352099</v>
      </c>
      <c r="AA507">
        <f t="shared" si="95"/>
        <v>-0.4111683013626386</v>
      </c>
      <c r="AB507">
        <f t="shared" si="96"/>
        <v>-0.24949871062954818</v>
      </c>
    </row>
    <row r="508" spans="1:28" x14ac:dyDescent="0.25">
      <c r="A508">
        <f>'Monthly '!A540</f>
        <v>197110</v>
      </c>
      <c r="B508">
        <f>'Monthly '!B540</f>
        <v>1.1427495057788564</v>
      </c>
      <c r="C508">
        <f>'Monthly '!C540</f>
        <v>-2.8373607419296611</v>
      </c>
      <c r="D508">
        <f>'Monthly '!D540</f>
        <v>0.68319427890345652</v>
      </c>
      <c r="E508">
        <f>'Monthly '!E540</f>
        <v>4.4600000000000001E-2</v>
      </c>
      <c r="F508">
        <f>'Monthly '!F540</f>
        <v>1.0900000000000007E-2</v>
      </c>
      <c r="G508">
        <f>'Monthly '!G540</f>
        <v>5.8799999999999998E-2</v>
      </c>
      <c r="H508">
        <f>'Monthly '!H540</f>
        <v>1.4199999999999997E-2</v>
      </c>
      <c r="I508">
        <f>'Monthly '!I540</f>
        <v>2.924382901674635E-2</v>
      </c>
      <c r="J508">
        <f>'Monthly '!J540</f>
        <v>2.450980392156854E-3</v>
      </c>
      <c r="K508">
        <f>'Monthly '!K540</f>
        <v>1.67E-2</v>
      </c>
      <c r="L508">
        <f>'Monthly '!L540</f>
        <v>6.6193547724545073E-4</v>
      </c>
      <c r="M508">
        <f>'Monthly '!M540</f>
        <v>-4.0128999999999998E-2</v>
      </c>
      <c r="Q508">
        <f t="shared" si="85"/>
        <v>-0.21620601629718733</v>
      </c>
      <c r="R508">
        <f t="shared" si="86"/>
        <v>-0.25921087454768948</v>
      </c>
      <c r="S508">
        <f t="shared" si="87"/>
        <v>0.3784927790923967</v>
      </c>
      <c r="T508">
        <f t="shared" si="88"/>
        <v>0.31883274794818667</v>
      </c>
      <c r="U508">
        <f t="shared" si="89"/>
        <v>-6.5962275833049172E-2</v>
      </c>
      <c r="V508">
        <f t="shared" si="90"/>
        <v>0.22721812028776953</v>
      </c>
      <c r="W508">
        <f t="shared" si="91"/>
        <v>-0.28493622793462015</v>
      </c>
      <c r="X508">
        <f t="shared" si="92"/>
        <v>0.5373776396260439</v>
      </c>
      <c r="Y508">
        <f t="shared" si="93"/>
        <v>-1.7092942838042833E-2</v>
      </c>
      <c r="Z508">
        <f t="shared" si="94"/>
        <v>0.47862967233232168</v>
      </c>
      <c r="AA508">
        <f t="shared" si="95"/>
        <v>-0.38778068346968275</v>
      </c>
      <c r="AB508">
        <f t="shared" si="96"/>
        <v>-0.88641556242721242</v>
      </c>
    </row>
    <row r="509" spans="1:28" x14ac:dyDescent="0.25">
      <c r="A509">
        <f>'Monthly '!A541</f>
        <v>197111</v>
      </c>
      <c r="B509">
        <f>'Monthly '!B541</f>
        <v>1.1832794270391087</v>
      </c>
      <c r="C509">
        <f>'Monthly '!C541</f>
        <v>-2.8186376740976051</v>
      </c>
      <c r="D509">
        <f>'Monthly '!D541</f>
        <v>0.68948925830586771</v>
      </c>
      <c r="E509">
        <f>'Monthly '!E541</f>
        <v>4.2199999999999994E-2</v>
      </c>
      <c r="F509">
        <f>'Monthly '!F541</f>
        <v>1.1200000000000015E-2</v>
      </c>
      <c r="G509">
        <f>'Monthly '!G541</f>
        <v>5.96E-2</v>
      </c>
      <c r="H509">
        <f>'Monthly '!H541</f>
        <v>1.7400000000000006E-2</v>
      </c>
      <c r="I509">
        <f>'Monthly '!I541</f>
        <v>2.9451910127801992E-2</v>
      </c>
      <c r="J509">
        <f>'Monthly '!J541</f>
        <v>0</v>
      </c>
      <c r="K509">
        <f>'Monthly '!K541</f>
        <v>-4.7000000000000002E-3</v>
      </c>
      <c r="L509">
        <f>'Monthly '!L541</f>
        <v>1.8662556356896453E-3</v>
      </c>
      <c r="M509">
        <f>'Monthly '!M541</f>
        <v>2.898E-3</v>
      </c>
      <c r="Q509">
        <f t="shared" si="85"/>
        <v>-0.12865146438729708</v>
      </c>
      <c r="R509">
        <f t="shared" si="86"/>
        <v>-0.21483494154768479</v>
      </c>
      <c r="S509">
        <f t="shared" si="87"/>
        <v>0.40228402473506297</v>
      </c>
      <c r="T509">
        <f t="shared" si="88"/>
        <v>0.24262697978238582</v>
      </c>
      <c r="U509">
        <f t="shared" si="89"/>
        <v>-2.3657126578172479E-2</v>
      </c>
      <c r="V509">
        <f t="shared" si="90"/>
        <v>0.25562115597198543</v>
      </c>
      <c r="W509">
        <f t="shared" si="91"/>
        <v>-3.4538450374863201E-2</v>
      </c>
      <c r="X509">
        <f t="shared" si="92"/>
        <v>0.54616302237023329</v>
      </c>
      <c r="Y509">
        <f t="shared" si="93"/>
        <v>-0.47937097668206624</v>
      </c>
      <c r="Z509">
        <f t="shared" si="94"/>
        <v>-0.38807692512110098</v>
      </c>
      <c r="AA509">
        <f t="shared" si="95"/>
        <v>-0.18319105547084255</v>
      </c>
      <c r="AB509">
        <f t="shared" si="96"/>
        <v>-0.10545687266920897</v>
      </c>
    </row>
    <row r="510" spans="1:28" x14ac:dyDescent="0.25">
      <c r="A510">
        <f>'Monthly '!A542</f>
        <v>197112</v>
      </c>
      <c r="B510">
        <f>'Monthly '!B542</f>
        <v>1.1836593539549867</v>
      </c>
      <c r="C510">
        <f>'Monthly '!C542</f>
        <v>-2.8853886023404201</v>
      </c>
      <c r="D510">
        <f>'Monthly '!D542</f>
        <v>0.64390024713547522</v>
      </c>
      <c r="E510">
        <f>'Monthly '!E542</f>
        <v>4.0099999999999997E-2</v>
      </c>
      <c r="F510">
        <f>'Monthly '!F542</f>
        <v>1.1300000000000018E-2</v>
      </c>
      <c r="G510">
        <f>'Monthly '!G542</f>
        <v>5.9700000000000003E-2</v>
      </c>
      <c r="H510">
        <f>'Monthly '!H542</f>
        <v>1.9600000000000006E-2</v>
      </c>
      <c r="I510">
        <f>'Monthly '!I542</f>
        <v>3.4023358653099176E-2</v>
      </c>
      <c r="J510">
        <f>'Monthly '!J542</f>
        <v>4.8899755501223829E-3</v>
      </c>
      <c r="K510">
        <f>'Monthly '!K542</f>
        <v>4.4000000000000003E-3</v>
      </c>
      <c r="L510">
        <f>'Monthly '!L542</f>
        <v>1.1829844439591227E-3</v>
      </c>
      <c r="M510">
        <f>'Monthly '!M542</f>
        <v>8.788E-2</v>
      </c>
      <c r="Q510">
        <f t="shared" si="85"/>
        <v>-0.12783072924042613</v>
      </c>
      <c r="R510">
        <f t="shared" si="86"/>
        <v>-0.37304270674734746</v>
      </c>
      <c r="S510">
        <f t="shared" si="87"/>
        <v>0.2299849123748833</v>
      </c>
      <c r="T510">
        <f t="shared" si="88"/>
        <v>0.17594693263731032</v>
      </c>
      <c r="U510">
        <f t="shared" si="89"/>
        <v>-9.5554101598802482E-3</v>
      </c>
      <c r="V510">
        <f t="shared" si="90"/>
        <v>0.25917153543251248</v>
      </c>
      <c r="W510">
        <f t="shared" si="91"/>
        <v>0.13761002169746928</v>
      </c>
      <c r="X510">
        <f t="shared" si="92"/>
        <v>0.73917393425139988</v>
      </c>
      <c r="Y510">
        <f t="shared" si="93"/>
        <v>0.44292456272315317</v>
      </c>
      <c r="Z510">
        <f t="shared" si="94"/>
        <v>-1.9524119661935228E-2</v>
      </c>
      <c r="AA510">
        <f t="shared" si="95"/>
        <v>-0.29926500637029468</v>
      </c>
      <c r="AB510">
        <f t="shared" si="96"/>
        <v>1.4370032424448971</v>
      </c>
    </row>
    <row r="511" spans="1:28" x14ac:dyDescent="0.25">
      <c r="A511">
        <f>'Monthly '!A543</f>
        <v>197201</v>
      </c>
      <c r="B511">
        <f>'Monthly '!B543</f>
        <v>1.1009929704062724</v>
      </c>
      <c r="C511">
        <f>'Monthly '!C543</f>
        <v>-2.8969349069676014</v>
      </c>
      <c r="D511">
        <f>'Monthly '!D543</f>
        <v>0.63535697263265245</v>
      </c>
      <c r="E511">
        <f>'Monthly '!E543</f>
        <v>3.3799999999999997E-2</v>
      </c>
      <c r="F511">
        <f>'Monthly '!F543</f>
        <v>1.0399999999999993E-2</v>
      </c>
      <c r="G511">
        <f>'Monthly '!G543</f>
        <v>6.0600000000000001E-2</v>
      </c>
      <c r="H511">
        <f>'Monthly '!H543</f>
        <v>2.6800000000000004E-2</v>
      </c>
      <c r="I511">
        <f>'Monthly '!I543</f>
        <v>3.3075116567660198E-2</v>
      </c>
      <c r="J511">
        <f>'Monthly '!J543</f>
        <v>0</v>
      </c>
      <c r="K511">
        <f>'Monthly '!K543</f>
        <v>-6.3E-3</v>
      </c>
      <c r="L511">
        <f>'Monthly '!L543</f>
        <v>4.9422474098733673E-4</v>
      </c>
      <c r="M511">
        <f>'Monthly '!M543</f>
        <v>1.9088000000000001E-2</v>
      </c>
      <c r="Q511">
        <f t="shared" si="85"/>
        <v>-0.30641035497280872</v>
      </c>
      <c r="R511">
        <f t="shared" si="86"/>
        <v>-0.40040884381043029</v>
      </c>
      <c r="S511">
        <f t="shared" si="87"/>
        <v>0.19769646005500277</v>
      </c>
      <c r="T511">
        <f t="shared" si="88"/>
        <v>-2.4093208797916439E-2</v>
      </c>
      <c r="U511">
        <f t="shared" si="89"/>
        <v>-0.13647085792451033</v>
      </c>
      <c r="V511">
        <f t="shared" si="90"/>
        <v>0.29112495057725518</v>
      </c>
      <c r="W511">
        <f t="shared" si="91"/>
        <v>0.70100502120692076</v>
      </c>
      <c r="X511">
        <f t="shared" si="92"/>
        <v>0.69913825002967322</v>
      </c>
      <c r="Y511">
        <f t="shared" si="93"/>
        <v>-0.47937097668206624</v>
      </c>
      <c r="Z511">
        <f t="shared" si="94"/>
        <v>-0.45287741838864654</v>
      </c>
      <c r="AA511">
        <f t="shared" si="95"/>
        <v>-0.41627134428099483</v>
      </c>
      <c r="AB511">
        <f t="shared" si="96"/>
        <v>0.18839864101248102</v>
      </c>
    </row>
    <row r="512" spans="1:28" x14ac:dyDescent="0.25">
      <c r="A512">
        <f>'Monthly '!A544</f>
        <v>197202</v>
      </c>
      <c r="B512">
        <f>'Monthly '!B544</f>
        <v>1.083033938006901</v>
      </c>
      <c r="C512">
        <f>'Monthly '!C544</f>
        <v>-2.915553009134058</v>
      </c>
      <c r="D512">
        <f>'Monthly '!D544</f>
        <v>0.61758589852714607</v>
      </c>
      <c r="E512">
        <f>'Monthly '!E544</f>
        <v>3.2000000000000001E-2</v>
      </c>
      <c r="F512">
        <f>'Monthly '!F544</f>
        <v>9.5999999999999974E-3</v>
      </c>
      <c r="G512">
        <f>'Monthly '!G544</f>
        <v>6.0199999999999997E-2</v>
      </c>
      <c r="H512">
        <f>'Monthly '!H544</f>
        <v>2.8199999999999996E-2</v>
      </c>
      <c r="I512">
        <f>'Monthly '!I544</f>
        <v>3.3029778618661007E-2</v>
      </c>
      <c r="J512">
        <f>'Monthly '!J544</f>
        <v>4.8661800486617945E-3</v>
      </c>
      <c r="K512">
        <f>'Monthly '!K544</f>
        <v>8.8000000000000005E-3</v>
      </c>
      <c r="L512">
        <f>'Monthly '!L544</f>
        <v>2.8438442588817503E-4</v>
      </c>
      <c r="M512">
        <f>'Monthly '!M544</f>
        <v>3.0221000000000001E-2</v>
      </c>
      <c r="Q512">
        <f t="shared" si="85"/>
        <v>-0.34520626144312838</v>
      </c>
      <c r="R512">
        <f t="shared" si="86"/>
        <v>-0.444535995500357</v>
      </c>
      <c r="S512">
        <f t="shared" si="87"/>
        <v>0.1305324611996321</v>
      </c>
      <c r="T512">
        <f t="shared" si="88"/>
        <v>-8.1247534922266815E-2</v>
      </c>
      <c r="U512">
        <f t="shared" si="89"/>
        <v>-0.24928458927084424</v>
      </c>
      <c r="V512">
        <f t="shared" si="90"/>
        <v>0.27692343273514713</v>
      </c>
      <c r="W512">
        <f t="shared" si="91"/>
        <v>0.81055404888931348</v>
      </c>
      <c r="X512">
        <f t="shared" si="92"/>
        <v>0.69722403863021598</v>
      </c>
      <c r="Y512">
        <f t="shared" si="93"/>
        <v>0.43843650657030353</v>
      </c>
      <c r="Z512">
        <f t="shared" si="94"/>
        <v>0.15867723682381524</v>
      </c>
      <c r="AA512">
        <f t="shared" si="95"/>
        <v>-0.4519189681327434</v>
      </c>
      <c r="AB512">
        <f t="shared" si="96"/>
        <v>0.39046741394751838</v>
      </c>
    </row>
    <row r="513" spans="1:28" x14ac:dyDescent="0.25">
      <c r="A513">
        <f>'Monthly '!A545</f>
        <v>197203</v>
      </c>
      <c r="B513">
        <f>'Monthly '!B545</f>
        <v>1.0580457013543318</v>
      </c>
      <c r="C513">
        <f>'Monthly '!C545</f>
        <v>-2.9151156777728815</v>
      </c>
      <c r="D513">
        <f>'Monthly '!D545</f>
        <v>0.64590198788136488</v>
      </c>
      <c r="E513">
        <f>'Monthly '!E545</f>
        <v>3.73E-2</v>
      </c>
      <c r="F513">
        <f>'Monthly '!F545</f>
        <v>9.999999999999995E-3</v>
      </c>
      <c r="G513">
        <f>'Monthly '!G545</f>
        <v>6.13E-2</v>
      </c>
      <c r="H513">
        <f>'Monthly '!H545</f>
        <v>2.4E-2</v>
      </c>
      <c r="I513">
        <f>'Monthly '!I545</f>
        <v>3.1723182509449541E-2</v>
      </c>
      <c r="J513">
        <f>'Monthly '!J545</f>
        <v>2.421307506053294E-3</v>
      </c>
      <c r="K513">
        <f>'Monthly '!K545</f>
        <v>-8.2000000000000007E-3</v>
      </c>
      <c r="L513">
        <f>'Monthly '!L545</f>
        <v>5.4510436495186238E-4</v>
      </c>
      <c r="M513">
        <f>'Monthly '!M545</f>
        <v>7.3150000000000003E-3</v>
      </c>
      <c r="Q513">
        <f t="shared" si="85"/>
        <v>-0.39918696989517249</v>
      </c>
      <c r="R513">
        <f t="shared" si="86"/>
        <v>-0.44349946733326123</v>
      </c>
      <c r="S513">
        <f t="shared" si="87"/>
        <v>0.23755029150545731</v>
      </c>
      <c r="T513">
        <f t="shared" si="88"/>
        <v>8.704020311054296E-2</v>
      </c>
      <c r="U513">
        <f t="shared" si="89"/>
        <v>-0.19287772359767727</v>
      </c>
      <c r="V513">
        <f t="shared" si="90"/>
        <v>0.315977606800944</v>
      </c>
      <c r="W513">
        <f t="shared" si="91"/>
        <v>0.48190696584213366</v>
      </c>
      <c r="X513">
        <f t="shared" si="92"/>
        <v>0.64205830612688541</v>
      </c>
      <c r="Y513">
        <f t="shared" si="93"/>
        <v>-2.2689529204186848E-2</v>
      </c>
      <c r="Z513">
        <f t="shared" si="94"/>
        <v>-0.529828004143857</v>
      </c>
      <c r="AA513">
        <f t="shared" si="95"/>
        <v>-0.40762792561309619</v>
      </c>
      <c r="AB513">
        <f t="shared" si="96"/>
        <v>-2.5286409177422385E-2</v>
      </c>
    </row>
    <row r="514" spans="1:28" x14ac:dyDescent="0.25">
      <c r="A514">
        <f>'Monthly '!A546</f>
        <v>197204</v>
      </c>
      <c r="B514">
        <f>'Monthly '!B546</f>
        <v>1.0521514989504954</v>
      </c>
      <c r="C514">
        <f>'Monthly '!C546</f>
        <v>-2.9103532922512625</v>
      </c>
      <c r="D514">
        <f>'Monthly '!D546</f>
        <v>0.63678380162864068</v>
      </c>
      <c r="E514">
        <f>'Monthly '!E546</f>
        <v>3.7100000000000001E-2</v>
      </c>
      <c r="F514">
        <f>'Monthly '!F546</f>
        <v>9.4000000000000056E-3</v>
      </c>
      <c r="G514">
        <f>'Monthly '!G546</f>
        <v>6.1499999999999999E-2</v>
      </c>
      <c r="H514">
        <f>'Monthly '!H546</f>
        <v>2.4399999999999998E-2</v>
      </c>
      <c r="I514">
        <f>'Monthly '!I546</f>
        <v>3.249183215256915E-2</v>
      </c>
      <c r="J514">
        <f>'Monthly '!J546</f>
        <v>2.4154589371980784E-3</v>
      </c>
      <c r="K514">
        <f>'Monthly '!K546</f>
        <v>2.7000000000000001E-3</v>
      </c>
      <c r="L514">
        <f>'Monthly '!L546</f>
        <v>3.8339146865483306E-4</v>
      </c>
      <c r="M514">
        <f>'Monthly '!M546</f>
        <v>5.476E-3</v>
      </c>
      <c r="Q514">
        <f t="shared" si="85"/>
        <v>-0.41191989002645829</v>
      </c>
      <c r="R514">
        <f t="shared" si="86"/>
        <v>-0.43221203822585141</v>
      </c>
      <c r="S514">
        <f t="shared" si="87"/>
        <v>0.20308901767332196</v>
      </c>
      <c r="T514">
        <f t="shared" si="88"/>
        <v>8.0689722430059618E-2</v>
      </c>
      <c r="U514">
        <f t="shared" si="89"/>
        <v>-0.27748802210742674</v>
      </c>
      <c r="V514">
        <f t="shared" si="90"/>
        <v>0.32307836572199788</v>
      </c>
      <c r="W514">
        <f t="shared" si="91"/>
        <v>0.51320668803710301</v>
      </c>
      <c r="X514">
        <f t="shared" si="92"/>
        <v>0.67451142633914996</v>
      </c>
      <c r="Y514">
        <f t="shared" si="93"/>
        <v>-2.3792624487952573E-2</v>
      </c>
      <c r="Z514">
        <f t="shared" si="94"/>
        <v>-8.8374643758702451E-2</v>
      </c>
      <c r="AA514">
        <f t="shared" si="95"/>
        <v>-0.43509967476887296</v>
      </c>
      <c r="AB514">
        <f t="shared" si="96"/>
        <v>-5.86650558519516E-2</v>
      </c>
    </row>
    <row r="515" spans="1:28" x14ac:dyDescent="0.25">
      <c r="A515">
        <f>'Monthly '!A547</f>
        <v>197205</v>
      </c>
      <c r="B515">
        <f>'Monthly '!B547</f>
        <v>1.047776753759571</v>
      </c>
      <c r="C515">
        <f>'Monthly '!C547</f>
        <v>-2.9184246937022169</v>
      </c>
      <c r="D515">
        <f>'Monthly '!D547</f>
        <v>0.63244233491548008</v>
      </c>
      <c r="E515">
        <f>'Monthly '!E547</f>
        <v>3.6900000000000002E-2</v>
      </c>
      <c r="F515">
        <f>'Monthly '!F547</f>
        <v>9.3000000000000027E-3</v>
      </c>
      <c r="G515">
        <f>'Monthly '!G547</f>
        <v>5.9700000000000003E-2</v>
      </c>
      <c r="H515">
        <f>'Monthly '!H547</f>
        <v>2.2800000000000001E-2</v>
      </c>
      <c r="I515">
        <f>'Monthly '!I547</f>
        <v>3.0657066491460886E-2</v>
      </c>
      <c r="J515">
        <f>'Monthly '!J547</f>
        <v>2.4096385542169418E-3</v>
      </c>
      <c r="K515">
        <f>'Monthly '!K547</f>
        <v>2.7E-2</v>
      </c>
      <c r="L515">
        <f>'Monthly '!L547</f>
        <v>7.6905167013708751E-4</v>
      </c>
      <c r="M515">
        <f>'Monthly '!M547</f>
        <v>2.2019E-2</v>
      </c>
      <c r="Q515">
        <f t="shared" si="85"/>
        <v>-0.42137041060486785</v>
      </c>
      <c r="R515">
        <f t="shared" si="86"/>
        <v>-0.45134223490176456</v>
      </c>
      <c r="S515">
        <f t="shared" si="87"/>
        <v>0.18668087804022013</v>
      </c>
      <c r="T515">
        <f t="shared" si="88"/>
        <v>7.4339241749576263E-2</v>
      </c>
      <c r="U515">
        <f t="shared" si="89"/>
        <v>-0.29158973852571896</v>
      </c>
      <c r="V515">
        <f t="shared" si="90"/>
        <v>0.25917153543251248</v>
      </c>
      <c r="W515">
        <f t="shared" si="91"/>
        <v>0.38800779925722512</v>
      </c>
      <c r="X515">
        <f t="shared" si="92"/>
        <v>0.59704587217637262</v>
      </c>
      <c r="Y515">
        <f t="shared" si="93"/>
        <v>-2.4890403649854093E-2</v>
      </c>
      <c r="Z515">
        <f t="shared" si="94"/>
        <v>0.89578284774214667</v>
      </c>
      <c r="AA515">
        <f t="shared" si="95"/>
        <v>-0.36958380957141407</v>
      </c>
      <c r="AB515">
        <f t="shared" si="96"/>
        <v>0.24159756075312547</v>
      </c>
    </row>
    <row r="516" spans="1:28" x14ac:dyDescent="0.25">
      <c r="A516">
        <f>'Monthly '!A548</f>
        <v>197206</v>
      </c>
      <c r="B516">
        <f>'Monthly '!B548</f>
        <v>1.0306492632515418</v>
      </c>
      <c r="C516">
        <f>'Monthly '!C548</f>
        <v>-2.8873894630483035</v>
      </c>
      <c r="D516">
        <f>'Monthly '!D548</f>
        <v>0.65401547850984365</v>
      </c>
      <c r="E516">
        <f>'Monthly '!E548</f>
        <v>3.9100000000000003E-2</v>
      </c>
      <c r="F516">
        <f>'Monthly '!F548</f>
        <v>9.6999999999999864E-3</v>
      </c>
      <c r="G516">
        <f>'Monthly '!G548</f>
        <v>6.0699999999999997E-2</v>
      </c>
      <c r="H516">
        <f>'Monthly '!H548</f>
        <v>2.1599999999999994E-2</v>
      </c>
      <c r="I516">
        <f>'Monthly '!I548</f>
        <v>3.4199389463755225E-2</v>
      </c>
      <c r="J516">
        <f>'Monthly '!J548</f>
        <v>2.4038461538462563E-3</v>
      </c>
      <c r="K516">
        <f>'Monthly '!K548</f>
        <v>-6.4999999999999997E-3</v>
      </c>
      <c r="L516">
        <f>'Monthly '!L548</f>
        <v>3.6535220731591486E-4</v>
      </c>
      <c r="M516">
        <f>'Monthly '!M548</f>
        <v>-2.0156E-2</v>
      </c>
      <c r="Q516">
        <f t="shared" ref="Q516:Q579" si="97">STANDARDIZE(B516,B$1039,B$1040)</f>
        <v>-0.45836998302303689</v>
      </c>
      <c r="R516">
        <f t="shared" ref="R516:R579" si="98">STANDARDIZE(C516,C$1039,C$1040)</f>
        <v>-0.37778498838152269</v>
      </c>
      <c r="S516">
        <f t="shared" ref="S516:S579" si="99">STANDARDIZE(D516,D$1039,D$1040)</f>
        <v>0.26821441861724288</v>
      </c>
      <c r="T516">
        <f t="shared" ref="T516:T579" si="100">STANDARDIZE(E516,E$1039,E$1040)</f>
        <v>0.14419452923489356</v>
      </c>
      <c r="U516">
        <f t="shared" ref="U516:U579" si="101">STANDARDIZE(F516,F$1039,F$1040)</f>
        <v>-0.23518287285255399</v>
      </c>
      <c r="V516">
        <f t="shared" ref="V516:V579" si="102">STANDARDIZE(G516,G$1039,G$1040)</f>
        <v>0.29467533003778201</v>
      </c>
      <c r="W516">
        <f t="shared" ref="W516:W579" si="103">STANDARDIZE(H516,H$1039,H$1040)</f>
        <v>0.29410863267231602</v>
      </c>
      <c r="X516">
        <f t="shared" ref="X516:X579" si="104">STANDARDIZE(I516,I$1039,I$1040)</f>
        <v>0.74660612277892935</v>
      </c>
      <c r="Y516">
        <f t="shared" ref="Y516:Y579" si="105">STANDARDIZE(J516,J$1039,J$1040)</f>
        <v>-2.5982905027330035E-2</v>
      </c>
      <c r="Z516">
        <f t="shared" ref="Z516:Z579" si="106">STANDARDIZE(K516,K$1039,K$1040)</f>
        <v>-0.46097748004708977</v>
      </c>
      <c r="AA516">
        <f t="shared" ref="AA516:AA579" si="107">STANDARDIZE(L516,L$1039,L$1040)</f>
        <v>-0.43816418028331261</v>
      </c>
      <c r="AB516">
        <f t="shared" ref="AB516:AB579" si="108">STANDARDIZE(M516,M$1039,M$1040)</f>
        <v>-0.52389695990933749</v>
      </c>
    </row>
    <row r="517" spans="1:28" x14ac:dyDescent="0.25">
      <c r="A517">
        <f>'Monthly '!A549</f>
        <v>197207</v>
      </c>
      <c r="B517">
        <f>'Monthly '!B549</f>
        <v>1.0537954598363832</v>
      </c>
      <c r="C517">
        <f>'Monthly '!C549</f>
        <v>-2.8802724484770126</v>
      </c>
      <c r="D517">
        <f>'Monthly '!D549</f>
        <v>0.65704954906243918</v>
      </c>
      <c r="E517">
        <f>'Monthly '!E549</f>
        <v>3.9800000000000002E-2</v>
      </c>
      <c r="F517">
        <f>'Monthly '!F549</f>
        <v>1.0200000000000001E-2</v>
      </c>
      <c r="G517">
        <f>'Monthly '!G549</f>
        <v>5.9299999999999999E-2</v>
      </c>
      <c r="H517">
        <f>'Monthly '!H549</f>
        <v>1.9499999999999997E-2</v>
      </c>
      <c r="I517">
        <f>'Monthly '!I549</f>
        <v>3.3325092535569187E-2</v>
      </c>
      <c r="J517">
        <f>'Monthly '!J549</f>
        <v>4.7961630695443347E-3</v>
      </c>
      <c r="K517">
        <f>'Monthly '!K549</f>
        <v>2.1600000000000001E-2</v>
      </c>
      <c r="L517">
        <f>'Monthly '!L549</f>
        <v>5.9548695255956204E-4</v>
      </c>
      <c r="M517">
        <f>'Monthly '!M549</f>
        <v>3.2450000000000001E-3</v>
      </c>
      <c r="Q517">
        <f t="shared" si="97"/>
        <v>-0.40836853206064722</v>
      </c>
      <c r="R517">
        <f t="shared" si="98"/>
        <v>-0.36091680392539771</v>
      </c>
      <c r="S517">
        <f t="shared" si="99"/>
        <v>0.27968138509950513</v>
      </c>
      <c r="T517">
        <f t="shared" si="100"/>
        <v>0.16642121161658541</v>
      </c>
      <c r="U517">
        <f t="shared" si="101"/>
        <v>-0.16467429076109283</v>
      </c>
      <c r="V517">
        <f t="shared" si="102"/>
        <v>0.2449700175904044</v>
      </c>
      <c r="W517">
        <f t="shared" si="103"/>
        <v>0.12978509114872613</v>
      </c>
      <c r="X517">
        <f t="shared" si="104"/>
        <v>0.70969247354274556</v>
      </c>
      <c r="Y517">
        <f t="shared" si="105"/>
        <v>0.42523064350191964</v>
      </c>
      <c r="Z517">
        <f t="shared" si="106"/>
        <v>0.67708118296418007</v>
      </c>
      <c r="AA517">
        <f t="shared" si="107"/>
        <v>-0.39906894336572241</v>
      </c>
      <c r="AB517">
        <f t="shared" si="108"/>
        <v>-9.9158672345086282E-2</v>
      </c>
    </row>
    <row r="518" spans="1:28" x14ac:dyDescent="0.25">
      <c r="A518">
        <f>'Monthly '!A550</f>
        <v>197208</v>
      </c>
      <c r="B518">
        <f>'Monthly '!B550</f>
        <v>1.0525509613876487</v>
      </c>
      <c r="C518">
        <f>'Monthly '!C550</f>
        <v>-2.9047884401785957</v>
      </c>
      <c r="D518">
        <f>'Monthly '!D550</f>
        <v>0.63046703952351801</v>
      </c>
      <c r="E518">
        <f>'Monthly '!E550</f>
        <v>4.0199999999999993E-2</v>
      </c>
      <c r="F518">
        <f>'Monthly '!F550</f>
        <v>9.999999999999995E-3</v>
      </c>
      <c r="G518">
        <f>'Monthly '!G550</f>
        <v>5.9499999999999997E-2</v>
      </c>
      <c r="H518">
        <f>'Monthly '!H550</f>
        <v>1.9300000000000005E-2</v>
      </c>
      <c r="I518">
        <f>'Monthly '!I550</f>
        <v>3.1848784629650274E-2</v>
      </c>
      <c r="J518">
        <f>'Monthly '!J550</f>
        <v>2.3866348448686736E-3</v>
      </c>
      <c r="K518">
        <f>'Monthly '!K550</f>
        <v>2.8999999999999998E-3</v>
      </c>
      <c r="L518">
        <f>'Monthly '!L550</f>
        <v>5.9499865647466793E-4</v>
      </c>
      <c r="M518">
        <f>'Monthly '!M550</f>
        <v>3.9425000000000002E-2</v>
      </c>
      <c r="Q518">
        <f t="shared" si="97"/>
        <v>-0.41105695337121029</v>
      </c>
      <c r="R518">
        <f t="shared" si="98"/>
        <v>-0.41902266643343616</v>
      </c>
      <c r="S518">
        <f t="shared" si="99"/>
        <v>0.17921544648233523</v>
      </c>
      <c r="T518">
        <f t="shared" si="100"/>
        <v>0.17912217297755187</v>
      </c>
      <c r="U518">
        <f t="shared" si="101"/>
        <v>-0.19287772359767727</v>
      </c>
      <c r="V518">
        <f t="shared" si="102"/>
        <v>0.25207077651145832</v>
      </c>
      <c r="W518">
        <f t="shared" si="103"/>
        <v>0.114135230051242</v>
      </c>
      <c r="X518">
        <f t="shared" si="104"/>
        <v>0.64736134730081518</v>
      </c>
      <c r="Y518">
        <f t="shared" si="105"/>
        <v>-2.9229120337537929E-2</v>
      </c>
      <c r="Z518">
        <f t="shared" si="106"/>
        <v>-8.0274582100259256E-2</v>
      </c>
      <c r="AA518">
        <f t="shared" si="107"/>
        <v>-0.39915189499088732</v>
      </c>
      <c r="AB518">
        <f t="shared" si="108"/>
        <v>0.55752400121906098</v>
      </c>
    </row>
    <row r="519" spans="1:28" x14ac:dyDescent="0.25">
      <c r="A519">
        <f>'Monthly '!A551</f>
        <v>197209</v>
      </c>
      <c r="B519">
        <f>'Monthly '!B551</f>
        <v>1.019759099379943</v>
      </c>
      <c r="C519">
        <f>'Monthly '!C551</f>
        <v>-2.8906431651444038</v>
      </c>
      <c r="D519">
        <f>'Monthly '!D551</f>
        <v>0.63738500110147178</v>
      </c>
      <c r="E519">
        <f>'Monthly '!E551</f>
        <v>4.6600000000000003E-2</v>
      </c>
      <c r="F519">
        <f>'Monthly '!F551</f>
        <v>8.6999999999999994E-3</v>
      </c>
      <c r="G519">
        <f>'Monthly '!G551</f>
        <v>6.0600000000000001E-2</v>
      </c>
      <c r="H519">
        <f>'Monthly '!H551</f>
        <v>1.3999999999999999E-2</v>
      </c>
      <c r="I519">
        <f>'Monthly '!I551</f>
        <v>3.2869774506568125E-2</v>
      </c>
      <c r="J519">
        <f>'Monthly '!J551</f>
        <v>2.3809523809523725E-3</v>
      </c>
      <c r="K519">
        <f>'Monthly '!K551</f>
        <v>-8.3000000000000001E-3</v>
      </c>
      <c r="L519">
        <f>'Monthly '!L551</f>
        <v>4.6571213962169129E-4</v>
      </c>
      <c r="M519">
        <f>'Monthly '!M551</f>
        <v>-3.277E-3</v>
      </c>
      <c r="Q519">
        <f t="shared" si="97"/>
        <v>-0.48189540296847821</v>
      </c>
      <c r="R519">
        <f t="shared" si="98"/>
        <v>-0.38549665548189593</v>
      </c>
      <c r="S519">
        <f t="shared" si="99"/>
        <v>0.20536119100766004</v>
      </c>
      <c r="T519">
        <f t="shared" si="100"/>
        <v>0.38233755475302061</v>
      </c>
      <c r="U519">
        <f t="shared" si="101"/>
        <v>-0.37620003703547039</v>
      </c>
      <c r="V519">
        <f t="shared" si="102"/>
        <v>0.29112495057725518</v>
      </c>
      <c r="W519">
        <f t="shared" si="103"/>
        <v>-0.30058608903210482</v>
      </c>
      <c r="X519">
        <f t="shared" si="104"/>
        <v>0.69046851258439323</v>
      </c>
      <c r="Y519">
        <f t="shared" si="105"/>
        <v>-3.0300886662157786E-2</v>
      </c>
      <c r="Z519">
        <f t="shared" si="106"/>
        <v>-0.53387803497307862</v>
      </c>
      <c r="AA519">
        <f t="shared" si="107"/>
        <v>-0.42111505835966012</v>
      </c>
      <c r="AB519">
        <f t="shared" si="108"/>
        <v>-0.21753579774545578</v>
      </c>
    </row>
    <row r="520" spans="1:28" x14ac:dyDescent="0.25">
      <c r="A520">
        <f>'Monthly '!A552</f>
        <v>197210</v>
      </c>
      <c r="B520">
        <f>'Monthly '!B552</f>
        <v>1.0321780071910691</v>
      </c>
      <c r="C520">
        <f>'Monthly '!C552</f>
        <v>-2.8848311219844525</v>
      </c>
      <c r="D520">
        <f>'Monthly '!D552</f>
        <v>0.63588412592096455</v>
      </c>
      <c r="E520">
        <f>'Monthly '!E552</f>
        <v>4.7400000000000005E-2</v>
      </c>
      <c r="F520">
        <f>'Monthly '!F552</f>
        <v>8.5000000000000075E-3</v>
      </c>
      <c r="G520">
        <f>'Monthly '!G552</f>
        <v>5.91E-2</v>
      </c>
      <c r="H520">
        <f>'Monthly '!H552</f>
        <v>1.1699999999999995E-2</v>
      </c>
      <c r="I520">
        <f>'Monthly '!I552</f>
        <v>3.2353443766469904E-2</v>
      </c>
      <c r="J520">
        <f>'Monthly '!J552</f>
        <v>4.7505938242278223E-3</v>
      </c>
      <c r="K520">
        <f>'Monthly '!K552</f>
        <v>2.3400000000000001E-2</v>
      </c>
      <c r="L520">
        <f>'Monthly '!L552</f>
        <v>8.5826781651215586E-4</v>
      </c>
      <c r="M520">
        <f>'Monthly '!M552</f>
        <v>1.0878000000000001E-2</v>
      </c>
      <c r="Q520">
        <f t="shared" si="97"/>
        <v>-0.45506752186722066</v>
      </c>
      <c r="R520">
        <f t="shared" si="98"/>
        <v>-0.3717214109454447</v>
      </c>
      <c r="S520">
        <f t="shared" si="99"/>
        <v>0.1996887832338155</v>
      </c>
      <c r="T520">
        <f t="shared" si="100"/>
        <v>0.40773947747495426</v>
      </c>
      <c r="U520">
        <f t="shared" si="101"/>
        <v>-0.40440346987205289</v>
      </c>
      <c r="V520">
        <f t="shared" si="102"/>
        <v>0.23786925866935052</v>
      </c>
      <c r="W520">
        <f t="shared" si="103"/>
        <v>-0.4805594916531799</v>
      </c>
      <c r="X520">
        <f t="shared" si="104"/>
        <v>0.66866853683772176</v>
      </c>
      <c r="Y520">
        <f t="shared" si="105"/>
        <v>0.41663585376142087</v>
      </c>
      <c r="Z520">
        <f t="shared" si="106"/>
        <v>0.74998173789016909</v>
      </c>
      <c r="AA520">
        <f t="shared" si="107"/>
        <v>-0.35442779140599107</v>
      </c>
      <c r="AB520">
        <f t="shared" si="108"/>
        <v>3.9383584352402287E-2</v>
      </c>
    </row>
    <row r="521" spans="1:28" x14ac:dyDescent="0.25">
      <c r="A521">
        <f>'Monthly '!A553</f>
        <v>197211</v>
      </c>
      <c r="B521">
        <f>'Monthly '!B553</f>
        <v>1.0303969040182457</v>
      </c>
      <c r="C521">
        <f>'Monthly '!C553</f>
        <v>-2.9145754054518429</v>
      </c>
      <c r="D521">
        <f>'Monthly '!D553</f>
        <v>0.59673348326965947</v>
      </c>
      <c r="E521">
        <f>'Monthly '!E553</f>
        <v>4.7800000000000002E-2</v>
      </c>
      <c r="F521">
        <f>'Monthly '!F553</f>
        <v>8.6999999999999994E-3</v>
      </c>
      <c r="G521">
        <f>'Monthly '!G553</f>
        <v>5.7700000000000001E-2</v>
      </c>
      <c r="H521">
        <f>'Monthly '!H553</f>
        <v>9.8999999999999991E-3</v>
      </c>
      <c r="I521">
        <f>'Monthly '!I553</f>
        <v>3.0952249789983025E-2</v>
      </c>
      <c r="J521">
        <f>'Monthly '!J553</f>
        <v>2.3640661938535423E-3</v>
      </c>
      <c r="K521">
        <f>'Monthly '!K553</f>
        <v>2.2599999999999999E-2</v>
      </c>
      <c r="L521">
        <f>'Monthly '!L553</f>
        <v>4.8845636202737006E-4</v>
      </c>
      <c r="M521">
        <f>'Monthly '!M553</f>
        <v>5.0297000000000001E-2</v>
      </c>
      <c r="Q521">
        <f t="shared" si="97"/>
        <v>-0.45891514074613454</v>
      </c>
      <c r="R521">
        <f t="shared" si="98"/>
        <v>-0.4422189566533225</v>
      </c>
      <c r="S521">
        <f t="shared" si="99"/>
        <v>5.1722841355011193E-2</v>
      </c>
      <c r="T521">
        <f t="shared" si="100"/>
        <v>0.42044043883592097</v>
      </c>
      <c r="U521">
        <f t="shared" si="101"/>
        <v>-0.37620003703547039</v>
      </c>
      <c r="V521">
        <f t="shared" si="102"/>
        <v>0.18816394622197291</v>
      </c>
      <c r="W521">
        <f t="shared" si="103"/>
        <v>-0.62140824153054253</v>
      </c>
      <c r="X521">
        <f t="shared" si="104"/>
        <v>0.60950879225620547</v>
      </c>
      <c r="Y521">
        <f t="shared" si="105"/>
        <v>-3.3485780917594965E-2</v>
      </c>
      <c r="Z521">
        <f t="shared" si="106"/>
        <v>0.71758149125639614</v>
      </c>
      <c r="AA521">
        <f t="shared" si="107"/>
        <v>-0.41725127515510763</v>
      </c>
      <c r="AB521">
        <f t="shared" si="108"/>
        <v>0.75485551108609827</v>
      </c>
    </row>
    <row r="522" spans="1:28" x14ac:dyDescent="0.25">
      <c r="A522">
        <f>'Monthly '!A554</f>
        <v>197212</v>
      </c>
      <c r="B522">
        <f>'Monthly '!B554</f>
        <v>0.99322320198986702</v>
      </c>
      <c r="C522">
        <f>'Monthly '!C554</f>
        <v>-2.911690145829652</v>
      </c>
      <c r="D522">
        <f>'Monthly '!D554</f>
        <v>0.59567459461579186</v>
      </c>
      <c r="E522">
        <f>'Monthly '!E554</f>
        <v>5.0700000000000002E-2</v>
      </c>
      <c r="F522">
        <f>'Monthly '!F554</f>
        <v>8.4999999999999937E-3</v>
      </c>
      <c r="G522">
        <f>'Monthly '!G554</f>
        <v>5.9900000000000002E-2</v>
      </c>
      <c r="H522">
        <f>'Monthly '!H554</f>
        <v>9.1999999999999998E-3</v>
      </c>
      <c r="I522">
        <f>'Monthly '!I554</f>
        <v>3.4203483729238232E-2</v>
      </c>
      <c r="J522">
        <f>'Monthly '!J554</f>
        <v>2.3584905660378741E-3</v>
      </c>
      <c r="K522">
        <f>'Monthly '!K554</f>
        <v>-2.29E-2</v>
      </c>
      <c r="L522">
        <f>'Monthly '!L554</f>
        <v>5.1717096153020134E-4</v>
      </c>
      <c r="M522">
        <f>'Monthly '!M554</f>
        <v>1.3663E-2</v>
      </c>
      <c r="Q522">
        <f t="shared" si="97"/>
        <v>-0.53921943749092938</v>
      </c>
      <c r="R522">
        <f t="shared" si="98"/>
        <v>-0.43538054273363624</v>
      </c>
      <c r="S522">
        <f t="shared" si="99"/>
        <v>4.7720877494295953E-2</v>
      </c>
      <c r="T522">
        <f t="shared" si="100"/>
        <v>0.51252240870293009</v>
      </c>
      <c r="U522">
        <f t="shared" si="101"/>
        <v>-0.40440346987205489</v>
      </c>
      <c r="V522">
        <f t="shared" si="102"/>
        <v>0.26627229435356636</v>
      </c>
      <c r="W522">
        <f t="shared" si="103"/>
        <v>-0.67618275537173911</v>
      </c>
      <c r="X522">
        <f t="shared" si="104"/>
        <v>0.74677898656816066</v>
      </c>
      <c r="Y522">
        <f t="shared" si="105"/>
        <v>-3.4537396945336814E-2</v>
      </c>
      <c r="Z522">
        <f t="shared" si="106"/>
        <v>-1.1251825360394323</v>
      </c>
      <c r="AA522">
        <f t="shared" si="107"/>
        <v>-0.41237324567994782</v>
      </c>
      <c r="AB522">
        <f t="shared" si="108"/>
        <v>8.9932540844280387E-2</v>
      </c>
    </row>
    <row r="523" spans="1:28" x14ac:dyDescent="0.25">
      <c r="A523">
        <f>'Monthly '!A555</f>
        <v>197301</v>
      </c>
      <c r="B523">
        <f>'Monthly '!B555</f>
        <v>0.98357959695209818</v>
      </c>
      <c r="C523">
        <f>'Monthly '!C555</f>
        <v>-2.874892254936404</v>
      </c>
      <c r="D523">
        <f>'Monthly '!D555</f>
        <v>0.60819603211146922</v>
      </c>
      <c r="E523">
        <f>'Monthly '!E555</f>
        <v>5.4100000000000002E-2</v>
      </c>
      <c r="F523">
        <f>'Monthly '!F555</f>
        <v>7.4999999999999928E-3</v>
      </c>
      <c r="G523">
        <f>'Monthly '!G555</f>
        <v>6.8500000000000005E-2</v>
      </c>
      <c r="H523">
        <f>'Monthly '!H555</f>
        <v>1.4400000000000003E-2</v>
      </c>
      <c r="I523">
        <f>'Monthly '!I555</f>
        <v>3.5647312062081916E-2</v>
      </c>
      <c r="J523">
        <f>'Monthly '!J555</f>
        <v>2.3529411764706687E-3</v>
      </c>
      <c r="K523">
        <f>'Monthly '!K555</f>
        <v>-3.2099999999999997E-2</v>
      </c>
      <c r="L523">
        <f>'Monthly '!L555</f>
        <v>5.1560415040076597E-4</v>
      </c>
      <c r="M523">
        <f>'Monthly '!M555</f>
        <v>-1.6752E-2</v>
      </c>
      <c r="Q523">
        <f t="shared" si="97"/>
        <v>-0.56005198518960586</v>
      </c>
      <c r="R523">
        <f t="shared" si="98"/>
        <v>-0.34816509516555783</v>
      </c>
      <c r="S523">
        <f t="shared" si="99"/>
        <v>9.5044399338520796E-2</v>
      </c>
      <c r="T523">
        <f t="shared" si="100"/>
        <v>0.62048058027114772</v>
      </c>
      <c r="U523">
        <f t="shared" si="101"/>
        <v>-0.54542063405497321</v>
      </c>
      <c r="V523">
        <f t="shared" si="102"/>
        <v>0.5716049279588864</v>
      </c>
      <c r="W523">
        <f t="shared" si="103"/>
        <v>-0.26928636683713492</v>
      </c>
      <c r="X523">
        <f t="shared" si="104"/>
        <v>0.80773879429210482</v>
      </c>
      <c r="Y523">
        <f t="shared" si="105"/>
        <v>-3.5584064191787015E-2</v>
      </c>
      <c r="Z523">
        <f t="shared" si="106"/>
        <v>-1.4977853723278196</v>
      </c>
      <c r="AA523">
        <f t="shared" si="107"/>
        <v>-0.41263941518966502</v>
      </c>
      <c r="AB523">
        <f t="shared" si="108"/>
        <v>-0.46211288526001859</v>
      </c>
    </row>
    <row r="524" spans="1:28" x14ac:dyDescent="0.25">
      <c r="A524">
        <f>'Monthly '!A556</f>
        <v>197302</v>
      </c>
      <c r="B524">
        <f>'Monthly '!B556</f>
        <v>1.0029466778410292</v>
      </c>
      <c r="C524">
        <f>'Monthly '!C556</f>
        <v>-2.8175186532957217</v>
      </c>
      <c r="D524">
        <f>'Monthly '!D556</f>
        <v>0.63618373522359617</v>
      </c>
      <c r="E524">
        <f>'Monthly '!E556</f>
        <v>5.5999999999999994E-2</v>
      </c>
      <c r="F524">
        <f>'Monthly '!F556</f>
        <v>7.4999999999999928E-3</v>
      </c>
      <c r="G524">
        <f>'Monthly '!G556</f>
        <v>6.88E-2</v>
      </c>
      <c r="H524">
        <f>'Monthly '!H556</f>
        <v>1.2800000000000006E-2</v>
      </c>
      <c r="I524">
        <f>'Monthly '!I556</f>
        <v>3.6299866980121109E-2</v>
      </c>
      <c r="J524">
        <f>'Monthly '!J556</f>
        <v>7.0422535211267512E-3</v>
      </c>
      <c r="K524">
        <f>'Monthly '!K556</f>
        <v>1.4E-3</v>
      </c>
      <c r="L524">
        <f>'Monthly '!L556</f>
        <v>1.2645943509198619E-3</v>
      </c>
      <c r="M524">
        <f>'Monthly '!M556</f>
        <v>-3.3818000000000001E-2</v>
      </c>
      <c r="Q524">
        <f t="shared" si="97"/>
        <v>-0.51821434928242982</v>
      </c>
      <c r="R524">
        <f t="shared" si="98"/>
        <v>-0.21218272704013647</v>
      </c>
      <c r="S524">
        <f t="shared" si="99"/>
        <v>0.20082112665546459</v>
      </c>
      <c r="T524">
        <f t="shared" si="100"/>
        <v>0.6808101467357397</v>
      </c>
      <c r="U524">
        <f t="shared" si="101"/>
        <v>-0.54542063405497321</v>
      </c>
      <c r="V524">
        <f t="shared" si="102"/>
        <v>0.58225606634046723</v>
      </c>
      <c r="W524">
        <f t="shared" si="103"/>
        <v>-0.39448525561701281</v>
      </c>
      <c r="X524">
        <f t="shared" si="104"/>
        <v>0.83529028460995691</v>
      </c>
      <c r="Y524">
        <f t="shared" si="105"/>
        <v>0.84886450084160958</v>
      </c>
      <c r="Z524">
        <f t="shared" si="106"/>
        <v>-0.14102504453858325</v>
      </c>
      <c r="AA524">
        <f t="shared" si="107"/>
        <v>-0.28540113438488585</v>
      </c>
      <c r="AB524">
        <f t="shared" si="108"/>
        <v>-0.77186817843430666</v>
      </c>
    </row>
    <row r="525" spans="1:28" x14ac:dyDescent="0.25">
      <c r="A525">
        <f>'Monthly '!A557</f>
        <v>197303</v>
      </c>
      <c r="B525">
        <f>'Monthly '!B557</f>
        <v>1.0432641348632181</v>
      </c>
      <c r="C525">
        <f>'Monthly '!C557</f>
        <v>-2.7972813348301528</v>
      </c>
      <c r="D525">
        <f>'Monthly '!D557</f>
        <v>0.6760181280953933</v>
      </c>
      <c r="E525">
        <f>'Monthly '!E557</f>
        <v>6.0899999999999996E-2</v>
      </c>
      <c r="F525">
        <f>'Monthly '!F557</f>
        <v>7.3999999999999899E-3</v>
      </c>
      <c r="G525">
        <f>'Monthly '!G557</f>
        <v>6.8599999999999994E-2</v>
      </c>
      <c r="H525">
        <f>'Monthly '!H557</f>
        <v>7.6999999999999985E-3</v>
      </c>
      <c r="I525">
        <f>'Monthly '!I557</f>
        <v>3.6706149291252245E-2</v>
      </c>
      <c r="J525">
        <f>'Monthly '!J557</f>
        <v>9.3240093240092303E-3</v>
      </c>
      <c r="K525">
        <f>'Monthly '!K557</f>
        <v>8.2000000000000007E-3</v>
      </c>
      <c r="L525">
        <f>'Monthly '!L557</f>
        <v>1.5575644099601977E-3</v>
      </c>
      <c r="M525">
        <f>'Monthly '!M557</f>
        <v>-1.093E-3</v>
      </c>
      <c r="Q525">
        <f t="shared" si="97"/>
        <v>-0.43111877213938077</v>
      </c>
      <c r="R525">
        <f t="shared" si="98"/>
        <v>-0.16421783707748416</v>
      </c>
      <c r="S525">
        <f t="shared" si="99"/>
        <v>0.35137123417073191</v>
      </c>
      <c r="T525">
        <f t="shared" si="100"/>
        <v>0.83639692340758276</v>
      </c>
      <c r="U525">
        <f t="shared" si="101"/>
        <v>-0.55952235047326548</v>
      </c>
      <c r="V525">
        <f t="shared" si="102"/>
        <v>0.57515530741941301</v>
      </c>
      <c r="W525">
        <f t="shared" si="103"/>
        <v>-0.79355671360287494</v>
      </c>
      <c r="X525">
        <f t="shared" si="104"/>
        <v>0.85244391084432658</v>
      </c>
      <c r="Y525">
        <f t="shared" si="105"/>
        <v>1.279225180039242</v>
      </c>
      <c r="Z525">
        <f t="shared" si="106"/>
        <v>0.13437705184848564</v>
      </c>
      <c r="AA525">
        <f t="shared" si="107"/>
        <v>-0.23563144899550192</v>
      </c>
      <c r="AB525">
        <f t="shared" si="108"/>
        <v>-0.17789525161322534</v>
      </c>
    </row>
    <row r="526" spans="1:28" x14ac:dyDescent="0.25">
      <c r="A526">
        <f>'Monthly '!A558</f>
        <v>197304</v>
      </c>
      <c r="B526">
        <f>'Monthly '!B558</f>
        <v>1.0499427233956355</v>
      </c>
      <c r="C526">
        <f>'Monthly '!C558</f>
        <v>-2.7347669347901959</v>
      </c>
      <c r="D526">
        <f>'Monthly '!D558</f>
        <v>0.69771984849635893</v>
      </c>
      <c r="E526">
        <f>'Monthly '!E558</f>
        <v>6.2600000000000003E-2</v>
      </c>
      <c r="F526">
        <f>'Monthly '!F558</f>
        <v>8.3000000000000018E-3</v>
      </c>
      <c r="G526">
        <f>'Monthly '!G558</f>
        <v>6.8699999999999997E-2</v>
      </c>
      <c r="H526">
        <f>'Monthly '!H558</f>
        <v>6.0999999999999943E-3</v>
      </c>
      <c r="I526">
        <f>'Monthly '!I558</f>
        <v>3.7833236821778859E-2</v>
      </c>
      <c r="J526">
        <f>'Monthly '!J558</f>
        <v>6.9284064665127154E-3</v>
      </c>
      <c r="K526">
        <f>'Monthly '!K558</f>
        <v>4.5999999999999999E-3</v>
      </c>
      <c r="L526">
        <f>'Monthly '!L558</f>
        <v>1.5175397549063974E-3</v>
      </c>
      <c r="M526">
        <f>'Monthly '!M558</f>
        <v>-4.0064000000000002E-2</v>
      </c>
      <c r="Q526">
        <f t="shared" si="97"/>
        <v>-0.4166913859475454</v>
      </c>
      <c r="R526">
        <f t="shared" si="98"/>
        <v>-1.605115560240112E-2</v>
      </c>
      <c r="S526">
        <f t="shared" si="99"/>
        <v>0.4333907179406184</v>
      </c>
      <c r="T526">
        <f t="shared" si="100"/>
        <v>0.8903760091916918</v>
      </c>
      <c r="U526">
        <f t="shared" si="101"/>
        <v>-0.43260690270863739</v>
      </c>
      <c r="V526">
        <f t="shared" si="102"/>
        <v>0.57870568687994006</v>
      </c>
      <c r="W526">
        <f t="shared" si="103"/>
        <v>-0.91875560238275344</v>
      </c>
      <c r="X526">
        <f t="shared" si="104"/>
        <v>0.90003062014073987</v>
      </c>
      <c r="Y526">
        <f t="shared" si="105"/>
        <v>0.8273918718747183</v>
      </c>
      <c r="Z526">
        <f t="shared" si="106"/>
        <v>-1.1424058003492039E-2</v>
      </c>
      <c r="AA526">
        <f t="shared" si="107"/>
        <v>-0.24243082807325264</v>
      </c>
      <c r="AB526">
        <f t="shared" si="108"/>
        <v>-0.88523578426851512</v>
      </c>
    </row>
    <row r="527" spans="1:28" x14ac:dyDescent="0.25">
      <c r="A527">
        <f>'Monthly '!A559</f>
        <v>197305</v>
      </c>
      <c r="B527">
        <f>'Monthly '!B559</f>
        <v>1.0968126584008759</v>
      </c>
      <c r="C527">
        <f>'Monthly '!C559</f>
        <v>-2.6952684916541738</v>
      </c>
      <c r="D527">
        <f>'Monthly '!D559</f>
        <v>0.71321596166006584</v>
      </c>
      <c r="E527">
        <f>'Monthly '!E559</f>
        <v>6.3600000000000004E-2</v>
      </c>
      <c r="F527">
        <f>'Monthly '!F559</f>
        <v>7.6999999999999985E-3</v>
      </c>
      <c r="G527">
        <f>'Monthly '!G559</f>
        <v>7.0300000000000001E-2</v>
      </c>
      <c r="H527">
        <f>'Monthly '!H559</f>
        <v>6.6999999999999976E-3</v>
      </c>
      <c r="I527">
        <f>'Monthly '!I559</f>
        <v>3.9602216300279706E-2</v>
      </c>
      <c r="J527">
        <f>'Monthly '!J559</f>
        <v>6.8807339449541427E-3</v>
      </c>
      <c r="K527">
        <f>'Monthly '!K559</f>
        <v>-1.0500000000000001E-2</v>
      </c>
      <c r="L527">
        <f>'Monthly '!L559</f>
        <v>3.0775217073754717E-3</v>
      </c>
      <c r="M527">
        <f>'Monthly '!M559</f>
        <v>-1.3950000000000001E-2</v>
      </c>
      <c r="Q527">
        <f t="shared" si="97"/>
        <v>-0.31544085227197238</v>
      </c>
      <c r="R527">
        <f t="shared" si="98"/>
        <v>7.7564927078646193E-2</v>
      </c>
      <c r="S527">
        <f t="shared" si="99"/>
        <v>0.49195672923576117</v>
      </c>
      <c r="T527">
        <f t="shared" si="100"/>
        <v>0.92212841259410872</v>
      </c>
      <c r="U527">
        <f t="shared" si="101"/>
        <v>-0.51721720121838877</v>
      </c>
      <c r="V527">
        <f t="shared" si="102"/>
        <v>0.63551175824837192</v>
      </c>
      <c r="W527">
        <f t="shared" si="103"/>
        <v>-0.87180601909029887</v>
      </c>
      <c r="X527">
        <f t="shared" si="104"/>
        <v>0.974718619000428</v>
      </c>
      <c r="Y527">
        <f t="shared" si="105"/>
        <v>0.8184003843846489</v>
      </c>
      <c r="Z527">
        <f t="shared" si="106"/>
        <v>-0.62297871321595377</v>
      </c>
      <c r="AA527">
        <f t="shared" si="107"/>
        <v>2.2578542651601235E-2</v>
      </c>
      <c r="AB527">
        <f t="shared" si="108"/>
        <v>-0.41125537140355811</v>
      </c>
    </row>
    <row r="528" spans="1:28" x14ac:dyDescent="0.25">
      <c r="A528">
        <f>'Monthly '!A560</f>
        <v>197306</v>
      </c>
      <c r="B528">
        <f>'Monthly '!B560</f>
        <v>1.1210674992777667</v>
      </c>
      <c r="C528">
        <f>'Monthly '!C560</f>
        <v>-2.6686487431692867</v>
      </c>
      <c r="D528">
        <f>'Monthly '!D560</f>
        <v>0.72097430779064942</v>
      </c>
      <c r="E528">
        <f>'Monthly '!E560</f>
        <v>7.1900000000000006E-2</v>
      </c>
      <c r="F528">
        <f>'Monthly '!F560</f>
        <v>7.6000000000000095E-3</v>
      </c>
      <c r="G528">
        <f>'Monthly '!G560</f>
        <v>7.0999999999999994E-2</v>
      </c>
      <c r="H528">
        <f>'Monthly '!H560</f>
        <v>-9.000000000000119E-4</v>
      </c>
      <c r="I528">
        <f>'Monthly '!I560</f>
        <v>3.9013398465808383E-2</v>
      </c>
      <c r="J528">
        <f>'Monthly '!J560</f>
        <v>6.8337129840547739E-3</v>
      </c>
      <c r="K528">
        <f>'Monthly '!K560</f>
        <v>-2.0999999999999999E-3</v>
      </c>
      <c r="L528">
        <f>'Monthly '!L560</f>
        <v>2.1646024811397733E-3</v>
      </c>
      <c r="M528">
        <f>'Monthly '!M560</f>
        <v>-5.1780000000000003E-3</v>
      </c>
      <c r="Q528">
        <f t="shared" si="97"/>
        <v>-0.26304445823543876</v>
      </c>
      <c r="R528">
        <f t="shared" si="98"/>
        <v>0.14065694735215331</v>
      </c>
      <c r="S528">
        <f t="shared" si="99"/>
        <v>0.52127862320460272</v>
      </c>
      <c r="T528">
        <f t="shared" si="100"/>
        <v>1.1856733608341694</v>
      </c>
      <c r="U528">
        <f t="shared" si="101"/>
        <v>-0.53131891763667904</v>
      </c>
      <c r="V528">
        <f t="shared" si="102"/>
        <v>0.6603644144720604</v>
      </c>
      <c r="W528">
        <f t="shared" si="103"/>
        <v>-1.4665007407947208</v>
      </c>
      <c r="X528">
        <f t="shared" si="104"/>
        <v>0.94985816907207277</v>
      </c>
      <c r="Y528">
        <f t="shared" si="105"/>
        <v>0.80953178738420994</v>
      </c>
      <c r="Z528">
        <f t="shared" si="106"/>
        <v>-0.2827761235613393</v>
      </c>
      <c r="AA528">
        <f t="shared" si="107"/>
        <v>-0.13250796285855732</v>
      </c>
      <c r="AB528">
        <f t="shared" si="108"/>
        <v>-0.25203977127905014</v>
      </c>
    </row>
    <row r="529" spans="1:28" x14ac:dyDescent="0.25">
      <c r="A529">
        <f>'Monthly '!A561</f>
        <v>197307</v>
      </c>
      <c r="B529">
        <f>'Monthly '!B561</f>
        <v>1.1328274301488426</v>
      </c>
      <c r="C529">
        <f>'Monthly '!C561</f>
        <v>-2.6849414358589252</v>
      </c>
      <c r="D529">
        <f>'Monthly '!D561</f>
        <v>0.69397668393782386</v>
      </c>
      <c r="E529">
        <f>'Monthly '!E561</f>
        <v>8.0100000000000005E-2</v>
      </c>
      <c r="F529">
        <f>'Monthly '!F561</f>
        <v>7.9000000000000042E-3</v>
      </c>
      <c r="G529">
        <f>'Monthly '!G561</f>
        <v>7.5999999999999998E-2</v>
      </c>
      <c r="H529">
        <f>'Monthly '!H561</f>
        <v>-4.1000000000000064E-3</v>
      </c>
      <c r="I529">
        <f>'Monthly '!I561</f>
        <v>3.7350062625087388E-2</v>
      </c>
      <c r="J529">
        <f>'Monthly '!J561</f>
        <v>2.2624434389137971E-3</v>
      </c>
      <c r="K529">
        <f>'Monthly '!K561</f>
        <v>-4.3299999999999998E-2</v>
      </c>
      <c r="L529">
        <f>'Monthly '!L561</f>
        <v>1.8680136358772126E-3</v>
      </c>
      <c r="M529">
        <f>'Monthly '!M561</f>
        <v>3.9128000000000003E-2</v>
      </c>
      <c r="Q529">
        <f t="shared" si="97"/>
        <v>-0.23764012864652109</v>
      </c>
      <c r="R529">
        <f t="shared" si="98"/>
        <v>0.10204129709278713</v>
      </c>
      <c r="S529">
        <f t="shared" si="99"/>
        <v>0.41924380151720336</v>
      </c>
      <c r="T529">
        <f t="shared" si="100"/>
        <v>1.4460430687339882</v>
      </c>
      <c r="U529">
        <f t="shared" si="101"/>
        <v>-0.48901376838180433</v>
      </c>
      <c r="V529">
        <f t="shared" si="102"/>
        <v>0.8378833874984094</v>
      </c>
      <c r="W529">
        <f t="shared" si="103"/>
        <v>-1.7168985183544765</v>
      </c>
      <c r="X529">
        <f t="shared" si="104"/>
        <v>0.87963054524438988</v>
      </c>
      <c r="Y529">
        <f t="shared" si="105"/>
        <v>-5.2652791595317286E-2</v>
      </c>
      <c r="Z529">
        <f t="shared" si="106"/>
        <v>-1.9513888252006388</v>
      </c>
      <c r="AA529">
        <f t="shared" si="107"/>
        <v>-0.18289240680846283</v>
      </c>
      <c r="AB529">
        <f t="shared" si="108"/>
        <v>0.55213332255547476</v>
      </c>
    </row>
    <row r="530" spans="1:28" x14ac:dyDescent="0.25">
      <c r="A530">
        <f>'Monthly '!A562</f>
        <v>197308</v>
      </c>
      <c r="B530">
        <f>'Monthly '!B562</f>
        <v>1.1006830809397048</v>
      </c>
      <c r="C530">
        <f>'Monthly '!C562</f>
        <v>-2.6270114207750637</v>
      </c>
      <c r="D530">
        <f>'Monthly '!D562</f>
        <v>0.72433723537298456</v>
      </c>
      <c r="E530">
        <f>'Monthly '!E562</f>
        <v>8.6699999999999999E-2</v>
      </c>
      <c r="F530">
        <f>'Monthly '!F562</f>
        <v>8.4999999999999937E-3</v>
      </c>
      <c r="G530">
        <f>'Monthly '!G562</f>
        <v>7.2800000000000004E-2</v>
      </c>
      <c r="H530">
        <f>'Monthly '!H562</f>
        <v>-1.3899999999999996E-2</v>
      </c>
      <c r="I530">
        <f>'Monthly '!I562</f>
        <v>3.7388767452079683E-2</v>
      </c>
      <c r="J530">
        <f>'Monthly '!J562</f>
        <v>1.8058690744921169E-2</v>
      </c>
      <c r="K530">
        <f>'Monthly '!K562</f>
        <v>3.9100000000000003E-2</v>
      </c>
      <c r="L530">
        <f>'Monthly '!L562</f>
        <v>1.0958834359663912E-3</v>
      </c>
      <c r="M530">
        <f>'Monthly '!M562</f>
        <v>-3.1544000000000003E-2</v>
      </c>
      <c r="Q530">
        <f t="shared" si="97"/>
        <v>-0.30707979208354724</v>
      </c>
      <c r="R530">
        <f t="shared" si="98"/>
        <v>0.23934243230789182</v>
      </c>
      <c r="S530">
        <f t="shared" si="99"/>
        <v>0.53398847197061894</v>
      </c>
      <c r="T530">
        <f t="shared" si="100"/>
        <v>1.65560893118994</v>
      </c>
      <c r="U530">
        <f t="shared" si="101"/>
        <v>-0.40440346987205489</v>
      </c>
      <c r="V530">
        <f t="shared" si="102"/>
        <v>0.72427124476154636</v>
      </c>
      <c r="W530">
        <f t="shared" si="103"/>
        <v>-2.4837417121312293</v>
      </c>
      <c r="X530">
        <f t="shared" si="104"/>
        <v>0.88126469991345069</v>
      </c>
      <c r="Y530">
        <f t="shared" si="105"/>
        <v>2.9266685322725894</v>
      </c>
      <c r="Z530">
        <f t="shared" si="106"/>
        <v>1.3858365780779605</v>
      </c>
      <c r="AA530">
        <f t="shared" si="107"/>
        <v>-0.31406170531999733</v>
      </c>
      <c r="AB530">
        <f t="shared" si="108"/>
        <v>-0.73059409331311065</v>
      </c>
    </row>
    <row r="531" spans="1:28" x14ac:dyDescent="0.25">
      <c r="A531">
        <f>'Monthly '!A563</f>
        <v>197309</v>
      </c>
      <c r="B531">
        <f>'Monthly '!B563</f>
        <v>1.1431683102183428</v>
      </c>
      <c r="C531">
        <f>'Monthly '!C563</f>
        <v>-2.6461840199665376</v>
      </c>
      <c r="D531">
        <f>'Monthly '!D563</f>
        <v>0.67880899588216659</v>
      </c>
      <c r="E531">
        <f>'Monthly '!E563</f>
        <v>8.2899999999999988E-2</v>
      </c>
      <c r="F531">
        <f>'Monthly '!F563</f>
        <v>1.0000000000000009E-2</v>
      </c>
      <c r="G531">
        <f>'Monthly '!G563</f>
        <v>7.0300000000000001E-2</v>
      </c>
      <c r="H531">
        <f>'Monthly '!H563</f>
        <v>-1.2599999999999986E-2</v>
      </c>
      <c r="I531">
        <f>'Monthly '!I563</f>
        <v>3.4361225651735577E-2</v>
      </c>
      <c r="J531">
        <f>'Monthly '!J563</f>
        <v>2.2172949002217113E-3</v>
      </c>
      <c r="K531">
        <f>'Monthly '!K563</f>
        <v>3.1800000000000002E-2</v>
      </c>
      <c r="L531">
        <f>'Monthly '!L563</f>
        <v>9.3455784522805609E-4</v>
      </c>
      <c r="M531">
        <f>'Monthly '!M563</f>
        <v>4.2219E-2</v>
      </c>
      <c r="Q531">
        <f t="shared" si="97"/>
        <v>-0.21530129618185212</v>
      </c>
      <c r="R531">
        <f t="shared" si="98"/>
        <v>0.19390105567087923</v>
      </c>
      <c r="S531">
        <f t="shared" si="99"/>
        <v>0.36191904010094589</v>
      </c>
      <c r="T531">
        <f t="shared" si="100"/>
        <v>1.5349497982607552</v>
      </c>
      <c r="U531">
        <f t="shared" si="101"/>
        <v>-0.19287772359767533</v>
      </c>
      <c r="V531">
        <f t="shared" si="102"/>
        <v>0.63551175824837192</v>
      </c>
      <c r="W531">
        <f t="shared" si="103"/>
        <v>-2.3820176149975776</v>
      </c>
      <c r="X531">
        <f t="shared" si="104"/>
        <v>0.75343900081410953</v>
      </c>
      <c r="Y531">
        <f t="shared" si="105"/>
        <v>-6.1168232095900672E-2</v>
      </c>
      <c r="Z531">
        <f t="shared" si="106"/>
        <v>1.0901843275447833</v>
      </c>
      <c r="AA531">
        <f t="shared" si="107"/>
        <v>-0.34146765909767668</v>
      </c>
      <c r="AB531">
        <f t="shared" si="108"/>
        <v>0.60823631160983571</v>
      </c>
    </row>
    <row r="532" spans="1:28" x14ac:dyDescent="0.25">
      <c r="A532">
        <f>'Monthly '!A564</f>
        <v>197310</v>
      </c>
      <c r="B532">
        <f>'Monthly '!B564</f>
        <v>1.1150070231966804</v>
      </c>
      <c r="C532">
        <f>'Monthly '!C564</f>
        <v>-2.6247235756675216</v>
      </c>
      <c r="D532">
        <f>'Monthly '!D564</f>
        <v>0.67208179138179758</v>
      </c>
      <c r="E532">
        <f>'Monthly '!E564</f>
        <v>7.22E-2</v>
      </c>
      <c r="F532">
        <f>'Monthly '!F564</f>
        <v>8.10000000000001E-3</v>
      </c>
      <c r="G532">
        <f>'Monthly '!G564</f>
        <v>6.8900000000000003E-2</v>
      </c>
      <c r="H532">
        <f>'Monthly '!H564</f>
        <v>-3.2999999999999974E-3</v>
      </c>
      <c r="I532">
        <f>'Monthly '!I564</f>
        <v>3.4660330111237023E-2</v>
      </c>
      <c r="J532">
        <f>'Monthly '!J564</f>
        <v>8.8495575221239076E-3</v>
      </c>
      <c r="K532">
        <f>'Monthly '!K564</f>
        <v>2.1499999999999998E-2</v>
      </c>
      <c r="L532">
        <f>'Monthly '!L564</f>
        <v>1.3447449059527179E-3</v>
      </c>
      <c r="M532">
        <f>'Monthly '!M564</f>
        <v>3.1199999999999999E-4</v>
      </c>
      <c r="Q532">
        <f t="shared" si="97"/>
        <v>-0.27613657021445953</v>
      </c>
      <c r="R532">
        <f t="shared" si="98"/>
        <v>0.24476490164450629</v>
      </c>
      <c r="S532">
        <f t="shared" si="99"/>
        <v>0.33649424288946894</v>
      </c>
      <c r="T532">
        <f t="shared" si="100"/>
        <v>1.1951990818548943</v>
      </c>
      <c r="U532">
        <f t="shared" si="101"/>
        <v>-0.46081033554521988</v>
      </c>
      <c r="V532">
        <f t="shared" si="102"/>
        <v>0.58580644580099428</v>
      </c>
      <c r="W532">
        <f t="shared" si="103"/>
        <v>-1.6542990739645369</v>
      </c>
      <c r="X532">
        <f t="shared" si="104"/>
        <v>0.76606747604611369</v>
      </c>
      <c r="Y532">
        <f t="shared" si="105"/>
        <v>1.189739092418487</v>
      </c>
      <c r="Z532">
        <f t="shared" si="106"/>
        <v>0.67303115213495834</v>
      </c>
      <c r="AA532">
        <f t="shared" si="107"/>
        <v>-0.27178517676506458</v>
      </c>
      <c r="AB532">
        <f t="shared" si="108"/>
        <v>-0.15239389295215217</v>
      </c>
    </row>
    <row r="533" spans="1:28" x14ac:dyDescent="0.25">
      <c r="A533">
        <f>'Monthly '!A565</f>
        <v>197311</v>
      </c>
      <c r="B533">
        <f>'Monthly '!B565</f>
        <v>1.1273246886440669</v>
      </c>
      <c r="C533">
        <f>'Monthly '!C565</f>
        <v>-2.4840737328996565</v>
      </c>
      <c r="D533">
        <f>'Monthly '!D565</f>
        <v>0.78187899057464272</v>
      </c>
      <c r="E533">
        <f>'Monthly '!E565</f>
        <v>7.8299999999999995E-2</v>
      </c>
      <c r="F533">
        <f>'Monthly '!F565</f>
        <v>7.4999999999999928E-3</v>
      </c>
      <c r="G533">
        <f>'Monthly '!G565</f>
        <v>7.1199999999999999E-2</v>
      </c>
      <c r="H533">
        <f>'Monthly '!H565</f>
        <v>-7.0999999999999952E-3</v>
      </c>
      <c r="I533">
        <f>'Monthly '!I565</f>
        <v>3.8736339192755286E-2</v>
      </c>
      <c r="J533">
        <f>'Monthly '!J565</f>
        <v>6.5789473684210176E-3</v>
      </c>
      <c r="K533">
        <f>'Monthly '!K565</f>
        <v>-1.83E-2</v>
      </c>
      <c r="L533">
        <f>'Monthly '!L565</f>
        <v>4.3697483328279533E-3</v>
      </c>
      <c r="M533">
        <f>'Monthly '!M565</f>
        <v>-0.10722</v>
      </c>
      <c r="Q533">
        <f t="shared" si="97"/>
        <v>-0.24952739740366728</v>
      </c>
      <c r="R533">
        <f t="shared" si="98"/>
        <v>0.57812202319709038</v>
      </c>
      <c r="S533">
        <f t="shared" si="99"/>
        <v>0.75146178605143177</v>
      </c>
      <c r="T533">
        <f t="shared" si="100"/>
        <v>1.3888887426096375</v>
      </c>
      <c r="U533">
        <f t="shared" si="101"/>
        <v>-0.54542063405497321</v>
      </c>
      <c r="V533">
        <f t="shared" si="102"/>
        <v>0.66746517339311462</v>
      </c>
      <c r="W533">
        <f t="shared" si="103"/>
        <v>-1.9516464348167473</v>
      </c>
      <c r="X533">
        <f t="shared" si="104"/>
        <v>0.93816046261400099</v>
      </c>
      <c r="Y533">
        <f t="shared" si="105"/>
        <v>0.76148058784662587</v>
      </c>
      <c r="Z533">
        <f t="shared" si="106"/>
        <v>-0.93888111789523865</v>
      </c>
      <c r="AA533">
        <f t="shared" si="107"/>
        <v>0.24210170079009419</v>
      </c>
      <c r="AB533">
        <f t="shared" si="108"/>
        <v>-2.10414627696818</v>
      </c>
    </row>
    <row r="534" spans="1:28" x14ac:dyDescent="0.25">
      <c r="A534">
        <f>'Monthly '!A566</f>
        <v>197312</v>
      </c>
      <c r="B534">
        <f>'Monthly '!B566</f>
        <v>1.259114457511525</v>
      </c>
      <c r="C534">
        <f>'Monthly '!C566</f>
        <v>-2.481120898093105</v>
      </c>
      <c r="D534">
        <f>'Monthly '!D566</f>
        <v>0.75558846343699315</v>
      </c>
      <c r="E534">
        <f>'Monthly '!E566</f>
        <v>7.4499999999999997E-2</v>
      </c>
      <c r="F534">
        <f>'Monthly '!F566</f>
        <v>8.0000000000000071E-3</v>
      </c>
      <c r="G534">
        <f>'Monthly '!G566</f>
        <v>7.2599999999999998E-2</v>
      </c>
      <c r="H534">
        <f>'Monthly '!H566</f>
        <v>-1.8999999999999989E-3</v>
      </c>
      <c r="I534">
        <f>'Monthly '!I566</f>
        <v>1.3007395124224599E-2</v>
      </c>
      <c r="J534">
        <f>'Monthly '!J566</f>
        <v>6.5359477124184995E-3</v>
      </c>
      <c r="K534">
        <f>'Monthly '!K566</f>
        <v>-8.2000000000000007E-3</v>
      </c>
      <c r="L534">
        <f>'Monthly '!L566</f>
        <v>5.3583379583479144E-3</v>
      </c>
      <c r="M534">
        <f>'Monthly '!M566</f>
        <v>1.7971000000000001E-2</v>
      </c>
      <c r="Q534">
        <f t="shared" si="97"/>
        <v>3.5170766340716413E-2</v>
      </c>
      <c r="R534">
        <f t="shared" si="98"/>
        <v>0.58512059846856723</v>
      </c>
      <c r="S534">
        <f t="shared" si="99"/>
        <v>0.65209936574431815</v>
      </c>
      <c r="T534">
        <f t="shared" si="100"/>
        <v>1.2682296096804533</v>
      </c>
      <c r="U534">
        <f t="shared" si="101"/>
        <v>-0.47491205196351211</v>
      </c>
      <c r="V534">
        <f t="shared" si="102"/>
        <v>0.71717048584049226</v>
      </c>
      <c r="W534">
        <f t="shared" si="103"/>
        <v>-1.5447500462821435</v>
      </c>
      <c r="X534">
        <f t="shared" si="104"/>
        <v>-0.1481400674972535</v>
      </c>
      <c r="Y534">
        <f t="shared" si="105"/>
        <v>0.75337044690203803</v>
      </c>
      <c r="Z534">
        <f t="shared" si="106"/>
        <v>-0.529828004143857</v>
      </c>
      <c r="AA534">
        <f t="shared" si="107"/>
        <v>0.41004307610504837</v>
      </c>
      <c r="AB534">
        <f t="shared" si="108"/>
        <v>0.16812460711609761</v>
      </c>
    </row>
    <row r="535" spans="1:28" x14ac:dyDescent="0.25">
      <c r="A535">
        <f>'Monthly '!A567</f>
        <v>197401</v>
      </c>
      <c r="B535">
        <f>'Monthly '!B567</f>
        <v>1.248580550541087</v>
      </c>
      <c r="C535">
        <f>'Monthly '!C567</f>
        <v>-2.4628868184234456</v>
      </c>
      <c r="D535">
        <f>'Monthly '!D567</f>
        <v>0.75144643796388289</v>
      </c>
      <c r="E535">
        <f>'Monthly '!E567</f>
        <v>7.7699999999999991E-2</v>
      </c>
      <c r="F535">
        <f>'Monthly '!F567</f>
        <v>6.5000000000000058E-3</v>
      </c>
      <c r="G535">
        <f>'Monthly '!G567</f>
        <v>7.3999999999999996E-2</v>
      </c>
      <c r="H535">
        <f>'Monthly '!H567</f>
        <v>-3.699999999999995E-3</v>
      </c>
      <c r="I535">
        <f>'Monthly '!I567</f>
        <v>1.162674909434991E-2</v>
      </c>
      <c r="J535">
        <f>'Monthly '!J567</f>
        <v>8.6580086580085869E-3</v>
      </c>
      <c r="K535">
        <f>'Monthly '!K567</f>
        <v>-8.3000000000000001E-3</v>
      </c>
      <c r="L535">
        <f>'Monthly '!L567</f>
        <v>3.4094716682210257E-3</v>
      </c>
      <c r="M535">
        <f>'Monthly '!M567</f>
        <v>-8.1200000000000005E-3</v>
      </c>
      <c r="Q535">
        <f t="shared" si="97"/>
        <v>1.2414948515783739E-2</v>
      </c>
      <c r="R535">
        <f t="shared" si="98"/>
        <v>0.62833757044108718</v>
      </c>
      <c r="S535">
        <f t="shared" si="99"/>
        <v>0.63644499434936153</v>
      </c>
      <c r="T535">
        <f t="shared" si="100"/>
        <v>1.3698373005681872</v>
      </c>
      <c r="U535">
        <f t="shared" si="101"/>
        <v>-0.68643779823788964</v>
      </c>
      <c r="V535">
        <f t="shared" si="102"/>
        <v>0.76687579828786978</v>
      </c>
      <c r="W535">
        <f t="shared" si="103"/>
        <v>-1.6855987961595063</v>
      </c>
      <c r="X535">
        <f t="shared" si="104"/>
        <v>-0.20643225819711547</v>
      </c>
      <c r="Y535">
        <f t="shared" si="105"/>
        <v>1.1536111688448658</v>
      </c>
      <c r="Z535">
        <f t="shared" si="106"/>
        <v>-0.53387803497307862</v>
      </c>
      <c r="AA535">
        <f t="shared" si="107"/>
        <v>7.8970124680217094E-2</v>
      </c>
      <c r="AB535">
        <f t="shared" si="108"/>
        <v>-0.30543834578501255</v>
      </c>
    </row>
    <row r="536" spans="1:28" x14ac:dyDescent="0.25">
      <c r="A536">
        <f>'Monthly '!A568</f>
        <v>197402</v>
      </c>
      <c r="B536">
        <f>'Monthly '!B568</f>
        <v>1.2645426030837781</v>
      </c>
      <c r="C536">
        <f>'Monthly '!C568</f>
        <v>-2.4511856589977796</v>
      </c>
      <c r="D536">
        <f>'Monthly '!D568</f>
        <v>0.74709771884768694</v>
      </c>
      <c r="E536">
        <f>'Monthly '!E568</f>
        <v>7.1199999999999999E-2</v>
      </c>
      <c r="F536">
        <f>'Monthly '!F568</f>
        <v>6.7999999999999866E-3</v>
      </c>
      <c r="G536">
        <f>'Monthly '!G568</f>
        <v>7.4800000000000005E-2</v>
      </c>
      <c r="H536">
        <f>'Monthly '!H568</f>
        <v>3.600000000000006E-3</v>
      </c>
      <c r="I536">
        <f>'Monthly '!I568</f>
        <v>1.0918647698395442E-2</v>
      </c>
      <c r="J536">
        <f>'Monthly '!J568</f>
        <v>1.2875536480686733E-2</v>
      </c>
      <c r="K536">
        <f>'Monthly '!K568</f>
        <v>-2.3999999999999998E-3</v>
      </c>
      <c r="L536">
        <f>'Monthly '!L568</f>
        <v>1.8780076517634537E-3</v>
      </c>
      <c r="M536">
        <f>'Monthly '!M568</f>
        <v>1.9919999999999998E-3</v>
      </c>
      <c r="Q536">
        <f t="shared" si="97"/>
        <v>4.6896889622045447E-2</v>
      </c>
      <c r="R536">
        <f t="shared" si="98"/>
        <v>0.65607073208710287</v>
      </c>
      <c r="S536">
        <f t="shared" si="99"/>
        <v>0.62000944498366428</v>
      </c>
      <c r="T536">
        <f t="shared" si="100"/>
        <v>1.1634466784524773</v>
      </c>
      <c r="U536">
        <f t="shared" si="101"/>
        <v>-0.64413264898301692</v>
      </c>
      <c r="V536">
        <f t="shared" si="102"/>
        <v>0.79527883397208599</v>
      </c>
      <c r="W536">
        <f t="shared" si="103"/>
        <v>-1.1143788661013121</v>
      </c>
      <c r="X536">
        <f t="shared" si="104"/>
        <v>-0.2363289737307579</v>
      </c>
      <c r="Y536">
        <f t="shared" si="105"/>
        <v>1.9490767204213171</v>
      </c>
      <c r="Z536">
        <f t="shared" si="106"/>
        <v>-0.2949262160490041</v>
      </c>
      <c r="AA536">
        <f t="shared" si="107"/>
        <v>-0.18119462571757586</v>
      </c>
      <c r="AB536">
        <f t="shared" si="108"/>
        <v>-0.12190116515812874</v>
      </c>
    </row>
    <row r="537" spans="1:28" x14ac:dyDescent="0.25">
      <c r="A537">
        <f>'Monthly '!A569</f>
        <v>197403</v>
      </c>
      <c r="B537">
        <f>'Monthly '!B569</f>
        <v>1.2740044211020907</v>
      </c>
      <c r="C537">
        <f>'Monthly '!C569</f>
        <v>-2.4196235665780592</v>
      </c>
      <c r="D537">
        <f>'Monthly '!D569</f>
        <v>0.81518401285019149</v>
      </c>
      <c r="E537">
        <f>'Monthly '!E569</f>
        <v>7.9600000000000004E-2</v>
      </c>
      <c r="F537">
        <f>'Monthly '!F569</f>
        <v>6.0999999999999943E-3</v>
      </c>
      <c r="G537">
        <f>'Monthly '!G569</f>
        <v>7.8299999999999995E-2</v>
      </c>
      <c r="H537">
        <f>'Monthly '!H569</f>
        <v>-1.3000000000000095E-3</v>
      </c>
      <c r="I537">
        <f>'Monthly '!I569</f>
        <v>1.0399936064688012E-2</v>
      </c>
      <c r="J537">
        <f>'Monthly '!J569</f>
        <v>1.2711864406779627E-2</v>
      </c>
      <c r="K537">
        <f>'Monthly '!K569</f>
        <v>-2.92E-2</v>
      </c>
      <c r="L537">
        <f>'Monthly '!L569</f>
        <v>1.6936350265754638E-3</v>
      </c>
      <c r="M537">
        <f>'Monthly '!M569</f>
        <v>-2.1818000000000001E-2</v>
      </c>
      <c r="Q537">
        <f t="shared" si="97"/>
        <v>6.733673285605439E-2</v>
      </c>
      <c r="R537">
        <f t="shared" si="98"/>
        <v>0.73087670465103738</v>
      </c>
      <c r="S537">
        <f t="shared" si="99"/>
        <v>0.87733478982782964</v>
      </c>
      <c r="T537">
        <f t="shared" si="100"/>
        <v>1.4301668670327798</v>
      </c>
      <c r="U537">
        <f t="shared" si="101"/>
        <v>-0.74284466391105863</v>
      </c>
      <c r="V537">
        <f t="shared" si="102"/>
        <v>0.91954211509052974</v>
      </c>
      <c r="W537">
        <f t="shared" si="103"/>
        <v>-1.4978004629896902</v>
      </c>
      <c r="X537">
        <f t="shared" si="104"/>
        <v>-0.25822947307384791</v>
      </c>
      <c r="Y537">
        <f t="shared" si="105"/>
        <v>1.9182066225767691</v>
      </c>
      <c r="Z537">
        <f t="shared" si="106"/>
        <v>-1.380334478280393</v>
      </c>
      <c r="AA537">
        <f t="shared" si="107"/>
        <v>-0.21251580433930556</v>
      </c>
      <c r="AB537">
        <f t="shared" si="108"/>
        <v>-0.55406297990556785</v>
      </c>
    </row>
    <row r="538" spans="1:28" x14ac:dyDescent="0.25">
      <c r="A538">
        <f>'Monthly '!A570</f>
        <v>197404</v>
      </c>
      <c r="B538">
        <f>'Monthly '!B570</f>
        <v>1.3033567813830551</v>
      </c>
      <c r="C538">
        <f>'Monthly '!C570</f>
        <v>-2.3647514990286567</v>
      </c>
      <c r="D538">
        <f>'Monthly '!D570</f>
        <v>0.82485808186435616</v>
      </c>
      <c r="E538">
        <f>'Monthly '!E570</f>
        <v>8.3299999999999999E-2</v>
      </c>
      <c r="F538">
        <f>'Monthly '!F570</f>
        <v>6.1999999999999833E-3</v>
      </c>
      <c r="G538">
        <f>'Monthly '!G570</f>
        <v>8.1600000000000006E-2</v>
      </c>
      <c r="H538">
        <f>'Monthly '!H570</f>
        <v>-1.6999999999999932E-3</v>
      </c>
      <c r="I538">
        <f>'Monthly '!I570</f>
        <v>9.6574912861545643E-3</v>
      </c>
      <c r="J538">
        <f>'Monthly '!J570</f>
        <v>4.1841004184099972E-3</v>
      </c>
      <c r="K538">
        <f>'Monthly '!K570</f>
        <v>-2.53E-2</v>
      </c>
      <c r="L538">
        <f>'Monthly '!L570</f>
        <v>1.7291765401016427E-3</v>
      </c>
      <c r="M538">
        <f>'Monthly '!M570</f>
        <v>-3.7649000000000002E-2</v>
      </c>
      <c r="Q538">
        <f t="shared" si="97"/>
        <v>0.1307450167112178</v>
      </c>
      <c r="R538">
        <f t="shared" si="98"/>
        <v>0.86093013472914803</v>
      </c>
      <c r="S538">
        <f t="shared" si="99"/>
        <v>0.91389696701175172</v>
      </c>
      <c r="T538">
        <f t="shared" si="100"/>
        <v>1.5476507596217224</v>
      </c>
      <c r="U538">
        <f t="shared" si="101"/>
        <v>-0.72874294749276836</v>
      </c>
      <c r="V538">
        <f t="shared" si="102"/>
        <v>1.0367046372879203</v>
      </c>
      <c r="W538">
        <f t="shared" si="103"/>
        <v>-1.5291001851846584</v>
      </c>
      <c r="X538">
        <f t="shared" si="104"/>
        <v>-0.2895761989383453</v>
      </c>
      <c r="Y538">
        <f t="shared" si="105"/>
        <v>0.30978985096797651</v>
      </c>
      <c r="Z538">
        <f t="shared" si="106"/>
        <v>-1.2223832759407507</v>
      </c>
      <c r="AA538">
        <f t="shared" si="107"/>
        <v>-0.20647802030002627</v>
      </c>
      <c r="AB538">
        <f t="shared" si="108"/>
        <v>-0.84140248806460649</v>
      </c>
    </row>
    <row r="539" spans="1:28" x14ac:dyDescent="0.25">
      <c r="A539">
        <f>'Monthly '!A571</f>
        <v>197405</v>
      </c>
      <c r="B539">
        <f>'Monthly '!B571</f>
        <v>1.3489542835117669</v>
      </c>
      <c r="C539">
        <f>'Monthly '!C571</f>
        <v>-2.3158103382755026</v>
      </c>
      <c r="D539">
        <f>'Monthly '!D571</f>
        <v>0.86041612127105238</v>
      </c>
      <c r="E539">
        <f>'Monthly '!E571</f>
        <v>8.2299999999999998E-2</v>
      </c>
      <c r="F539">
        <f>'Monthly '!F571</f>
        <v>6.8000000000000144E-3</v>
      </c>
      <c r="G539">
        <f>'Monthly '!G571</f>
        <v>8.1000000000000003E-2</v>
      </c>
      <c r="H539">
        <f>'Monthly '!H571</f>
        <v>-1.2999999999999956E-3</v>
      </c>
      <c r="I539">
        <f>'Monthly '!I571</f>
        <v>9.246923420192104E-3</v>
      </c>
      <c r="J539">
        <f>'Monthly '!J571</f>
        <v>1.2499999999999956E-2</v>
      </c>
      <c r="K539">
        <f>'Monthly '!K571</f>
        <v>1.23E-2</v>
      </c>
      <c r="L539">
        <f>'Monthly '!L571</f>
        <v>2.0987463711757753E-3</v>
      </c>
      <c r="M539">
        <f>'Monthly '!M571</f>
        <v>-2.6896E-2</v>
      </c>
      <c r="Q539">
        <f t="shared" si="97"/>
        <v>0.22924678387366343</v>
      </c>
      <c r="R539">
        <f t="shared" si="98"/>
        <v>0.97692659909093582</v>
      </c>
      <c r="S539">
        <f t="shared" si="99"/>
        <v>1.048285023908694</v>
      </c>
      <c r="T539">
        <f t="shared" si="100"/>
        <v>1.5158983562193054</v>
      </c>
      <c r="U539">
        <f t="shared" si="101"/>
        <v>-0.64413264898301303</v>
      </c>
      <c r="V539">
        <f t="shared" si="102"/>
        <v>1.0154023605247584</v>
      </c>
      <c r="W539">
        <f t="shared" si="103"/>
        <v>-1.4978004629896891</v>
      </c>
      <c r="X539">
        <f t="shared" si="104"/>
        <v>-0.30691076538047046</v>
      </c>
      <c r="Y539">
        <f t="shared" si="105"/>
        <v>1.878246995922453</v>
      </c>
      <c r="Z539">
        <f t="shared" si="106"/>
        <v>0.30042831584657126</v>
      </c>
      <c r="AA539">
        <f t="shared" si="107"/>
        <v>-0.14369558347963104</v>
      </c>
      <c r="AB539">
        <f t="shared" si="108"/>
        <v>-0.64623087974964577</v>
      </c>
    </row>
    <row r="540" spans="1:28" x14ac:dyDescent="0.25">
      <c r="A540">
        <f>'Monthly '!A572</f>
        <v>197406</v>
      </c>
      <c r="B540">
        <f>'Monthly '!B572</f>
        <v>1.388811812958644</v>
      </c>
      <c r="C540">
        <f>'Monthly '!C572</f>
        <v>-2.2864371065860634</v>
      </c>
      <c r="D540">
        <f>'Monthly '!D572</f>
        <v>0.86015877170025312</v>
      </c>
      <c r="E540">
        <f>'Monthly '!E572</f>
        <v>7.9000000000000001E-2</v>
      </c>
      <c r="F540">
        <f>'Monthly '!F572</f>
        <v>7.9999999999999793E-3</v>
      </c>
      <c r="G540">
        <f>'Monthly '!G572</f>
        <v>8.1199999999999994E-2</v>
      </c>
      <c r="H540">
        <f>'Monthly '!H572</f>
        <v>2.1999999999999936E-3</v>
      </c>
      <c r="I540">
        <f>'Monthly '!I572</f>
        <v>8.028169497584144E-3</v>
      </c>
      <c r="J540">
        <f>'Monthly '!J572</f>
        <v>8.2304526748970819E-3</v>
      </c>
      <c r="K540">
        <f>'Monthly '!K572</f>
        <v>4.4999999999999997E-3</v>
      </c>
      <c r="L540">
        <f>'Monthly '!L572</f>
        <v>2.3003693732100744E-3</v>
      </c>
      <c r="M540">
        <f>'Monthly '!M572</f>
        <v>-1.2815999999999999E-2</v>
      </c>
      <c r="Q540">
        <f t="shared" si="97"/>
        <v>0.31534880486078359</v>
      </c>
      <c r="R540">
        <f t="shared" si="98"/>
        <v>1.0465447072522753</v>
      </c>
      <c r="S540">
        <f t="shared" si="99"/>
        <v>1.0473123969208162</v>
      </c>
      <c r="T540">
        <f t="shared" si="100"/>
        <v>1.4111154249913296</v>
      </c>
      <c r="U540">
        <f t="shared" si="101"/>
        <v>-0.47491205196351599</v>
      </c>
      <c r="V540">
        <f t="shared" si="102"/>
        <v>1.0225031194458121</v>
      </c>
      <c r="W540">
        <f t="shared" si="103"/>
        <v>-1.2239278937837064</v>
      </c>
      <c r="X540">
        <f t="shared" si="104"/>
        <v>-0.35836771707960813</v>
      </c>
      <c r="Y540">
        <f t="shared" si="105"/>
        <v>1.0729700752386033</v>
      </c>
      <c r="Z540">
        <f t="shared" si="106"/>
        <v>-1.547408883271365E-2</v>
      </c>
      <c r="AA540">
        <f t="shared" si="107"/>
        <v>-0.10944391485731421</v>
      </c>
      <c r="AB540">
        <f t="shared" si="108"/>
        <v>-0.39067278014259227</v>
      </c>
    </row>
    <row r="541" spans="1:28" x14ac:dyDescent="0.25">
      <c r="A541">
        <f>'Monthly '!A573</f>
        <v>197407</v>
      </c>
      <c r="B541">
        <f>'Monthly '!B573</f>
        <v>1.4121207606797892</v>
      </c>
      <c r="C541">
        <f>'Monthly '!C573</f>
        <v>-2.1914416835897139</v>
      </c>
      <c r="D541">
        <f>'Monthly '!D573</f>
        <v>0.91123932244563866</v>
      </c>
      <c r="E541">
        <f>'Monthly '!E573</f>
        <v>7.5499999999999998E-2</v>
      </c>
      <c r="F541">
        <f>'Monthly '!F573</f>
        <v>7.6000000000000095E-3</v>
      </c>
      <c r="G541">
        <f>'Monthly '!G573</f>
        <v>8.2299999999999998E-2</v>
      </c>
      <c r="H541">
        <f>'Monthly '!H573</f>
        <v>6.8000000000000005E-3</v>
      </c>
      <c r="I541">
        <f>'Monthly '!I573</f>
        <v>6.8388851786678317E-3</v>
      </c>
      <c r="J541">
        <f>'Monthly '!J573</f>
        <v>8.1632653061223248E-3</v>
      </c>
      <c r="K541">
        <f>'Monthly '!K573</f>
        <v>-2.8999999999999998E-3</v>
      </c>
      <c r="L541">
        <f>'Monthly '!L573</f>
        <v>4.9175156698987223E-3</v>
      </c>
      <c r="M541">
        <f>'Monthly '!M573</f>
        <v>-7.6698000000000002E-2</v>
      </c>
      <c r="Q541">
        <f t="shared" si="97"/>
        <v>0.36570183812012386</v>
      </c>
      <c r="R541">
        <f t="shared" si="98"/>
        <v>1.2716953376941347</v>
      </c>
      <c r="S541">
        <f t="shared" si="99"/>
        <v>1.2403662343774813</v>
      </c>
      <c r="T541">
        <f t="shared" si="100"/>
        <v>1.2999820130828701</v>
      </c>
      <c r="U541">
        <f t="shared" si="101"/>
        <v>-0.53131891763667904</v>
      </c>
      <c r="V541">
        <f t="shared" si="102"/>
        <v>1.0615572935116089</v>
      </c>
      <c r="W541">
        <f t="shared" si="103"/>
        <v>-0.86398108854155631</v>
      </c>
      <c r="X541">
        <f t="shared" si="104"/>
        <v>-0.40858043403568217</v>
      </c>
      <c r="Y541">
        <f t="shared" si="105"/>
        <v>1.0602979033861732</v>
      </c>
      <c r="Z541">
        <f t="shared" si="106"/>
        <v>-0.31517637019511208</v>
      </c>
      <c r="AA541">
        <f t="shared" si="107"/>
        <v>0.33515628842233874</v>
      </c>
      <c r="AB541">
        <f t="shared" si="108"/>
        <v>-1.550158754510333</v>
      </c>
    </row>
    <row r="542" spans="1:28" x14ac:dyDescent="0.25">
      <c r="A542">
        <f>'Monthly '!A574</f>
        <v>197408</v>
      </c>
      <c r="B542">
        <f>'Monthly '!B574</f>
        <v>1.5015665067568023</v>
      </c>
      <c r="C542">
        <f>'Monthly '!C574</f>
        <v>-2.0830049169240707</v>
      </c>
      <c r="D542">
        <f>'Monthly '!D574</f>
        <v>1.0171239942232309</v>
      </c>
      <c r="E542">
        <f>'Monthly '!E574</f>
        <v>8.9600000000000013E-2</v>
      </c>
      <c r="F542">
        <f>'Monthly '!F574</f>
        <v>7.6999999999999985E-3</v>
      </c>
      <c r="G542">
        <f>'Monthly '!G574</f>
        <v>8.5500000000000007E-2</v>
      </c>
      <c r="H542">
        <f>'Monthly '!H574</f>
        <v>-4.1000000000000064E-3</v>
      </c>
      <c r="I542">
        <f>'Monthly '!I574</f>
        <v>6.5552243524529515E-3</v>
      </c>
      <c r="J542">
        <f>'Monthly '!J574</f>
        <v>1.2145748987854255E-2</v>
      </c>
      <c r="K542">
        <f>'Monthly '!K574</f>
        <v>-2.3199999999999998E-2</v>
      </c>
      <c r="L542">
        <f>'Monthly '!L574</f>
        <v>4.7910263512487648E-3</v>
      </c>
      <c r="M542">
        <f>'Monthly '!M574</f>
        <v>-8.2177E-2</v>
      </c>
      <c r="Q542">
        <f t="shared" si="97"/>
        <v>0.55892654654557383</v>
      </c>
      <c r="R542">
        <f t="shared" si="98"/>
        <v>1.52870357669934</v>
      </c>
      <c r="S542">
        <f t="shared" si="99"/>
        <v>1.6405467711221882</v>
      </c>
      <c r="T542">
        <f t="shared" si="100"/>
        <v>1.7476909010569495</v>
      </c>
      <c r="U542">
        <f t="shared" si="101"/>
        <v>-0.51721720121838877</v>
      </c>
      <c r="V542">
        <f t="shared" si="102"/>
        <v>1.1751694362484724</v>
      </c>
      <c r="W542">
        <f t="shared" si="103"/>
        <v>-1.7168985183544765</v>
      </c>
      <c r="X542">
        <f t="shared" si="104"/>
        <v>-0.42055686435743456</v>
      </c>
      <c r="Y542">
        <f t="shared" si="105"/>
        <v>1.8114319116786091</v>
      </c>
      <c r="Z542">
        <f t="shared" si="106"/>
        <v>-1.137332628527097</v>
      </c>
      <c r="AA542">
        <f t="shared" si="107"/>
        <v>0.31366831243275412</v>
      </c>
      <c r="AB542">
        <f t="shared" si="108"/>
        <v>-1.6496049780719129</v>
      </c>
    </row>
    <row r="543" spans="1:28" x14ac:dyDescent="0.25">
      <c r="A543">
        <f>'Monthly '!A575</f>
        <v>197409</v>
      </c>
      <c r="B543">
        <f>'Monthly '!B575</f>
        <v>1.6045751032683988</v>
      </c>
      <c r="C543">
        <f>'Monthly '!C575</f>
        <v>-1.9422969175695033</v>
      </c>
      <c r="D543">
        <f>'Monthly '!D575</f>
        <v>1.1354401434517249</v>
      </c>
      <c r="E543">
        <f>'Monthly '!E575</f>
        <v>8.0600000000000005E-2</v>
      </c>
      <c r="F543">
        <f>'Monthly '!F575</f>
        <v>9.4000000000000056E-3</v>
      </c>
      <c r="G543">
        <f>'Monthly '!G575</f>
        <v>8.3699999999999997E-2</v>
      </c>
      <c r="H543">
        <f>'Monthly '!H575</f>
        <v>3.0999999999999917E-3</v>
      </c>
      <c r="I543">
        <f>'Monthly '!I575</f>
        <v>5.1374791899353057E-3</v>
      </c>
      <c r="J543">
        <f>'Monthly '!J575</f>
        <v>1.2000000000000011E-2</v>
      </c>
      <c r="K543">
        <f>'Monthly '!K575</f>
        <v>2.47E-2</v>
      </c>
      <c r="L543">
        <f>'Monthly '!L575</f>
        <v>7.8117125291246453E-3</v>
      </c>
      <c r="M543">
        <f>'Monthly '!M575</f>
        <v>-0.117511</v>
      </c>
      <c r="Q543">
        <f t="shared" si="97"/>
        <v>0.78145033218352722</v>
      </c>
      <c r="R543">
        <f t="shared" si="98"/>
        <v>1.8621985363892508</v>
      </c>
      <c r="S543">
        <f t="shared" si="99"/>
        <v>2.0877108347109044</v>
      </c>
      <c r="T543">
        <f t="shared" si="100"/>
        <v>1.4619192704351969</v>
      </c>
      <c r="U543">
        <f t="shared" si="101"/>
        <v>-0.27748802210742674</v>
      </c>
      <c r="V543">
        <f t="shared" si="102"/>
        <v>1.1112626059589865</v>
      </c>
      <c r="W543">
        <f t="shared" si="103"/>
        <v>-1.1535035188450251</v>
      </c>
      <c r="X543">
        <f t="shared" si="104"/>
        <v>-0.48041541578120994</v>
      </c>
      <c r="Y543">
        <f t="shared" si="105"/>
        <v>1.7839422770182825</v>
      </c>
      <c r="Z543">
        <f t="shared" si="106"/>
        <v>0.80263213867004968</v>
      </c>
      <c r="AA543">
        <f t="shared" si="107"/>
        <v>0.82682177673350266</v>
      </c>
      <c r="AB543">
        <f t="shared" si="108"/>
        <v>-2.2909323851397843</v>
      </c>
    </row>
    <row r="544" spans="1:28" x14ac:dyDescent="0.25">
      <c r="A544">
        <f>'Monthly '!A576</f>
        <v>197410</v>
      </c>
      <c r="B544">
        <f>'Monthly '!B576</f>
        <v>1.7325799063152472</v>
      </c>
      <c r="C544">
        <f>'Monthly '!C576</f>
        <v>-2.1014220842441835</v>
      </c>
      <c r="D544">
        <f>'Monthly '!D576</f>
        <v>1.0370837841086671</v>
      </c>
      <c r="E544">
        <f>'Monthly '!E576</f>
        <v>7.46E-2</v>
      </c>
      <c r="F544">
        <f>'Monthly '!F576</f>
        <v>1.2100000000000014E-2</v>
      </c>
      <c r="G544">
        <f>'Monthly '!G576</f>
        <v>7.9500000000000001E-2</v>
      </c>
      <c r="H544">
        <f>'Monthly '!H576</f>
        <v>4.9000000000000016E-3</v>
      </c>
      <c r="I544">
        <f>'Monthly '!I576</f>
        <v>3.6384074517773713E-3</v>
      </c>
      <c r="J544">
        <f>'Monthly '!J576</f>
        <v>9.8814229249011287E-3</v>
      </c>
      <c r="K544">
        <f>'Monthly '!K576</f>
        <v>4.8899999999999999E-2</v>
      </c>
      <c r="L544">
        <f>'Monthly '!L576</f>
        <v>1.008494796465146E-2</v>
      </c>
      <c r="M544">
        <f>'Monthly '!M576</f>
        <v>0.16811300000000001</v>
      </c>
      <c r="Q544">
        <f t="shared" si="97"/>
        <v>1.0579720431711983</v>
      </c>
      <c r="R544">
        <f t="shared" si="98"/>
        <v>1.4850526648734517</v>
      </c>
      <c r="S544">
        <f t="shared" si="99"/>
        <v>1.7159828025663144</v>
      </c>
      <c r="T544">
        <f t="shared" si="100"/>
        <v>1.2714048500206949</v>
      </c>
      <c r="U544">
        <f t="shared" si="101"/>
        <v>0.10325832118645369</v>
      </c>
      <c r="V544">
        <f t="shared" si="102"/>
        <v>0.96214666861685372</v>
      </c>
      <c r="W544">
        <f t="shared" si="103"/>
        <v>-1.0126547689676615</v>
      </c>
      <c r="X544">
        <f t="shared" si="104"/>
        <v>-0.54370765270699684</v>
      </c>
      <c r="Y544">
        <f t="shared" si="105"/>
        <v>1.3843586459301978</v>
      </c>
      <c r="Z544">
        <f t="shared" si="106"/>
        <v>1.782739599341677</v>
      </c>
      <c r="AA544">
        <f t="shared" si="107"/>
        <v>1.2129984830248166</v>
      </c>
      <c r="AB544">
        <f t="shared" si="108"/>
        <v>2.8932669502412551</v>
      </c>
    </row>
    <row r="545" spans="1:28" x14ac:dyDescent="0.25">
      <c r="A545">
        <f>'Monthly '!A577</f>
        <v>197411</v>
      </c>
      <c r="B545">
        <f>'Monthly '!B577</f>
        <v>1.5824657754194984</v>
      </c>
      <c r="C545">
        <f>'Monthly '!C577</f>
        <v>-2.05492476903067</v>
      </c>
      <c r="D545">
        <f>'Monthly '!D577</f>
        <v>1.1156370219506677</v>
      </c>
      <c r="E545">
        <f>'Monthly '!E577</f>
        <v>7.4700000000000003E-2</v>
      </c>
      <c r="F545">
        <f>'Monthly '!F577</f>
        <v>1.709999999999999E-2</v>
      </c>
      <c r="G545">
        <f>'Monthly '!G577</f>
        <v>7.7100000000000002E-2</v>
      </c>
      <c r="H545">
        <f>'Monthly '!H577</f>
        <v>2.3999999999999994E-3</v>
      </c>
      <c r="I545">
        <f>'Monthly '!I577</f>
        <v>7.8146012277738666E-3</v>
      </c>
      <c r="J545">
        <f>'Monthly '!J577</f>
        <v>7.8277886497064575E-3</v>
      </c>
      <c r="K545">
        <f>'Monthly '!K577</f>
        <v>2.9499999999999998E-2</v>
      </c>
      <c r="L545">
        <f>'Monthly '!L577</f>
        <v>3.5137990088320581E-3</v>
      </c>
      <c r="M545">
        <f>'Monthly '!M577</f>
        <v>-4.5687999999999999E-2</v>
      </c>
      <c r="Q545">
        <f t="shared" si="97"/>
        <v>0.73368877152296541</v>
      </c>
      <c r="R545">
        <f t="shared" si="98"/>
        <v>1.595256920025605</v>
      </c>
      <c r="S545">
        <f t="shared" si="99"/>
        <v>2.012866915770875</v>
      </c>
      <c r="T545">
        <f t="shared" si="100"/>
        <v>1.2745800903609368</v>
      </c>
      <c r="U545">
        <f t="shared" si="101"/>
        <v>0.80834414210104166</v>
      </c>
      <c r="V545">
        <f t="shared" si="102"/>
        <v>0.87693756156420621</v>
      </c>
      <c r="W545">
        <f t="shared" si="103"/>
        <v>-1.2082780326862212</v>
      </c>
      <c r="X545">
        <f t="shared" si="104"/>
        <v>-0.36738477289394322</v>
      </c>
      <c r="Y545">
        <f t="shared" si="105"/>
        <v>0.99702383982174747</v>
      </c>
      <c r="Z545">
        <f t="shared" si="106"/>
        <v>0.99703361847268646</v>
      </c>
      <c r="AA545">
        <f t="shared" si="107"/>
        <v>9.6693229002653355E-2</v>
      </c>
      <c r="AB545">
        <f t="shared" si="108"/>
        <v>-0.98731382064565054</v>
      </c>
    </row>
    <row r="546" spans="1:28" x14ac:dyDescent="0.25">
      <c r="A546">
        <f>'Monthly '!A578</f>
        <v>197412</v>
      </c>
      <c r="B546">
        <f>'Monthly '!B578</f>
        <v>1.6380374526923509</v>
      </c>
      <c r="C546">
        <f>'Monthly '!C578</f>
        <v>-2.0427822247637111</v>
      </c>
      <c r="D546">
        <f>'Monthly '!D578</f>
        <v>1.1200181747371154</v>
      </c>
      <c r="E546">
        <f>'Monthly '!E578</f>
        <v>7.1500000000000008E-2</v>
      </c>
      <c r="F546">
        <f>'Monthly '!F578</f>
        <v>1.7399999999999999E-2</v>
      </c>
      <c r="G546">
        <f>'Monthly '!G578</f>
        <v>7.5999999999999998E-2</v>
      </c>
      <c r="H546">
        <f>'Monthly '!H578</f>
        <v>4.4999999999999901E-3</v>
      </c>
      <c r="I546">
        <f>'Monthly '!I578</f>
        <v>8.7715739579457622E-3</v>
      </c>
      <c r="J546">
        <f>'Monthly '!J578</f>
        <v>7.7669902912620437E-3</v>
      </c>
      <c r="K546">
        <f>'Monthly '!K578</f>
        <v>1.7100000000000001E-2</v>
      </c>
      <c r="L546">
        <f>'Monthly '!L578</f>
        <v>3.8144275315462116E-3</v>
      </c>
      <c r="M546">
        <f>'Monthly '!M578</f>
        <v>-1.8020999999999999E-2</v>
      </c>
      <c r="Q546">
        <f t="shared" si="97"/>
        <v>0.85373719873955811</v>
      </c>
      <c r="R546">
        <f t="shared" si="98"/>
        <v>1.6240362170763591</v>
      </c>
      <c r="S546">
        <f t="shared" si="99"/>
        <v>2.029425044952442</v>
      </c>
      <c r="T546">
        <f t="shared" si="100"/>
        <v>1.1729723994732026</v>
      </c>
      <c r="U546">
        <f t="shared" si="101"/>
        <v>0.85064929135591838</v>
      </c>
      <c r="V546">
        <f t="shared" si="102"/>
        <v>0.8378833874984094</v>
      </c>
      <c r="W546">
        <f t="shared" si="103"/>
        <v>-1.0439544911626319</v>
      </c>
      <c r="X546">
        <f t="shared" si="104"/>
        <v>-0.32698047253405244</v>
      </c>
      <c r="Y546">
        <f t="shared" si="105"/>
        <v>0.98555669561587533</v>
      </c>
      <c r="Z546">
        <f t="shared" si="106"/>
        <v>0.49482979564920809</v>
      </c>
      <c r="AA546">
        <f t="shared" si="107"/>
        <v>0.14776393241708893</v>
      </c>
      <c r="AB546">
        <f t="shared" si="108"/>
        <v>-0.48514578500443273</v>
      </c>
    </row>
    <row r="547" spans="1:28" x14ac:dyDescent="0.25">
      <c r="A547">
        <f>'Monthly '!A579</f>
        <v>197501</v>
      </c>
      <c r="B547">
        <f>'Monthly '!B579</f>
        <v>1.6648544041999509</v>
      </c>
      <c r="C547">
        <f>'Monthly '!C579</f>
        <v>-2.1752545238878516</v>
      </c>
      <c r="D547">
        <f>'Monthly '!D579</f>
        <v>0.98082962668220375</v>
      </c>
      <c r="E547">
        <f>'Monthly '!E579</f>
        <v>6.2600000000000003E-2</v>
      </c>
      <c r="F547">
        <f>'Monthly '!F579</f>
        <v>1.9799999999999998E-2</v>
      </c>
      <c r="G547">
        <f>'Monthly '!G579</f>
        <v>7.9600000000000004E-2</v>
      </c>
      <c r="H547">
        <f>'Monthly '!H579</f>
        <v>1.7000000000000001E-2</v>
      </c>
      <c r="I547">
        <f>'Monthly '!I579</f>
        <v>8.5104485752217664E-3</v>
      </c>
      <c r="J547">
        <f>'Monthly '!J579</f>
        <v>3.8535645472062008E-3</v>
      </c>
      <c r="K547">
        <f>'Monthly '!K579</f>
        <v>2.2499999999999999E-2</v>
      </c>
      <c r="L547">
        <f>'Monthly '!L579</f>
        <v>4.017208219313703E-3</v>
      </c>
      <c r="M547">
        <f>'Monthly '!M579</f>
        <v>0.12361</v>
      </c>
      <c r="Q547">
        <f t="shared" si="97"/>
        <v>0.91166837895973296</v>
      </c>
      <c r="R547">
        <f t="shared" si="98"/>
        <v>1.3100608620213163</v>
      </c>
      <c r="S547">
        <f t="shared" si="99"/>
        <v>1.5033758356171343</v>
      </c>
      <c r="T547">
        <f t="shared" si="100"/>
        <v>0.8903760091916918</v>
      </c>
      <c r="U547">
        <f t="shared" si="101"/>
        <v>1.1890904853949222</v>
      </c>
      <c r="V547">
        <f t="shared" si="102"/>
        <v>0.96569704807738077</v>
      </c>
      <c r="W547">
        <f t="shared" si="103"/>
        <v>-6.5838172569833098E-2</v>
      </c>
      <c r="X547">
        <f t="shared" si="104"/>
        <v>-0.3380054349624767</v>
      </c>
      <c r="Y547">
        <f t="shared" si="105"/>
        <v>0.24744766612473121</v>
      </c>
      <c r="Z547">
        <f t="shared" si="106"/>
        <v>0.71353146042717441</v>
      </c>
      <c r="AA547">
        <f t="shared" si="107"/>
        <v>0.18221226842210522</v>
      </c>
      <c r="AB547">
        <f t="shared" si="108"/>
        <v>2.0855182210642167</v>
      </c>
    </row>
    <row r="548" spans="1:28" x14ac:dyDescent="0.25">
      <c r="A548">
        <f>'Monthly '!A580</f>
        <v>197502</v>
      </c>
      <c r="B548">
        <f>'Monthly '!B580</f>
        <v>1.5554389605345813</v>
      </c>
      <c r="C548">
        <f>'Monthly '!C580</f>
        <v>-2.2503317864684518</v>
      </c>
      <c r="D548">
        <f>'Monthly '!D580</f>
        <v>0.93390163047155139</v>
      </c>
      <c r="E548">
        <f>'Monthly '!E580</f>
        <v>5.5E-2</v>
      </c>
      <c r="F548">
        <f>'Monthly '!F580</f>
        <v>2.0299999999999999E-2</v>
      </c>
      <c r="G548">
        <f>'Monthly '!G580</f>
        <v>7.8799999999999995E-2</v>
      </c>
      <c r="H548">
        <f>'Monthly '!H580</f>
        <v>2.3799999999999995E-2</v>
      </c>
      <c r="I548">
        <f>'Monthly '!I580</f>
        <v>1.1652331822258308E-2</v>
      </c>
      <c r="J548">
        <f>'Monthly '!J580</f>
        <v>7.6775431861804133E-3</v>
      </c>
      <c r="K548">
        <f>'Monthly '!K580</f>
        <v>1.3100000000000001E-2</v>
      </c>
      <c r="L548">
        <f>'Monthly '!L580</f>
        <v>2.1790298727881853E-3</v>
      </c>
      <c r="M548">
        <f>'Monthly '!M580</f>
        <v>6.7460000000000006E-2</v>
      </c>
      <c r="Q548">
        <f t="shared" si="97"/>
        <v>0.67530423503186898</v>
      </c>
      <c r="R548">
        <f t="shared" si="98"/>
        <v>1.1321186784013673</v>
      </c>
      <c r="S548">
        <f t="shared" si="99"/>
        <v>1.3260161630917418</v>
      </c>
      <c r="T548">
        <f t="shared" si="100"/>
        <v>0.64905774333332289</v>
      </c>
      <c r="U548">
        <f t="shared" si="101"/>
        <v>1.2595990674863813</v>
      </c>
      <c r="V548">
        <f t="shared" si="102"/>
        <v>0.93729401239316457</v>
      </c>
      <c r="W548">
        <f t="shared" si="103"/>
        <v>0.46625710474464849</v>
      </c>
      <c r="X548">
        <f t="shared" si="104"/>
        <v>-0.20535213105258274</v>
      </c>
      <c r="Y548">
        <f t="shared" si="105"/>
        <v>0.96868612741284355</v>
      </c>
      <c r="Z548">
        <f t="shared" si="106"/>
        <v>0.33282856248034409</v>
      </c>
      <c r="AA548">
        <f t="shared" si="107"/>
        <v>-0.13005704092584189</v>
      </c>
      <c r="AB548">
        <f t="shared" si="108"/>
        <v>1.0663713962818269</v>
      </c>
    </row>
    <row r="549" spans="1:28" x14ac:dyDescent="0.25">
      <c r="A549">
        <f>'Monthly '!A581</f>
        <v>197503</v>
      </c>
      <c r="B549">
        <f>'Monthly '!B581</f>
        <v>1.5036551426138614</v>
      </c>
      <c r="C549">
        <f>'Monthly '!C581</f>
        <v>-2.2890021366359745</v>
      </c>
      <c r="D549">
        <f>'Monthly '!D581</f>
        <v>0.97246631517281779</v>
      </c>
      <c r="E549">
        <f>'Monthly '!E581</f>
        <v>5.4900000000000004E-2</v>
      </c>
      <c r="F549">
        <f>'Monthly '!F581</f>
        <v>1.8100000000000005E-2</v>
      </c>
      <c r="G549">
        <f>'Monthly '!G581</f>
        <v>8.2400000000000001E-2</v>
      </c>
      <c r="H549">
        <f>'Monthly '!H581</f>
        <v>2.7499999999999997E-2</v>
      </c>
      <c r="I549">
        <f>'Monthly '!I581</f>
        <v>2.0466950176391628E-2</v>
      </c>
      <c r="J549">
        <f>'Monthly '!J581</f>
        <v>3.8095238095239292E-3</v>
      </c>
      <c r="K549">
        <f>'Monthly '!K581</f>
        <v>-2.6700000000000002E-2</v>
      </c>
      <c r="L549">
        <f>'Monthly '!L581</f>
        <v>2.4026153243239018E-3</v>
      </c>
      <c r="M549">
        <f>'Monthly '!M581</f>
        <v>2.4014000000000001E-2</v>
      </c>
      <c r="Q549">
        <f t="shared" si="97"/>
        <v>0.56343851130843359</v>
      </c>
      <c r="R549">
        <f t="shared" si="98"/>
        <v>1.0404652761110298</v>
      </c>
      <c r="S549">
        <f t="shared" si="99"/>
        <v>1.4717675354486341</v>
      </c>
      <c r="T549">
        <f t="shared" si="100"/>
        <v>0.64588250299308136</v>
      </c>
      <c r="U549">
        <f t="shared" si="101"/>
        <v>0.94936130628396209</v>
      </c>
      <c r="V549">
        <f t="shared" si="102"/>
        <v>1.065107672972136</v>
      </c>
      <c r="W549">
        <f t="shared" si="103"/>
        <v>0.75577953504811679</v>
      </c>
      <c r="X549">
        <f t="shared" si="104"/>
        <v>0.1668094533995009</v>
      </c>
      <c r="Y549">
        <f t="shared" si="105"/>
        <v>0.23914116734981242</v>
      </c>
      <c r="Z549">
        <f t="shared" si="106"/>
        <v>-1.2790837075498533</v>
      </c>
      <c r="AA549">
        <f t="shared" si="107"/>
        <v>-9.2074396497853095E-2</v>
      </c>
      <c r="AB549">
        <f t="shared" si="108"/>
        <v>0.27780767500852827</v>
      </c>
    </row>
    <row r="550" spans="1:28" x14ac:dyDescent="0.25">
      <c r="A550">
        <f>'Monthly '!A582</f>
        <v>197504</v>
      </c>
      <c r="B550">
        <f>'Monthly '!B582</f>
        <v>1.485818842300902</v>
      </c>
      <c r="C550">
        <f>'Monthly '!C582</f>
        <v>-2.3547022631785679</v>
      </c>
      <c r="D550">
        <f>'Monthly '!D582</f>
        <v>0.90948937102783256</v>
      </c>
      <c r="E550">
        <f>'Monthly '!E582</f>
        <v>5.6100000000000004E-2</v>
      </c>
      <c r="F550">
        <f>'Monthly '!F582</f>
        <v>1.6300000000000009E-2</v>
      </c>
      <c r="G550">
        <f>'Monthly '!G582</f>
        <v>8.5199999999999998E-2</v>
      </c>
      <c r="H550">
        <f>'Monthly '!H582</f>
        <v>2.9099999999999994E-2</v>
      </c>
      <c r="I550">
        <f>'Monthly '!I582</f>
        <v>2.2496224456674763E-2</v>
      </c>
      <c r="J550">
        <f>'Monthly '!J582</f>
        <v>3.7950664136621182E-3</v>
      </c>
      <c r="K550">
        <f>'Monthly '!K582</f>
        <v>-1.8200000000000001E-2</v>
      </c>
      <c r="L550">
        <f>'Monthly '!L582</f>
        <v>2.3137776254161888E-3</v>
      </c>
      <c r="M550">
        <f>'Monthly '!M582</f>
        <v>4.9424000000000003E-2</v>
      </c>
      <c r="Q550">
        <f t="shared" si="97"/>
        <v>0.52490773619037534</v>
      </c>
      <c r="R550">
        <f t="shared" si="98"/>
        <v>0.88474803790531864</v>
      </c>
      <c r="S550">
        <f t="shared" si="99"/>
        <v>1.2337524678530334</v>
      </c>
      <c r="T550">
        <f t="shared" si="100"/>
        <v>0.68398538707598167</v>
      </c>
      <c r="U550">
        <f t="shared" si="101"/>
        <v>0.69553041075470978</v>
      </c>
      <c r="V550">
        <f t="shared" si="102"/>
        <v>1.1645182978668911</v>
      </c>
      <c r="W550">
        <f t="shared" si="103"/>
        <v>0.88097842382799474</v>
      </c>
      <c r="X550">
        <f t="shared" si="104"/>
        <v>0.25248734676897377</v>
      </c>
      <c r="Y550">
        <f t="shared" si="105"/>
        <v>0.23641436604414329</v>
      </c>
      <c r="Z550">
        <f t="shared" si="106"/>
        <v>-0.93483108706601714</v>
      </c>
      <c r="AA550">
        <f t="shared" si="107"/>
        <v>-0.10716612409567207</v>
      </c>
      <c r="AB550">
        <f t="shared" si="108"/>
        <v>0.73901018289313258</v>
      </c>
    </row>
    <row r="551" spans="1:28" x14ac:dyDescent="0.25">
      <c r="A551">
        <f>'Monthly '!A583</f>
        <v>197505</v>
      </c>
      <c r="B551">
        <f>'Monthly '!B583</f>
        <v>1.4432521375495488</v>
      </c>
      <c r="C551">
        <f>'Monthly '!C583</f>
        <v>-2.4177663324963334</v>
      </c>
      <c r="D551">
        <f>'Monthly '!D583</f>
        <v>0.89752369967198942</v>
      </c>
      <c r="E551">
        <f>'Monthly '!E583</f>
        <v>5.2300000000000006E-2</v>
      </c>
      <c r="F551">
        <f>'Monthly '!F583</f>
        <v>1.7899999999999985E-2</v>
      </c>
      <c r="G551">
        <f>'Monthly '!G583</f>
        <v>8.3599999999999994E-2</v>
      </c>
      <c r="H551">
        <f>'Monthly '!H583</f>
        <v>3.1299999999999988E-2</v>
      </c>
      <c r="I551">
        <f>'Monthly '!I583</f>
        <v>2.2953771745019984E-2</v>
      </c>
      <c r="J551">
        <f>'Monthly '!J583</f>
        <v>5.6710775047259521E-3</v>
      </c>
      <c r="K551">
        <f>'Monthly '!K583</f>
        <v>2.12E-2</v>
      </c>
      <c r="L551">
        <f>'Monthly '!L583</f>
        <v>1.8071721738640301E-3</v>
      </c>
      <c r="M551">
        <f>'Monthly '!M583</f>
        <v>5.1193000000000002E-2</v>
      </c>
      <c r="Q551">
        <f t="shared" si="97"/>
        <v>0.43295323332189084</v>
      </c>
      <c r="R551">
        <f t="shared" si="98"/>
        <v>0.73527857382735273</v>
      </c>
      <c r="S551">
        <f t="shared" si="99"/>
        <v>1.1885294086008875</v>
      </c>
      <c r="T551">
        <f t="shared" si="100"/>
        <v>0.56332625414679738</v>
      </c>
      <c r="U551">
        <f t="shared" si="101"/>
        <v>0.92115787344737565</v>
      </c>
      <c r="V551">
        <f t="shared" si="102"/>
        <v>1.1077122264984594</v>
      </c>
      <c r="W551">
        <f t="shared" si="103"/>
        <v>1.0531268959003266</v>
      </c>
      <c r="X551">
        <f t="shared" si="104"/>
        <v>0.2718054291806149</v>
      </c>
      <c r="Y551">
        <f t="shared" si="105"/>
        <v>0.59024776325194528</v>
      </c>
      <c r="Z551">
        <f t="shared" si="106"/>
        <v>0.66088105964729382</v>
      </c>
      <c r="AA551">
        <f t="shared" si="107"/>
        <v>-0.19322814020369469</v>
      </c>
      <c r="AB551">
        <f t="shared" si="108"/>
        <v>0.77111829924291075</v>
      </c>
    </row>
    <row r="552" spans="1:28" x14ac:dyDescent="0.25">
      <c r="A552">
        <f>'Monthly '!A584</f>
        <v>197506</v>
      </c>
      <c r="B552">
        <f>'Monthly '!B584</f>
        <v>1.4036955614827633</v>
      </c>
      <c r="C552">
        <f>'Monthly '!C584</f>
        <v>-2.4814458944069222</v>
      </c>
      <c r="D552">
        <f>'Monthly '!D584</f>
        <v>0.84983901978407039</v>
      </c>
      <c r="E552">
        <f>'Monthly '!E584</f>
        <v>5.3399999999999996E-2</v>
      </c>
      <c r="F552">
        <f>'Monthly '!F584</f>
        <v>1.8499999999999989E-2</v>
      </c>
      <c r="G552">
        <f>'Monthly '!G584</f>
        <v>8.1299999999999997E-2</v>
      </c>
      <c r="H552">
        <f>'Monthly '!H584</f>
        <v>2.7900000000000001E-2</v>
      </c>
      <c r="I552">
        <f>'Monthly '!I584</f>
        <v>2.2961696053409884E-2</v>
      </c>
      <c r="J552">
        <f>'Monthly '!J584</f>
        <v>7.5187969924812581E-3</v>
      </c>
      <c r="K552">
        <f>'Monthly '!K584</f>
        <v>2.92E-2</v>
      </c>
      <c r="L552">
        <f>'Monthly '!L584</f>
        <v>1.3533554535377027E-3</v>
      </c>
      <c r="M552">
        <f>'Monthly '!M584</f>
        <v>4.6219999999999997E-2</v>
      </c>
      <c r="Q552">
        <f t="shared" si="97"/>
        <v>0.34750134531110882</v>
      </c>
      <c r="R552">
        <f t="shared" si="98"/>
        <v>0.58435031793673531</v>
      </c>
      <c r="S552">
        <f t="shared" si="99"/>
        <v>1.0083099257268302</v>
      </c>
      <c r="T552">
        <f t="shared" si="100"/>
        <v>0.5982538978894556</v>
      </c>
      <c r="U552">
        <f t="shared" si="101"/>
        <v>1.005768171957127</v>
      </c>
      <c r="V552">
        <f t="shared" si="102"/>
        <v>1.026053498906339</v>
      </c>
      <c r="W552">
        <f t="shared" si="103"/>
        <v>0.78707925724308669</v>
      </c>
      <c r="X552">
        <f t="shared" si="104"/>
        <v>0.27214000103019353</v>
      </c>
      <c r="Y552">
        <f t="shared" si="105"/>
        <v>0.9387450970650284</v>
      </c>
      <c r="Z552">
        <f t="shared" si="106"/>
        <v>0.98488352598502193</v>
      </c>
      <c r="AA552">
        <f t="shared" si="107"/>
        <v>-0.27032241894694908</v>
      </c>
      <c r="AB552">
        <f t="shared" si="108"/>
        <v>0.68085619488595917</v>
      </c>
    </row>
    <row r="553" spans="1:28" x14ac:dyDescent="0.25">
      <c r="A553">
        <f>'Monthly '!A585</f>
        <v>197507</v>
      </c>
      <c r="B553">
        <f>'Monthly '!B585</f>
        <v>1.3603271683442211</v>
      </c>
      <c r="C553">
        <f>'Monthly '!C585</f>
        <v>-2.4198053293052166</v>
      </c>
      <c r="D553">
        <f>'Monthly '!D585</f>
        <v>0.89836562398527975</v>
      </c>
      <c r="E553">
        <f>'Monthly '!E585</f>
        <v>6.13E-2</v>
      </c>
      <c r="F553">
        <f>'Monthly '!F585</f>
        <v>1.7100000000000018E-2</v>
      </c>
      <c r="G553">
        <f>'Monthly '!G585</f>
        <v>8.2900000000000001E-2</v>
      </c>
      <c r="H553">
        <f>'Monthly '!H585</f>
        <v>2.1600000000000001E-2</v>
      </c>
      <c r="I553">
        <f>'Monthly '!I585</f>
        <v>2.562789613882191E-2</v>
      </c>
      <c r="J553">
        <f>'Monthly '!J585</f>
        <v>1.1194029850746245E-2</v>
      </c>
      <c r="K553">
        <f>'Monthly '!K585</f>
        <v>-8.6999999999999994E-3</v>
      </c>
      <c r="L553">
        <f>'Monthly '!L585</f>
        <v>1.244403730967414E-3</v>
      </c>
      <c r="M553">
        <f>'Monthly '!M585</f>
        <v>-6.5504000000000007E-2</v>
      </c>
      <c r="Q553">
        <f t="shared" si="97"/>
        <v>0.25381499926777618</v>
      </c>
      <c r="R553">
        <f t="shared" si="98"/>
        <v>0.73044590502596607</v>
      </c>
      <c r="S553">
        <f t="shared" si="99"/>
        <v>1.1917113774159642</v>
      </c>
      <c r="T553">
        <f t="shared" si="100"/>
        <v>0.84909788476854964</v>
      </c>
      <c r="U553">
        <f t="shared" si="101"/>
        <v>0.80834414210104566</v>
      </c>
      <c r="V553">
        <f t="shared" si="102"/>
        <v>1.0828595702747708</v>
      </c>
      <c r="W553">
        <f t="shared" si="103"/>
        <v>0.29410863267231652</v>
      </c>
      <c r="X553">
        <f t="shared" si="104"/>
        <v>0.38470950868084913</v>
      </c>
      <c r="Y553">
        <f t="shared" si="105"/>
        <v>1.6319287002772078</v>
      </c>
      <c r="Z553">
        <f t="shared" si="106"/>
        <v>-0.55007815828996498</v>
      </c>
      <c r="AA553">
        <f t="shared" si="107"/>
        <v>-0.28883111219948426</v>
      </c>
      <c r="AB553">
        <f t="shared" si="108"/>
        <v>-1.3469828051494412</v>
      </c>
    </row>
    <row r="554" spans="1:28" x14ac:dyDescent="0.25">
      <c r="A554">
        <f>'Monthly '!A586</f>
        <v>197508</v>
      </c>
      <c r="B554">
        <f>'Monthly '!B586</f>
        <v>1.4303786342519098</v>
      </c>
      <c r="C554">
        <f>'Monthly '!C586</f>
        <v>-2.4069907239995514</v>
      </c>
      <c r="D554">
        <f>'Monthly '!D586</f>
        <v>0.89424665405703063</v>
      </c>
      <c r="E554">
        <f>'Monthly '!E586</f>
        <v>6.4399999999999999E-2</v>
      </c>
      <c r="F554">
        <f>'Monthly '!F586</f>
        <v>1.6399999999999998E-2</v>
      </c>
      <c r="G554">
        <f>'Monthly '!G586</f>
        <v>8.4400000000000003E-2</v>
      </c>
      <c r="H554">
        <f>'Monthly '!H586</f>
        <v>2.0000000000000004E-2</v>
      </c>
      <c r="I554">
        <f>'Monthly '!I586</f>
        <v>2.6366377839965632E-2</v>
      </c>
      <c r="J554">
        <f>'Monthly '!J586</f>
        <v>1.8450184501843658E-3</v>
      </c>
      <c r="K554">
        <f>'Monthly '!K586</f>
        <v>-6.7999999999999996E-3</v>
      </c>
      <c r="L554">
        <f>'Monthly '!L586</f>
        <v>2.3431363500697991E-3</v>
      </c>
      <c r="M554">
        <f>'Monthly '!M586</f>
        <v>-1.5663E-2</v>
      </c>
      <c r="Q554">
        <f t="shared" si="97"/>
        <v>0.40514331468184012</v>
      </c>
      <c r="R554">
        <f t="shared" si="98"/>
        <v>0.76081806794106777</v>
      </c>
      <c r="S554">
        <f t="shared" si="99"/>
        <v>1.1761441421490475</v>
      </c>
      <c r="T554">
        <f t="shared" si="100"/>
        <v>0.94753033531604214</v>
      </c>
      <c r="U554">
        <f t="shared" si="101"/>
        <v>0.70963212717300006</v>
      </c>
      <c r="V554">
        <f t="shared" si="102"/>
        <v>1.1361152621826756</v>
      </c>
      <c r="W554">
        <f t="shared" si="103"/>
        <v>0.16890974389243862</v>
      </c>
      <c r="X554">
        <f t="shared" si="104"/>
        <v>0.41588890964239428</v>
      </c>
      <c r="Y554">
        <f t="shared" si="105"/>
        <v>-0.13138308404673724</v>
      </c>
      <c r="Z554">
        <f t="shared" si="106"/>
        <v>-0.47312757253475451</v>
      </c>
      <c r="AA554">
        <f t="shared" si="107"/>
        <v>-0.10217867078993151</v>
      </c>
      <c r="AB554">
        <f t="shared" si="108"/>
        <v>-0.44234706349353559</v>
      </c>
    </row>
    <row r="555" spans="1:28" x14ac:dyDescent="0.25">
      <c r="A555">
        <f>'Monthly '!A587</f>
        <v>197509</v>
      </c>
      <c r="B555">
        <f>'Monthly '!B587</f>
        <v>1.45167420642181</v>
      </c>
      <c r="C555">
        <f>'Monthly '!C587</f>
        <v>-2.3802856468011928</v>
      </c>
      <c r="D555">
        <f>'Monthly '!D587</f>
        <v>0.94094825414420313</v>
      </c>
      <c r="E555">
        <f>'Monthly '!E587</f>
        <v>6.4199999999999993E-2</v>
      </c>
      <c r="F555">
        <f>'Monthly '!F587</f>
        <v>1.6600000000000004E-2</v>
      </c>
      <c r="G555">
        <f>'Monthly '!G587</f>
        <v>8.6199999999999999E-2</v>
      </c>
      <c r="H555">
        <f>'Monthly '!H587</f>
        <v>2.2000000000000006E-2</v>
      </c>
      <c r="I555">
        <f>'Monthly '!I587</f>
        <v>2.7919523393328621E-2</v>
      </c>
      <c r="J555">
        <f>'Monthly '!J587</f>
        <v>5.5248618784531356E-3</v>
      </c>
      <c r="K555">
        <f>'Monthly '!K587</f>
        <v>-9.7999999999999997E-3</v>
      </c>
      <c r="L555">
        <f>'Monthly '!L587</f>
        <v>2.3046247877807364E-3</v>
      </c>
      <c r="M555">
        <f>'Monthly '!M587</f>
        <v>-3.2250000000000001E-2</v>
      </c>
      <c r="Q555">
        <f t="shared" si="97"/>
        <v>0.45114696386309028</v>
      </c>
      <c r="R555">
        <f t="shared" si="98"/>
        <v>0.8241123275754505</v>
      </c>
      <c r="S555">
        <f t="shared" si="99"/>
        <v>1.3526481731477666</v>
      </c>
      <c r="T555">
        <f t="shared" si="100"/>
        <v>0.94117985463555853</v>
      </c>
      <c r="U555">
        <f t="shared" si="101"/>
        <v>0.7378355600095845</v>
      </c>
      <c r="V555">
        <f t="shared" si="102"/>
        <v>1.200022092472161</v>
      </c>
      <c r="W555">
        <f t="shared" si="103"/>
        <v>0.32540835486728642</v>
      </c>
      <c r="X555">
        <f t="shared" si="104"/>
        <v>0.48146419456136469</v>
      </c>
      <c r="Y555">
        <f t="shared" si="105"/>
        <v>0.56267011618183171</v>
      </c>
      <c r="Z555">
        <f t="shared" si="106"/>
        <v>-0.59462849741140256</v>
      </c>
      <c r="AA555">
        <f t="shared" si="107"/>
        <v>-0.10872100602124748</v>
      </c>
      <c r="AB555">
        <f t="shared" si="108"/>
        <v>-0.74340829915988471</v>
      </c>
    </row>
    <row r="556" spans="1:28" x14ac:dyDescent="0.25">
      <c r="A556">
        <f>'Monthly '!A588</f>
        <v>197510</v>
      </c>
      <c r="B556">
        <f>'Monthly '!B588</f>
        <v>1.4842350246419498</v>
      </c>
      <c r="C556">
        <f>'Monthly '!C588</f>
        <v>-2.4315485747812158</v>
      </c>
      <c r="D556">
        <f>'Monthly '!D588</f>
        <v>0.89349791875986795</v>
      </c>
      <c r="E556">
        <f>'Monthly '!E588</f>
        <v>5.96E-2</v>
      </c>
      <c r="F556">
        <f>'Monthly '!F588</f>
        <v>1.7599999999999991E-2</v>
      </c>
      <c r="G556">
        <f>'Monthly '!G588</f>
        <v>8.1900000000000001E-2</v>
      </c>
      <c r="H556">
        <f>'Monthly '!H588</f>
        <v>2.23E-2</v>
      </c>
      <c r="I556">
        <f>'Monthly '!I588</f>
        <v>2.589845801185486E-2</v>
      </c>
      <c r="J556">
        <f>'Monthly '!J588</f>
        <v>5.494505494505475E-3</v>
      </c>
      <c r="K556">
        <f>'Monthly '!K588</f>
        <v>4.7500000000000001E-2</v>
      </c>
      <c r="L556">
        <f>'Monthly '!L588</f>
        <v>2.1545815811105226E-3</v>
      </c>
      <c r="M556">
        <f>'Monthly '!M588</f>
        <v>6.4854999999999996E-2</v>
      </c>
      <c r="Q556">
        <f t="shared" si="97"/>
        <v>0.52148630231819737</v>
      </c>
      <c r="R556">
        <f t="shared" si="98"/>
        <v>0.70261299435556113</v>
      </c>
      <c r="S556">
        <f t="shared" si="99"/>
        <v>1.1733143719087655</v>
      </c>
      <c r="T556">
        <f t="shared" si="100"/>
        <v>0.79511879898444082</v>
      </c>
      <c r="U556">
        <f t="shared" si="101"/>
        <v>0.87885272419250093</v>
      </c>
      <c r="V556">
        <f t="shared" si="102"/>
        <v>1.0473557756695011</v>
      </c>
      <c r="W556">
        <f t="shared" si="103"/>
        <v>0.34888314651351315</v>
      </c>
      <c r="X556">
        <f t="shared" si="104"/>
        <v>0.39613288872010516</v>
      </c>
      <c r="Y556">
        <f t="shared" si="105"/>
        <v>0.55694461567156861</v>
      </c>
      <c r="Z556">
        <f t="shared" si="106"/>
        <v>1.7260391677325748</v>
      </c>
      <c r="AA556">
        <f t="shared" si="107"/>
        <v>-0.13421031102139674</v>
      </c>
      <c r="AB556">
        <f t="shared" si="108"/>
        <v>1.0190895177678796</v>
      </c>
    </row>
    <row r="557" spans="1:28" x14ac:dyDescent="0.25">
      <c r="A557">
        <f>'Monthly '!A589</f>
        <v>197511</v>
      </c>
      <c r="B557">
        <f>'Monthly '!B589</f>
        <v>1.4217109370732377</v>
      </c>
      <c r="C557">
        <f>'Monthly '!C589</f>
        <v>-2.447475298365879</v>
      </c>
      <c r="D557">
        <f>'Monthly '!D589</f>
        <v>0.8679284743281398</v>
      </c>
      <c r="E557">
        <f>'Monthly '!E589</f>
        <v>5.4800000000000001E-2</v>
      </c>
      <c r="F557">
        <f>'Monthly '!F589</f>
        <v>1.780000000000001E-2</v>
      </c>
      <c r="G557">
        <f>'Monthly '!G589</f>
        <v>8.3799999999999999E-2</v>
      </c>
      <c r="H557">
        <f>'Monthly '!H589</f>
        <v>2.8999999999999998E-2</v>
      </c>
      <c r="I557">
        <f>'Monthly '!I589</f>
        <v>2.4622479640706674E-2</v>
      </c>
      <c r="J557">
        <f>'Monthly '!J589</f>
        <v>7.2859744990891873E-3</v>
      </c>
      <c r="K557">
        <f>'Monthly '!K589</f>
        <v>-1.09E-2</v>
      </c>
      <c r="L557">
        <f>'Monthly '!L589</f>
        <v>8.1268542463116915E-4</v>
      </c>
      <c r="M557">
        <f>'Monthly '!M589</f>
        <v>3.0089000000000001E-2</v>
      </c>
      <c r="Q557">
        <f t="shared" si="97"/>
        <v>0.38641896686738963</v>
      </c>
      <c r="R557">
        <f t="shared" si="98"/>
        <v>0.66486473509366029</v>
      </c>
      <c r="S557">
        <f t="shared" si="99"/>
        <v>1.0766772116364478</v>
      </c>
      <c r="T557">
        <f t="shared" si="100"/>
        <v>0.64270726265283951</v>
      </c>
      <c r="U557">
        <f t="shared" si="101"/>
        <v>0.90705615702908726</v>
      </c>
      <c r="V557">
        <f t="shared" si="102"/>
        <v>1.1148129854195137</v>
      </c>
      <c r="W557">
        <f t="shared" si="103"/>
        <v>0.87315349327925262</v>
      </c>
      <c r="X557">
        <f t="shared" si="104"/>
        <v>0.34225986628681704</v>
      </c>
      <c r="Y557">
        <f t="shared" si="105"/>
        <v>0.89483257747720879</v>
      </c>
      <c r="Z557">
        <f t="shared" si="106"/>
        <v>-0.63917883653284024</v>
      </c>
      <c r="AA557">
        <f t="shared" si="107"/>
        <v>-0.36217131752140197</v>
      </c>
      <c r="AB557">
        <f t="shared" si="108"/>
        <v>0.38807155676370225</v>
      </c>
    </row>
    <row r="558" spans="1:28" x14ac:dyDescent="0.25">
      <c r="A558">
        <f>'Monthly '!A590</f>
        <v>197512</v>
      </c>
      <c r="B558">
        <f>'Monthly '!B590</f>
        <v>1.3945895407527438</v>
      </c>
      <c r="C558">
        <f>'Monthly '!C590</f>
        <v>-2.427489556321325</v>
      </c>
      <c r="D558">
        <f>'Monthly '!D590</f>
        <v>0.87633885102239539</v>
      </c>
      <c r="E558">
        <f>'Monthly '!E590</f>
        <v>5.4400000000000004E-2</v>
      </c>
      <c r="F558">
        <f>'Monthly '!F590</f>
        <v>1.7700000000000007E-2</v>
      </c>
      <c r="G558">
        <f>'Monthly '!G590</f>
        <v>8.0500000000000002E-2</v>
      </c>
      <c r="H558">
        <f>'Monthly '!H590</f>
        <v>2.6099999999999998E-2</v>
      </c>
      <c r="I558">
        <f>'Monthly '!I590</f>
        <v>2.3711965564004414E-2</v>
      </c>
      <c r="J558">
        <f>'Monthly '!J590</f>
        <v>3.6166365280290158E-3</v>
      </c>
      <c r="K558">
        <f>'Monthly '!K590</f>
        <v>3.9E-2</v>
      </c>
      <c r="L558">
        <f>'Monthly '!L590</f>
        <v>1.3307999246307365E-3</v>
      </c>
      <c r="M558">
        <f>'Monthly '!M590</f>
        <v>-1.0485E-2</v>
      </c>
      <c r="Q558">
        <f t="shared" si="97"/>
        <v>0.32783011132129797</v>
      </c>
      <c r="R558">
        <f t="shared" si="98"/>
        <v>0.71223335854147218</v>
      </c>
      <c r="S558">
        <f t="shared" si="99"/>
        <v>1.1084633899683018</v>
      </c>
      <c r="T558">
        <f t="shared" si="100"/>
        <v>0.63000630129187285</v>
      </c>
      <c r="U558">
        <f t="shared" si="101"/>
        <v>0.8929544406107951</v>
      </c>
      <c r="V558">
        <f t="shared" si="102"/>
        <v>0.99765046322212347</v>
      </c>
      <c r="W558">
        <f t="shared" si="103"/>
        <v>0.64623050736572352</v>
      </c>
      <c r="X558">
        <f t="shared" si="104"/>
        <v>0.30381709453680211</v>
      </c>
      <c r="Y558">
        <f t="shared" si="105"/>
        <v>0.20276080562667348</v>
      </c>
      <c r="Z558">
        <f t="shared" si="106"/>
        <v>1.3817865472487387</v>
      </c>
      <c r="AA558">
        <f t="shared" si="107"/>
        <v>-0.27415414694389195</v>
      </c>
      <c r="AB558">
        <f t="shared" si="108"/>
        <v>-0.34836412032838476</v>
      </c>
    </row>
    <row r="559" spans="1:28" x14ac:dyDescent="0.25">
      <c r="A559">
        <f>'Monthly '!A591</f>
        <v>197601</v>
      </c>
      <c r="B559">
        <f>'Monthly '!B591</f>
        <v>1.407068864128342</v>
      </c>
      <c r="C559">
        <f>'Monthly '!C591</f>
        <v>-2.5104130080137081</v>
      </c>
      <c r="D559">
        <f>'Monthly '!D591</f>
        <v>0.76593388565335085</v>
      </c>
      <c r="E559">
        <f>'Monthly '!E591</f>
        <v>4.87E-2</v>
      </c>
      <c r="F559">
        <f>'Monthly '!F591</f>
        <v>1.8100000000000005E-2</v>
      </c>
      <c r="G559">
        <f>'Monthly '!G591</f>
        <v>8.0199999999999994E-2</v>
      </c>
      <c r="H559">
        <f>'Monthly '!H591</f>
        <v>3.1499999999999993E-2</v>
      </c>
      <c r="I559">
        <f>'Monthly '!I591</f>
        <v>2.1852182156484636E-2</v>
      </c>
      <c r="J559">
        <f>'Monthly '!J591</f>
        <v>1.8018018018017834E-3</v>
      </c>
      <c r="K559">
        <f>'Monthly '!K591</f>
        <v>8.9999999999999993E-3</v>
      </c>
      <c r="L559">
        <f>'Monthly '!L591</f>
        <v>1.9782825918537783E-3</v>
      </c>
      <c r="M559">
        <f>'Monthly '!M591</f>
        <v>0.120143</v>
      </c>
      <c r="Q559">
        <f t="shared" si="97"/>
        <v>0.35478850483193758</v>
      </c>
      <c r="R559">
        <f t="shared" si="98"/>
        <v>0.51569475870100834</v>
      </c>
      <c r="S559">
        <f t="shared" si="99"/>
        <v>0.69119885527278047</v>
      </c>
      <c r="T559">
        <f t="shared" si="100"/>
        <v>0.44901760189809614</v>
      </c>
      <c r="U559">
        <f t="shared" si="101"/>
        <v>0.94936130628396209</v>
      </c>
      <c r="V559">
        <f t="shared" si="102"/>
        <v>0.9869993248405422</v>
      </c>
      <c r="W559">
        <f t="shared" si="103"/>
        <v>1.0687767569978119</v>
      </c>
      <c r="X559">
        <f t="shared" si="104"/>
        <v>0.22529526728653892</v>
      </c>
      <c r="Y559">
        <f t="shared" si="105"/>
        <v>-0.1395341518021378</v>
      </c>
      <c r="Z559">
        <f t="shared" si="106"/>
        <v>0.16677729848225839</v>
      </c>
      <c r="AA559">
        <f t="shared" si="107"/>
        <v>-0.1641599422516874</v>
      </c>
      <c r="AB559">
        <f t="shared" si="108"/>
        <v>2.0225906691226219</v>
      </c>
    </row>
    <row r="560" spans="1:28" x14ac:dyDescent="0.25">
      <c r="A560">
        <f>'Monthly '!A592</f>
        <v>197602</v>
      </c>
      <c r="B560">
        <f>'Monthly '!B592</f>
        <v>1.2961603809243138</v>
      </c>
      <c r="C560">
        <f>'Monthly '!C592</f>
        <v>-2.4708642966606122</v>
      </c>
      <c r="D560">
        <f>'Monthly '!D592</f>
        <v>0.76803652029076397</v>
      </c>
      <c r="E560">
        <f>'Monthly '!E592</f>
        <v>4.8799999999999996E-2</v>
      </c>
      <c r="F560">
        <f>'Monthly '!F592</f>
        <v>1.6899999999999998E-2</v>
      </c>
      <c r="G560">
        <f>'Monthly '!G592</f>
        <v>8.0199999999999994E-2</v>
      </c>
      <c r="H560">
        <f>'Monthly '!H592</f>
        <v>3.1399999999999997E-2</v>
      </c>
      <c r="I560">
        <f>'Monthly '!I592</f>
        <v>2.2233092760244787E-2</v>
      </c>
      <c r="J560">
        <f>'Monthly '!J592</f>
        <v>3.597122302158251E-3</v>
      </c>
      <c r="K560">
        <f>'Monthly '!K592</f>
        <v>6.1999999999999998E-3</v>
      </c>
      <c r="L560">
        <f>'Monthly '!L592</f>
        <v>1.2214388390446114E-3</v>
      </c>
      <c r="M560">
        <f>'Monthly '!M592</f>
        <v>-5.7559999999999998E-3</v>
      </c>
      <c r="Q560">
        <f t="shared" si="97"/>
        <v>0.11519902999480301</v>
      </c>
      <c r="R560">
        <f t="shared" si="98"/>
        <v>0.60942998313024044</v>
      </c>
      <c r="S560">
        <f t="shared" si="99"/>
        <v>0.69914555278481882</v>
      </c>
      <c r="T560">
        <f t="shared" si="100"/>
        <v>0.45219284223833772</v>
      </c>
      <c r="U560">
        <f t="shared" si="101"/>
        <v>0.78014070926445922</v>
      </c>
      <c r="V560">
        <f t="shared" si="102"/>
        <v>0.9869993248405422</v>
      </c>
      <c r="W560">
        <f t="shared" si="103"/>
        <v>1.0609518264490698</v>
      </c>
      <c r="X560">
        <f t="shared" si="104"/>
        <v>0.24137767586450123</v>
      </c>
      <c r="Y560">
        <f t="shared" si="105"/>
        <v>0.19908023845592315</v>
      </c>
      <c r="Z560">
        <f t="shared" si="106"/>
        <v>5.3376435264053571E-2</v>
      </c>
      <c r="AA560">
        <f t="shared" si="107"/>
        <v>-0.29273238269020613</v>
      </c>
      <c r="AB560">
        <f t="shared" si="108"/>
        <v>-0.26253072167485103</v>
      </c>
    </row>
    <row r="561" spans="1:28" x14ac:dyDescent="0.25">
      <c r="A561">
        <f>'Monthly '!A593</f>
        <v>197603</v>
      </c>
      <c r="B561">
        <f>'Monthly '!B593</f>
        <v>1.3085306711998257</v>
      </c>
      <c r="C561">
        <f>'Monthly '!C593</f>
        <v>-2.4737787590626383</v>
      </c>
      <c r="D561">
        <f>'Monthly '!D593</f>
        <v>0.78403121716944313</v>
      </c>
      <c r="E561">
        <f>'Monthly '!E593</f>
        <v>0.05</v>
      </c>
      <c r="F561">
        <f>'Monthly '!F593</f>
        <v>1.6E-2</v>
      </c>
      <c r="G561">
        <f>'Monthly '!G593</f>
        <v>7.9200000000000007E-2</v>
      </c>
      <c r="H561">
        <f>'Monthly '!H593</f>
        <v>2.9200000000000004E-2</v>
      </c>
      <c r="I561">
        <f>'Monthly '!I593</f>
        <v>1.5072131300759834E-2</v>
      </c>
      <c r="J561">
        <f>'Monthly '!J593</f>
        <v>1.7921146953405742E-3</v>
      </c>
      <c r="K561">
        <f>'Monthly '!K593</f>
        <v>1.66E-2</v>
      </c>
      <c r="L561">
        <f>'Monthly '!L593</f>
        <v>1.2657160524404583E-3</v>
      </c>
      <c r="M561">
        <f>'Monthly '!M593</f>
        <v>3.2640000000000002E-2</v>
      </c>
      <c r="Q561">
        <f t="shared" si="97"/>
        <v>0.14192188531724559</v>
      </c>
      <c r="R561">
        <f t="shared" si="98"/>
        <v>0.60252235509388252</v>
      </c>
      <c r="S561">
        <f t="shared" si="99"/>
        <v>0.75959591141107352</v>
      </c>
      <c r="T561">
        <f t="shared" si="100"/>
        <v>0.49029572632123825</v>
      </c>
      <c r="U561">
        <f t="shared" si="101"/>
        <v>0.65322526149983307</v>
      </c>
      <c r="V561">
        <f t="shared" si="102"/>
        <v>0.95149553023527289</v>
      </c>
      <c r="W561">
        <f t="shared" si="103"/>
        <v>0.88880335437673785</v>
      </c>
      <c r="X561">
        <f t="shared" si="104"/>
        <v>-6.0964939084057083E-2</v>
      </c>
      <c r="Y561">
        <f t="shared" si="105"/>
        <v>-0.1413612315057762</v>
      </c>
      <c r="Z561">
        <f t="shared" si="106"/>
        <v>0.47457964150310011</v>
      </c>
      <c r="AA561">
        <f t="shared" si="107"/>
        <v>-0.28521057999184052</v>
      </c>
      <c r="AB561">
        <f t="shared" si="108"/>
        <v>0.43437331188426997</v>
      </c>
    </row>
    <row r="562" spans="1:28" x14ac:dyDescent="0.25">
      <c r="A562">
        <f>'Monthly '!A594</f>
        <v>197604</v>
      </c>
      <c r="B562">
        <f>'Monthly '!B594</f>
        <v>1.2846057525156667</v>
      </c>
      <c r="C562">
        <f>'Monthly '!C594</f>
        <v>-2.4402663109841005</v>
      </c>
      <c r="D562">
        <f>'Monthly '!D594</f>
        <v>0.78607613984049762</v>
      </c>
      <c r="E562">
        <f>'Monthly '!E594</f>
        <v>4.8600000000000004E-2</v>
      </c>
      <c r="F562">
        <f>'Monthly '!F594</f>
        <v>1.5399999999999983E-2</v>
      </c>
      <c r="G562">
        <f>'Monthly '!G594</f>
        <v>7.9699999999999993E-2</v>
      </c>
      <c r="H562">
        <f>'Monthly '!H594</f>
        <v>3.1099999999999989E-2</v>
      </c>
      <c r="I562">
        <f>'Monthly '!I594</f>
        <v>1.4239484740238437E-2</v>
      </c>
      <c r="J562">
        <f>'Monthly '!J594</f>
        <v>3.5778175313059268E-3</v>
      </c>
      <c r="K562">
        <f>'Monthly '!K594</f>
        <v>1.8E-3</v>
      </c>
      <c r="L562">
        <f>'Monthly '!L594</f>
        <v>1.0071322817876225E-3</v>
      </c>
      <c r="M562">
        <f>'Monthly '!M594</f>
        <v>-9.6100000000000005E-3</v>
      </c>
      <c r="Q562">
        <f t="shared" si="97"/>
        <v>9.0238203984106397E-2</v>
      </c>
      <c r="R562">
        <f t="shared" si="98"/>
        <v>0.68195090622337029</v>
      </c>
      <c r="S562">
        <f t="shared" si="99"/>
        <v>0.76732449231297128</v>
      </c>
      <c r="T562">
        <f t="shared" si="100"/>
        <v>0.44584236155785456</v>
      </c>
      <c r="U562">
        <f t="shared" si="101"/>
        <v>0.56861496299007963</v>
      </c>
      <c r="V562">
        <f t="shared" si="102"/>
        <v>0.96924742753790738</v>
      </c>
      <c r="W562">
        <f t="shared" si="103"/>
        <v>1.0374770348028419</v>
      </c>
      <c r="X562">
        <f t="shared" si="104"/>
        <v>-9.6120070117825973E-2</v>
      </c>
      <c r="Y562">
        <f t="shared" si="105"/>
        <v>0.19543917647844702</v>
      </c>
      <c r="Z562">
        <f t="shared" si="106"/>
        <v>-0.12482492122169686</v>
      </c>
      <c r="AA562">
        <f t="shared" si="107"/>
        <v>-0.32913873071942179</v>
      </c>
      <c r="AB562">
        <f t="shared" si="108"/>
        <v>-0.33248249126899765</v>
      </c>
    </row>
    <row r="563" spans="1:28" x14ac:dyDescent="0.25">
      <c r="A563">
        <f>'Monthly '!A595</f>
        <v>197605</v>
      </c>
      <c r="B563">
        <f>'Monthly '!B595</f>
        <v>1.3019278680123501</v>
      </c>
      <c r="C563">
        <f>'Monthly '!C595</f>
        <v>-2.4038359220956651</v>
      </c>
      <c r="D563">
        <f>'Monthly '!D595</f>
        <v>0.80350276345067317</v>
      </c>
      <c r="E563">
        <f>'Monthly '!E595</f>
        <v>5.2000000000000005E-2</v>
      </c>
      <c r="F563">
        <f>'Monthly '!F595</f>
        <v>1.2799999999999992E-2</v>
      </c>
      <c r="G563">
        <f>'Monthly '!G595</f>
        <v>8.2100000000000006E-2</v>
      </c>
      <c r="H563">
        <f>'Monthly '!H595</f>
        <v>3.0100000000000002E-2</v>
      </c>
      <c r="I563">
        <f>'Monthly '!I595</f>
        <v>1.4148321230807424E-2</v>
      </c>
      <c r="J563">
        <f>'Monthly '!J595</f>
        <v>7.1301247771835552E-3</v>
      </c>
      <c r="K563">
        <f>'Monthly '!K595</f>
        <v>-1.5800000000000002E-2</v>
      </c>
      <c r="L563">
        <f>'Monthly '!L595</f>
        <v>9.3647026791838909E-4</v>
      </c>
      <c r="M563">
        <f>'Monthly '!M595</f>
        <v>-8.116E-3</v>
      </c>
      <c r="Q563">
        <f t="shared" si="97"/>
        <v>0.12765821402322872</v>
      </c>
      <c r="R563">
        <f t="shared" si="98"/>
        <v>0.76829532963615454</v>
      </c>
      <c r="S563">
        <f t="shared" si="99"/>
        <v>0.83318667493952081</v>
      </c>
      <c r="T563">
        <f t="shared" si="100"/>
        <v>0.55380053312607225</v>
      </c>
      <c r="U563">
        <f t="shared" si="101"/>
        <v>0.20197033611449342</v>
      </c>
      <c r="V563">
        <f t="shared" si="102"/>
        <v>1.0544565345905552</v>
      </c>
      <c r="W563">
        <f t="shared" si="103"/>
        <v>0.95922772931541922</v>
      </c>
      <c r="X563">
        <f t="shared" si="104"/>
        <v>-9.9969080335965382E-2</v>
      </c>
      <c r="Y563">
        <f t="shared" si="105"/>
        <v>0.86543784904599796</v>
      </c>
      <c r="Z563">
        <f t="shared" si="106"/>
        <v>-0.83763034716469875</v>
      </c>
      <c r="AA563">
        <f t="shared" si="107"/>
        <v>-0.34114277717649616</v>
      </c>
      <c r="AB563">
        <f t="shared" si="108"/>
        <v>-0.30536574405216971</v>
      </c>
    </row>
    <row r="564" spans="1:28" x14ac:dyDescent="0.25">
      <c r="A564">
        <f>'Monthly '!A596</f>
        <v>197606</v>
      </c>
      <c r="B564">
        <f>'Monthly '!B596</f>
        <v>1.3226205754604239</v>
      </c>
      <c r="C564">
        <f>'Monthly '!C596</f>
        <v>-2.4224560375409672</v>
      </c>
      <c r="D564">
        <f>'Monthly '!D596</f>
        <v>0.78142763118530489</v>
      </c>
      <c r="E564">
        <f>'Monthly '!E596</f>
        <v>5.4100000000000002E-2</v>
      </c>
      <c r="F564">
        <f>'Monthly '!F596</f>
        <v>1.2700000000000003E-2</v>
      </c>
      <c r="G564">
        <f>'Monthly '!G596</f>
        <v>8.0699999999999994E-2</v>
      </c>
      <c r="H564">
        <f>'Monthly '!H596</f>
        <v>2.6599999999999992E-2</v>
      </c>
      <c r="I564">
        <f>'Monthly '!I596</f>
        <v>1.8925031320666658E-2</v>
      </c>
      <c r="J564">
        <f>'Monthly '!J596</f>
        <v>5.3097345132742113E-3</v>
      </c>
      <c r="K564">
        <f>'Monthly '!K596</f>
        <v>2.0799999999999999E-2</v>
      </c>
      <c r="L564">
        <f>'Monthly '!L596</f>
        <v>9.715815060038469E-4</v>
      </c>
      <c r="M564">
        <f>'Monthly '!M596</f>
        <v>4.3958999999999998E-2</v>
      </c>
      <c r="Q564">
        <f t="shared" si="97"/>
        <v>0.17235952782013772</v>
      </c>
      <c r="R564">
        <f t="shared" si="98"/>
        <v>0.7241634062321074</v>
      </c>
      <c r="S564">
        <f t="shared" si="99"/>
        <v>0.74975591834029243</v>
      </c>
      <c r="T564">
        <f t="shared" si="100"/>
        <v>0.62048058027114772</v>
      </c>
      <c r="U564">
        <f t="shared" si="101"/>
        <v>0.18786861969620314</v>
      </c>
      <c r="V564">
        <f t="shared" si="102"/>
        <v>1.0047512221431771</v>
      </c>
      <c r="W564">
        <f t="shared" si="103"/>
        <v>0.68535516010943498</v>
      </c>
      <c r="X564">
        <f t="shared" si="104"/>
        <v>0.10170817035029615</v>
      </c>
      <c r="Y564">
        <f t="shared" si="105"/>
        <v>0.52209506477824053</v>
      </c>
      <c r="Z564">
        <f t="shared" si="106"/>
        <v>0.64468093633040724</v>
      </c>
      <c r="AA564">
        <f t="shared" si="107"/>
        <v>-0.33517808822886419</v>
      </c>
      <c r="AB564">
        <f t="shared" si="108"/>
        <v>0.63981806539650266</v>
      </c>
    </row>
    <row r="565" spans="1:28" x14ac:dyDescent="0.25">
      <c r="A565">
        <f>'Monthly '!A597</f>
        <v>197607</v>
      </c>
      <c r="B565">
        <f>'Monthly '!B597</f>
        <v>1.2904566160171251</v>
      </c>
      <c r="C565">
        <f>'Monthly '!C597</f>
        <v>-2.4036153911630063</v>
      </c>
      <c r="D565">
        <f>'Monthly '!D597</f>
        <v>0.7958238544036399</v>
      </c>
      <c r="E565">
        <f>'Monthly '!E597</f>
        <v>5.2300000000000006E-2</v>
      </c>
      <c r="F565">
        <f>'Monthly '!F597</f>
        <v>1.26E-2</v>
      </c>
      <c r="G565">
        <f>'Monthly '!G597</f>
        <v>8.0500000000000002E-2</v>
      </c>
      <c r="H565">
        <f>'Monthly '!H597</f>
        <v>2.8199999999999996E-2</v>
      </c>
      <c r="I565">
        <f>'Monthly '!I597</f>
        <v>1.8842770725889108E-2</v>
      </c>
      <c r="J565">
        <f>'Monthly '!J597</f>
        <v>5.2816901408452299E-3</v>
      </c>
      <c r="K565">
        <f>'Monthly '!K597</f>
        <v>7.7999999999999996E-3</v>
      </c>
      <c r="L565">
        <f>'Monthly '!L597</f>
        <v>4.8715216300221624E-4</v>
      </c>
      <c r="M565">
        <f>'Monthly '!M597</f>
        <v>-7.2020000000000001E-3</v>
      </c>
      <c r="Q565">
        <f t="shared" si="97"/>
        <v>0.10287750147661129</v>
      </c>
      <c r="R565">
        <f t="shared" si="98"/>
        <v>0.76881801459248111</v>
      </c>
      <c r="S565">
        <f t="shared" si="99"/>
        <v>0.80416500549042236</v>
      </c>
      <c r="T565">
        <f t="shared" si="100"/>
        <v>0.56332625414679738</v>
      </c>
      <c r="U565">
        <f t="shared" si="101"/>
        <v>0.17376690327791092</v>
      </c>
      <c r="V565">
        <f t="shared" si="102"/>
        <v>0.99765046322212347</v>
      </c>
      <c r="W565">
        <f t="shared" si="103"/>
        <v>0.81055404888931348</v>
      </c>
      <c r="X565">
        <f t="shared" si="104"/>
        <v>9.8235049670484922E-2</v>
      </c>
      <c r="Y565">
        <f t="shared" si="105"/>
        <v>0.51680563146072211</v>
      </c>
      <c r="Z565">
        <f t="shared" si="106"/>
        <v>0.11817692853159918</v>
      </c>
      <c r="AA565">
        <f t="shared" si="107"/>
        <v>-0.41747283218171871</v>
      </c>
      <c r="AB565">
        <f t="shared" si="108"/>
        <v>-0.28877624809756408</v>
      </c>
    </row>
    <row r="566" spans="1:28" x14ac:dyDescent="0.25">
      <c r="A566">
        <f>'Monthly '!A598</f>
        <v>197608</v>
      </c>
      <c r="B566">
        <f>'Monthly '!B598</f>
        <v>1.3064288741429735</v>
      </c>
      <c r="C566">
        <f>'Monthly '!C598</f>
        <v>-2.3878400783423492</v>
      </c>
      <c r="D566">
        <f>'Monthly '!D598</f>
        <v>0.80473226939429421</v>
      </c>
      <c r="E566">
        <f>'Monthly '!E598</f>
        <v>5.1399999999999994E-2</v>
      </c>
      <c r="F566">
        <f>'Monthly '!F598</f>
        <v>1.1900000000000008E-2</v>
      </c>
      <c r="G566">
        <f>'Monthly '!G598</f>
        <v>7.9000000000000001E-2</v>
      </c>
      <c r="H566">
        <f>'Monthly '!H598</f>
        <v>2.7600000000000006E-2</v>
      </c>
      <c r="I566">
        <f>'Monthly '!I598</f>
        <v>2.0629527477362374E-2</v>
      </c>
      <c r="J566">
        <f>'Monthly '!J598</f>
        <v>5.2539404553415547E-3</v>
      </c>
      <c r="K566">
        <f>'Monthly '!K598</f>
        <v>2.1100000000000001E-2</v>
      </c>
      <c r="L566">
        <f>'Monthly '!L598</f>
        <v>7.4452239677863074E-4</v>
      </c>
      <c r="M566">
        <f>'Monthly '!M598</f>
        <v>1.5989999999999999E-3</v>
      </c>
      <c r="Q566">
        <f t="shared" si="97"/>
        <v>0.1373814891408856</v>
      </c>
      <c r="R566">
        <f t="shared" si="98"/>
        <v>0.80620741204929303</v>
      </c>
      <c r="S566">
        <f t="shared" si="99"/>
        <v>0.83783346979838902</v>
      </c>
      <c r="T566">
        <f t="shared" si="100"/>
        <v>0.53474909108462165</v>
      </c>
      <c r="U566">
        <f t="shared" si="101"/>
        <v>7.5054888349869217E-2</v>
      </c>
      <c r="V566">
        <f t="shared" si="102"/>
        <v>0.94439477131421878</v>
      </c>
      <c r="W566">
        <f t="shared" si="103"/>
        <v>0.7636044655968599</v>
      </c>
      <c r="X566">
        <f t="shared" si="104"/>
        <v>0.17367362193118147</v>
      </c>
      <c r="Y566">
        <f t="shared" si="105"/>
        <v>0.51157177887851502</v>
      </c>
      <c r="Z566">
        <f t="shared" si="106"/>
        <v>0.65683102881807209</v>
      </c>
      <c r="AA566">
        <f t="shared" si="107"/>
        <v>-0.37375083681603943</v>
      </c>
      <c r="AB566">
        <f t="shared" si="108"/>
        <v>-0.12903428540994494</v>
      </c>
    </row>
    <row r="567" spans="1:28" x14ac:dyDescent="0.25">
      <c r="A567">
        <f>'Monthly '!A599</f>
        <v>197609</v>
      </c>
      <c r="B567">
        <f>'Monthly '!B599</f>
        <v>1.3193885144397841</v>
      </c>
      <c r="C567">
        <f>'Monthly '!C599</f>
        <v>-2.399702301679453</v>
      </c>
      <c r="D567">
        <f>'Monthly '!D599</f>
        <v>0.79136327371514559</v>
      </c>
      <c r="E567">
        <f>'Monthly '!E599</f>
        <v>5.0799999999999998E-2</v>
      </c>
      <c r="F567">
        <f>'Monthly '!F599</f>
        <v>1.0199999999999987E-2</v>
      </c>
      <c r="G567">
        <f>'Monthly '!G599</f>
        <v>7.8100000000000003E-2</v>
      </c>
      <c r="H567">
        <f>'Monthly '!H599</f>
        <v>2.7300000000000005E-2</v>
      </c>
      <c r="I567">
        <f>'Monthly '!I599</f>
        <v>2.3782657468813286E-2</v>
      </c>
      <c r="J567">
        <f>'Monthly '!J599</f>
        <v>3.4843205574912606E-3</v>
      </c>
      <c r="K567">
        <f>'Monthly '!K599</f>
        <v>1.4500000000000001E-2</v>
      </c>
      <c r="L567">
        <f>'Monthly '!L599</f>
        <v>8.9068827704749328E-4</v>
      </c>
      <c r="M567">
        <f>'Monthly '!M599</f>
        <v>2.4421000000000002E-2</v>
      </c>
      <c r="Q567">
        <f t="shared" si="97"/>
        <v>0.16537748478604336</v>
      </c>
      <c r="R567">
        <f t="shared" si="98"/>
        <v>0.7780925094724217</v>
      </c>
      <c r="S567">
        <f t="shared" si="99"/>
        <v>0.78730668648968782</v>
      </c>
      <c r="T567">
        <f t="shared" si="100"/>
        <v>0.51569764904317161</v>
      </c>
      <c r="U567">
        <f t="shared" si="101"/>
        <v>-0.16467429076109477</v>
      </c>
      <c r="V567">
        <f t="shared" si="102"/>
        <v>0.91244135616947608</v>
      </c>
      <c r="W567">
        <f t="shared" si="103"/>
        <v>0.74012967395063267</v>
      </c>
      <c r="X567">
        <f t="shared" si="104"/>
        <v>0.30680177410483683</v>
      </c>
      <c r="Y567">
        <f t="shared" si="105"/>
        <v>0.17780476481047966</v>
      </c>
      <c r="Z567">
        <f t="shared" si="106"/>
        <v>0.38952899408944647</v>
      </c>
      <c r="AA567">
        <f t="shared" si="107"/>
        <v>-0.34892021112182109</v>
      </c>
      <c r="AB567">
        <f t="shared" si="108"/>
        <v>0.28519490132529468</v>
      </c>
    </row>
    <row r="568" spans="1:28" x14ac:dyDescent="0.25">
      <c r="A568">
        <f>'Monthly '!A600</f>
        <v>197610</v>
      </c>
      <c r="B568">
        <f>'Monthly '!B600</f>
        <v>1.3141685328015251</v>
      </c>
      <c r="C568">
        <f>'Monthly '!C600</f>
        <v>-2.3647293333748007</v>
      </c>
      <c r="D568">
        <f>'Monthly '!D600</f>
        <v>0.81207963271947192</v>
      </c>
      <c r="E568">
        <f>'Monthly '!E600</f>
        <v>4.9200000000000001E-2</v>
      </c>
      <c r="F568">
        <f>'Monthly '!F600</f>
        <v>9.7000000000000003E-3</v>
      </c>
      <c r="G568">
        <f>'Monthly '!G600</f>
        <v>7.7899999999999997E-2</v>
      </c>
      <c r="H568">
        <f>'Monthly '!H600</f>
        <v>2.8699999999999996E-2</v>
      </c>
      <c r="I568">
        <f>'Monthly '!I600</f>
        <v>2.5569126245345446E-2</v>
      </c>
      <c r="J568">
        <f>'Monthly '!J600</f>
        <v>5.2083333333332593E-3</v>
      </c>
      <c r="K568">
        <f>'Monthly '!K600</f>
        <v>8.3999999999999995E-3</v>
      </c>
      <c r="L568">
        <f>'Monthly '!L600</f>
        <v>1.2699929719077691E-3</v>
      </c>
      <c r="M568">
        <f>'Monthly '!M600</f>
        <v>-2.0211E-2</v>
      </c>
      <c r="Q568">
        <f t="shared" si="97"/>
        <v>0.15410104656202361</v>
      </c>
      <c r="R568">
        <f t="shared" si="98"/>
        <v>0.86098267000697937</v>
      </c>
      <c r="S568">
        <f t="shared" si="99"/>
        <v>0.86560209532054155</v>
      </c>
      <c r="T568">
        <f t="shared" si="100"/>
        <v>0.46489380359930466</v>
      </c>
      <c r="U568">
        <f t="shared" si="101"/>
        <v>-0.23518287285255202</v>
      </c>
      <c r="V568">
        <f t="shared" si="102"/>
        <v>0.90534059724842186</v>
      </c>
      <c r="W568">
        <f t="shared" si="103"/>
        <v>0.84967870163302539</v>
      </c>
      <c r="X568">
        <f t="shared" si="104"/>
        <v>0.382228187789171</v>
      </c>
      <c r="Y568">
        <f t="shared" si="105"/>
        <v>0.50296984523647303</v>
      </c>
      <c r="Z568">
        <f t="shared" si="106"/>
        <v>0.14247711350692879</v>
      </c>
      <c r="AA568">
        <f t="shared" si="107"/>
        <v>-0.28448401790894018</v>
      </c>
      <c r="AB568">
        <f t="shared" si="108"/>
        <v>-0.5248952337359275</v>
      </c>
    </row>
    <row r="569" spans="1:28" x14ac:dyDescent="0.25">
      <c r="A569">
        <f>'Monthly '!A601</f>
        <v>197611</v>
      </c>
      <c r="B569">
        <f>'Monthly '!B601</f>
        <v>1.3535306960370637</v>
      </c>
      <c r="C569">
        <f>'Monthly '!C601</f>
        <v>-2.3445912686282004</v>
      </c>
      <c r="D569">
        <f>'Monthly '!D601</f>
        <v>0.82726293786026472</v>
      </c>
      <c r="E569">
        <f>'Monthly '!E601</f>
        <v>4.7500000000000001E-2</v>
      </c>
      <c r="F569">
        <f>'Monthly '!F601</f>
        <v>9.8000000000000032E-3</v>
      </c>
      <c r="G569">
        <f>'Monthly '!G601</f>
        <v>7.4899999999999994E-2</v>
      </c>
      <c r="H569">
        <f>'Monthly '!H601</f>
        <v>2.7399999999999994E-2</v>
      </c>
      <c r="I569">
        <f>'Monthly '!I601</f>
        <v>2.7895428929454926E-2</v>
      </c>
      <c r="J569">
        <f>'Monthly '!J601</f>
        <v>1.7271157167531026E-3</v>
      </c>
      <c r="K569">
        <f>'Monthly '!K601</f>
        <v>3.39E-2</v>
      </c>
      <c r="L569">
        <f>'Monthly '!L601</f>
        <v>1.1179253215342041E-3</v>
      </c>
      <c r="M569">
        <f>'Monthly '!M601</f>
        <v>-1.041E-3</v>
      </c>
      <c r="Q569">
        <f t="shared" si="97"/>
        <v>0.23913295526378939</v>
      </c>
      <c r="R569">
        <f t="shared" si="98"/>
        <v>0.90871231666322172</v>
      </c>
      <c r="S569">
        <f t="shared" si="99"/>
        <v>0.92298587994957393</v>
      </c>
      <c r="T569">
        <f t="shared" si="100"/>
        <v>0.41091471781519584</v>
      </c>
      <c r="U569">
        <f t="shared" si="101"/>
        <v>-0.2210811564342598</v>
      </c>
      <c r="V569">
        <f t="shared" si="102"/>
        <v>0.79882921343261248</v>
      </c>
      <c r="W569">
        <f t="shared" si="103"/>
        <v>0.74795460449937423</v>
      </c>
      <c r="X569">
        <f t="shared" si="104"/>
        <v>0.48044690334222151</v>
      </c>
      <c r="Y569">
        <f t="shared" si="105"/>
        <v>-0.153620652315277</v>
      </c>
      <c r="Z569">
        <f t="shared" si="106"/>
        <v>1.175234974958437</v>
      </c>
      <c r="AA569">
        <f t="shared" si="107"/>
        <v>-0.31031723493386887</v>
      </c>
      <c r="AB569">
        <f t="shared" si="108"/>
        <v>-0.17695142908626746</v>
      </c>
    </row>
    <row r="570" spans="1:28" x14ac:dyDescent="0.25">
      <c r="A570">
        <f>'Monthly '!A602</f>
        <v>197612</v>
      </c>
      <c r="B570">
        <f>'Monthly '!B602</f>
        <v>1.3779343419359193</v>
      </c>
      <c r="C570">
        <f>'Monthly '!C602</f>
        <v>-2.3835743369587785</v>
      </c>
      <c r="D570">
        <f>'Monthly '!D602</f>
        <v>0.7799731249688947</v>
      </c>
      <c r="E570">
        <f>'Monthly '!E602</f>
        <v>4.3499999999999997E-2</v>
      </c>
      <c r="F570">
        <f>'Monthly '!F602</f>
        <v>1.139999999999998E-2</v>
      </c>
      <c r="G570">
        <f>'Monthly '!G602</f>
        <v>7.2099999999999997E-2</v>
      </c>
      <c r="H570">
        <f>'Monthly '!H602</f>
        <v>2.86E-2</v>
      </c>
      <c r="I570">
        <f>'Monthly '!I602</f>
        <v>2.8566554301474461E-2</v>
      </c>
      <c r="J570">
        <f>'Monthly '!J602</f>
        <v>3.4482758620690834E-3</v>
      </c>
      <c r="K570">
        <f>'Monthly '!K602</f>
        <v>3.27E-2</v>
      </c>
      <c r="L570">
        <f>'Monthly '!L602</f>
        <v>5.762272595541424E-4</v>
      </c>
      <c r="M570">
        <f>'Monthly '!M602</f>
        <v>5.3775000000000003E-2</v>
      </c>
      <c r="Q570">
        <f t="shared" si="97"/>
        <v>0.29185080457620222</v>
      </c>
      <c r="R570">
        <f t="shared" si="98"/>
        <v>0.81631773454188072</v>
      </c>
      <c r="S570">
        <f t="shared" si="99"/>
        <v>0.74425875743295966</v>
      </c>
      <c r="T570">
        <f t="shared" si="100"/>
        <v>0.28390510420552795</v>
      </c>
      <c r="U570">
        <f t="shared" si="101"/>
        <v>4.5463062584061107E-3</v>
      </c>
      <c r="V570">
        <f t="shared" si="102"/>
        <v>0.69941858853785732</v>
      </c>
      <c r="W570">
        <f t="shared" si="103"/>
        <v>0.84185377108428328</v>
      </c>
      <c r="X570">
        <f t="shared" si="104"/>
        <v>0.50878245591888682</v>
      </c>
      <c r="Y570">
        <f t="shared" si="105"/>
        <v>0.17100639507092918</v>
      </c>
      <c r="Z570">
        <f t="shared" si="106"/>
        <v>1.1266346050077778</v>
      </c>
      <c r="AA570">
        <f t="shared" si="107"/>
        <v>-0.40234077552739694</v>
      </c>
      <c r="AB570">
        <f t="shared" si="108"/>
        <v>0.81798271779301102</v>
      </c>
    </row>
    <row r="571" spans="1:28" x14ac:dyDescent="0.25">
      <c r="A571">
        <f>'Monthly '!A603</f>
        <v>197701</v>
      </c>
      <c r="B571">
        <f>'Monthly '!B603</f>
        <v>1.3382259492665689</v>
      </c>
      <c r="C571">
        <f>'Monthly '!C603</f>
        <v>-2.3260203615105777</v>
      </c>
      <c r="D571">
        <f>'Monthly '!D603</f>
        <v>0.82106520531869198</v>
      </c>
      <c r="E571">
        <f>'Monthly '!E603</f>
        <v>4.6199999999999998E-2</v>
      </c>
      <c r="F571">
        <f>'Monthly '!F603</f>
        <v>1.1200000000000002E-2</v>
      </c>
      <c r="G571">
        <f>'Monthly '!G603</f>
        <v>7.6399999999999996E-2</v>
      </c>
      <c r="H571">
        <f>'Monthly '!H603</f>
        <v>3.0199999999999998E-2</v>
      </c>
      <c r="I571">
        <f>'Monthly '!I603</f>
        <v>2.9599796858810042E-2</v>
      </c>
      <c r="J571">
        <f>'Monthly '!J603</f>
        <v>5.1546391752577136E-3</v>
      </c>
      <c r="K571">
        <f>'Monthly '!K603</f>
        <v>-3.8800000000000001E-2</v>
      </c>
      <c r="L571">
        <f>'Monthly '!L603</f>
        <v>6.9562997675253087E-4</v>
      </c>
      <c r="M571">
        <f>'Monthly '!M603</f>
        <v>-4.9653999999999997E-2</v>
      </c>
      <c r="Q571">
        <f t="shared" si="97"/>
        <v>0.20607095553819046</v>
      </c>
      <c r="R571">
        <f t="shared" si="98"/>
        <v>0.95272761038501141</v>
      </c>
      <c r="S571">
        <f t="shared" si="99"/>
        <v>0.89956216910031772</v>
      </c>
      <c r="T571">
        <f t="shared" si="100"/>
        <v>0.36963659339205374</v>
      </c>
      <c r="U571">
        <f t="shared" si="101"/>
        <v>-2.3657126578174436E-2</v>
      </c>
      <c r="V571">
        <f t="shared" si="102"/>
        <v>0.85208490534051717</v>
      </c>
      <c r="W571">
        <f t="shared" si="103"/>
        <v>0.96705265986416122</v>
      </c>
      <c r="X571">
        <f t="shared" si="104"/>
        <v>0.55240694104262666</v>
      </c>
      <c r="Y571">
        <f t="shared" si="105"/>
        <v>0.49284262026825104</v>
      </c>
      <c r="Z571">
        <f t="shared" si="106"/>
        <v>-1.769137437885667</v>
      </c>
      <c r="AA571">
        <f t="shared" si="107"/>
        <v>-0.38205666974175007</v>
      </c>
      <c r="AB571">
        <f t="shared" si="108"/>
        <v>-1.0592984387593987</v>
      </c>
    </row>
    <row r="572" spans="1:28" x14ac:dyDescent="0.25">
      <c r="A572">
        <f>'Monthly '!A604</f>
        <v>197702</v>
      </c>
      <c r="B572">
        <f>'Monthly '!B604</f>
        <v>1.4014031106498352</v>
      </c>
      <c r="C572">
        <f>'Monthly '!C604</f>
        <v>-2.298456181288326</v>
      </c>
      <c r="D572">
        <f>'Monthly '!D604</f>
        <v>0.83680399820593332</v>
      </c>
      <c r="E572">
        <f>'Monthly '!E604</f>
        <v>4.6699999999999998E-2</v>
      </c>
      <c r="F572">
        <f>'Monthly '!F604</f>
        <v>1.0800000000000004E-2</v>
      </c>
      <c r="G572">
        <f>'Monthly '!G604</f>
        <v>7.7499999999999999E-2</v>
      </c>
      <c r="H572">
        <f>'Monthly '!H604</f>
        <v>3.0800000000000001E-2</v>
      </c>
      <c r="I572">
        <f>'Monthly '!I604</f>
        <v>2.7970217065494678E-2</v>
      </c>
      <c r="J572">
        <f>'Monthly '!J604</f>
        <v>1.025641025641022E-2</v>
      </c>
      <c r="K572">
        <f>'Monthly '!K604</f>
        <v>-4.8999999999999998E-3</v>
      </c>
      <c r="L572">
        <f>'Monthly '!L604</f>
        <v>3.3467555281150842E-4</v>
      </c>
      <c r="M572">
        <f>'Monthly '!M604</f>
        <v>-1.5637999999999999E-2</v>
      </c>
      <c r="Q572">
        <f t="shared" si="97"/>
        <v>0.34254909030514336</v>
      </c>
      <c r="R572">
        <f t="shared" si="98"/>
        <v>1.0180580479882158</v>
      </c>
      <c r="S572">
        <f t="shared" si="99"/>
        <v>0.95904536416144559</v>
      </c>
      <c r="T572">
        <f t="shared" si="100"/>
        <v>0.38551279509326219</v>
      </c>
      <c r="U572">
        <f t="shared" si="101"/>
        <v>-8.0063992251341393E-2</v>
      </c>
      <c r="V572">
        <f t="shared" si="102"/>
        <v>0.89113907940631409</v>
      </c>
      <c r="W572">
        <f t="shared" si="103"/>
        <v>1.0140022431566158</v>
      </c>
      <c r="X572">
        <f t="shared" si="104"/>
        <v>0.48360452969523549</v>
      </c>
      <c r="Y572">
        <f t="shared" si="105"/>
        <v>1.4550847957113855</v>
      </c>
      <c r="Z572">
        <f t="shared" si="106"/>
        <v>-0.3961769867795441</v>
      </c>
      <c r="AA572">
        <f t="shared" si="107"/>
        <v>-0.44337552320512619</v>
      </c>
      <c r="AB572">
        <f t="shared" si="108"/>
        <v>-0.44189330266326737</v>
      </c>
    </row>
    <row r="573" spans="1:28" x14ac:dyDescent="0.25">
      <c r="A573">
        <f>'Monthly '!A605</f>
        <v>197703</v>
      </c>
      <c r="B573">
        <f>'Monthly '!B605</f>
        <v>1.4345023558806744</v>
      </c>
      <c r="C573">
        <f>'Monthly '!C605</f>
        <v>-2.2786907727946097</v>
      </c>
      <c r="D573">
        <f>'Monthly '!D605</f>
        <v>0.86842992830176369</v>
      </c>
      <c r="E573">
        <f>'Monthly '!E605</f>
        <v>4.5999999999999999E-2</v>
      </c>
      <c r="F573">
        <f>'Monthly '!F605</f>
        <v>1.0199999999999987E-2</v>
      </c>
      <c r="G573">
        <f>'Monthly '!G605</f>
        <v>7.7200000000000005E-2</v>
      </c>
      <c r="H573">
        <f>'Monthly '!H605</f>
        <v>3.1200000000000006E-2</v>
      </c>
      <c r="I573">
        <f>'Monthly '!I605</f>
        <v>3.0338357179846301E-2</v>
      </c>
      <c r="J573">
        <f>'Monthly '!J605</f>
        <v>6.7681895093061328E-3</v>
      </c>
      <c r="K573">
        <f>'Monthly '!K605</f>
        <v>9.1000000000000004E-3</v>
      </c>
      <c r="L573">
        <f>'Monthly '!L605</f>
        <v>6.6573277945063895E-4</v>
      </c>
      <c r="M573">
        <f>'Monthly '!M605</f>
        <v>-1.2501999999999999E-2</v>
      </c>
      <c r="Q573">
        <f t="shared" si="97"/>
        <v>0.41405156291378747</v>
      </c>
      <c r="R573">
        <f t="shared" si="98"/>
        <v>1.064904454298466</v>
      </c>
      <c r="S573">
        <f t="shared" si="99"/>
        <v>1.0785724068233307</v>
      </c>
      <c r="T573">
        <f t="shared" si="100"/>
        <v>0.36328611271157035</v>
      </c>
      <c r="U573">
        <f t="shared" si="101"/>
        <v>-0.16467429076109477</v>
      </c>
      <c r="V573">
        <f t="shared" si="102"/>
        <v>0.88048794102473338</v>
      </c>
      <c r="W573">
        <f t="shared" si="103"/>
        <v>1.0453019653515856</v>
      </c>
      <c r="X573">
        <f t="shared" si="104"/>
        <v>0.5835896614109346</v>
      </c>
      <c r="Y573">
        <f t="shared" si="105"/>
        <v>0.79717344164861836</v>
      </c>
      <c r="Z573">
        <f t="shared" si="106"/>
        <v>0.17082732931148004</v>
      </c>
      <c r="AA573">
        <f t="shared" si="107"/>
        <v>-0.38713559865555636</v>
      </c>
      <c r="AB573">
        <f t="shared" si="108"/>
        <v>-0.38497354411442364</v>
      </c>
    </row>
    <row r="574" spans="1:28" x14ac:dyDescent="0.25">
      <c r="A574">
        <f>'Monthly '!A606</f>
        <v>197704</v>
      </c>
      <c r="B574">
        <f>'Monthly '!B606</f>
        <v>1.4620612969552154</v>
      </c>
      <c r="C574">
        <f>'Monthly '!C606</f>
        <v>-2.2677165838065791</v>
      </c>
      <c r="D574">
        <f>'Monthly '!D606</f>
        <v>0.86115007012622724</v>
      </c>
      <c r="E574">
        <f>'Monthly '!E606</f>
        <v>4.5400000000000003E-2</v>
      </c>
      <c r="F574">
        <f>'Monthly '!F606</f>
        <v>1.0300000000000017E-2</v>
      </c>
      <c r="G574">
        <f>'Monthly '!G606</f>
        <v>7.7100000000000002E-2</v>
      </c>
      <c r="H574">
        <f>'Monthly '!H606</f>
        <v>3.1699999999999999E-2</v>
      </c>
      <c r="I574">
        <f>'Monthly '!I606</f>
        <v>3.114002960902627E-2</v>
      </c>
      <c r="J574">
        <f>'Monthly '!J606</f>
        <v>8.4033613445377853E-3</v>
      </c>
      <c r="K574">
        <f>'Monthly '!K606</f>
        <v>7.1000000000000004E-3</v>
      </c>
      <c r="L574">
        <f>'Monthly '!L606</f>
        <v>9.8485112772272857E-4</v>
      </c>
      <c r="M574">
        <f>'Monthly '!M606</f>
        <v>6.4099999999999997E-4</v>
      </c>
      <c r="Q574">
        <f t="shared" si="97"/>
        <v>0.4735856222424159</v>
      </c>
      <c r="R574">
        <f t="shared" si="98"/>
        <v>1.0909146081701757</v>
      </c>
      <c r="S574">
        <f t="shared" si="99"/>
        <v>1.0510589102689785</v>
      </c>
      <c r="T574">
        <f t="shared" si="100"/>
        <v>0.34423467067012031</v>
      </c>
      <c r="U574">
        <f t="shared" si="101"/>
        <v>-0.15057257434279864</v>
      </c>
      <c r="V574">
        <f t="shared" si="102"/>
        <v>0.87693756156420621</v>
      </c>
      <c r="W574">
        <f t="shared" si="103"/>
        <v>1.0844266180952971</v>
      </c>
      <c r="X574">
        <f t="shared" si="104"/>
        <v>0.61743703511092762</v>
      </c>
      <c r="Y574">
        <f t="shared" si="105"/>
        <v>1.1055822822117283</v>
      </c>
      <c r="Z574">
        <f t="shared" si="106"/>
        <v>8.9826712727048008E-2</v>
      </c>
      <c r="AA574">
        <f t="shared" si="107"/>
        <v>-0.33292384798210245</v>
      </c>
      <c r="AB574">
        <f t="shared" si="108"/>
        <v>-0.14642240042582258</v>
      </c>
    </row>
    <row r="575" spans="1:28" x14ac:dyDescent="0.25">
      <c r="A575">
        <f>'Monthly '!A607</f>
        <v>197705</v>
      </c>
      <c r="B575">
        <f>'Monthly '!B607</f>
        <v>1.475112102062039</v>
      </c>
      <c r="C575">
        <f>'Monthly '!C607</f>
        <v>-2.232803241669735</v>
      </c>
      <c r="D575">
        <f>'Monthly '!D607</f>
        <v>0.88821133687935383</v>
      </c>
      <c r="E575">
        <f>'Monthly '!E607</f>
        <v>4.9599999999999998E-2</v>
      </c>
      <c r="F575">
        <f>'Monthly '!F607</f>
        <v>9.5999999999999974E-3</v>
      </c>
      <c r="G575">
        <f>'Monthly '!G607</f>
        <v>7.6499999999999999E-2</v>
      </c>
      <c r="H575">
        <f>'Monthly '!H607</f>
        <v>2.69E-2</v>
      </c>
      <c r="I575">
        <f>'Monthly '!I607</f>
        <v>3.5315469465821411E-2</v>
      </c>
      <c r="J575">
        <f>'Monthly '!J607</f>
        <v>4.9999999999998934E-3</v>
      </c>
      <c r="K575">
        <f>'Monthly '!K607</f>
        <v>1.2500000000000001E-2</v>
      </c>
      <c r="L575">
        <f>'Monthly '!L607</f>
        <v>6.3480181499555102E-4</v>
      </c>
      <c r="M575">
        <f>'Monthly '!M607</f>
        <v>-1.5063999999999999E-2</v>
      </c>
      <c r="Q575">
        <f t="shared" si="97"/>
        <v>0.50177855619493894</v>
      </c>
      <c r="R575">
        <f t="shared" si="98"/>
        <v>1.1736634474826222</v>
      </c>
      <c r="S575">
        <f t="shared" si="99"/>
        <v>1.1533342639387212</v>
      </c>
      <c r="T575">
        <f t="shared" si="100"/>
        <v>0.47759476496027131</v>
      </c>
      <c r="U575">
        <f t="shared" si="101"/>
        <v>-0.24928458927084424</v>
      </c>
      <c r="V575">
        <f t="shared" si="102"/>
        <v>0.85563528480104434</v>
      </c>
      <c r="W575">
        <f t="shared" si="103"/>
        <v>0.70882995175566277</v>
      </c>
      <c r="X575">
        <f t="shared" si="104"/>
        <v>0.79372808373705372</v>
      </c>
      <c r="Y575">
        <f t="shared" si="105"/>
        <v>0.46367621235972478</v>
      </c>
      <c r="Z575">
        <f t="shared" si="106"/>
        <v>0.30852837750501449</v>
      </c>
      <c r="AA575">
        <f t="shared" si="107"/>
        <v>-0.3923901436925562</v>
      </c>
      <c r="AB575">
        <f t="shared" si="108"/>
        <v>-0.43147495400030933</v>
      </c>
    </row>
    <row r="576" spans="1:28" x14ac:dyDescent="0.25">
      <c r="A576">
        <f>'Monthly '!A608</f>
        <v>197706</v>
      </c>
      <c r="B576">
        <f>'Monthly '!B608</f>
        <v>1.5120448324807656</v>
      </c>
      <c r="C576">
        <f>'Monthly '!C608</f>
        <v>-2.2662316663946673</v>
      </c>
      <c r="D576">
        <f>'Monthly '!D608</f>
        <v>0.87111208119611494</v>
      </c>
      <c r="E576">
        <f>'Monthly '!E608</f>
        <v>5.0199999999999995E-2</v>
      </c>
      <c r="F576">
        <f>'Monthly '!F608</f>
        <v>9.5999999999999974E-3</v>
      </c>
      <c r="G576">
        <f>'Monthly '!G608</f>
        <v>7.5399999999999995E-2</v>
      </c>
      <c r="H576">
        <f>'Monthly '!H608</f>
        <v>2.52E-2</v>
      </c>
      <c r="I576">
        <f>'Monthly '!I608</f>
        <v>3.1941099611748507E-2</v>
      </c>
      <c r="J576">
        <f>'Monthly '!J608</f>
        <v>6.6334991708127955E-3</v>
      </c>
      <c r="K576">
        <f>'Monthly '!K608</f>
        <v>1.6400000000000001E-2</v>
      </c>
      <c r="L576">
        <f>'Monthly '!L608</f>
        <v>5.6336461313967533E-4</v>
      </c>
      <c r="M576">
        <f>'Monthly '!M608</f>
        <v>4.7775999999999999E-2</v>
      </c>
      <c r="Q576">
        <f t="shared" si="97"/>
        <v>0.58156229527147141</v>
      </c>
      <c r="R576">
        <f t="shared" si="98"/>
        <v>1.0944340418534058</v>
      </c>
      <c r="S576">
        <f t="shared" si="99"/>
        <v>1.0887093356806765</v>
      </c>
      <c r="T576">
        <f t="shared" si="100"/>
        <v>0.49664620700172141</v>
      </c>
      <c r="U576">
        <f t="shared" si="101"/>
        <v>-0.24928458927084424</v>
      </c>
      <c r="V576">
        <f t="shared" si="102"/>
        <v>0.81658111073524742</v>
      </c>
      <c r="W576">
        <f t="shared" si="103"/>
        <v>0.57580613242704226</v>
      </c>
      <c r="X576">
        <f t="shared" si="104"/>
        <v>0.65125897379195352</v>
      </c>
      <c r="Y576">
        <f t="shared" si="105"/>
        <v>0.77176957262717205</v>
      </c>
      <c r="Z576">
        <f t="shared" si="106"/>
        <v>0.46647957984465693</v>
      </c>
      <c r="AA576">
        <f t="shared" si="107"/>
        <v>-0.40452587890423991</v>
      </c>
      <c r="AB576">
        <f t="shared" si="108"/>
        <v>0.70909826896185235</v>
      </c>
    </row>
    <row r="577" spans="1:28" x14ac:dyDescent="0.25">
      <c r="A577">
        <f>'Monthly '!A609</f>
        <v>197707</v>
      </c>
      <c r="B577">
        <f>'Monthly '!B609</f>
        <v>1.4783307854529992</v>
      </c>
      <c r="C577">
        <f>'Monthly '!C609</f>
        <v>-2.2406390797304288</v>
      </c>
      <c r="D577">
        <f>'Monthly '!D609</f>
        <v>0.89678339905850102</v>
      </c>
      <c r="E577">
        <f>'Monthly '!E609</f>
        <v>5.1900000000000002E-2</v>
      </c>
      <c r="F577">
        <f>'Monthly '!F609</f>
        <v>9.2999999999999888E-3</v>
      </c>
      <c r="G577">
        <f>'Monthly '!G609</f>
        <v>7.6799999999999993E-2</v>
      </c>
      <c r="H577">
        <f>'Monthly '!H609</f>
        <v>2.4899999999999992E-2</v>
      </c>
      <c r="I577">
        <f>'Monthly '!I609</f>
        <v>3.3181837007620466E-2</v>
      </c>
      <c r="J577">
        <f>'Monthly '!J609</f>
        <v>4.9423393739702615E-3</v>
      </c>
      <c r="K577">
        <f>'Monthly '!K609</f>
        <v>-7.0000000000000001E-3</v>
      </c>
      <c r="L577">
        <f>'Monthly '!L609</f>
        <v>5.9470800919931752E-4</v>
      </c>
      <c r="M577">
        <f>'Monthly '!M609</f>
        <v>-1.5453E-2</v>
      </c>
      <c r="Q577">
        <f t="shared" si="97"/>
        <v>0.50873170027399484</v>
      </c>
      <c r="R577">
        <f t="shared" si="98"/>
        <v>1.1550915645038673</v>
      </c>
      <c r="S577">
        <f t="shared" si="99"/>
        <v>1.1857315164047395</v>
      </c>
      <c r="T577">
        <f t="shared" si="100"/>
        <v>0.55062529278583039</v>
      </c>
      <c r="U577">
        <f t="shared" si="101"/>
        <v>-0.29158973852572095</v>
      </c>
      <c r="V577">
        <f t="shared" si="102"/>
        <v>0.86628642318262505</v>
      </c>
      <c r="W577">
        <f t="shared" si="103"/>
        <v>0.55233134078081447</v>
      </c>
      <c r="X577">
        <f t="shared" si="104"/>
        <v>0.70364408867558725</v>
      </c>
      <c r="Y577">
        <f t="shared" si="105"/>
        <v>0.45280087410059766</v>
      </c>
      <c r="Z577">
        <f t="shared" si="106"/>
        <v>-0.48122763419319781</v>
      </c>
      <c r="AA577">
        <f t="shared" si="107"/>
        <v>-0.39920127008232448</v>
      </c>
      <c r="AB577">
        <f t="shared" si="108"/>
        <v>-0.4385354725192826</v>
      </c>
    </row>
    <row r="578" spans="1:28" x14ac:dyDescent="0.25">
      <c r="A578">
        <f>'Monthly '!A610</f>
        <v>197708</v>
      </c>
      <c r="B578">
        <f>'Monthly '!B610</f>
        <v>1.5052187673085813</v>
      </c>
      <c r="C578">
        <f>'Monthly '!C610</f>
        <v>-2.2102290972932277</v>
      </c>
      <c r="D578">
        <f>'Monthly '!D610</f>
        <v>0.92653426040929088</v>
      </c>
      <c r="E578">
        <f>'Monthly '!E610</f>
        <v>5.4900000000000004E-2</v>
      </c>
      <c r="F578">
        <f>'Monthly '!F610</f>
        <v>8.3999999999999908E-3</v>
      </c>
      <c r="G578">
        <f>'Monthly '!G610</f>
        <v>7.5399999999999995E-2</v>
      </c>
      <c r="H578">
        <f>'Monthly '!H610</f>
        <v>2.049999999999999E-2</v>
      </c>
      <c r="I578">
        <f>'Monthly '!I610</f>
        <v>3.3750386808353114E-2</v>
      </c>
      <c r="J578">
        <f>'Monthly '!J610</f>
        <v>3.2786885245901232E-3</v>
      </c>
      <c r="K578">
        <f>'Monthly '!K610</f>
        <v>1.9800000000000002E-2</v>
      </c>
      <c r="L578">
        <f>'Monthly '!L610</f>
        <v>5.8244638340062432E-4</v>
      </c>
      <c r="M578">
        <f>'Monthly '!M610</f>
        <v>-1.231E-2</v>
      </c>
      <c r="Q578">
        <f t="shared" si="97"/>
        <v>0.56681632343450106</v>
      </c>
      <c r="R578">
        <f t="shared" si="98"/>
        <v>1.2271668972041048</v>
      </c>
      <c r="S578">
        <f t="shared" si="99"/>
        <v>1.2981719241059038</v>
      </c>
      <c r="T578">
        <f t="shared" si="100"/>
        <v>0.64588250299308136</v>
      </c>
      <c r="U578">
        <f t="shared" si="101"/>
        <v>-0.41850518629034711</v>
      </c>
      <c r="V578">
        <f t="shared" si="102"/>
        <v>0.81658111073524742</v>
      </c>
      <c r="W578">
        <f t="shared" si="103"/>
        <v>0.20803439663614948</v>
      </c>
      <c r="X578">
        <f t="shared" si="104"/>
        <v>0.72764880291047629</v>
      </c>
      <c r="Y578">
        <f t="shared" si="105"/>
        <v>0.13902062268960549</v>
      </c>
      <c r="Z578">
        <f t="shared" si="106"/>
        <v>0.60418062803819139</v>
      </c>
      <c r="AA578">
        <f t="shared" si="107"/>
        <v>-0.40128427221695312</v>
      </c>
      <c r="AB578">
        <f t="shared" si="108"/>
        <v>-0.3814886609379638</v>
      </c>
    </row>
    <row r="579" spans="1:28" x14ac:dyDescent="0.25">
      <c r="A579">
        <f>'Monthly '!A611</f>
        <v>197709</v>
      </c>
      <c r="B579">
        <f>'Monthly '!B611</f>
        <v>1.5369105538715147</v>
      </c>
      <c r="C579">
        <f>'Monthly '!C611</f>
        <v>-2.1986759564008662</v>
      </c>
      <c r="D579">
        <f>'Monthly '!D611</f>
        <v>0.94226251608409772</v>
      </c>
      <c r="E579">
        <f>'Monthly '!E611</f>
        <v>5.8099999999999999E-2</v>
      </c>
      <c r="F579">
        <f>'Monthly '!F611</f>
        <v>8.8000000000000161E-3</v>
      </c>
      <c r="G579">
        <f>'Monthly '!G611</f>
        <v>7.6399999999999996E-2</v>
      </c>
      <c r="H579">
        <f>'Monthly '!H611</f>
        <v>1.8299999999999997E-2</v>
      </c>
      <c r="I579">
        <f>'Monthly '!I611</f>
        <v>3.2367586606296496E-2</v>
      </c>
      <c r="J579">
        <f>'Monthly '!J611</f>
        <v>3.2679738562091387E-3</v>
      </c>
      <c r="K579">
        <f>'Monthly '!K611</f>
        <v>-2.8999999999999998E-3</v>
      </c>
      <c r="L579">
        <f>'Monthly '!L611</f>
        <v>4.6319607229349321E-4</v>
      </c>
      <c r="M579">
        <f>'Monthly '!M611</f>
        <v>-8.25E-4</v>
      </c>
      <c r="Q579">
        <f t="shared" si="97"/>
        <v>0.63527834076545298</v>
      </c>
      <c r="R579">
        <f t="shared" si="98"/>
        <v>1.2545492370416649</v>
      </c>
      <c r="S579">
        <f t="shared" si="99"/>
        <v>1.3576152948255378</v>
      </c>
      <c r="T579">
        <f t="shared" si="100"/>
        <v>0.74749019388081539</v>
      </c>
      <c r="U579">
        <f t="shared" si="101"/>
        <v>-0.36209832061717623</v>
      </c>
      <c r="V579">
        <f t="shared" si="102"/>
        <v>0.85208490534051717</v>
      </c>
      <c r="W579">
        <f t="shared" si="103"/>
        <v>3.5885924563817548E-2</v>
      </c>
      <c r="X579">
        <f t="shared" si="104"/>
        <v>0.66926566100884921</v>
      </c>
      <c r="Y579">
        <f t="shared" si="105"/>
        <v>0.13699973510996497</v>
      </c>
      <c r="Z579">
        <f t="shared" si="106"/>
        <v>-0.31517637019511208</v>
      </c>
      <c r="AA579">
        <f t="shared" si="107"/>
        <v>-0.4215424872913166</v>
      </c>
      <c r="AB579">
        <f t="shared" si="108"/>
        <v>-0.17303093551275014</v>
      </c>
    </row>
    <row r="580" spans="1:28" x14ac:dyDescent="0.25">
      <c r="A580">
        <f>'Monthly '!A612</f>
        <v>197710</v>
      </c>
      <c r="B580">
        <f>'Monthly '!B612</f>
        <v>1.5519084387239444</v>
      </c>
      <c r="C580">
        <f>'Monthly '!C612</f>
        <v>-2.1487129259105457</v>
      </c>
      <c r="D580">
        <f>'Monthly '!D612</f>
        <v>0.97537728355837972</v>
      </c>
      <c r="E580">
        <f>'Monthly '!E612</f>
        <v>6.1600000000000002E-2</v>
      </c>
      <c r="F580">
        <f>'Monthly '!F612</f>
        <v>8.5000000000000214E-3</v>
      </c>
      <c r="G580">
        <f>'Monthly '!G612</f>
        <v>7.8100000000000003E-2</v>
      </c>
      <c r="H580">
        <f>'Monthly '!H612</f>
        <v>1.6500000000000001E-2</v>
      </c>
      <c r="I580">
        <f>'Monthly '!I612</f>
        <v>3.2775136831833362E-2</v>
      </c>
      <c r="J580">
        <f>'Monthly '!J612</f>
        <v>3.2573289902280145E-3</v>
      </c>
      <c r="K580">
        <f>'Monthly '!K612</f>
        <v>-9.2999999999999992E-3</v>
      </c>
      <c r="L580">
        <f>'Monthly '!L612</f>
        <v>7.2617263306666482E-4</v>
      </c>
      <c r="M580">
        <f>'Monthly '!M612</f>
        <v>-4.1984E-2</v>
      </c>
      <c r="Q580">
        <f t="shared" ref="Q580:Q643" si="109">STANDARDIZE(B580,B$1039,B$1040)</f>
        <v>0.66767744362624248</v>
      </c>
      <c r="R580">
        <f t="shared" ref="R580:R643" si="110">STANDARDIZE(C580,C$1039,C$1040)</f>
        <v>1.3729676561492232</v>
      </c>
      <c r="S580">
        <f t="shared" ref="S580:S643" si="111">STANDARDIZE(D580,D$1039,D$1040)</f>
        <v>1.482769249591243</v>
      </c>
      <c r="T580">
        <f t="shared" ref="T580:T643" si="112">STANDARDIZE(E580,E$1039,E$1040)</f>
        <v>0.85862360578927477</v>
      </c>
      <c r="U580">
        <f t="shared" ref="U580:U643" si="113">STANDARDIZE(F580,F$1039,F$1040)</f>
        <v>-0.40440346987205095</v>
      </c>
      <c r="V580">
        <f t="shared" ref="V580:V643" si="114">STANDARDIZE(G580,G$1039,G$1040)</f>
        <v>0.91244135616947608</v>
      </c>
      <c r="W580">
        <f t="shared" ref="W580:W643" si="115">STANDARDIZE(H580,H$1039,H$1040)</f>
        <v>-0.10496282531354505</v>
      </c>
      <c r="X580">
        <f t="shared" ref="X580:X643" si="116">STANDARDIZE(I580,I$1039,I$1040)</f>
        <v>0.68647281979734986</v>
      </c>
      <c r="Y580">
        <f t="shared" ref="Y580:Y643" si="117">STANDARDIZE(J580,J$1039,J$1040)</f>
        <v>0.13499201292171978</v>
      </c>
      <c r="Z580">
        <f t="shared" ref="Z580:Z643" si="118">STANDARDIZE(K580,K$1039,K$1040)</f>
        <v>-0.57437834326529458</v>
      </c>
      <c r="AA580">
        <f t="shared" ref="AA580:AA643" si="119">STANDARDIZE(L580,L$1039,L$1040)</f>
        <v>-0.37686809040128838</v>
      </c>
      <c r="AB580">
        <f t="shared" ref="AB580:AB643" si="120">STANDARDIZE(M580,M$1039,M$1040)</f>
        <v>-0.9200846160331132</v>
      </c>
    </row>
    <row r="581" spans="1:28" x14ac:dyDescent="0.25">
      <c r="A581">
        <f>'Monthly '!A613</f>
        <v>197711</v>
      </c>
      <c r="B581">
        <f>'Monthly '!B613</f>
        <v>1.6086427078870482</v>
      </c>
      <c r="C581">
        <f>'Monthly '!C613</f>
        <v>-2.1697657538827371</v>
      </c>
      <c r="D581">
        <f>'Monthly '!D613</f>
        <v>0.9620344702904664</v>
      </c>
      <c r="E581">
        <f>'Monthly '!E613</f>
        <v>6.0999999999999999E-2</v>
      </c>
      <c r="F581">
        <f>'Monthly '!F613</f>
        <v>8.6999999999999994E-3</v>
      </c>
      <c r="G581">
        <f>'Monthly '!G613</f>
        <v>7.7700000000000005E-2</v>
      </c>
      <c r="H581">
        <f>'Monthly '!H613</f>
        <v>1.6700000000000007E-2</v>
      </c>
      <c r="I581">
        <f>'Monthly '!I613</f>
        <v>2.9216729540186635E-2</v>
      </c>
      <c r="J581">
        <f>'Monthly '!J613</f>
        <v>4.8701298701299134E-3</v>
      </c>
      <c r="K581">
        <f>'Monthly '!K613</f>
        <v>9.2999999999999992E-3</v>
      </c>
      <c r="L581">
        <f>'Monthly '!L613</f>
        <v>1.3875470420950749E-3</v>
      </c>
      <c r="M581">
        <f>'Monthly '!M613</f>
        <v>3.6752E-2</v>
      </c>
      <c r="Q581">
        <f t="shared" si="109"/>
        <v>0.79023735393581751</v>
      </c>
      <c r="R581">
        <f t="shared" si="110"/>
        <v>1.323069910120922</v>
      </c>
      <c r="S581">
        <f t="shared" si="111"/>
        <v>1.4323414200895992</v>
      </c>
      <c r="T581">
        <f t="shared" si="112"/>
        <v>0.83957216374782451</v>
      </c>
      <c r="U581">
        <f t="shared" si="113"/>
        <v>-0.37620003703547039</v>
      </c>
      <c r="V581">
        <f t="shared" si="114"/>
        <v>0.8982398383273682</v>
      </c>
      <c r="W581">
        <f t="shared" si="115"/>
        <v>-8.9312964216059831E-2</v>
      </c>
      <c r="X581">
        <f t="shared" si="116"/>
        <v>0.53623347390847131</v>
      </c>
      <c r="Y581">
        <f t="shared" si="117"/>
        <v>0.43918148017684883</v>
      </c>
      <c r="Z581">
        <f t="shared" si="118"/>
        <v>0.17892739096992319</v>
      </c>
      <c r="AA581">
        <f t="shared" si="119"/>
        <v>-0.26451395984693782</v>
      </c>
      <c r="AB581">
        <f t="shared" si="120"/>
        <v>0.50900789324678442</v>
      </c>
    </row>
    <row r="582" spans="1:28" x14ac:dyDescent="0.25">
      <c r="A582">
        <f>'Monthly '!A614</f>
        <v>197712</v>
      </c>
      <c r="B582">
        <f>'Monthly '!B614</f>
        <v>1.5942434427732612</v>
      </c>
      <c r="C582">
        <f>'Monthly '!C614</f>
        <v>-2.1670840326064753</v>
      </c>
      <c r="D582">
        <f>'Monthly '!D614</f>
        <v>0.96033302453168434</v>
      </c>
      <c r="E582">
        <f>'Monthly '!E614</f>
        <v>6.0700000000000004E-2</v>
      </c>
      <c r="F582">
        <f>'Monthly '!F614</f>
        <v>8.0000000000000071E-3</v>
      </c>
      <c r="G582">
        <f>'Monthly '!G614</f>
        <v>8.0299999999999996E-2</v>
      </c>
      <c r="H582">
        <f>'Monthly '!H614</f>
        <v>1.9599999999999992E-2</v>
      </c>
      <c r="I582">
        <f>'Monthly '!I614</f>
        <v>3.0475399173224532E-2</v>
      </c>
      <c r="J582">
        <f>'Monthly '!J614</f>
        <v>3.231017770597866E-3</v>
      </c>
      <c r="K582">
        <f>'Monthly '!K614</f>
        <v>-1.6799999999999999E-2</v>
      </c>
      <c r="L582">
        <f>'Monthly '!L614</f>
        <v>6.2662708655096219E-4</v>
      </c>
      <c r="M582">
        <f>'Monthly '!M614</f>
        <v>5.5700000000000003E-3</v>
      </c>
      <c r="Q582">
        <f t="shared" si="109"/>
        <v>0.75913141625649305</v>
      </c>
      <c r="R582">
        <f t="shared" si="110"/>
        <v>1.3294259135679816</v>
      </c>
      <c r="S582">
        <f t="shared" si="111"/>
        <v>1.4259109758566362</v>
      </c>
      <c r="T582">
        <f t="shared" si="112"/>
        <v>0.8300464427270996</v>
      </c>
      <c r="U582">
        <f t="shared" si="113"/>
        <v>-0.47491205196351211</v>
      </c>
      <c r="V582">
        <f t="shared" si="114"/>
        <v>0.99054970430106926</v>
      </c>
      <c r="W582">
        <f t="shared" si="115"/>
        <v>0.13761002169746819</v>
      </c>
      <c r="X582">
        <f t="shared" si="116"/>
        <v>0.58937570492899549</v>
      </c>
      <c r="Y582">
        <f t="shared" si="117"/>
        <v>0.13002946857922512</v>
      </c>
      <c r="Z582">
        <f t="shared" si="118"/>
        <v>-0.87813065545691449</v>
      </c>
      <c r="AA582">
        <f t="shared" si="119"/>
        <v>-0.39377886465661488</v>
      </c>
      <c r="AB582">
        <f t="shared" si="120"/>
        <v>-5.6958915130143138E-2</v>
      </c>
    </row>
    <row r="583" spans="1:28" x14ac:dyDescent="0.25">
      <c r="A583">
        <f>'Monthly '!A615</f>
        <v>197801</v>
      </c>
      <c r="B583">
        <f>'Monthly '!B615</f>
        <v>1.6006358810232353</v>
      </c>
      <c r="C583">
        <f>'Monthly '!C615</f>
        <v>-2.1026786314246508</v>
      </c>
      <c r="D583">
        <f>'Monthly '!D615</f>
        <v>1.036731088944306</v>
      </c>
      <c r="E583">
        <f>'Monthly '!E615</f>
        <v>6.4399999999999999E-2</v>
      </c>
      <c r="F583">
        <f>'Monthly '!F615</f>
        <v>7.5999999999999956E-3</v>
      </c>
      <c r="G583">
        <f>'Monthly '!G615</f>
        <v>8.1600000000000006E-2</v>
      </c>
      <c r="H583">
        <f>'Monthly '!H615</f>
        <v>1.7200000000000007E-2</v>
      </c>
      <c r="I583">
        <f>'Monthly '!I615</f>
        <v>2.8814248233093063E-2</v>
      </c>
      <c r="J583">
        <f>'Monthly '!J615</f>
        <v>6.441223832528209E-3</v>
      </c>
      <c r="K583">
        <f>'Monthly '!K615</f>
        <v>-8.0000000000000002E-3</v>
      </c>
      <c r="L583">
        <f>'Monthly '!L615</f>
        <v>9.0805008651667044E-4</v>
      </c>
      <c r="M583">
        <f>'Monthly '!M615</f>
        <v>-6.0643000000000002E-2</v>
      </c>
      <c r="Q583">
        <f t="shared" si="109"/>
        <v>0.7729406477868046</v>
      </c>
      <c r="R583">
        <f t="shared" si="110"/>
        <v>1.4820744962318633</v>
      </c>
      <c r="S583">
        <f t="shared" si="111"/>
        <v>1.7146498264347196</v>
      </c>
      <c r="T583">
        <f t="shared" si="112"/>
        <v>0.94753033531604214</v>
      </c>
      <c r="U583">
        <f t="shared" si="113"/>
        <v>-0.53131891763668104</v>
      </c>
      <c r="V583">
        <f t="shared" si="114"/>
        <v>1.0367046372879203</v>
      </c>
      <c r="W583">
        <f t="shared" si="115"/>
        <v>-5.0188311472347875E-2</v>
      </c>
      <c r="X583">
        <f t="shared" si="116"/>
        <v>0.51924032968572098</v>
      </c>
      <c r="Y583">
        <f t="shared" si="117"/>
        <v>0.73550462916890358</v>
      </c>
      <c r="Z583">
        <f t="shared" si="118"/>
        <v>-0.52172794248541376</v>
      </c>
      <c r="AA583">
        <f t="shared" si="119"/>
        <v>-0.34597079097321665</v>
      </c>
      <c r="AB583">
        <f t="shared" si="120"/>
        <v>-1.2587535493120914</v>
      </c>
    </row>
    <row r="584" spans="1:28" x14ac:dyDescent="0.25">
      <c r="A584">
        <f>'Monthly '!A616</f>
        <v>197802</v>
      </c>
      <c r="B584">
        <f>'Monthly '!B616</f>
        <v>1.6732766089195801</v>
      </c>
      <c r="C584">
        <f>'Monthly '!C616</f>
        <v>-2.0766879832626537</v>
      </c>
      <c r="D584">
        <f>'Monthly '!D616</f>
        <v>1.0755672936991323</v>
      </c>
      <c r="E584">
        <f>'Monthly '!E616</f>
        <v>6.4500000000000002E-2</v>
      </c>
      <c r="F584">
        <f>'Monthly '!F616</f>
        <v>7.2999999999999871E-3</v>
      </c>
      <c r="G584">
        <f>'Monthly '!G616</f>
        <v>8.2199999999999995E-2</v>
      </c>
      <c r="H584">
        <f>'Monthly '!H616</f>
        <v>1.7699999999999994E-2</v>
      </c>
      <c r="I584">
        <f>'Monthly '!I616</f>
        <v>3.1168987912374966E-2</v>
      </c>
      <c r="J584">
        <f>'Monthly '!J616</f>
        <v>6.3999999999999613E-3</v>
      </c>
      <c r="K584">
        <f>'Monthly '!K616</f>
        <v>4.0000000000000002E-4</v>
      </c>
      <c r="L584">
        <f>'Monthly '!L616</f>
        <v>6.6989477618759779E-4</v>
      </c>
      <c r="M584">
        <f>'Monthly '!M616</f>
        <v>-1.626E-2</v>
      </c>
      <c r="Q584">
        <f t="shared" si="109"/>
        <v>0.92986240296450362</v>
      </c>
      <c r="R584">
        <f t="shared" si="110"/>
        <v>1.5436754727282898</v>
      </c>
      <c r="S584">
        <f t="shared" si="111"/>
        <v>1.8614273817031366</v>
      </c>
      <c r="T584">
        <f t="shared" si="112"/>
        <v>0.95070557565628389</v>
      </c>
      <c r="U584">
        <f t="shared" si="113"/>
        <v>-0.57362406689155776</v>
      </c>
      <c r="V584">
        <f t="shared" si="114"/>
        <v>1.0580069140510817</v>
      </c>
      <c r="W584">
        <f t="shared" si="115"/>
        <v>-1.1063658728637011E-2</v>
      </c>
      <c r="X584">
        <f t="shared" si="116"/>
        <v>0.61865968226640444</v>
      </c>
      <c r="Y584">
        <f t="shared" si="117"/>
        <v>0.72772942529144469</v>
      </c>
      <c r="Z584">
        <f t="shared" si="118"/>
        <v>-0.18152535283079926</v>
      </c>
      <c r="AA584">
        <f t="shared" si="119"/>
        <v>-0.38642855961931966</v>
      </c>
      <c r="AB584">
        <f t="shared" si="120"/>
        <v>-0.45318287212034031</v>
      </c>
    </row>
    <row r="585" spans="1:28" x14ac:dyDescent="0.25">
      <c r="A585">
        <f>'Monthly '!A617</f>
        <v>197803</v>
      </c>
      <c r="B585">
        <f>'Monthly '!B617</f>
        <v>1.7074183207943037</v>
      </c>
      <c r="C585">
        <f>'Monthly '!C617</f>
        <v>-2.1003971706089328</v>
      </c>
      <c r="D585">
        <f>'Monthly '!D617</f>
        <v>1.1114925530791169</v>
      </c>
      <c r="E585">
        <f>'Monthly '!E617</f>
        <v>6.2899999999999998E-2</v>
      </c>
      <c r="F585">
        <f>'Monthly '!F617</f>
        <v>7.4999999999999928E-3</v>
      </c>
      <c r="G585">
        <f>'Monthly '!G617</f>
        <v>8.3099999999999993E-2</v>
      </c>
      <c r="H585">
        <f>'Monthly '!H617</f>
        <v>2.0199999999999996E-2</v>
      </c>
      <c r="I585">
        <f>'Monthly '!I617</f>
        <v>2.7569598434235024E-2</v>
      </c>
      <c r="J585">
        <f>'Monthly '!J617</f>
        <v>7.9491255961843255E-3</v>
      </c>
      <c r="K585">
        <f>'Monthly '!K617</f>
        <v>-2.0999999999999999E-3</v>
      </c>
      <c r="L585">
        <f>'Monthly '!L617</f>
        <v>6.2285682151179043E-4</v>
      </c>
      <c r="M585">
        <f>'Monthly '!M617</f>
        <v>2.6925000000000001E-2</v>
      </c>
      <c r="Q585">
        <f t="shared" si="109"/>
        <v>1.0036168587265375</v>
      </c>
      <c r="R585">
        <f t="shared" si="110"/>
        <v>1.4874818340254647</v>
      </c>
      <c r="S585">
        <f t="shared" si="111"/>
        <v>1.9972033097956623</v>
      </c>
      <c r="T585">
        <f t="shared" si="112"/>
        <v>0.89990173021241671</v>
      </c>
      <c r="U585">
        <f t="shared" si="113"/>
        <v>-0.54542063405497321</v>
      </c>
      <c r="V585">
        <f t="shared" si="114"/>
        <v>1.0899603291958244</v>
      </c>
      <c r="W585">
        <f t="shared" si="115"/>
        <v>0.18455960498992274</v>
      </c>
      <c r="X585">
        <f t="shared" si="116"/>
        <v>0.46669002942073351</v>
      </c>
      <c r="Y585">
        <f t="shared" si="117"/>
        <v>1.0199091330823216</v>
      </c>
      <c r="Z585">
        <f t="shared" si="118"/>
        <v>-0.2827761235613393</v>
      </c>
      <c r="AA585">
        <f t="shared" si="119"/>
        <v>-0.39441935640327613</v>
      </c>
      <c r="AB585">
        <f t="shared" si="120"/>
        <v>0.33064358608495814</v>
      </c>
    </row>
    <row r="586" spans="1:28" x14ac:dyDescent="0.25">
      <c r="A586">
        <f>'Monthly '!A618</f>
        <v>197804</v>
      </c>
      <c r="B586">
        <f>'Monthly '!B618</f>
        <v>1.6904035124700245</v>
      </c>
      <c r="C586">
        <f>'Monthly '!C618</f>
        <v>-2.1729456491911407</v>
      </c>
      <c r="D586">
        <f>'Monthly '!D618</f>
        <v>1.0053504036688481</v>
      </c>
      <c r="E586">
        <f>'Monthly '!E618</f>
        <v>6.2899999999999998E-2</v>
      </c>
      <c r="F586">
        <f>'Monthly '!F618</f>
        <v>7.5999999999999956E-3</v>
      </c>
      <c r="G586">
        <f>'Monthly '!G618</f>
        <v>8.3799999999999999E-2</v>
      </c>
      <c r="H586">
        <f>'Monthly '!H618</f>
        <v>2.0900000000000002E-2</v>
      </c>
      <c r="I586">
        <f>'Monthly '!I618</f>
        <v>2.2945988850670566E-2</v>
      </c>
      <c r="J586">
        <f>'Monthly '!J618</f>
        <v>7.8864353312302349E-3</v>
      </c>
      <c r="K586">
        <f>'Monthly '!K618</f>
        <v>-5.0000000000000001E-4</v>
      </c>
      <c r="L586">
        <f>'Monthly '!L618</f>
        <v>1.741180958073391E-3</v>
      </c>
      <c r="M586">
        <f>'Monthly '!M618</f>
        <v>8.8964000000000001E-2</v>
      </c>
      <c r="Q586">
        <f t="shared" si="109"/>
        <v>0.96686070741059849</v>
      </c>
      <c r="R586">
        <f t="shared" si="110"/>
        <v>1.315533174025187</v>
      </c>
      <c r="S586">
        <f t="shared" si="111"/>
        <v>1.5960496620660085</v>
      </c>
      <c r="T586">
        <f t="shared" si="112"/>
        <v>0.89990173021241671</v>
      </c>
      <c r="U586">
        <f t="shared" si="113"/>
        <v>-0.53131891763668104</v>
      </c>
      <c r="V586">
        <f t="shared" si="114"/>
        <v>1.1148129854195137</v>
      </c>
      <c r="W586">
        <f t="shared" si="115"/>
        <v>0.23933411883111991</v>
      </c>
      <c r="X586">
        <f t="shared" si="116"/>
        <v>0.27147682796654821</v>
      </c>
      <c r="Y586">
        <f t="shared" si="117"/>
        <v>1.0080851574532732</v>
      </c>
      <c r="Z586">
        <f t="shared" si="118"/>
        <v>-0.21797563029379372</v>
      </c>
      <c r="AA586">
        <f t="shared" si="119"/>
        <v>-0.20443871257112853</v>
      </c>
      <c r="AB586">
        <f t="shared" si="120"/>
        <v>1.4566783120453266</v>
      </c>
    </row>
    <row r="587" spans="1:28" x14ac:dyDescent="0.25">
      <c r="A587">
        <f>'Monthly '!A619</f>
        <v>197805</v>
      </c>
      <c r="B587">
        <f>'Monthly '!B619</f>
        <v>1.6159908040234123</v>
      </c>
      <c r="C587">
        <f>'Monthly '!C619</f>
        <v>-2.1678345240809587</v>
      </c>
      <c r="D587">
        <f>'Monthly '!D619</f>
        <v>1.0014156386433661</v>
      </c>
      <c r="E587">
        <f>'Monthly '!E619</f>
        <v>6.4100000000000004E-2</v>
      </c>
      <c r="F587">
        <f>'Monthly '!F619</f>
        <v>8.0000000000000071E-3</v>
      </c>
      <c r="G587">
        <f>'Monthly '!G619</f>
        <v>8.5199999999999998E-2</v>
      </c>
      <c r="H587">
        <f>'Monthly '!H619</f>
        <v>2.1099999999999994E-2</v>
      </c>
      <c r="I587">
        <f>'Monthly '!I619</f>
        <v>1.6559459121609048E-2</v>
      </c>
      <c r="J587">
        <f>'Monthly '!J619</f>
        <v>9.3896713615022609E-3</v>
      </c>
      <c r="K587">
        <f>'Monthly '!K619</f>
        <v>-5.7999999999999996E-3</v>
      </c>
      <c r="L587">
        <f>'Monthly '!L619</f>
        <v>1.0850552422716744E-3</v>
      </c>
      <c r="M587">
        <f>'Monthly '!M619</f>
        <v>1.3719E-2</v>
      </c>
      <c r="Q587">
        <f t="shared" si="109"/>
        <v>0.8061110404519839</v>
      </c>
      <c r="R587">
        <f t="shared" si="110"/>
        <v>1.3276471580943874</v>
      </c>
      <c r="S587">
        <f t="shared" si="111"/>
        <v>1.5811786108229249</v>
      </c>
      <c r="T587">
        <f t="shared" si="112"/>
        <v>0.93800461429531723</v>
      </c>
      <c r="U587">
        <f t="shared" si="113"/>
        <v>-0.47491205196351211</v>
      </c>
      <c r="V587">
        <f t="shared" si="114"/>
        <v>1.1645182978668911</v>
      </c>
      <c r="W587">
        <f t="shared" si="115"/>
        <v>0.25498397992860405</v>
      </c>
      <c r="X587">
        <f t="shared" si="116"/>
        <v>1.8314584647205596E-3</v>
      </c>
      <c r="Y587">
        <f t="shared" si="117"/>
        <v>1.2916096600161542</v>
      </c>
      <c r="Z587">
        <f t="shared" si="118"/>
        <v>-0.4326272642425385</v>
      </c>
      <c r="AA587">
        <f t="shared" si="119"/>
        <v>-0.31590119634268632</v>
      </c>
      <c r="AB587">
        <f t="shared" si="120"/>
        <v>9.0948965104081181E-2</v>
      </c>
    </row>
    <row r="588" spans="1:28" x14ac:dyDescent="0.25">
      <c r="A588">
        <f>'Monthly '!A620</f>
        <v>197806</v>
      </c>
      <c r="B588">
        <f>'Monthly '!B620</f>
        <v>1.6192619783465982</v>
      </c>
      <c r="C588">
        <f>'Monthly '!C620</f>
        <v>-2.1408515655315652</v>
      </c>
      <c r="D588">
        <f>'Monthly '!D620</f>
        <v>1.0279015812931191</v>
      </c>
      <c r="E588">
        <f>'Monthly '!E620</f>
        <v>6.7299999999999999E-2</v>
      </c>
      <c r="F588">
        <f>'Monthly '!F620</f>
        <v>8.4000000000000047E-3</v>
      </c>
      <c r="G588">
        <f>'Monthly '!G620</f>
        <v>8.6499999999999994E-2</v>
      </c>
      <c r="H588">
        <f>'Monthly '!H620</f>
        <v>1.9199999999999995E-2</v>
      </c>
      <c r="I588">
        <f>'Monthly '!I620</f>
        <v>1.6523464750569761E-2</v>
      </c>
      <c r="J588">
        <f>'Monthly '!J620</f>
        <v>1.0852713178294726E-2</v>
      </c>
      <c r="K588">
        <f>'Monthly '!K620</f>
        <v>-6.1999999999999998E-3</v>
      </c>
      <c r="L588">
        <f>'Monthly '!L620</f>
        <v>1.0274141007501822E-3</v>
      </c>
      <c r="M588">
        <f>'Monthly '!M620</f>
        <v>-1.6577999999999999E-2</v>
      </c>
      <c r="Q588">
        <f t="shared" si="109"/>
        <v>0.81317757779476818</v>
      </c>
      <c r="R588">
        <f t="shared" si="110"/>
        <v>1.3916000301060838</v>
      </c>
      <c r="S588">
        <f t="shared" si="111"/>
        <v>1.6812795845316684</v>
      </c>
      <c r="T588">
        <f t="shared" si="112"/>
        <v>1.0396123051830513</v>
      </c>
      <c r="U588">
        <f t="shared" si="113"/>
        <v>-0.41850518629034517</v>
      </c>
      <c r="V588">
        <f t="shared" si="114"/>
        <v>1.2106732308537418</v>
      </c>
      <c r="W588">
        <f t="shared" si="115"/>
        <v>0.10631029950249885</v>
      </c>
      <c r="X588">
        <f t="shared" si="116"/>
        <v>3.1174182820211012E-4</v>
      </c>
      <c r="Y588">
        <f t="shared" si="117"/>
        <v>1.567553154571506</v>
      </c>
      <c r="Z588">
        <f t="shared" si="118"/>
        <v>-0.44882738755942492</v>
      </c>
      <c r="AA588">
        <f t="shared" si="119"/>
        <v>-0.32569326003822818</v>
      </c>
      <c r="AB588">
        <f t="shared" si="120"/>
        <v>-0.4589547098813519</v>
      </c>
    </row>
    <row r="589" spans="1:28" x14ac:dyDescent="0.25">
      <c r="A589">
        <f>'Monthly '!A621</f>
        <v>197807</v>
      </c>
      <c r="B589">
        <f>'Monthly '!B621</f>
        <v>1.644444474631519</v>
      </c>
      <c r="C589">
        <f>'Monthly '!C621</f>
        <v>-2.1833199090103306</v>
      </c>
      <c r="D589">
        <f>'Monthly '!D621</f>
        <v>0.97626033608962381</v>
      </c>
      <c r="E589">
        <f>'Monthly '!E621</f>
        <v>7.0099999999999996E-2</v>
      </c>
      <c r="F589">
        <f>'Monthly '!F621</f>
        <v>7.1999999999999981E-3</v>
      </c>
      <c r="G589">
        <f>'Monthly '!G621</f>
        <v>8.5800000000000001E-2</v>
      </c>
      <c r="H589">
        <f>'Monthly '!H621</f>
        <v>1.5700000000000006E-2</v>
      </c>
      <c r="I589">
        <f>'Monthly '!I621</f>
        <v>1.4671414058264049E-2</v>
      </c>
      <c r="J589">
        <f>'Monthly '!J621</f>
        <v>7.6687116564417845E-3</v>
      </c>
      <c r="K589">
        <f>'Monthly '!K621</f>
        <v>1.43E-2</v>
      </c>
      <c r="L589">
        <f>'Monthly '!L621</f>
        <v>8.4992964683782942E-4</v>
      </c>
      <c r="M589">
        <f>'Monthly '!M621</f>
        <v>5.6973999999999997E-2</v>
      </c>
      <c r="Q589">
        <f t="shared" si="109"/>
        <v>0.86757793460871047</v>
      </c>
      <c r="R589">
        <f t="shared" si="110"/>
        <v>1.2909449247708205</v>
      </c>
      <c r="S589">
        <f t="shared" si="111"/>
        <v>1.4861066583964506</v>
      </c>
      <c r="T589">
        <f t="shared" si="112"/>
        <v>1.1285190347098186</v>
      </c>
      <c r="U589">
        <f t="shared" si="113"/>
        <v>-0.58772578330984804</v>
      </c>
      <c r="V589">
        <f t="shared" si="114"/>
        <v>1.1858205746300532</v>
      </c>
      <c r="W589">
        <f t="shared" si="115"/>
        <v>-0.16756226970348373</v>
      </c>
      <c r="X589">
        <f t="shared" si="116"/>
        <v>-7.7883602818893796E-2</v>
      </c>
      <c r="Y589">
        <f t="shared" si="117"/>
        <v>0.96702041755385293</v>
      </c>
      <c r="Z589">
        <f t="shared" si="118"/>
        <v>0.38142893243100329</v>
      </c>
      <c r="AA589">
        <f t="shared" si="119"/>
        <v>-0.35584427772808785</v>
      </c>
      <c r="AB589">
        <f t="shared" si="120"/>
        <v>0.87604595363413051</v>
      </c>
    </row>
    <row r="590" spans="1:28" x14ac:dyDescent="0.25">
      <c r="A590">
        <f>'Monthly '!A622</f>
        <v>197808</v>
      </c>
      <c r="B590">
        <f>'Monthly '!B622</f>
        <v>1.5993213579930172</v>
      </c>
      <c r="C590">
        <f>'Monthly '!C622</f>
        <v>-2.1989658543150306</v>
      </c>
      <c r="D590">
        <f>'Monthly '!D622</f>
        <v>0.96006021760452531</v>
      </c>
      <c r="E590">
        <f>'Monthly '!E622</f>
        <v>7.0800000000000002E-2</v>
      </c>
      <c r="F590">
        <f>'Monthly '!F622</f>
        <v>7.9000000000000181E-3</v>
      </c>
      <c r="G590">
        <f>'Monthly '!G622</f>
        <v>8.43E-2</v>
      </c>
      <c r="H590">
        <f>'Monthly '!H622</f>
        <v>1.3499999999999998E-2</v>
      </c>
      <c r="I590">
        <f>'Monthly '!I622</f>
        <v>1.2002707759076702E-2</v>
      </c>
      <c r="J590">
        <f>'Monthly '!J622</f>
        <v>4.5662100456620447E-3</v>
      </c>
      <c r="K590">
        <f>'Monthly '!K622</f>
        <v>2.18E-2</v>
      </c>
      <c r="L590">
        <f>'Monthly '!L622</f>
        <v>1.0022376926429601E-3</v>
      </c>
      <c r="M590">
        <f>'Monthly '!M622</f>
        <v>3.3640999999999997E-2</v>
      </c>
      <c r="Q590">
        <f t="shared" si="109"/>
        <v>0.7701009562377652</v>
      </c>
      <c r="R590">
        <f t="shared" si="110"/>
        <v>1.2538621439578184</v>
      </c>
      <c r="S590">
        <f t="shared" si="111"/>
        <v>1.424879929334931</v>
      </c>
      <c r="T590">
        <f t="shared" si="112"/>
        <v>1.1507457170915107</v>
      </c>
      <c r="U590">
        <f t="shared" si="113"/>
        <v>-0.48901376838180238</v>
      </c>
      <c r="V590">
        <f t="shared" si="114"/>
        <v>1.1325648827221484</v>
      </c>
      <c r="W590">
        <f t="shared" si="115"/>
        <v>-0.33971074177581673</v>
      </c>
      <c r="X590">
        <f t="shared" si="116"/>
        <v>-0.19055892520277171</v>
      </c>
      <c r="Y590">
        <f t="shared" si="117"/>
        <v>0.38185933294514801</v>
      </c>
      <c r="Z590">
        <f t="shared" si="118"/>
        <v>0.68518124462262331</v>
      </c>
      <c r="AA590">
        <f t="shared" si="119"/>
        <v>-0.3299702223832392</v>
      </c>
      <c r="AB590">
        <f t="shared" si="120"/>
        <v>0.45254189552820884</v>
      </c>
    </row>
    <row r="591" spans="1:28" x14ac:dyDescent="0.25">
      <c r="A591">
        <f>'Monthly '!A623</f>
        <v>197809</v>
      </c>
      <c r="B591">
        <f>'Monthly '!B623</f>
        <v>1.5810595536731871</v>
      </c>
      <c r="C591">
        <f>'Monthly '!C623</f>
        <v>-2.1818374251499693</v>
      </c>
      <c r="D591">
        <f>'Monthly '!D623</f>
        <v>0.97225751310896014</v>
      </c>
      <c r="E591">
        <f>'Monthly '!E623</f>
        <v>7.85E-2</v>
      </c>
      <c r="F591">
        <f>'Monthly '!F623</f>
        <v>7.3000000000000148E-3</v>
      </c>
      <c r="G591">
        <f>'Monthly '!G623</f>
        <v>8.5999999999999993E-2</v>
      </c>
      <c r="H591">
        <f>'Monthly '!H623</f>
        <v>7.4999999999999928E-3</v>
      </c>
      <c r="I591">
        <f>'Monthly '!I623</f>
        <v>1.2703906088180429E-2</v>
      </c>
      <c r="J591">
        <f>'Monthly '!J623</f>
        <v>7.575757575757569E-3</v>
      </c>
      <c r="K591">
        <f>'Monthly '!K623</f>
        <v>-1.06E-2</v>
      </c>
      <c r="L591">
        <f>'Monthly '!L623</f>
        <v>9.4797720512394541E-4</v>
      </c>
      <c r="M591">
        <f>'Monthly '!M623</f>
        <v>-5.1630000000000001E-3</v>
      </c>
      <c r="Q591">
        <f t="shared" si="109"/>
        <v>0.73065098829872377</v>
      </c>
      <c r="R591">
        <f t="shared" si="110"/>
        <v>1.294458590642839</v>
      </c>
      <c r="S591">
        <f t="shared" si="111"/>
        <v>1.4709783889122643</v>
      </c>
      <c r="T591">
        <f t="shared" si="112"/>
        <v>1.3952392232901212</v>
      </c>
      <c r="U591">
        <f t="shared" si="113"/>
        <v>-0.57362406689155376</v>
      </c>
      <c r="V591">
        <f t="shared" si="114"/>
        <v>1.1929213335511069</v>
      </c>
      <c r="W591">
        <f t="shared" si="115"/>
        <v>-0.80920657470036017</v>
      </c>
      <c r="X591">
        <f t="shared" si="116"/>
        <v>-0.16095366372800479</v>
      </c>
      <c r="Y591">
        <f t="shared" si="117"/>
        <v>0.94948840065400986</v>
      </c>
      <c r="Z591">
        <f t="shared" si="118"/>
        <v>-0.62702874404517539</v>
      </c>
      <c r="AA591">
        <f t="shared" si="119"/>
        <v>-0.33918798136428291</v>
      </c>
      <c r="AB591">
        <f t="shared" si="120"/>
        <v>-0.25176751478088921</v>
      </c>
    </row>
    <row r="592" spans="1:28" x14ac:dyDescent="0.25">
      <c r="A592">
        <f>'Monthly '!A624</f>
        <v>197810</v>
      </c>
      <c r="B592">
        <f>'Monthly '!B624</f>
        <v>1.5916623690622256</v>
      </c>
      <c r="C592">
        <f>'Monthly '!C624</f>
        <v>-2.0641389362180527</v>
      </c>
      <c r="D592">
        <f>'Monthly '!D624</f>
        <v>1.0622752224115084</v>
      </c>
      <c r="E592">
        <f>'Monthly '!E624</f>
        <v>7.9899999999999999E-2</v>
      </c>
      <c r="F592">
        <f>'Monthly '!F624</f>
        <v>6.9999999999999923E-3</v>
      </c>
      <c r="G592">
        <f>'Monthly '!G624</f>
        <v>8.8900000000000007E-2</v>
      </c>
      <c r="H592">
        <f>'Monthly '!H624</f>
        <v>9.000000000000008E-3</v>
      </c>
      <c r="I592">
        <f>'Monthly '!I624</f>
        <v>1.4350552361927242E-2</v>
      </c>
      <c r="J592">
        <f>'Monthly '!J624</f>
        <v>9.0225563909773765E-3</v>
      </c>
      <c r="K592">
        <f>'Monthly '!K624</f>
        <v>-0.02</v>
      </c>
      <c r="L592">
        <f>'Monthly '!L624</f>
        <v>2.1000234124052704E-3</v>
      </c>
      <c r="M592">
        <f>'Monthly '!M624</f>
        <v>-8.9569999999999997E-2</v>
      </c>
      <c r="Q592">
        <f t="shared" si="109"/>
        <v>0.75355566517706163</v>
      </c>
      <c r="R592">
        <f t="shared" si="110"/>
        <v>1.5734182304782609</v>
      </c>
      <c r="S592">
        <f t="shared" si="111"/>
        <v>1.8111913264457418</v>
      </c>
      <c r="T592">
        <f t="shared" si="112"/>
        <v>1.4396925880535048</v>
      </c>
      <c r="U592">
        <f t="shared" si="113"/>
        <v>-0.61592921614643248</v>
      </c>
      <c r="V592">
        <f t="shared" si="114"/>
        <v>1.2958823379063895</v>
      </c>
      <c r="W592">
        <f t="shared" si="115"/>
        <v>-0.69183261646922323</v>
      </c>
      <c r="X592">
        <f t="shared" si="116"/>
        <v>-9.1430689317845246E-2</v>
      </c>
      <c r="Y592">
        <f t="shared" si="117"/>
        <v>1.2223683118144222</v>
      </c>
      <c r="Z592">
        <f t="shared" si="118"/>
        <v>-1.0077316419920059</v>
      </c>
      <c r="AA592">
        <f t="shared" si="119"/>
        <v>-0.14347864001302071</v>
      </c>
      <c r="AB592">
        <f t="shared" si="120"/>
        <v>-1.7837911307988266</v>
      </c>
    </row>
    <row r="593" spans="1:28" x14ac:dyDescent="0.25">
      <c r="A593">
        <f>'Monthly '!A625</f>
        <v>197811</v>
      </c>
      <c r="B593">
        <f>'Monthly '!B625</f>
        <v>1.691006520855785</v>
      </c>
      <c r="C593">
        <f>'Monthly '!C625</f>
        <v>-2.0594360238134377</v>
      </c>
      <c r="D593">
        <f>'Monthly '!D625</f>
        <v>1.0535274019748946</v>
      </c>
      <c r="E593">
        <f>'Monthly '!E625</f>
        <v>8.6400000000000005E-2</v>
      </c>
      <c r="F593">
        <f>'Monthly '!F625</f>
        <v>8.0000000000000071E-3</v>
      </c>
      <c r="G593">
        <f>'Monthly '!G625</f>
        <v>8.77E-2</v>
      </c>
      <c r="H593">
        <f>'Monthly '!H625</f>
        <v>1.2999999999999956E-3</v>
      </c>
      <c r="I593">
        <f>'Monthly '!I625</f>
        <v>1.4089272170543942E-2</v>
      </c>
      <c r="J593">
        <f>'Monthly '!J625</f>
        <v>4.4709388971686526E-3</v>
      </c>
      <c r="K593">
        <f>'Monthly '!K625</f>
        <v>1.89E-2</v>
      </c>
      <c r="L593">
        <f>'Monthly '!L625</f>
        <v>3.1808889741074251E-3</v>
      </c>
      <c r="M593">
        <f>'Monthly '!M625</f>
        <v>2.6771E-2</v>
      </c>
      <c r="Q593">
        <f t="shared" si="109"/>
        <v>0.9681633531442071</v>
      </c>
      <c r="R593">
        <f t="shared" si="110"/>
        <v>1.5845647011124577</v>
      </c>
      <c r="S593">
        <f t="shared" si="111"/>
        <v>1.7781298132077958</v>
      </c>
      <c r="T593">
        <f t="shared" si="112"/>
        <v>1.6460832101692151</v>
      </c>
      <c r="U593">
        <f t="shared" si="113"/>
        <v>-0.47491205196351211</v>
      </c>
      <c r="V593">
        <f t="shared" si="114"/>
        <v>1.2532777843800658</v>
      </c>
      <c r="W593">
        <f t="shared" si="115"/>
        <v>-1.2943522687223876</v>
      </c>
      <c r="X593">
        <f t="shared" si="116"/>
        <v>-0.10246218791534903</v>
      </c>
      <c r="Y593">
        <f t="shared" si="117"/>
        <v>0.36389029518845234</v>
      </c>
      <c r="Z593">
        <f t="shared" si="118"/>
        <v>0.56773035057519694</v>
      </c>
      <c r="AA593">
        <f t="shared" si="119"/>
        <v>4.0138549847085855E-2</v>
      </c>
      <c r="AB593">
        <f t="shared" si="120"/>
        <v>0.32784841937050596</v>
      </c>
    </row>
    <row r="594" spans="1:28" x14ac:dyDescent="0.25">
      <c r="A594">
        <f>'Monthly '!A626</f>
        <v>197812</v>
      </c>
      <c r="B594">
        <f>'Monthly '!B626</f>
        <v>1.6777970033991512</v>
      </c>
      <c r="C594">
        <f>'Monthly '!C626</f>
        <v>-2.0534580516589398</v>
      </c>
      <c r="D594">
        <f>'Monthly '!D626</f>
        <v>1.0457012956360789</v>
      </c>
      <c r="E594">
        <f>'Monthly '!E626</f>
        <v>9.0800000000000006E-2</v>
      </c>
      <c r="F594">
        <f>'Monthly '!F626</f>
        <v>7.7999999999999875E-3</v>
      </c>
      <c r="G594">
        <f>'Monthly '!G626</f>
        <v>8.9800000000000005E-2</v>
      </c>
      <c r="H594">
        <f>'Monthly '!H626</f>
        <v>-1.0000000000000009E-3</v>
      </c>
      <c r="I594">
        <f>'Monthly '!I626</f>
        <v>1.4850552202063072E-2</v>
      </c>
      <c r="J594">
        <f>'Monthly '!J626</f>
        <v>4.4510385756675319E-3</v>
      </c>
      <c r="K594">
        <f>'Monthly '!K626</f>
        <v>-1.2999999999999999E-2</v>
      </c>
      <c r="L594">
        <f>'Monthly '!L626</f>
        <v>1.6656300128238522E-3</v>
      </c>
      <c r="M594">
        <f>'Monthly '!M626</f>
        <v>1.6626999999999999E-2</v>
      </c>
      <c r="Q594">
        <f t="shared" si="109"/>
        <v>0.93962756166228101</v>
      </c>
      <c r="R594">
        <f t="shared" si="110"/>
        <v>1.5987332174145621</v>
      </c>
      <c r="S594">
        <f t="shared" si="111"/>
        <v>1.748551826302696</v>
      </c>
      <c r="T594">
        <f t="shared" si="112"/>
        <v>1.7857937851398498</v>
      </c>
      <c r="U594">
        <f t="shared" si="113"/>
        <v>-0.50311548480009849</v>
      </c>
      <c r="V594">
        <f t="shared" si="114"/>
        <v>1.3278357530511322</v>
      </c>
      <c r="W594">
        <f t="shared" si="115"/>
        <v>-1.4743256713434623</v>
      </c>
      <c r="X594">
        <f t="shared" si="116"/>
        <v>-7.0320219725763286E-2</v>
      </c>
      <c r="Y594">
        <f t="shared" si="117"/>
        <v>0.36013690673792031</v>
      </c>
      <c r="Z594">
        <f t="shared" si="118"/>
        <v>-0.72422948394649378</v>
      </c>
      <c r="AA594">
        <f t="shared" si="119"/>
        <v>-0.21727328955232927</v>
      </c>
      <c r="AB594">
        <f t="shared" si="120"/>
        <v>0.14373042488087884</v>
      </c>
    </row>
    <row r="595" spans="1:28" x14ac:dyDescent="0.25">
      <c r="A595">
        <f>'Monthly '!A627</f>
        <v>197901</v>
      </c>
      <c r="B595">
        <f>'Monthly '!B627</f>
        <v>1.6715276725332044</v>
      </c>
      <c r="C595">
        <f>'Monthly '!C627</f>
        <v>-2.0665518901555</v>
      </c>
      <c r="D595">
        <f>'Monthly '!D627</f>
        <v>1.0030742832630299</v>
      </c>
      <c r="E595">
        <f>'Monthly '!E627</f>
        <v>9.35E-2</v>
      </c>
      <c r="F595">
        <f>'Monthly '!F627</f>
        <v>8.8000000000000023E-3</v>
      </c>
      <c r="G595">
        <f>'Monthly '!G627</f>
        <v>8.8599999999999998E-2</v>
      </c>
      <c r="H595">
        <f>'Monthly '!H627</f>
        <v>-4.9000000000000016E-3</v>
      </c>
      <c r="I595">
        <f>'Monthly '!I627</f>
        <v>1.4387532480625067E-2</v>
      </c>
      <c r="J595">
        <f>'Monthly '!J627</f>
        <v>8.8626292466764678E-3</v>
      </c>
      <c r="K595">
        <f>'Monthly '!K627</f>
        <v>1.9099999999999999E-2</v>
      </c>
      <c r="L595">
        <f>'Monthly '!L627</f>
        <v>1.0011132141421596E-3</v>
      </c>
      <c r="M595">
        <f>'Monthly '!M627</f>
        <v>4.2696999999999999E-2</v>
      </c>
      <c r="Q595">
        <f t="shared" si="109"/>
        <v>0.92608427221895506</v>
      </c>
      <c r="R595">
        <f t="shared" si="110"/>
        <v>1.5676992380983406</v>
      </c>
      <c r="S595">
        <f t="shared" si="111"/>
        <v>1.5874472924273784</v>
      </c>
      <c r="T595">
        <f t="shared" si="112"/>
        <v>1.8715252743263753</v>
      </c>
      <c r="U595">
        <f t="shared" si="113"/>
        <v>-0.36209832061717817</v>
      </c>
      <c r="V595">
        <f t="shared" si="114"/>
        <v>1.2852311995248085</v>
      </c>
      <c r="W595">
        <f t="shared" si="115"/>
        <v>-1.7794979627444152</v>
      </c>
      <c r="X595">
        <f t="shared" si="116"/>
        <v>-8.9869353476077898E-2</v>
      </c>
      <c r="Y595">
        <f t="shared" si="117"/>
        <v>1.192204543037531</v>
      </c>
      <c r="Z595">
        <f t="shared" si="118"/>
        <v>0.57583041223364007</v>
      </c>
      <c r="AA595">
        <f t="shared" si="119"/>
        <v>-0.33016124852903472</v>
      </c>
      <c r="AB595">
        <f t="shared" si="120"/>
        <v>0.61691221868456358</v>
      </c>
    </row>
    <row r="596" spans="1:28" x14ac:dyDescent="0.25">
      <c r="A596">
        <f>'Monthly '!A628</f>
        <v>197902</v>
      </c>
      <c r="B596">
        <f>'Monthly '!B628</f>
        <v>1.6409912674434608</v>
      </c>
      <c r="C596">
        <f>'Monthly '!C628</f>
        <v>-2.0041051712508406</v>
      </c>
      <c r="D596">
        <f>'Monthly '!D628</f>
        <v>1.0407754506565119</v>
      </c>
      <c r="E596">
        <f>'Monthly '!E628</f>
        <v>9.3200000000000005E-2</v>
      </c>
      <c r="F596">
        <f>'Monthly '!F628</f>
        <v>8.199999999999999E-3</v>
      </c>
      <c r="G596">
        <f>'Monthly '!G628</f>
        <v>9.0800000000000006E-2</v>
      </c>
      <c r="H596">
        <f>'Monthly '!H628</f>
        <v>-2.3999999999999994E-3</v>
      </c>
      <c r="I596">
        <f>'Monthly '!I628</f>
        <v>1.2227710150527827E-2</v>
      </c>
      <c r="J596">
        <f>'Monthly '!J628</f>
        <v>1.171303074670571E-2</v>
      </c>
      <c r="K596">
        <f>'Monthly '!K628</f>
        <v>-1.35E-2</v>
      </c>
      <c r="L596">
        <f>'Monthly '!L628</f>
        <v>8.1408085828721182E-4</v>
      </c>
      <c r="M596">
        <f>'Monthly '!M628</f>
        <v>-2.8649000000000001E-2</v>
      </c>
      <c r="Q596">
        <f t="shared" si="109"/>
        <v>0.86011816171497546</v>
      </c>
      <c r="R596">
        <f t="shared" si="110"/>
        <v>1.7157055071051108</v>
      </c>
      <c r="S596">
        <f t="shared" si="111"/>
        <v>1.7299350874041248</v>
      </c>
      <c r="T596">
        <f t="shared" si="112"/>
        <v>1.8619995533056504</v>
      </c>
      <c r="U596">
        <f t="shared" si="113"/>
        <v>-0.44670861912692961</v>
      </c>
      <c r="V596">
        <f t="shared" si="114"/>
        <v>1.3633395476564021</v>
      </c>
      <c r="W596">
        <f t="shared" si="115"/>
        <v>-1.5838746990258554</v>
      </c>
      <c r="X596">
        <f t="shared" si="116"/>
        <v>-0.18105910987966214</v>
      </c>
      <c r="Y596">
        <f t="shared" si="117"/>
        <v>1.7298171674861589</v>
      </c>
      <c r="Z596">
        <f t="shared" si="118"/>
        <v>-0.74447963809260176</v>
      </c>
      <c r="AA596">
        <f t="shared" si="119"/>
        <v>-0.36193426157694647</v>
      </c>
      <c r="AB596">
        <f t="shared" si="120"/>
        <v>-0.67804858916805233</v>
      </c>
    </row>
    <row r="597" spans="1:28" x14ac:dyDescent="0.25">
      <c r="A597">
        <f>'Monthly '!A629</f>
        <v>197903</v>
      </c>
      <c r="B597">
        <f>'Monthly '!B629</f>
        <v>1.686568198660602</v>
      </c>
      <c r="C597">
        <f>'Monthly '!C629</f>
        <v>-2.0331810698757455</v>
      </c>
      <c r="D597">
        <f>'Monthly '!D629</f>
        <v>1.0330789394326012</v>
      </c>
      <c r="E597">
        <f>'Monthly '!E629</f>
        <v>9.4800000000000009E-2</v>
      </c>
      <c r="F597">
        <f>'Monthly '!F629</f>
        <v>8.9000000000000051E-3</v>
      </c>
      <c r="G597">
        <f>'Monthly '!G629</f>
        <v>9.0200000000000002E-2</v>
      </c>
      <c r="H597">
        <f>'Monthly '!H629</f>
        <v>-4.6000000000000069E-3</v>
      </c>
      <c r="I597">
        <f>'Monthly '!I629</f>
        <v>1.1670307720664932E-2</v>
      </c>
      <c r="J597">
        <f>'Monthly '!J629</f>
        <v>1.013024602026058E-2</v>
      </c>
      <c r="K597">
        <f>'Monthly '!K629</f>
        <v>1.29E-2</v>
      </c>
      <c r="L597">
        <f>'Monthly '!L629</f>
        <v>8.0073316109250607E-4</v>
      </c>
      <c r="M597">
        <f>'Monthly '!M629</f>
        <v>5.7361000000000002E-2</v>
      </c>
      <c r="Q597">
        <f t="shared" si="109"/>
        <v>0.958575490672536</v>
      </c>
      <c r="R597">
        <f t="shared" si="110"/>
        <v>1.6467921142323565</v>
      </c>
      <c r="S597">
        <f t="shared" si="111"/>
        <v>1.700846892286368</v>
      </c>
      <c r="T597">
        <f t="shared" si="112"/>
        <v>1.9128033987495177</v>
      </c>
      <c r="U597">
        <f t="shared" si="113"/>
        <v>-0.34799660419888595</v>
      </c>
      <c r="V597">
        <f t="shared" si="114"/>
        <v>1.3420372708932402</v>
      </c>
      <c r="W597">
        <f t="shared" si="115"/>
        <v>-1.7560231710981886</v>
      </c>
      <c r="X597">
        <f t="shared" si="116"/>
        <v>-0.2045931714965151</v>
      </c>
      <c r="Y597">
        <f t="shared" si="117"/>
        <v>1.4312890300596806</v>
      </c>
      <c r="Z597">
        <f t="shared" si="118"/>
        <v>0.32472850082190086</v>
      </c>
      <c r="AA597">
        <f t="shared" si="119"/>
        <v>-0.36420176526735532</v>
      </c>
      <c r="AB597">
        <f t="shared" si="120"/>
        <v>0.88307017128668253</v>
      </c>
    </row>
    <row r="598" spans="1:28" x14ac:dyDescent="0.25">
      <c r="A598">
        <f>'Monthly '!A630</f>
        <v>197904</v>
      </c>
      <c r="B598">
        <f>'Monthly '!B630</f>
        <v>1.6418186705295987</v>
      </c>
      <c r="C598">
        <f>'Monthly '!C630</f>
        <v>-2.0179515895971769</v>
      </c>
      <c r="D598">
        <f>'Monthly '!D630</f>
        <v>1.0418762428354194</v>
      </c>
      <c r="E598">
        <f>'Monthly '!E630</f>
        <v>9.4600000000000004E-2</v>
      </c>
      <c r="F598">
        <f>'Monthly '!F630</f>
        <v>9.4999999999999946E-3</v>
      </c>
      <c r="G598">
        <f>'Monthly '!G630</f>
        <v>9.2200000000000004E-2</v>
      </c>
      <c r="H598">
        <f>'Monthly '!H630</f>
        <v>-2.3999999999999994E-3</v>
      </c>
      <c r="I598">
        <f>'Monthly '!I630</f>
        <v>1.1570313837190866E-2</v>
      </c>
      <c r="J598">
        <f>'Monthly '!J630</f>
        <v>1.1461318051575908E-2</v>
      </c>
      <c r="K598">
        <f>'Monthly '!K630</f>
        <v>-1.12E-2</v>
      </c>
      <c r="L598">
        <f>'Monthly '!L630</f>
        <v>6.4683518806409675E-4</v>
      </c>
      <c r="M598">
        <f>'Monthly '!M630</f>
        <v>4.1830000000000001E-3</v>
      </c>
      <c r="Q598">
        <f t="shared" si="109"/>
        <v>0.86190555493467835</v>
      </c>
      <c r="R598">
        <f t="shared" si="110"/>
        <v>1.6828878226135209</v>
      </c>
      <c r="S598">
        <f t="shared" si="111"/>
        <v>1.7340954214506321</v>
      </c>
      <c r="T598">
        <f t="shared" si="112"/>
        <v>1.9064529180690339</v>
      </c>
      <c r="U598">
        <f t="shared" si="113"/>
        <v>-0.26338630568913646</v>
      </c>
      <c r="V598">
        <f t="shared" si="114"/>
        <v>1.4130448601037797</v>
      </c>
      <c r="W598">
        <f t="shared" si="115"/>
        <v>-1.5838746990258554</v>
      </c>
      <c r="X598">
        <f t="shared" si="116"/>
        <v>-0.20881500851930296</v>
      </c>
      <c r="Y598">
        <f t="shared" si="117"/>
        <v>1.6823417775684992</v>
      </c>
      <c r="Z598">
        <f t="shared" si="118"/>
        <v>-0.65132892902050499</v>
      </c>
      <c r="AA598">
        <f t="shared" si="119"/>
        <v>-0.39034591707855887</v>
      </c>
      <c r="AB598">
        <f t="shared" si="120"/>
        <v>-8.2133565993423197E-2</v>
      </c>
    </row>
    <row r="599" spans="1:28" x14ac:dyDescent="0.25">
      <c r="A599">
        <f>'Monthly '!A631</f>
        <v>197905</v>
      </c>
      <c r="B599">
        <f>'Monthly '!B631</f>
        <v>1.6490006238240387</v>
      </c>
      <c r="C599">
        <f>'Monthly '!C631</f>
        <v>-1.9746488093039716</v>
      </c>
      <c r="D599">
        <f>'Monthly '!D631</f>
        <v>1.0831418043851009</v>
      </c>
      <c r="E599">
        <f>'Monthly '!E631</f>
        <v>9.6099999999999991E-2</v>
      </c>
      <c r="F599">
        <f>'Monthly '!F631</f>
        <v>9.7000000000000003E-3</v>
      </c>
      <c r="G599">
        <f>'Monthly '!G631</f>
        <v>9.0300000000000005E-2</v>
      </c>
      <c r="H599">
        <f>'Monthly '!H631</f>
        <v>-5.7999999999999857E-3</v>
      </c>
      <c r="I599">
        <f>'Monthly '!I631</f>
        <v>1.4183159197573339E-2</v>
      </c>
      <c r="J599">
        <f>'Monthly '!J631</f>
        <v>1.2747875354107707E-2</v>
      </c>
      <c r="K599">
        <f>'Monthly '!K631</f>
        <v>2.6100000000000002E-2</v>
      </c>
      <c r="L599">
        <f>'Monthly '!L631</f>
        <v>9.2422704331312328E-4</v>
      </c>
      <c r="M599">
        <f>'Monthly '!M631</f>
        <v>-1.6818E-2</v>
      </c>
      <c r="Q599">
        <f t="shared" si="109"/>
        <v>0.87742033223944271</v>
      </c>
      <c r="R599">
        <f t="shared" si="110"/>
        <v>1.785520644020876</v>
      </c>
      <c r="S599">
        <f t="shared" si="111"/>
        <v>1.8900544879783141</v>
      </c>
      <c r="T599">
        <f t="shared" si="112"/>
        <v>1.9540815231726589</v>
      </c>
      <c r="U599">
        <f t="shared" si="113"/>
        <v>-0.23518287285255202</v>
      </c>
      <c r="V599">
        <f t="shared" si="114"/>
        <v>1.3455876503537672</v>
      </c>
      <c r="W599">
        <f t="shared" si="115"/>
        <v>-1.8499223376830956</v>
      </c>
      <c r="X599">
        <f t="shared" si="116"/>
        <v>-9.8498188189555858E-2</v>
      </c>
      <c r="Y599">
        <f t="shared" si="117"/>
        <v>1.9249986271072648</v>
      </c>
      <c r="Z599">
        <f t="shared" si="118"/>
        <v>0.85933257027915233</v>
      </c>
      <c r="AA599">
        <f t="shared" si="119"/>
        <v>-0.34322265332067159</v>
      </c>
      <c r="AB599">
        <f t="shared" si="120"/>
        <v>-0.46331081385192668</v>
      </c>
    </row>
    <row r="600" spans="1:28" x14ac:dyDescent="0.25">
      <c r="A600">
        <f>'Monthly '!A632</f>
        <v>197906</v>
      </c>
      <c r="B600">
        <f>'Monthly '!B632</f>
        <v>1.684468234339036</v>
      </c>
      <c r="C600">
        <f>'Monthly '!C632</f>
        <v>-1.9962270830423363</v>
      </c>
      <c r="D600">
        <f>'Monthly '!D632</f>
        <v>1.0578636072115728</v>
      </c>
      <c r="E600">
        <f>'Monthly '!E632</f>
        <v>9.06E-2</v>
      </c>
      <c r="F600">
        <f>'Monthly '!F632</f>
        <v>1.0900000000000007E-2</v>
      </c>
      <c r="G600">
        <f>'Monthly '!G632</f>
        <v>8.77E-2</v>
      </c>
      <c r="H600">
        <f>'Monthly '!H632</f>
        <v>-2.8999999999999998E-3</v>
      </c>
      <c r="I600">
        <f>'Monthly '!I632</f>
        <v>1.2068377114714124E-2</v>
      </c>
      <c r="J600">
        <f>'Monthly '!J632</f>
        <v>1.118881118881121E-2</v>
      </c>
      <c r="K600">
        <f>'Monthly '!K632</f>
        <v>3.1099999999999999E-2</v>
      </c>
      <c r="L600">
        <f>'Monthly '!L632</f>
        <v>5.7148097728556852E-4</v>
      </c>
      <c r="M600">
        <f>'Monthly '!M632</f>
        <v>4.0323999999999999E-2</v>
      </c>
      <c r="Q600">
        <f t="shared" si="109"/>
        <v>0.95403905365305963</v>
      </c>
      <c r="R600">
        <f t="shared" si="110"/>
        <v>1.7343775280391036</v>
      </c>
      <c r="S600">
        <f t="shared" si="111"/>
        <v>1.7945180676162711</v>
      </c>
      <c r="T600">
        <f t="shared" si="112"/>
        <v>1.779443304459366</v>
      </c>
      <c r="U600">
        <f t="shared" si="113"/>
        <v>-6.5962275833049172E-2</v>
      </c>
      <c r="V600">
        <f t="shared" si="114"/>
        <v>1.2532777843800658</v>
      </c>
      <c r="W600">
        <f t="shared" si="115"/>
        <v>-1.6229993517695676</v>
      </c>
      <c r="X600">
        <f t="shared" si="116"/>
        <v>-0.18778630244565483</v>
      </c>
      <c r="Y600">
        <f t="shared" si="117"/>
        <v>1.630944411383529</v>
      </c>
      <c r="Z600">
        <f t="shared" si="118"/>
        <v>1.0618341117402323</v>
      </c>
      <c r="AA600">
        <f t="shared" si="119"/>
        <v>-0.40314707285364898</v>
      </c>
      <c r="AB600">
        <f t="shared" si="120"/>
        <v>0.57384124067550557</v>
      </c>
    </row>
    <row r="601" spans="1:28" x14ac:dyDescent="0.25">
      <c r="A601">
        <f>'Monthly '!A633</f>
        <v>197907</v>
      </c>
      <c r="B601">
        <f>'Monthly '!B633</f>
        <v>1.6570974628265596</v>
      </c>
      <c r="C601">
        <f>'Monthly '!C633</f>
        <v>-1.9895527619718916</v>
      </c>
      <c r="D601">
        <f>'Monthly '!D633</f>
        <v>1.052314453817254</v>
      </c>
      <c r="E601">
        <f>'Monthly '!E633</f>
        <v>9.2399999999999996E-2</v>
      </c>
      <c r="F601">
        <f>'Monthly '!F633</f>
        <v>1.0899999999999993E-2</v>
      </c>
      <c r="G601">
        <f>'Monthly '!G633</f>
        <v>8.9499999999999996E-2</v>
      </c>
      <c r="H601">
        <f>'Monthly '!H633</f>
        <v>-2.8999999999999998E-3</v>
      </c>
      <c r="I601">
        <f>'Monthly '!I633</f>
        <v>9.6782475699602605E-3</v>
      </c>
      <c r="J601">
        <f>'Monthly '!J633</f>
        <v>1.1065006915629283E-2</v>
      </c>
      <c r="K601">
        <f>'Monthly '!K633</f>
        <v>-8.5000000000000006E-3</v>
      </c>
      <c r="L601">
        <f>'Monthly '!L633</f>
        <v>7.0768478619948299E-4</v>
      </c>
      <c r="M601">
        <f>'Monthly '!M633</f>
        <v>1.2050999999999999E-2</v>
      </c>
      <c r="Q601">
        <f t="shared" si="109"/>
        <v>0.89491148664362041</v>
      </c>
      <c r="R601">
        <f t="shared" si="110"/>
        <v>1.7501964754092287</v>
      </c>
      <c r="S601">
        <f t="shared" si="111"/>
        <v>1.7735455968465486</v>
      </c>
      <c r="T601">
        <f t="shared" si="112"/>
        <v>1.8365976305837164</v>
      </c>
      <c r="U601">
        <f t="shared" si="113"/>
        <v>-6.5962275833051129E-2</v>
      </c>
      <c r="V601">
        <f t="shared" si="114"/>
        <v>1.3171846146695512</v>
      </c>
      <c r="W601">
        <f t="shared" si="115"/>
        <v>-1.6229993517695676</v>
      </c>
      <c r="X601">
        <f t="shared" si="116"/>
        <v>-0.28869984886190181</v>
      </c>
      <c r="Y601">
        <f t="shared" si="117"/>
        <v>1.6075937570204129</v>
      </c>
      <c r="Z601">
        <f t="shared" si="118"/>
        <v>-0.54197809663152174</v>
      </c>
      <c r="AA601">
        <f t="shared" si="119"/>
        <v>-0.38000880152078226</v>
      </c>
      <c r="AB601">
        <f t="shared" si="120"/>
        <v>6.0674042508586476E-2</v>
      </c>
    </row>
    <row r="602" spans="1:28" x14ac:dyDescent="0.25">
      <c r="A602">
        <f>'Monthly '!A634</f>
        <v>197908</v>
      </c>
      <c r="B602">
        <f>'Monthly '!B634</f>
        <v>1.6588343120422975</v>
      </c>
      <c r="C602">
        <f>'Monthly '!C634</f>
        <v>-2.0261279696330941</v>
      </c>
      <c r="D602">
        <f>'Monthly '!D634</f>
        <v>1.00345864831067</v>
      </c>
      <c r="E602">
        <f>'Monthly '!E634</f>
        <v>9.5199999999999993E-2</v>
      </c>
      <c r="F602">
        <f>'Monthly '!F634</f>
        <v>1.1199999999999988E-2</v>
      </c>
      <c r="G602">
        <f>'Monthly '!G634</f>
        <v>9.0700000000000003E-2</v>
      </c>
      <c r="H602">
        <f>'Monthly '!H634</f>
        <v>-4.4999999999999901E-3</v>
      </c>
      <c r="I602">
        <f>'Monthly '!I634</f>
        <v>1.1569079261450132E-2</v>
      </c>
      <c r="J602">
        <f>'Monthly '!J634</f>
        <v>9.5759233926129284E-3</v>
      </c>
      <c r="K602">
        <f>'Monthly '!K634</f>
        <v>-3.5000000000000001E-3</v>
      </c>
      <c r="L602">
        <f>'Monthly '!L634</f>
        <v>5.0647984606746652E-4</v>
      </c>
      <c r="M602">
        <f>'Monthly '!M634</f>
        <v>6.1865000000000003E-2</v>
      </c>
      <c r="Q602">
        <f t="shared" si="109"/>
        <v>0.89866350614157364</v>
      </c>
      <c r="R602">
        <f t="shared" si="110"/>
        <v>1.6635088140070775</v>
      </c>
      <c r="S602">
        <f t="shared" si="111"/>
        <v>1.5888999617182988</v>
      </c>
      <c r="T602">
        <f t="shared" si="112"/>
        <v>1.9255043601104838</v>
      </c>
      <c r="U602">
        <f t="shared" si="113"/>
        <v>-2.3657126578176393E-2</v>
      </c>
      <c r="V602">
        <f t="shared" si="114"/>
        <v>1.3597891681958751</v>
      </c>
      <c r="W602">
        <f t="shared" si="115"/>
        <v>-1.7481982405494449</v>
      </c>
      <c r="X602">
        <f t="shared" si="116"/>
        <v>-0.20886713348323654</v>
      </c>
      <c r="Y602">
        <f t="shared" si="117"/>
        <v>1.3267385508946028</v>
      </c>
      <c r="Z602">
        <f t="shared" si="118"/>
        <v>-0.33947655517044167</v>
      </c>
      <c r="AA602">
        <f t="shared" si="119"/>
        <v>-0.41418944988451684</v>
      </c>
      <c r="AB602">
        <f t="shared" si="120"/>
        <v>0.96481972246780234</v>
      </c>
    </row>
    <row r="603" spans="1:28" x14ac:dyDescent="0.25">
      <c r="A603">
        <f>'Monthly '!A635</f>
        <v>197909</v>
      </c>
      <c r="B603">
        <f>'Monthly '!B635</f>
        <v>1.6174554480930476</v>
      </c>
      <c r="C603">
        <f>'Monthly '!C635</f>
        <v>-2.0112051460278342</v>
      </c>
      <c r="D603">
        <f>'Monthly '!D635</f>
        <v>1.0137949873659768</v>
      </c>
      <c r="E603">
        <f>'Monthly '!E635</f>
        <v>0.1026</v>
      </c>
      <c r="F603">
        <f>'Monthly '!F635</f>
        <v>1.0999999999999996E-2</v>
      </c>
      <c r="G603">
        <f>'Monthly '!G635</f>
        <v>9.2700000000000005E-2</v>
      </c>
      <c r="H603">
        <f>'Monthly '!H635</f>
        <v>-9.8999999999999921E-3</v>
      </c>
      <c r="I603">
        <f>'Monthly '!I635</f>
        <v>9.4039236821817189E-3</v>
      </c>
      <c r="J603">
        <f>'Monthly '!J635</f>
        <v>1.084010840108407E-2</v>
      </c>
      <c r="K603">
        <f>'Monthly '!K635</f>
        <v>-1.2200000000000001E-2</v>
      </c>
      <c r="L603">
        <f>'Monthly '!L635</f>
        <v>1.2330662797023723E-3</v>
      </c>
      <c r="M603">
        <f>'Monthly '!M635</f>
        <v>1.4159999999999999E-3</v>
      </c>
      <c r="Q603">
        <f t="shared" si="109"/>
        <v>0.80927503019676927</v>
      </c>
      <c r="R603">
        <f t="shared" si="110"/>
        <v>1.6988777090203251</v>
      </c>
      <c r="S603">
        <f t="shared" si="111"/>
        <v>1.6279651223471796</v>
      </c>
      <c r="T603">
        <f t="shared" si="112"/>
        <v>2.1604721452883693</v>
      </c>
      <c r="U603">
        <f t="shared" si="113"/>
        <v>-5.1860559414758894E-2</v>
      </c>
      <c r="V603">
        <f t="shared" si="114"/>
        <v>1.4307967574064147</v>
      </c>
      <c r="W603">
        <f t="shared" si="115"/>
        <v>-2.1707444901815336</v>
      </c>
      <c r="X603">
        <f t="shared" si="116"/>
        <v>-0.30028206474772567</v>
      </c>
      <c r="Y603">
        <f t="shared" si="117"/>
        <v>1.5651757746281043</v>
      </c>
      <c r="Z603">
        <f t="shared" si="118"/>
        <v>-0.69182923731272106</v>
      </c>
      <c r="AA603">
        <f t="shared" si="119"/>
        <v>-0.29075711577960067</v>
      </c>
      <c r="AB603">
        <f t="shared" si="120"/>
        <v>-0.13235581468750821</v>
      </c>
    </row>
    <row r="604" spans="1:28" x14ac:dyDescent="0.25">
      <c r="A604">
        <f>'Monthly '!A636</f>
        <v>197910</v>
      </c>
      <c r="B604">
        <f>'Monthly '!B636</f>
        <v>1.6258898329026614</v>
      </c>
      <c r="C604">
        <f>'Monthly '!C636</f>
        <v>-1.9349033762137826</v>
      </c>
      <c r="D604">
        <f>'Monthly '!D636</f>
        <v>1.0919455682236117</v>
      </c>
      <c r="E604">
        <f>'Monthly '!E636</f>
        <v>0.11699999999999999</v>
      </c>
      <c r="F604">
        <f>'Monthly '!F636</f>
        <v>1.2700000000000003E-2</v>
      </c>
      <c r="G604">
        <f>'Monthly '!G636</f>
        <v>0.10340000000000001</v>
      </c>
      <c r="H604">
        <f>'Monthly '!H636</f>
        <v>-1.3599999999999987E-2</v>
      </c>
      <c r="I604">
        <f>'Monthly '!I636</f>
        <v>1.0209544843307839E-2</v>
      </c>
      <c r="J604">
        <f>'Monthly '!J636</f>
        <v>8.0428954423592547E-3</v>
      </c>
      <c r="K604">
        <f>'Monthly '!K636</f>
        <v>-8.4099999999999994E-2</v>
      </c>
      <c r="L604">
        <f>'Monthly '!L636</f>
        <v>2.5892993527645825E-3</v>
      </c>
      <c r="M604">
        <f>'Monthly '!M636</f>
        <v>-6.5559999999999993E-2</v>
      </c>
      <c r="Q604">
        <f t="shared" si="109"/>
        <v>0.82749536617767183</v>
      </c>
      <c r="R604">
        <f t="shared" si="110"/>
        <v>1.8797221227361682</v>
      </c>
      <c r="S604">
        <f t="shared" si="111"/>
        <v>1.9233274337137369</v>
      </c>
      <c r="T604">
        <f t="shared" si="112"/>
        <v>2.6177067542831733</v>
      </c>
      <c r="U604">
        <f t="shared" si="113"/>
        <v>0.18786861969620314</v>
      </c>
      <c r="V604">
        <f t="shared" si="114"/>
        <v>1.810687359682801</v>
      </c>
      <c r="W604">
        <f t="shared" si="115"/>
        <v>-2.4602669204850014</v>
      </c>
      <c r="X604">
        <f t="shared" si="116"/>
        <v>-0.26626797182307471</v>
      </c>
      <c r="Y604">
        <f t="shared" si="117"/>
        <v>1.0375950110527514</v>
      </c>
      <c r="Z604">
        <f t="shared" si="118"/>
        <v>-3.6038014035230517</v>
      </c>
      <c r="AA604">
        <f t="shared" si="119"/>
        <v>-6.0360557229942539E-2</v>
      </c>
      <c r="AB604">
        <f t="shared" si="120"/>
        <v>-1.3479992294092418</v>
      </c>
    </row>
    <row r="605" spans="1:28" x14ac:dyDescent="0.25">
      <c r="A605">
        <f>'Monthly '!A637</f>
        <v>197911</v>
      </c>
      <c r="B605">
        <f>'Monthly '!B637</f>
        <v>1.7053247013821409</v>
      </c>
      <c r="C605">
        <f>'Monthly '!C637</f>
        <v>-1.9714492247304474</v>
      </c>
      <c r="D605">
        <f>'Monthly '!D637</f>
        <v>1.0831154617863441</v>
      </c>
      <c r="E605">
        <f>'Monthly '!E637</f>
        <v>0.11789999999999999</v>
      </c>
      <c r="F605">
        <f>'Monthly '!F637</f>
        <v>1.2300000000000005E-2</v>
      </c>
      <c r="G605">
        <f>'Monthly '!G637</f>
        <v>0.1009</v>
      </c>
      <c r="H605">
        <f>'Monthly '!H637</f>
        <v>-1.6999999999999987E-2</v>
      </c>
      <c r="I605">
        <f>'Monthly '!I637</f>
        <v>1.0778693766195937E-2</v>
      </c>
      <c r="J605">
        <f>'Monthly '!J637</f>
        <v>9.3085106382979621E-3</v>
      </c>
      <c r="K605">
        <f>'Monthly '!K637</f>
        <v>3.1099999999999999E-2</v>
      </c>
      <c r="L605">
        <f>'Monthly '!L637</f>
        <v>1.5583805673476338E-3</v>
      </c>
      <c r="M605">
        <f>'Monthly '!M637</f>
        <v>5.2776999999999998E-2</v>
      </c>
      <c r="Q605">
        <f t="shared" si="109"/>
        <v>0.99909412826464727</v>
      </c>
      <c r="R605">
        <f t="shared" si="110"/>
        <v>1.7931040460539267</v>
      </c>
      <c r="S605">
        <f t="shared" si="111"/>
        <v>1.8899549287585256</v>
      </c>
      <c r="T605">
        <f t="shared" si="112"/>
        <v>2.6462839173453485</v>
      </c>
      <c r="U605">
        <f t="shared" si="113"/>
        <v>0.13146175402303617</v>
      </c>
      <c r="V605">
        <f t="shared" si="114"/>
        <v>1.7219278731696266</v>
      </c>
      <c r="W605">
        <f t="shared" si="115"/>
        <v>-2.7263145591422426</v>
      </c>
      <c r="X605">
        <f t="shared" si="116"/>
        <v>-0.24223796208000883</v>
      </c>
      <c r="Y605">
        <f t="shared" si="117"/>
        <v>1.2763019816404713</v>
      </c>
      <c r="Z605">
        <f t="shared" si="118"/>
        <v>1.0618341117402323</v>
      </c>
      <c r="AA605">
        <f t="shared" si="119"/>
        <v>-0.23549280036862869</v>
      </c>
      <c r="AB605">
        <f t="shared" si="120"/>
        <v>0.79986858544870421</v>
      </c>
    </row>
    <row r="606" spans="1:28" x14ac:dyDescent="0.25">
      <c r="A606">
        <f>'Monthly '!A638</f>
        <v>197912</v>
      </c>
      <c r="B606">
        <f>'Monthly '!B638</f>
        <v>1.6718783411224889</v>
      </c>
      <c r="C606">
        <f>'Monthly '!C638</f>
        <v>-1.9829024779008839</v>
      </c>
      <c r="D606">
        <f>'Monthly '!D638</f>
        <v>1.0619500679590814</v>
      </c>
      <c r="E606">
        <f>'Monthly '!E638</f>
        <v>0.12039999999999999</v>
      </c>
      <c r="F606">
        <f>'Monthly '!F638</f>
        <v>1.3200000000000003E-2</v>
      </c>
      <c r="G606">
        <f>'Monthly '!G638</f>
        <v>0.1012</v>
      </c>
      <c r="H606">
        <f>'Monthly '!H638</f>
        <v>-1.9199999999999995E-2</v>
      </c>
      <c r="I606">
        <f>'Monthly '!I638</f>
        <v>1.0514464695928087E-2</v>
      </c>
      <c r="J606">
        <f>'Monthly '!J638</f>
        <v>1.0540184453227797E-2</v>
      </c>
      <c r="K606">
        <f>'Monthly '!K638</f>
        <v>5.7000000000000002E-3</v>
      </c>
      <c r="L606">
        <f>'Monthly '!L638</f>
        <v>4.6964217401907789E-4</v>
      </c>
      <c r="M606">
        <f>'Monthly '!M638</f>
        <v>1.8339999999999999E-2</v>
      </c>
      <c r="Q606">
        <f t="shared" si="109"/>
        <v>0.92684180221775581</v>
      </c>
      <c r="R606">
        <f t="shared" si="110"/>
        <v>1.7659584521863874</v>
      </c>
      <c r="S606">
        <f t="shared" si="111"/>
        <v>1.8099624376829708</v>
      </c>
      <c r="T606">
        <f t="shared" si="112"/>
        <v>2.7256649258513908</v>
      </c>
      <c r="U606">
        <f t="shared" si="113"/>
        <v>0.25837720178766233</v>
      </c>
      <c r="V606">
        <f t="shared" si="114"/>
        <v>1.7325790115512074</v>
      </c>
      <c r="W606">
        <f t="shared" si="115"/>
        <v>-2.8984630312145754</v>
      </c>
      <c r="X606">
        <f t="shared" si="116"/>
        <v>-0.25339396515336626</v>
      </c>
      <c r="Y606">
        <f t="shared" si="117"/>
        <v>1.5086072874376681</v>
      </c>
      <c r="Z606">
        <f t="shared" si="118"/>
        <v>3.3126281117945584E-2</v>
      </c>
      <c r="AA606">
        <f t="shared" si="119"/>
        <v>-0.4204474250316399</v>
      </c>
      <c r="AB606">
        <f t="shared" si="120"/>
        <v>0.17482211697085628</v>
      </c>
    </row>
    <row r="607" spans="1:28" x14ac:dyDescent="0.25">
      <c r="A607">
        <f>'Monthly '!A639</f>
        <v>198001</v>
      </c>
      <c r="B607">
        <f>'Monthly '!B639</f>
        <v>1.664060843638099</v>
      </c>
      <c r="C607">
        <f>'Monthly '!C639</f>
        <v>-2.0293307962628222</v>
      </c>
      <c r="D607">
        <f>'Monthly '!D639</f>
        <v>1.0169549580407604</v>
      </c>
      <c r="E607">
        <f>'Monthly '!E639</f>
        <v>0.12</v>
      </c>
      <c r="F607">
        <f>'Monthly '!F639</f>
        <v>1.3300000000000006E-2</v>
      </c>
      <c r="G607">
        <f>'Monthly '!G639</f>
        <v>0.1114</v>
      </c>
      <c r="H607">
        <f>'Monthly '!H639</f>
        <v>-8.5999999999999965E-3</v>
      </c>
      <c r="I607">
        <f>'Monthly '!I639</f>
        <v>1.1297470727138629E-2</v>
      </c>
      <c r="J607">
        <f>'Monthly '!J639</f>
        <v>1.4341590612777066E-2</v>
      </c>
      <c r="K607">
        <f>'Monthly '!K639</f>
        <v>-7.4099999999999999E-2</v>
      </c>
      <c r="L607">
        <f>'Monthly '!L639</f>
        <v>1.9064054902535228E-3</v>
      </c>
      <c r="M607">
        <f>'Monthly '!M639</f>
        <v>6.1308000000000001E-2</v>
      </c>
      <c r="Q607">
        <f t="shared" si="109"/>
        <v>0.90995409387735748</v>
      </c>
      <c r="R607">
        <f t="shared" si="110"/>
        <v>1.655917727909098</v>
      </c>
      <c r="S607">
        <f t="shared" si="111"/>
        <v>1.6399079157610232</v>
      </c>
      <c r="T607">
        <f t="shared" si="112"/>
        <v>2.7129639644904242</v>
      </c>
      <c r="U607">
        <f t="shared" si="113"/>
        <v>0.27247891820595455</v>
      </c>
      <c r="V607">
        <f t="shared" si="114"/>
        <v>2.0947177165249591</v>
      </c>
      <c r="W607">
        <f t="shared" si="115"/>
        <v>-2.0690203930478832</v>
      </c>
      <c r="X607">
        <f t="shared" si="116"/>
        <v>-0.22033470455880988</v>
      </c>
      <c r="Y607">
        <f t="shared" si="117"/>
        <v>2.2255883660715012</v>
      </c>
      <c r="Z607">
        <f t="shared" si="118"/>
        <v>-3.1987983206008916</v>
      </c>
      <c r="AA607">
        <f t="shared" si="119"/>
        <v>-0.17637040752948213</v>
      </c>
      <c r="AB607">
        <f t="shared" si="120"/>
        <v>0.95470993116942671</v>
      </c>
    </row>
    <row r="608" spans="1:28" x14ac:dyDescent="0.25">
      <c r="A608">
        <f>'Monthly '!A640</f>
        <v>198002</v>
      </c>
      <c r="B608">
        <f>'Monthly '!B640</f>
        <v>1.6167690676287698</v>
      </c>
      <c r="C608">
        <f>'Monthly '!C640</f>
        <v>-2.0154288494223858</v>
      </c>
      <c r="D608">
        <f>'Monthly '!D640</f>
        <v>1.0319299302546516</v>
      </c>
      <c r="E608">
        <f>'Monthly '!E640</f>
        <v>0.12859999999999999</v>
      </c>
      <c r="F608">
        <f>'Monthly '!F640</f>
        <v>1.1900000000000008E-2</v>
      </c>
      <c r="G608">
        <f>'Monthly '!G640</f>
        <v>0.1186</v>
      </c>
      <c r="H608">
        <f>'Monthly '!H640</f>
        <v>-9.999999999999995E-3</v>
      </c>
      <c r="I608">
        <f>'Monthly '!I640</f>
        <v>1.0827185212285057E-2</v>
      </c>
      <c r="J608">
        <f>'Monthly '!J640</f>
        <v>1.413881748071999E-2</v>
      </c>
      <c r="K608">
        <f>'Monthly '!K640</f>
        <v>-4.6699999999999998E-2</v>
      </c>
      <c r="L608">
        <f>'Monthly '!L640</f>
        <v>1.8976181214909161E-3</v>
      </c>
      <c r="M608">
        <f>'Monthly '!M640</f>
        <v>2.611E-3</v>
      </c>
      <c r="Q608">
        <f t="shared" si="109"/>
        <v>0.80779228036353723</v>
      </c>
      <c r="R608">
        <f t="shared" si="110"/>
        <v>1.6888670216410051</v>
      </c>
      <c r="S608">
        <f t="shared" si="111"/>
        <v>1.6965043269099338</v>
      </c>
      <c r="T608">
        <f t="shared" si="112"/>
        <v>2.9860346337512098</v>
      </c>
      <c r="U608">
        <f t="shared" si="113"/>
        <v>7.5054888349869217E-2</v>
      </c>
      <c r="V608">
        <f t="shared" si="114"/>
        <v>2.3503450376829012</v>
      </c>
      <c r="W608">
        <f t="shared" si="115"/>
        <v>-2.1785694207302764</v>
      </c>
      <c r="X608">
        <f t="shared" si="116"/>
        <v>-0.2401906070291305</v>
      </c>
      <c r="Y608">
        <f t="shared" si="117"/>
        <v>2.1873434396315754</v>
      </c>
      <c r="Z608">
        <f t="shared" si="118"/>
        <v>-2.0890898733941734</v>
      </c>
      <c r="AA608">
        <f t="shared" si="119"/>
        <v>-0.1778632036880658</v>
      </c>
      <c r="AB608">
        <f t="shared" si="120"/>
        <v>-0.11066604700068797</v>
      </c>
    </row>
    <row r="609" spans="1:28" x14ac:dyDescent="0.25">
      <c r="A609">
        <f>'Monthly '!A641</f>
        <v>198003</v>
      </c>
      <c r="B609">
        <f>'Monthly '!B641</f>
        <v>1.6298165676714893</v>
      </c>
      <c r="C609">
        <f>'Monthly '!C641</f>
        <v>-1.8986557572399536</v>
      </c>
      <c r="D609">
        <f>'Monthly '!D641</f>
        <v>1.0937321030862233</v>
      </c>
      <c r="E609">
        <f>'Monthly '!E641</f>
        <v>0.152</v>
      </c>
      <c r="F609">
        <f>'Monthly '!F641</f>
        <v>1.4899999999999969E-2</v>
      </c>
      <c r="G609">
        <f>'Monthly '!G641</f>
        <v>0.1239</v>
      </c>
      <c r="H609">
        <f>'Monthly '!H641</f>
        <v>-2.81E-2</v>
      </c>
      <c r="I609">
        <f>'Monthly '!I641</f>
        <v>1.1877445094657688E-2</v>
      </c>
      <c r="J609">
        <f>'Monthly '!J641</f>
        <v>1.5209125475285079E-2</v>
      </c>
      <c r="K609">
        <f>'Monthly '!K641</f>
        <v>-3.15E-2</v>
      </c>
      <c r="L609">
        <f>'Monthly '!L641</f>
        <v>4.6218941759550254E-3</v>
      </c>
      <c r="M609">
        <f>'Monthly '!M641</f>
        <v>-9.7517999999999994E-2</v>
      </c>
      <c r="Q609">
        <f t="shared" si="109"/>
        <v>0.83597807456849416</v>
      </c>
      <c r="R609">
        <f t="shared" si="110"/>
        <v>1.9656333593679323</v>
      </c>
      <c r="S609">
        <f t="shared" si="111"/>
        <v>1.930079463712326</v>
      </c>
      <c r="T609">
        <f t="shared" si="112"/>
        <v>3.7290408733677665</v>
      </c>
      <c r="U609">
        <f t="shared" si="113"/>
        <v>0.49810638089861853</v>
      </c>
      <c r="V609">
        <f t="shared" si="114"/>
        <v>2.5385151490908306</v>
      </c>
      <c r="W609">
        <f t="shared" si="115"/>
        <v>-3.5948818500526483</v>
      </c>
      <c r="X609">
        <f t="shared" si="116"/>
        <v>-0.1958476342302034</v>
      </c>
      <c r="Y609">
        <f t="shared" si="117"/>
        <v>2.3892136287682924</v>
      </c>
      <c r="Z609">
        <f t="shared" si="118"/>
        <v>-1.4734851873524901</v>
      </c>
      <c r="AA609">
        <f t="shared" si="119"/>
        <v>0.28493617788916037</v>
      </c>
      <c r="AB609">
        <f t="shared" si="120"/>
        <v>-1.9280507739576944</v>
      </c>
    </row>
    <row r="610" spans="1:28" x14ac:dyDescent="0.25">
      <c r="A610">
        <f>'Monthly '!A642</f>
        <v>198004</v>
      </c>
      <c r="B610">
        <f>'Monthly '!B642</f>
        <v>1.7451876772083592</v>
      </c>
      <c r="C610">
        <f>'Monthly '!C642</f>
        <v>-1.9466339032344933</v>
      </c>
      <c r="D610">
        <f>'Monthly '!D642</f>
        <v>1.0518199397841039</v>
      </c>
      <c r="E610">
        <f>'Monthly '!E642</f>
        <v>0.13200000000000001</v>
      </c>
      <c r="F610">
        <f>'Monthly '!F642</f>
        <v>2.1500000000000005E-2</v>
      </c>
      <c r="G610">
        <f>'Monthly '!G642</f>
        <v>0.1076</v>
      </c>
      <c r="H610">
        <f>'Monthly '!H642</f>
        <v>-2.4400000000000005E-2</v>
      </c>
      <c r="I610">
        <f>'Monthly '!I642</f>
        <v>1.5346846793911439E-2</v>
      </c>
      <c r="J610">
        <f>'Monthly '!J642</f>
        <v>1.1235955056179803E-2</v>
      </c>
      <c r="K610">
        <f>'Monthly '!K642</f>
        <v>0.15229999999999999</v>
      </c>
      <c r="L610">
        <f>'Monthly '!L642</f>
        <v>2.7455492703903528E-3</v>
      </c>
      <c r="M610">
        <f>'Monthly '!M642</f>
        <v>4.2394000000000001E-2</v>
      </c>
      <c r="Q610">
        <f t="shared" si="109"/>
        <v>1.0852079147644536</v>
      </c>
      <c r="R610">
        <f t="shared" si="110"/>
        <v>1.8519193563415202</v>
      </c>
      <c r="S610">
        <f t="shared" si="111"/>
        <v>1.7716766304712319</v>
      </c>
      <c r="T610">
        <f t="shared" si="112"/>
        <v>3.0939928053194277</v>
      </c>
      <c r="U610">
        <f t="shared" si="113"/>
        <v>1.4288196645058842</v>
      </c>
      <c r="V610">
        <f t="shared" si="114"/>
        <v>1.9598032970249339</v>
      </c>
      <c r="W610">
        <f t="shared" si="115"/>
        <v>-3.3053594197491805</v>
      </c>
      <c r="X610">
        <f t="shared" si="116"/>
        <v>-4.9366189246306549E-2</v>
      </c>
      <c r="Y610">
        <f t="shared" si="117"/>
        <v>1.6398361897040312</v>
      </c>
      <c r="Z610">
        <f t="shared" si="118"/>
        <v>5.9704714767568117</v>
      </c>
      <c r="AA610">
        <f t="shared" si="119"/>
        <v>-3.3816857618368647E-2</v>
      </c>
      <c r="AB610">
        <f t="shared" si="120"/>
        <v>0.61141263742171303</v>
      </c>
    </row>
    <row r="611" spans="1:28" x14ac:dyDescent="0.25">
      <c r="A611">
        <f>'Monthly '!A643</f>
        <v>198005</v>
      </c>
      <c r="B611">
        <f>'Monthly '!B643</f>
        <v>1.7128201813729689</v>
      </c>
      <c r="C611">
        <f>'Monthly '!C643</f>
        <v>-1.9998669545110559</v>
      </c>
      <c r="D611">
        <f>'Monthly '!D643</f>
        <v>1.0100487747546572</v>
      </c>
      <c r="E611">
        <f>'Monthly '!E643</f>
        <v>8.5800000000000001E-2</v>
      </c>
      <c r="F611">
        <f>'Monthly '!F643</f>
        <v>2.1800000000000014E-2</v>
      </c>
      <c r="G611">
        <f>'Monthly '!G643</f>
        <v>0.1037</v>
      </c>
      <c r="H611">
        <f>'Monthly '!H643</f>
        <v>1.7899999999999999E-2</v>
      </c>
      <c r="I611">
        <f>'Monthly '!I643</f>
        <v>1.5051860179060525E-2</v>
      </c>
      <c r="J611">
        <f>'Monthly '!J643</f>
        <v>9.8765432098764094E-3</v>
      </c>
      <c r="K611">
        <f>'Monthly '!K643</f>
        <v>4.19E-2</v>
      </c>
      <c r="L611">
        <f>'Monthly '!L643</f>
        <v>1.5097166273553737E-3</v>
      </c>
      <c r="M611">
        <f>'Monthly '!M643</f>
        <v>5.5559999999999998E-2</v>
      </c>
      <c r="Q611">
        <f t="shared" si="109"/>
        <v>1.0152861999869798</v>
      </c>
      <c r="R611">
        <f t="shared" si="110"/>
        <v>1.7257505928662265</v>
      </c>
      <c r="S611">
        <f t="shared" si="111"/>
        <v>1.6138066861128335</v>
      </c>
      <c r="T611">
        <f t="shared" si="112"/>
        <v>1.6270317681277648</v>
      </c>
      <c r="U611">
        <f t="shared" si="113"/>
        <v>1.4711248137607609</v>
      </c>
      <c r="V611">
        <f t="shared" si="114"/>
        <v>1.8213384980643819</v>
      </c>
      <c r="W611">
        <f t="shared" si="115"/>
        <v>4.5862023688482039E-3</v>
      </c>
      <c r="X611">
        <f t="shared" si="116"/>
        <v>-6.1820805154163036E-2</v>
      </c>
      <c r="Y611">
        <f t="shared" si="117"/>
        <v>1.3834382856227205</v>
      </c>
      <c r="Z611">
        <f t="shared" si="118"/>
        <v>1.4992374412961651</v>
      </c>
      <c r="AA611">
        <f t="shared" si="119"/>
        <v>-0.24375981915940956</v>
      </c>
      <c r="AB611">
        <f t="shared" si="120"/>
        <v>0.8503812410741608</v>
      </c>
    </row>
    <row r="612" spans="1:28" x14ac:dyDescent="0.25">
      <c r="A612">
        <f>'Monthly '!A644</f>
        <v>198006</v>
      </c>
      <c r="B612">
        <f>'Monthly '!B644</f>
        <v>1.6751892899968812</v>
      </c>
      <c r="C612">
        <f>'Monthly '!C644</f>
        <v>-2.0342593188866025</v>
      </c>
      <c r="D612">
        <f>'Monthly '!D644</f>
        <v>0.99018342704396722</v>
      </c>
      <c r="E612">
        <f>'Monthly '!E644</f>
        <v>7.0699999999999999E-2</v>
      </c>
      <c r="F612">
        <f>'Monthly '!F644</f>
        <v>2.1300000000000013E-2</v>
      </c>
      <c r="G612">
        <f>'Monthly '!G644</f>
        <v>0.10059999999999999</v>
      </c>
      <c r="H612">
        <f>'Monthly '!H644</f>
        <v>2.9899999999999996E-2</v>
      </c>
      <c r="I612">
        <f>'Monthly '!I644</f>
        <v>1.5304387482604825E-2</v>
      </c>
      <c r="J612">
        <f>'Monthly '!J644</f>
        <v>1.1002444987775029E-2</v>
      </c>
      <c r="K612">
        <f>'Monthly '!K644</f>
        <v>3.5900000000000001E-2</v>
      </c>
      <c r="L612">
        <f>'Monthly '!L644</f>
        <v>1.3710848425304825E-3</v>
      </c>
      <c r="M612">
        <f>'Monthly '!M644</f>
        <v>2.9721999999999998E-2</v>
      </c>
      <c r="Q612">
        <f t="shared" si="109"/>
        <v>0.93399426232821414</v>
      </c>
      <c r="R612">
        <f t="shared" si="110"/>
        <v>1.6442365337958433</v>
      </c>
      <c r="S612">
        <f t="shared" si="111"/>
        <v>1.5387275894312826</v>
      </c>
      <c r="T612">
        <f t="shared" si="112"/>
        <v>1.1475704767512689</v>
      </c>
      <c r="U612">
        <f t="shared" si="113"/>
        <v>1.4006162316693016</v>
      </c>
      <c r="V612">
        <f t="shared" si="114"/>
        <v>1.7112767347880453</v>
      </c>
      <c r="W612">
        <f t="shared" si="115"/>
        <v>0.94357786821793399</v>
      </c>
      <c r="X612">
        <f t="shared" si="116"/>
        <v>-5.1158861819952814E-2</v>
      </c>
      <c r="Y612">
        <f t="shared" si="117"/>
        <v>1.5957939869796145</v>
      </c>
      <c r="Z612">
        <f t="shared" si="118"/>
        <v>1.2562355915428691</v>
      </c>
      <c r="AA612">
        <f t="shared" si="119"/>
        <v>-0.26731055447449398</v>
      </c>
      <c r="AB612">
        <f t="shared" si="120"/>
        <v>0.38141034777536498</v>
      </c>
    </row>
    <row r="613" spans="1:28" x14ac:dyDescent="0.25">
      <c r="A613">
        <f>'Monthly '!A645</f>
        <v>198007</v>
      </c>
      <c r="B613">
        <f>'Monthly '!B645</f>
        <v>1.6558459565597765</v>
      </c>
      <c r="C613">
        <f>'Monthly '!C645</f>
        <v>-2.1039862240601237</v>
      </c>
      <c r="D613">
        <f>'Monthly '!D645</f>
        <v>0.91882991917204804</v>
      </c>
      <c r="E613">
        <f>'Monthly '!E645</f>
        <v>8.0600000000000005E-2</v>
      </c>
      <c r="F613">
        <f>'Monthly '!F645</f>
        <v>1.5799999999999995E-2</v>
      </c>
      <c r="G613">
        <f>'Monthly '!G645</f>
        <v>0.1074</v>
      </c>
      <c r="H613">
        <f>'Monthly '!H645</f>
        <v>2.679999999999999E-2</v>
      </c>
      <c r="I613">
        <f>'Monthly '!I645</f>
        <v>2.0154037974535063E-2</v>
      </c>
      <c r="J613">
        <f>'Monthly '!J645</f>
        <v>0</v>
      </c>
      <c r="K613">
        <f>'Monthly '!K645</f>
        <v>-4.7600000000000003E-2</v>
      </c>
      <c r="L613">
        <f>'Monthly '!L645</f>
        <v>1.362830978984467E-3</v>
      </c>
      <c r="M613">
        <f>'Monthly '!M645</f>
        <v>6.8199999999999997E-2</v>
      </c>
      <c r="Q613">
        <f t="shared" si="109"/>
        <v>0.89220792673051319</v>
      </c>
      <c r="R613">
        <f t="shared" si="110"/>
        <v>1.478975343694281</v>
      </c>
      <c r="S613">
        <f t="shared" si="111"/>
        <v>1.2690541362351511</v>
      </c>
      <c r="T613">
        <f t="shared" si="112"/>
        <v>1.4619192704351969</v>
      </c>
      <c r="U613">
        <f t="shared" si="113"/>
        <v>0.62502182866324862</v>
      </c>
      <c r="V613">
        <f t="shared" si="114"/>
        <v>1.9527025381038798</v>
      </c>
      <c r="W613">
        <f t="shared" si="115"/>
        <v>0.70100502120691965</v>
      </c>
      <c r="X613">
        <f t="shared" si="116"/>
        <v>0.15359800213085667</v>
      </c>
      <c r="Y613">
        <f t="shared" si="117"/>
        <v>-0.47937097668206624</v>
      </c>
      <c r="Z613">
        <f t="shared" si="118"/>
        <v>-2.1255401508571681</v>
      </c>
      <c r="AA613">
        <f t="shared" si="119"/>
        <v>-0.26871271889115045</v>
      </c>
      <c r="AB613">
        <f t="shared" si="120"/>
        <v>1.0798027168577655</v>
      </c>
    </row>
    <row r="614" spans="1:28" x14ac:dyDescent="0.25">
      <c r="A614">
        <f>'Monthly '!A646</f>
        <v>198008</v>
      </c>
      <c r="B614">
        <f>'Monthly '!B646</f>
        <v>1.6000523435818463</v>
      </c>
      <c r="C614">
        <f>'Monthly '!C646</f>
        <v>-2.1165660712732044</v>
      </c>
      <c r="D614">
        <f>'Monthly '!D646</f>
        <v>0.92151963885523103</v>
      </c>
      <c r="E614">
        <f>'Monthly '!E646</f>
        <v>9.1300000000000006E-2</v>
      </c>
      <c r="F614">
        <f>'Monthly '!F646</f>
        <v>1.5100000000000002E-2</v>
      </c>
      <c r="G614">
        <f>'Monthly '!G646</f>
        <v>0.114</v>
      </c>
      <c r="H614">
        <f>'Monthly '!H646</f>
        <v>2.2699999999999998E-2</v>
      </c>
      <c r="I614">
        <f>'Monthly '!I646</f>
        <v>1.9949843508362625E-2</v>
      </c>
      <c r="J614">
        <f>'Monthly '!J646</f>
        <v>7.2551390568318386E-3</v>
      </c>
      <c r="K614">
        <f>'Monthly '!K646</f>
        <v>-4.3200000000000002E-2</v>
      </c>
      <c r="L614">
        <f>'Monthly '!L646</f>
        <v>1.708158415822877E-3</v>
      </c>
      <c r="M614">
        <f>'Monthly '!M646</f>
        <v>1.3454000000000001E-2</v>
      </c>
      <c r="Q614">
        <f t="shared" si="109"/>
        <v>0.77168006405965195</v>
      </c>
      <c r="R614">
        <f t="shared" si="110"/>
        <v>1.449159585823544</v>
      </c>
      <c r="S614">
        <f t="shared" si="111"/>
        <v>1.2792196630147954</v>
      </c>
      <c r="T614">
        <f t="shared" si="112"/>
        <v>1.8016699868410582</v>
      </c>
      <c r="U614">
        <f t="shared" si="113"/>
        <v>0.52630981373520691</v>
      </c>
      <c r="V614">
        <f t="shared" si="114"/>
        <v>2.1870275824986605</v>
      </c>
      <c r="W614">
        <f t="shared" si="115"/>
        <v>0.3801828687084825</v>
      </c>
      <c r="X614">
        <f t="shared" si="116"/>
        <v>0.1449767172363782</v>
      </c>
      <c r="Y614">
        <f t="shared" si="117"/>
        <v>0.88901672204847804</v>
      </c>
      <c r="Z614">
        <f t="shared" si="118"/>
        <v>-1.9473387943714175</v>
      </c>
      <c r="AA614">
        <f t="shared" si="119"/>
        <v>-0.21004857435683219</v>
      </c>
      <c r="AB614">
        <f t="shared" si="120"/>
        <v>8.6139100303238209E-2</v>
      </c>
    </row>
    <row r="615" spans="1:28" x14ac:dyDescent="0.25">
      <c r="A615">
        <f>'Monthly '!A647</f>
        <v>198009</v>
      </c>
      <c r="B615">
        <f>'Monthly '!B647</f>
        <v>1.6013978330251035</v>
      </c>
      <c r="C615">
        <f>'Monthly '!C647</f>
        <v>-2.1482294741354311</v>
      </c>
      <c r="D615">
        <f>'Monthly '!D647</f>
        <v>0.92168765148752707</v>
      </c>
      <c r="E615">
        <f>'Monthly '!E647</f>
        <v>0.1027</v>
      </c>
      <c r="F615">
        <f>'Monthly '!F647</f>
        <v>1.6799999999999982E-2</v>
      </c>
      <c r="G615">
        <f>'Monthly '!G647</f>
        <v>0.11849999999999999</v>
      </c>
      <c r="H615">
        <f>'Monthly '!H647</f>
        <v>1.5799999999999995E-2</v>
      </c>
      <c r="I615">
        <f>'Monthly '!I647</f>
        <v>2.3796039467163892E-2</v>
      </c>
      <c r="J615">
        <f>'Monthly '!J647</f>
        <v>8.4033613445377853E-3</v>
      </c>
      <c r="K615">
        <f>'Monthly '!K647</f>
        <v>-2.6200000000000001E-2</v>
      </c>
      <c r="L615">
        <f>'Monthly '!L647</f>
        <v>2.6574057222541821E-3</v>
      </c>
      <c r="M615">
        <f>'Monthly '!M647</f>
        <v>2.7935000000000001E-2</v>
      </c>
      <c r="Q615">
        <f t="shared" si="109"/>
        <v>0.77458665064163479</v>
      </c>
      <c r="R615">
        <f t="shared" si="110"/>
        <v>1.374113495269909</v>
      </c>
      <c r="S615">
        <f t="shared" si="111"/>
        <v>1.2798546499703516</v>
      </c>
      <c r="T615">
        <f t="shared" si="112"/>
        <v>2.1636473856286109</v>
      </c>
      <c r="U615">
        <f t="shared" si="113"/>
        <v>0.76603899284616506</v>
      </c>
      <c r="V615">
        <f t="shared" si="114"/>
        <v>2.346794658222374</v>
      </c>
      <c r="W615">
        <f t="shared" si="115"/>
        <v>-0.1597373391547422</v>
      </c>
      <c r="X615">
        <f t="shared" si="116"/>
        <v>0.30736677482400715</v>
      </c>
      <c r="Y615">
        <f t="shared" si="117"/>
        <v>1.1055822822117283</v>
      </c>
      <c r="Z615">
        <f t="shared" si="118"/>
        <v>-1.2588335534037451</v>
      </c>
      <c r="AA615">
        <f t="shared" si="119"/>
        <v>-4.8790663044803895E-2</v>
      </c>
      <c r="AB615">
        <f t="shared" si="120"/>
        <v>0.34897552362779366</v>
      </c>
    </row>
    <row r="616" spans="1:28" x14ac:dyDescent="0.25">
      <c r="A616">
        <f>'Monthly '!A648</f>
        <v>198010</v>
      </c>
      <c r="B616">
        <f>'Monthly '!B648</f>
        <v>1.5814719744987604</v>
      </c>
      <c r="C616">
        <f>'Monthly '!C648</f>
        <v>-2.1600335490101394</v>
      </c>
      <c r="D616">
        <f>'Monthly '!D648</f>
        <v>0.92959361377624417</v>
      </c>
      <c r="E616">
        <f>'Monthly '!E648</f>
        <v>0.1162</v>
      </c>
      <c r="F616">
        <f>'Monthly '!F648</f>
        <v>1.9200000000000009E-2</v>
      </c>
      <c r="G616">
        <f>'Monthly '!G648</f>
        <v>0.1231</v>
      </c>
      <c r="H616">
        <f>'Monthly '!H648</f>
        <v>6.9000000000000034E-3</v>
      </c>
      <c r="I616">
        <f>'Monthly '!I648</f>
        <v>2.276918608632646E-2</v>
      </c>
      <c r="J616">
        <f>'Monthly '!J648</f>
        <v>9.52380952380949E-3</v>
      </c>
      <c r="K616">
        <f>'Monthly '!K648</f>
        <v>-2.63E-2</v>
      </c>
      <c r="L616">
        <f>'Monthly '!L648</f>
        <v>2.1906434652973158E-3</v>
      </c>
      <c r="M616">
        <f>'Monthly '!M648</f>
        <v>1.7808999999999998E-2</v>
      </c>
      <c r="Q616">
        <f t="shared" si="109"/>
        <v>0.73154191824525672</v>
      </c>
      <c r="R616">
        <f t="shared" si="110"/>
        <v>1.3461364115747751</v>
      </c>
      <c r="S616">
        <f t="shared" si="111"/>
        <v>1.3097344444587145</v>
      </c>
      <c r="T616">
        <f t="shared" si="112"/>
        <v>2.5923048315612398</v>
      </c>
      <c r="U616">
        <f t="shared" si="113"/>
        <v>1.1044801868851726</v>
      </c>
      <c r="V616">
        <f t="shared" si="114"/>
        <v>2.5101121134066151</v>
      </c>
      <c r="W616">
        <f t="shared" si="115"/>
        <v>-0.85615615799281364</v>
      </c>
      <c r="X616">
        <f t="shared" si="116"/>
        <v>0.26401204681888157</v>
      </c>
      <c r="Y616">
        <f t="shared" si="117"/>
        <v>1.3169093833975676</v>
      </c>
      <c r="Z616">
        <f t="shared" si="118"/>
        <v>-1.2628835842329666</v>
      </c>
      <c r="AA616">
        <f t="shared" si="119"/>
        <v>-0.12808412653550019</v>
      </c>
      <c r="AB616">
        <f t="shared" si="120"/>
        <v>0.1651842369359596</v>
      </c>
    </row>
    <row r="617" spans="1:28" x14ac:dyDescent="0.25">
      <c r="A617">
        <f>'Monthly '!A649</f>
        <v>198011</v>
      </c>
      <c r="B617">
        <f>'Monthly '!B649</f>
        <v>1.5704838931413816</v>
      </c>
      <c r="C617">
        <f>'Monthly '!C649</f>
        <v>-2.2534290082252997</v>
      </c>
      <c r="D617">
        <f>'Monthly '!D649</f>
        <v>0.86516197877866585</v>
      </c>
      <c r="E617">
        <f>'Monthly '!E649</f>
        <v>0.13730000000000001</v>
      </c>
      <c r="F617">
        <f>'Monthly '!F649</f>
        <v>1.6699999999999993E-2</v>
      </c>
      <c r="G617">
        <f>'Monthly '!G649</f>
        <v>0.123</v>
      </c>
      <c r="H617">
        <f>'Monthly '!H649</f>
        <v>-1.4300000000000007E-2</v>
      </c>
      <c r="I617">
        <f>'Monthly '!I649</f>
        <v>2.1949274768822889E-2</v>
      </c>
      <c r="J617">
        <f>'Monthly '!J649</f>
        <v>8.2547169811320042E-3</v>
      </c>
      <c r="K617">
        <f>'Monthly '!K649</f>
        <v>0.01</v>
      </c>
      <c r="L617">
        <f>'Monthly '!L649</f>
        <v>2.4190717546730728E-3</v>
      </c>
      <c r="M617">
        <f>'Monthly '!M649</f>
        <v>0.10990999999999999</v>
      </c>
      <c r="Q617">
        <f t="shared" si="109"/>
        <v>0.70780497255969455</v>
      </c>
      <c r="R617">
        <f t="shared" si="110"/>
        <v>1.1247778886119546</v>
      </c>
      <c r="S617">
        <f t="shared" si="111"/>
        <v>1.0662215181417769</v>
      </c>
      <c r="T617">
        <f t="shared" si="112"/>
        <v>3.2622805433522375</v>
      </c>
      <c r="U617">
        <f t="shared" si="113"/>
        <v>0.75193727642787478</v>
      </c>
      <c r="V617">
        <f t="shared" si="114"/>
        <v>2.5065617339460879</v>
      </c>
      <c r="W617">
        <f t="shared" si="115"/>
        <v>-2.5150414343261995</v>
      </c>
      <c r="X617">
        <f t="shared" si="116"/>
        <v>0.22939460987797991</v>
      </c>
      <c r="Y617">
        <f t="shared" si="117"/>
        <v>1.0775465523963821</v>
      </c>
      <c r="Z617">
        <f t="shared" si="118"/>
        <v>0.20727760677447443</v>
      </c>
      <c r="AA617">
        <f t="shared" si="119"/>
        <v>-8.9278781943268923E-2</v>
      </c>
      <c r="AB617">
        <f t="shared" si="120"/>
        <v>1.8368572860772399</v>
      </c>
    </row>
    <row r="618" spans="1:28" x14ac:dyDescent="0.25">
      <c r="A618">
        <f>'Monthly '!A650</f>
        <v>198012</v>
      </c>
      <c r="B618">
        <f>'Monthly '!B650</f>
        <v>1.4778971361358932</v>
      </c>
      <c r="C618">
        <f>'Monthly '!C650</f>
        <v>-2.21491100105803</v>
      </c>
      <c r="D618">
        <f>'Monthly '!D650</f>
        <v>0.89150302389028924</v>
      </c>
      <c r="E618">
        <f>'Monthly '!E650</f>
        <v>0.15490000000000001</v>
      </c>
      <c r="F618">
        <f>'Monthly '!F650</f>
        <v>1.9300000000000012E-2</v>
      </c>
      <c r="G618">
        <f>'Monthly '!G650</f>
        <v>0.11990000000000001</v>
      </c>
      <c r="H618">
        <f>'Monthly '!H650</f>
        <v>-3.5000000000000003E-2</v>
      </c>
      <c r="I618">
        <f>'Monthly '!I650</f>
        <v>2.6816375409706932E-2</v>
      </c>
      <c r="J618">
        <f>'Monthly '!J650</f>
        <v>9.3567251461987855E-3</v>
      </c>
      <c r="K618">
        <f>'Monthly '!K650</f>
        <v>3.5200000000000002E-2</v>
      </c>
      <c r="L618">
        <f>'Monthly '!L650</f>
        <v>2.9515288363084363E-3</v>
      </c>
      <c r="M618">
        <f>'Monthly '!M650</f>
        <v>-3.0634000000000002E-2</v>
      </c>
      <c r="Q618">
        <f t="shared" si="109"/>
        <v>0.50779491158887891</v>
      </c>
      <c r="R618">
        <f t="shared" si="110"/>
        <v>1.2160702195846593</v>
      </c>
      <c r="S618">
        <f t="shared" si="111"/>
        <v>1.1657748660836531</v>
      </c>
      <c r="T618">
        <f t="shared" si="112"/>
        <v>3.8211228432347761</v>
      </c>
      <c r="U618">
        <f t="shared" si="113"/>
        <v>1.118581903303465</v>
      </c>
      <c r="V618">
        <f t="shared" si="114"/>
        <v>2.3964999706697521</v>
      </c>
      <c r="W618">
        <f t="shared" si="115"/>
        <v>-4.1348020579158726</v>
      </c>
      <c r="X618">
        <f t="shared" si="116"/>
        <v>0.43488823574208624</v>
      </c>
      <c r="Y618">
        <f t="shared" si="117"/>
        <v>1.2853956928698524</v>
      </c>
      <c r="Z618">
        <f t="shared" si="118"/>
        <v>1.2278853757383179</v>
      </c>
      <c r="AA618">
        <f t="shared" si="119"/>
        <v>1.174903061767813E-3</v>
      </c>
      <c r="AB618">
        <f t="shared" si="120"/>
        <v>-0.71407719909134781</v>
      </c>
    </row>
    <row r="619" spans="1:28" x14ac:dyDescent="0.25">
      <c r="A619">
        <f>'Monthly '!A651</f>
        <v>198101</v>
      </c>
      <c r="B619">
        <f>'Monthly '!B651</f>
        <v>1.5188308571131666</v>
      </c>
      <c r="C619">
        <f>'Monthly '!C651</f>
        <v>-2.1735020202469291</v>
      </c>
      <c r="D619">
        <f>'Monthly '!D651</f>
        <v>0.90723869646457711</v>
      </c>
      <c r="E619">
        <f>'Monthly '!E651</f>
        <v>0.1502</v>
      </c>
      <c r="F619">
        <f>'Monthly '!F651</f>
        <v>2.2199999999999998E-2</v>
      </c>
      <c r="G619">
        <f>'Monthly '!G651</f>
        <v>0.1211</v>
      </c>
      <c r="H619">
        <f>'Monthly '!H651</f>
        <v>-2.9100000000000001E-2</v>
      </c>
      <c r="I619">
        <f>'Monthly '!I651</f>
        <v>2.8695433398612344E-2</v>
      </c>
      <c r="J619">
        <f>'Monthly '!J651</f>
        <v>8.1112398609501923E-3</v>
      </c>
      <c r="K619">
        <f>'Monthly '!K651</f>
        <v>-1.15E-2</v>
      </c>
      <c r="L619">
        <f>'Monthly '!L651</f>
        <v>1.5974347758942668E-3</v>
      </c>
      <c r="M619">
        <f>'Monthly '!M651</f>
        <v>-4.3369999999999999E-2</v>
      </c>
      <c r="Q619">
        <f t="shared" si="109"/>
        <v>0.5962217697403257</v>
      </c>
      <c r="R619">
        <f t="shared" si="110"/>
        <v>1.3142145073987417</v>
      </c>
      <c r="S619">
        <f t="shared" si="111"/>
        <v>1.2252462682337621</v>
      </c>
      <c r="T619">
        <f t="shared" si="112"/>
        <v>3.6718865472434161</v>
      </c>
      <c r="U619">
        <f t="shared" si="113"/>
        <v>1.527531679433926</v>
      </c>
      <c r="V619">
        <f t="shared" si="114"/>
        <v>2.4391045241960758</v>
      </c>
      <c r="W619">
        <f t="shared" si="115"/>
        <v>-3.6731311555400721</v>
      </c>
      <c r="X619">
        <f t="shared" si="116"/>
        <v>0.51422385418102456</v>
      </c>
      <c r="Y619">
        <f t="shared" si="117"/>
        <v>1.0504854134205277</v>
      </c>
      <c r="Z619">
        <f t="shared" si="118"/>
        <v>-0.66347902150816973</v>
      </c>
      <c r="AA619">
        <f t="shared" si="119"/>
        <v>-0.22885828051747314</v>
      </c>
      <c r="AB619">
        <f t="shared" si="120"/>
        <v>-0.94524111646318243</v>
      </c>
    </row>
    <row r="620" spans="1:28" x14ac:dyDescent="0.25">
      <c r="A620">
        <f>'Monthly '!A652</f>
        <v>198102</v>
      </c>
      <c r="B620">
        <f>'Monthly '!B652</f>
        <v>1.5720834613613084</v>
      </c>
      <c r="C620">
        <f>'Monthly '!C652</f>
        <v>-2.1921335743568107</v>
      </c>
      <c r="D620">
        <f>'Monthly '!D652</f>
        <v>0.8818157565310184</v>
      </c>
      <c r="E620">
        <f>'Monthly '!E652</f>
        <v>0.1479</v>
      </c>
      <c r="F620">
        <f>'Monthly '!F652</f>
        <v>2.0199999999999996E-2</v>
      </c>
      <c r="G620">
        <f>'Monthly '!G652</f>
        <v>0.1283</v>
      </c>
      <c r="H620">
        <f>'Monthly '!H652</f>
        <v>-1.9600000000000006E-2</v>
      </c>
      <c r="I620">
        <f>'Monthly '!I652</f>
        <v>3.0009372936888216E-2</v>
      </c>
      <c r="J620">
        <f>'Monthly '!J652</f>
        <v>1.0344827586207028E-2</v>
      </c>
      <c r="K620">
        <f>'Monthly '!K652</f>
        <v>-4.3499999999999997E-2</v>
      </c>
      <c r="L620">
        <f>'Monthly '!L652</f>
        <v>1.5309090259574443E-3</v>
      </c>
      <c r="M620">
        <f>'Monthly '!M652</f>
        <v>2.1267000000000001E-2</v>
      </c>
      <c r="Q620">
        <f t="shared" si="109"/>
        <v>0.71126043149941709</v>
      </c>
      <c r="R620">
        <f t="shared" si="110"/>
        <v>1.2700554729775502</v>
      </c>
      <c r="S620">
        <f t="shared" si="111"/>
        <v>1.1291628070732111</v>
      </c>
      <c r="T620">
        <f t="shared" si="112"/>
        <v>3.5988560194178572</v>
      </c>
      <c r="U620">
        <f t="shared" si="113"/>
        <v>1.2454973510680891</v>
      </c>
      <c r="V620">
        <f t="shared" si="114"/>
        <v>2.6947318453540179</v>
      </c>
      <c r="W620">
        <f t="shared" si="115"/>
        <v>-2.9297627534095461</v>
      </c>
      <c r="X620">
        <f t="shared" si="116"/>
        <v>0.56969963325541739</v>
      </c>
      <c r="Y620">
        <f t="shared" si="117"/>
        <v>1.4717611385768781</v>
      </c>
      <c r="Z620">
        <f t="shared" si="118"/>
        <v>-1.9594888868590821</v>
      </c>
      <c r="AA620">
        <f t="shared" si="119"/>
        <v>-0.24015965942115367</v>
      </c>
      <c r="AB620">
        <f t="shared" si="120"/>
        <v>0.22794843497865785</v>
      </c>
    </row>
    <row r="621" spans="1:28" x14ac:dyDescent="0.25">
      <c r="A621">
        <f>'Monthly '!A653</f>
        <v>198103</v>
      </c>
      <c r="B621">
        <f>'Monthly '!B653</f>
        <v>1.5652838956528825</v>
      </c>
      <c r="C621">
        <f>'Monthly '!C653</f>
        <v>-2.2330041591555401</v>
      </c>
      <c r="D621">
        <f>'Monthly '!D653</f>
        <v>0.92492055744269674</v>
      </c>
      <c r="E621">
        <f>'Monthly '!E653</f>
        <v>0.1336</v>
      </c>
      <c r="F621">
        <f>'Monthly '!F653</f>
        <v>2.0100000000000007E-2</v>
      </c>
      <c r="G621">
        <f>'Monthly '!G653</f>
        <v>0.12479999999999999</v>
      </c>
      <c r="H621">
        <f>'Monthly '!H653</f>
        <v>-8.8000000000000023E-3</v>
      </c>
      <c r="I621">
        <f>'Monthly '!I653</f>
        <v>2.7939297983269145E-2</v>
      </c>
      <c r="J621">
        <f>'Monthly '!J653</f>
        <v>6.8259385665527805E-3</v>
      </c>
      <c r="K621">
        <f>'Monthly '!K653</f>
        <v>3.8399999999999997E-2</v>
      </c>
      <c r="L621">
        <f>'Monthly '!L653</f>
        <v>2.0759443925259368E-3</v>
      </c>
      <c r="M621">
        <f>'Monthly '!M653</f>
        <v>3.8285E-2</v>
      </c>
      <c r="Q621">
        <f t="shared" si="109"/>
        <v>0.69657170499140564</v>
      </c>
      <c r="R621">
        <f t="shared" si="110"/>
        <v>1.1731872487651582</v>
      </c>
      <c r="S621">
        <f t="shared" si="111"/>
        <v>1.2920730949885544</v>
      </c>
      <c r="T621">
        <f t="shared" si="112"/>
        <v>3.1447966507632947</v>
      </c>
      <c r="U621">
        <f t="shared" si="113"/>
        <v>1.2313956346497987</v>
      </c>
      <c r="V621">
        <f t="shared" si="114"/>
        <v>2.5704685642355733</v>
      </c>
      <c r="W621">
        <f t="shared" si="115"/>
        <v>-2.0846702541453683</v>
      </c>
      <c r="X621">
        <f t="shared" si="116"/>
        <v>0.48229909658757714</v>
      </c>
      <c r="Y621">
        <f t="shared" si="117"/>
        <v>0.80806545886987147</v>
      </c>
      <c r="Z621">
        <f t="shared" si="118"/>
        <v>1.3574863622734088</v>
      </c>
      <c r="AA621">
        <f t="shared" si="119"/>
        <v>-0.14756917830148847</v>
      </c>
      <c r="AB621">
        <f t="shared" si="120"/>
        <v>0.53683250735883081</v>
      </c>
    </row>
    <row r="622" spans="1:28" x14ac:dyDescent="0.25">
      <c r="A622">
        <f>'Monthly '!A654</f>
        <v>198104</v>
      </c>
      <c r="B622">
        <f>'Monthly '!B654</f>
        <v>1.5357074708167113</v>
      </c>
      <c r="C622">
        <f>'Monthly '!C654</f>
        <v>-2.1994882624544738</v>
      </c>
      <c r="D622">
        <f>'Monthly '!D654</f>
        <v>0.93059383613129543</v>
      </c>
      <c r="E622">
        <f>'Monthly '!E654</f>
        <v>0.13689999999999999</v>
      </c>
      <c r="F622">
        <f>'Monthly '!F654</f>
        <v>1.6800000000000009E-2</v>
      </c>
      <c r="G622">
        <f>'Monthly '!G654</f>
        <v>0.13320000000000001</v>
      </c>
      <c r="H622">
        <f>'Monthly '!H654</f>
        <v>-3.6999999999999811E-3</v>
      </c>
      <c r="I622">
        <f>'Monthly '!I654</f>
        <v>2.7352011949466033E-2</v>
      </c>
      <c r="J622">
        <f>'Monthly '!J654</f>
        <v>6.7796610169490457E-3</v>
      </c>
      <c r="K622">
        <f>'Monthly '!K654</f>
        <v>-5.1799999999999999E-2</v>
      </c>
      <c r="L622">
        <f>'Monthly '!L654</f>
        <v>8.320025887164561E-4</v>
      </c>
      <c r="M622">
        <f>'Monthly '!M654</f>
        <v>-2.0211E-2</v>
      </c>
      <c r="Q622">
        <f t="shared" si="109"/>
        <v>0.6326793868445385</v>
      </c>
      <c r="R622">
        <f t="shared" si="110"/>
        <v>1.2526239735467224</v>
      </c>
      <c r="S622">
        <f t="shared" si="111"/>
        <v>1.3135146849051242</v>
      </c>
      <c r="T622">
        <f t="shared" si="112"/>
        <v>3.2495795819912705</v>
      </c>
      <c r="U622">
        <f t="shared" si="113"/>
        <v>0.76603899284616894</v>
      </c>
      <c r="V622">
        <f t="shared" si="114"/>
        <v>2.8687004389198401</v>
      </c>
      <c r="W622">
        <f t="shared" si="115"/>
        <v>-1.6855987961595051</v>
      </c>
      <c r="X622">
        <f t="shared" si="116"/>
        <v>0.45750332074275485</v>
      </c>
      <c r="Y622">
        <f t="shared" si="117"/>
        <v>0.79933707625596251</v>
      </c>
      <c r="Z622">
        <f t="shared" si="118"/>
        <v>-2.2956414456844749</v>
      </c>
      <c r="AA622">
        <f t="shared" si="119"/>
        <v>-0.35888972218606607</v>
      </c>
      <c r="AB622">
        <f t="shared" si="120"/>
        <v>-0.5248952337359275</v>
      </c>
    </row>
    <row r="623" spans="1:28" x14ac:dyDescent="0.25">
      <c r="A623">
        <f>'Monthly '!A655</f>
        <v>198105</v>
      </c>
      <c r="B623">
        <f>'Monthly '!B655</f>
        <v>1.5652297354747686</v>
      </c>
      <c r="C623">
        <f>'Monthly '!C655</f>
        <v>-2.1881378476187661</v>
      </c>
      <c r="D623">
        <f>'Monthly '!D655</f>
        <v>0.93622384673556847</v>
      </c>
      <c r="E623">
        <f>'Monthly '!E655</f>
        <v>0.16300000000000001</v>
      </c>
      <c r="F623">
        <f>'Monthly '!F655</f>
        <v>1.6300000000000009E-2</v>
      </c>
      <c r="G623">
        <f>'Monthly '!G655</f>
        <v>0.1265</v>
      </c>
      <c r="H623">
        <f>'Monthly '!H655</f>
        <v>-3.6500000000000005E-2</v>
      </c>
      <c r="I623">
        <f>'Monthly '!I655</f>
        <v>2.8844617856094996E-2</v>
      </c>
      <c r="J623">
        <f>'Monthly '!J655</f>
        <v>7.8563411896745983E-3</v>
      </c>
      <c r="K623">
        <f>'Monthly '!K655</f>
        <v>6.2199999999999998E-2</v>
      </c>
      <c r="L623">
        <f>'Monthly '!L655</f>
        <v>9.2168802209731664E-4</v>
      </c>
      <c r="M623">
        <f>'Monthly '!M655</f>
        <v>6.5389999999999997E-3</v>
      </c>
      <c r="Q623">
        <f t="shared" si="109"/>
        <v>0.69645470574791668</v>
      </c>
      <c r="R623">
        <f t="shared" si="110"/>
        <v>1.2795258281353845</v>
      </c>
      <c r="S623">
        <f t="shared" si="111"/>
        <v>1.3347927474204313</v>
      </c>
      <c r="T623">
        <f t="shared" si="112"/>
        <v>4.0783173107943531</v>
      </c>
      <c r="U623">
        <f t="shared" si="113"/>
        <v>0.69553041075470978</v>
      </c>
      <c r="V623">
        <f t="shared" si="114"/>
        <v>2.6308250150645325</v>
      </c>
      <c r="W623">
        <f t="shared" si="115"/>
        <v>-4.2521760161470086</v>
      </c>
      <c r="X623">
        <f t="shared" si="116"/>
        <v>0.52052256410149822</v>
      </c>
      <c r="Y623">
        <f t="shared" si="117"/>
        <v>1.0024091183331394</v>
      </c>
      <c r="Z623">
        <f t="shared" si="118"/>
        <v>2.3213936996281501</v>
      </c>
      <c r="AA623">
        <f t="shared" si="119"/>
        <v>-0.34365398165340838</v>
      </c>
      <c r="AB623">
        <f t="shared" si="120"/>
        <v>-3.9371145348947499E-2</v>
      </c>
    </row>
    <row r="624" spans="1:28" x14ac:dyDescent="0.25">
      <c r="A624">
        <f>'Monthly '!A656</f>
        <v>198106</v>
      </c>
      <c r="B624">
        <f>'Monthly '!B656</f>
        <v>1.5726427942509069</v>
      </c>
      <c r="C624">
        <f>'Monthly '!C656</f>
        <v>-2.1680824474722544</v>
      </c>
      <c r="D624">
        <f>'Monthly '!D656</f>
        <v>0.95047498157399068</v>
      </c>
      <c r="E624">
        <f>'Monthly '!E656</f>
        <v>0.14730000000000001</v>
      </c>
      <c r="F624">
        <f>'Monthly '!F656</f>
        <v>2.049999999999999E-2</v>
      </c>
      <c r="G624">
        <f>'Monthly '!G656</f>
        <v>0.13039999999999999</v>
      </c>
      <c r="H624">
        <f>'Monthly '!H656</f>
        <v>-1.6900000000000026E-2</v>
      </c>
      <c r="I624">
        <f>'Monthly '!I656</f>
        <v>2.7893436451176683E-2</v>
      </c>
      <c r="J624">
        <f>'Monthly '!J656</f>
        <v>8.9086859688196629E-3</v>
      </c>
      <c r="K624">
        <f>'Monthly '!K656</f>
        <v>-1.7899999999999999E-2</v>
      </c>
      <c r="L624">
        <f>'Monthly '!L656</f>
        <v>9.9554279687810829E-4</v>
      </c>
      <c r="M624">
        <f>'Monthly '!M656</f>
        <v>-8.2550000000000002E-3</v>
      </c>
      <c r="Q624">
        <f t="shared" si="109"/>
        <v>0.71246872746927115</v>
      </c>
      <c r="R624">
        <f t="shared" si="110"/>
        <v>1.3270595497013633</v>
      </c>
      <c r="S624">
        <f t="shared" si="111"/>
        <v>1.3886534875362437</v>
      </c>
      <c r="T624">
        <f t="shared" si="112"/>
        <v>3.5798045773764073</v>
      </c>
      <c r="U624">
        <f t="shared" si="113"/>
        <v>1.2878025003229638</v>
      </c>
      <c r="V624">
        <f t="shared" si="114"/>
        <v>2.7692898140250839</v>
      </c>
      <c r="W624">
        <f t="shared" si="115"/>
        <v>-2.7184896285935034</v>
      </c>
      <c r="X624">
        <f t="shared" si="116"/>
        <v>0.48036277901111313</v>
      </c>
      <c r="Y624">
        <f t="shared" si="117"/>
        <v>1.200891275508255</v>
      </c>
      <c r="Z624">
        <f t="shared" si="118"/>
        <v>-0.92268099457835229</v>
      </c>
      <c r="AA624">
        <f t="shared" si="119"/>
        <v>-0.33110754971635592</v>
      </c>
      <c r="AB624">
        <f t="shared" si="120"/>
        <v>-0.3078886542684609</v>
      </c>
    </row>
    <row r="625" spans="1:28" x14ac:dyDescent="0.25">
      <c r="A625">
        <f>'Monthly '!A657</f>
        <v>198107</v>
      </c>
      <c r="B625">
        <f>'Monthly '!B657</f>
        <v>1.589863381978347</v>
      </c>
      <c r="C625">
        <f>'Monthly '!C657</f>
        <v>-2.1601102727424699</v>
      </c>
      <c r="D625">
        <f>'Monthly '!D657</f>
        <v>0.97496692357771386</v>
      </c>
      <c r="E625">
        <f>'Monthly '!E657</f>
        <v>0.14949999999999999</v>
      </c>
      <c r="F625">
        <f>'Monthly '!F657</f>
        <v>1.7899999999999999E-2</v>
      </c>
      <c r="G625">
        <f>'Monthly '!G657</f>
        <v>0.13700000000000001</v>
      </c>
      <c r="H625">
        <f>'Monthly '!H657</f>
        <v>-1.2499999999999983E-2</v>
      </c>
      <c r="I625">
        <f>'Monthly '!I657</f>
        <v>2.5590219394748807E-2</v>
      </c>
      <c r="J625">
        <f>'Monthly '!J657</f>
        <v>1.1037527593819041E-2</v>
      </c>
      <c r="K625">
        <f>'Monthly '!K657</f>
        <v>-3.5299999999999998E-2</v>
      </c>
      <c r="L625">
        <f>'Monthly '!L657</f>
        <v>1.1029891171981149E-3</v>
      </c>
      <c r="M625">
        <f>'Monthly '!M657</f>
        <v>7.1400000000000001E-4</v>
      </c>
      <c r="Q625">
        <f t="shared" si="109"/>
        <v>0.74966941267217113</v>
      </c>
      <c r="R625">
        <f t="shared" si="110"/>
        <v>1.3459545670589113</v>
      </c>
      <c r="S625">
        <f t="shared" si="111"/>
        <v>1.4812183350484249</v>
      </c>
      <c r="T625">
        <f t="shared" si="112"/>
        <v>3.6496598648617238</v>
      </c>
      <c r="U625">
        <f t="shared" si="113"/>
        <v>0.92115787344737754</v>
      </c>
      <c r="V625">
        <f t="shared" si="114"/>
        <v>3.0036148584198652</v>
      </c>
      <c r="W625">
        <f t="shared" si="115"/>
        <v>-2.3741926844488348</v>
      </c>
      <c r="X625">
        <f t="shared" si="116"/>
        <v>0.38311876065207418</v>
      </c>
      <c r="Y625">
        <f t="shared" si="117"/>
        <v>1.6024108975824281</v>
      </c>
      <c r="Z625">
        <f t="shared" si="118"/>
        <v>-1.6273863588629107</v>
      </c>
      <c r="AA625">
        <f t="shared" si="119"/>
        <v>-0.31285459384745107</v>
      </c>
      <c r="AB625">
        <f t="shared" si="120"/>
        <v>-0.14509741880143942</v>
      </c>
    </row>
    <row r="626" spans="1:28" x14ac:dyDescent="0.25">
      <c r="A626">
        <f>'Monthly '!A658</f>
        <v>198108</v>
      </c>
      <c r="B626">
        <f>'Monthly '!B658</f>
        <v>1.5987902257442572</v>
      </c>
      <c r="C626">
        <f>'Monthly '!C658</f>
        <v>-2.0902794395266553</v>
      </c>
      <c r="D626">
        <f>'Monthly '!D658</f>
        <v>1.0533540562923298</v>
      </c>
      <c r="E626">
        <f>'Monthly '!E658</f>
        <v>0.15509999999999999</v>
      </c>
      <c r="F626">
        <f>'Monthly '!F658</f>
        <v>1.4499999999999985E-2</v>
      </c>
      <c r="G626">
        <f>'Monthly '!G658</f>
        <v>0.14449999999999999</v>
      </c>
      <c r="H626">
        <f>'Monthly '!H658</f>
        <v>-1.0599999999999998E-2</v>
      </c>
      <c r="I626">
        <f>'Monthly '!I658</f>
        <v>2.6991741461342169E-2</v>
      </c>
      <c r="J626">
        <f>'Monthly '!J658</f>
        <v>7.6419213973799582E-3</v>
      </c>
      <c r="K626">
        <f>'Monthly '!K658</f>
        <v>-3.8600000000000002E-2</v>
      </c>
      <c r="L626">
        <f>'Monthly '!L658</f>
        <v>1.8249380774940434E-3</v>
      </c>
      <c r="M626">
        <f>'Monthly '!M658</f>
        <v>-5.5539999999999999E-2</v>
      </c>
      <c r="Q626">
        <f t="shared" si="109"/>
        <v>0.76895358055582219</v>
      </c>
      <c r="R626">
        <f t="shared" si="110"/>
        <v>1.5114620791779445</v>
      </c>
      <c r="S626">
        <f t="shared" si="111"/>
        <v>1.7774746705216395</v>
      </c>
      <c r="T626">
        <f t="shared" si="112"/>
        <v>3.8274733239152585</v>
      </c>
      <c r="U626">
        <f t="shared" si="113"/>
        <v>0.44169951522545353</v>
      </c>
      <c r="V626">
        <f t="shared" si="114"/>
        <v>3.2698933179593879</v>
      </c>
      <c r="W626">
        <f t="shared" si="115"/>
        <v>-2.2255190040227308</v>
      </c>
      <c r="X626">
        <f t="shared" si="116"/>
        <v>0.44229235751045209</v>
      </c>
      <c r="Y626">
        <f t="shared" si="117"/>
        <v>0.96196752185346146</v>
      </c>
      <c r="Z626">
        <f t="shared" si="118"/>
        <v>-1.7610373762272238</v>
      </c>
      <c r="AA626">
        <f t="shared" si="119"/>
        <v>-0.19021007263317158</v>
      </c>
      <c r="AB626">
        <f t="shared" si="120"/>
        <v>-1.166131888637745</v>
      </c>
    </row>
    <row r="627" spans="1:28" x14ac:dyDescent="0.25">
      <c r="A627">
        <f>'Monthly '!A659</f>
        <v>198109</v>
      </c>
      <c r="B627">
        <f>'Monthly '!B659</f>
        <v>1.6695689827542317</v>
      </c>
      <c r="C627">
        <f>'Monthly '!C659</f>
        <v>-2.0292505933338449</v>
      </c>
      <c r="D627">
        <f>'Monthly '!D659</f>
        <v>1.0923786442033929</v>
      </c>
      <c r="E627">
        <f>'Monthly '!E659</f>
        <v>0.14699999999999999</v>
      </c>
      <c r="F627">
        <f>'Monthly '!F659</f>
        <v>1.4300000000000007E-2</v>
      </c>
      <c r="G627">
        <f>'Monthly '!G659</f>
        <v>0.1482</v>
      </c>
      <c r="H627">
        <f>'Monthly '!H659</f>
        <v>1.2000000000000066E-3</v>
      </c>
      <c r="I627">
        <f>'Monthly '!I659</f>
        <v>2.1483370084548807E-2</v>
      </c>
      <c r="J627">
        <f>'Monthly '!J659</f>
        <v>9.750812567713929E-3</v>
      </c>
      <c r="K627">
        <f>'Monthly '!K659</f>
        <v>-1.4500000000000001E-2</v>
      </c>
      <c r="L627">
        <f>'Monthly '!L659</f>
        <v>2.7611735209557885E-3</v>
      </c>
      <c r="M627">
        <f>'Monthly '!M659</f>
        <v>-5.0465999999999997E-2</v>
      </c>
      <c r="Q627">
        <f t="shared" si="109"/>
        <v>0.92185302279640502</v>
      </c>
      <c r="R627">
        <f t="shared" si="110"/>
        <v>1.6561078185413931</v>
      </c>
      <c r="S627">
        <f t="shared" si="111"/>
        <v>1.9249642011053774</v>
      </c>
      <c r="T627">
        <f t="shared" si="112"/>
        <v>3.5702788563556815</v>
      </c>
      <c r="U627">
        <f t="shared" si="113"/>
        <v>0.41349608238887298</v>
      </c>
      <c r="V627">
        <f t="shared" si="114"/>
        <v>3.4012573579988863</v>
      </c>
      <c r="W627">
        <f t="shared" si="115"/>
        <v>-1.3021771992711293</v>
      </c>
      <c r="X627">
        <f t="shared" si="116"/>
        <v>0.20972367024826993</v>
      </c>
      <c r="Y627">
        <f t="shared" si="117"/>
        <v>1.3597242998891708</v>
      </c>
      <c r="Z627">
        <f t="shared" si="118"/>
        <v>-0.78497994638481783</v>
      </c>
      <c r="AA627">
        <f t="shared" si="119"/>
        <v>-3.1162613571608985E-2</v>
      </c>
      <c r="AB627">
        <f t="shared" si="120"/>
        <v>-1.0740365905265101</v>
      </c>
    </row>
    <row r="628" spans="1:28" x14ac:dyDescent="0.25">
      <c r="A628">
        <f>'Monthly '!A660</f>
        <v>198110</v>
      </c>
      <c r="B628">
        <f>'Monthly '!B660</f>
        <v>1.7305123255448427</v>
      </c>
      <c r="C628">
        <f>'Monthly '!C660</f>
        <v>-2.0752661702693556</v>
      </c>
      <c r="D628">
        <f>'Monthly '!D660</f>
        <v>1.0890856841240983</v>
      </c>
      <c r="E628">
        <f>'Monthly '!E660</f>
        <v>0.13539999999999999</v>
      </c>
      <c r="F628">
        <f>'Monthly '!F660</f>
        <v>1.7100000000000004E-2</v>
      </c>
      <c r="G628">
        <f>'Monthly '!G660</f>
        <v>0.1384</v>
      </c>
      <c r="H628">
        <f>'Monthly '!H660</f>
        <v>3.0000000000000027E-3</v>
      </c>
      <c r="I628">
        <f>'Monthly '!I660</f>
        <v>1.4897108316009692E-2</v>
      </c>
      <c r="J628">
        <f>'Monthly '!J660</f>
        <v>2.1459227467810482E-3</v>
      </c>
      <c r="K628">
        <f>'Monthly '!K660</f>
        <v>8.2900000000000001E-2</v>
      </c>
      <c r="L628">
        <f>'Monthly '!L660</f>
        <v>2.07825162750359E-3</v>
      </c>
      <c r="M628">
        <f>'Monthly '!M660</f>
        <v>5.2115000000000002E-2</v>
      </c>
      <c r="Q628">
        <f t="shared" si="109"/>
        <v>1.0535055625499343</v>
      </c>
      <c r="R628">
        <f t="shared" si="110"/>
        <v>1.5470453413147351</v>
      </c>
      <c r="S628">
        <f t="shared" si="111"/>
        <v>1.9125187875257901</v>
      </c>
      <c r="T628">
        <f t="shared" si="112"/>
        <v>3.2019509768876451</v>
      </c>
      <c r="U628">
        <f t="shared" si="113"/>
        <v>0.80834414210104366</v>
      </c>
      <c r="V628">
        <f t="shared" si="114"/>
        <v>3.0533201708672424</v>
      </c>
      <c r="W628">
        <f t="shared" si="115"/>
        <v>-1.1613284493937666</v>
      </c>
      <c r="X628">
        <f t="shared" si="116"/>
        <v>-6.8354576241700146E-2</v>
      </c>
      <c r="Y628">
        <f t="shared" si="117"/>
        <v>-7.4629693831516297E-2</v>
      </c>
      <c r="Z628">
        <f t="shared" si="118"/>
        <v>3.1597500812770218</v>
      </c>
      <c r="AA628">
        <f t="shared" si="119"/>
        <v>-0.14717722576090012</v>
      </c>
      <c r="AB628">
        <f t="shared" si="120"/>
        <v>0.78785299866320224</v>
      </c>
    </row>
    <row r="629" spans="1:28" x14ac:dyDescent="0.25">
      <c r="A629">
        <f>'Monthly '!A661</f>
        <v>198111</v>
      </c>
      <c r="B629">
        <f>'Monthly '!B661</f>
        <v>1.6881097192855012</v>
      </c>
      <c r="C629">
        <f>'Monthly '!C661</f>
        <v>-2.109244140950481</v>
      </c>
      <c r="D629">
        <f>'Monthly '!D661</f>
        <v>1.0444554433170601</v>
      </c>
      <c r="E629">
        <f>'Monthly '!E661</f>
        <v>0.10859999999999999</v>
      </c>
      <c r="F629">
        <f>'Monthly '!F661</f>
        <v>2.1700000000000025E-2</v>
      </c>
      <c r="G629">
        <f>'Monthly '!G661</f>
        <v>0.122</v>
      </c>
      <c r="H629">
        <f>'Monthly '!H661</f>
        <v>1.3400000000000009E-2</v>
      </c>
      <c r="I629">
        <f>'Monthly '!I661</f>
        <v>1.5672826091686468E-2</v>
      </c>
      <c r="J629">
        <f>'Monthly '!J661</f>
        <v>3.2119914346895317E-3</v>
      </c>
      <c r="K629">
        <f>'Monthly '!K661</f>
        <v>0.14099999999999999</v>
      </c>
      <c r="L629">
        <f>'Monthly '!L661</f>
        <v>1.5040033080940642E-3</v>
      </c>
      <c r="M629">
        <f>'Monthly '!M661</f>
        <v>4.3826999999999998E-2</v>
      </c>
      <c r="Q629">
        <f t="shared" si="109"/>
        <v>0.96190555259657096</v>
      </c>
      <c r="R629">
        <f t="shared" si="110"/>
        <v>1.4665134453697655</v>
      </c>
      <c r="S629">
        <f t="shared" si="111"/>
        <v>1.7438432519513789</v>
      </c>
      <c r="T629">
        <f t="shared" si="112"/>
        <v>2.3509865657028706</v>
      </c>
      <c r="U629">
        <f t="shared" si="113"/>
        <v>1.4570230973424705</v>
      </c>
      <c r="V629">
        <f t="shared" si="114"/>
        <v>2.4710579393408185</v>
      </c>
      <c r="W629">
        <f t="shared" si="115"/>
        <v>-0.34753567232455829</v>
      </c>
      <c r="X629">
        <f t="shared" si="116"/>
        <v>-3.5603032739179398E-2</v>
      </c>
      <c r="Y629">
        <f t="shared" si="117"/>
        <v>0.12644092206000115</v>
      </c>
      <c r="Z629">
        <f t="shared" si="118"/>
        <v>5.5128179930547709</v>
      </c>
      <c r="AA629">
        <f t="shared" si="119"/>
        <v>-0.24473039650473935</v>
      </c>
      <c r="AB629">
        <f t="shared" si="120"/>
        <v>0.63742220821268669</v>
      </c>
    </row>
    <row r="630" spans="1:28" x14ac:dyDescent="0.25">
      <c r="A630">
        <f>'Monthly '!A662</f>
        <v>198112</v>
      </c>
      <c r="B630">
        <f>'Monthly '!B662</f>
        <v>1.6577191563516589</v>
      </c>
      <c r="C630">
        <f>'Monthly '!C662</f>
        <v>-2.0767523822545959</v>
      </c>
      <c r="D630">
        <f>'Monthly '!D662</f>
        <v>1.0611428571428572</v>
      </c>
      <c r="E630">
        <f>'Monthly '!E662</f>
        <v>0.1085</v>
      </c>
      <c r="F630">
        <f>'Monthly '!F662</f>
        <v>2.3199999999999998E-2</v>
      </c>
      <c r="G630">
        <f>'Monthly '!G662</f>
        <v>0.13339999999999999</v>
      </c>
      <c r="H630">
        <f>'Monthly '!H662</f>
        <v>2.4899999999999992E-2</v>
      </c>
      <c r="I630">
        <f>'Monthly '!I662</f>
        <v>1.1909646410673156E-2</v>
      </c>
      <c r="J630">
        <f>'Monthly '!J662</f>
        <v>3.2017075773744796E-3</v>
      </c>
      <c r="K630">
        <f>'Monthly '!K662</f>
        <v>-7.1300000000000002E-2</v>
      </c>
      <c r="L630">
        <f>'Monthly '!L662</f>
        <v>9.0579754614093799E-4</v>
      </c>
      <c r="M630">
        <f>'Monthly '!M662</f>
        <v>-2.7059E-2</v>
      </c>
      <c r="Q630">
        <f t="shared" si="109"/>
        <v>0.8962544968524444</v>
      </c>
      <c r="R630">
        <f t="shared" si="110"/>
        <v>1.5435228393362981</v>
      </c>
      <c r="S630">
        <f t="shared" si="111"/>
        <v>1.8069116650614032</v>
      </c>
      <c r="T630">
        <f t="shared" si="112"/>
        <v>2.3478113253626294</v>
      </c>
      <c r="U630">
        <f t="shared" si="113"/>
        <v>1.6685488436168443</v>
      </c>
      <c r="V630">
        <f t="shared" si="114"/>
        <v>2.8758011978408935</v>
      </c>
      <c r="W630">
        <f t="shared" si="115"/>
        <v>0.55233134078081447</v>
      </c>
      <c r="X630">
        <f t="shared" si="116"/>
        <v>-0.19448806399037114</v>
      </c>
      <c r="Y630">
        <f t="shared" si="117"/>
        <v>0.12450128951330776</v>
      </c>
      <c r="Z630">
        <f t="shared" si="118"/>
        <v>-3.0853974573826872</v>
      </c>
      <c r="AA630">
        <f t="shared" si="119"/>
        <v>-0.34635345200757056</v>
      </c>
      <c r="AB630">
        <f t="shared" si="120"/>
        <v>-0.64918940036299455</v>
      </c>
    </row>
    <row r="631" spans="1:28" x14ac:dyDescent="0.25">
      <c r="A631">
        <f>'Monthly '!A663</f>
        <v>198201</v>
      </c>
      <c r="B631">
        <f>'Monthly '!B663</f>
        <v>1.6927705605662675</v>
      </c>
      <c r="C631">
        <f>'Monthly '!C663</f>
        <v>-2.0710581758444988</v>
      </c>
      <c r="D631">
        <f>'Monthly '!D663</f>
        <v>1.0658936976236941</v>
      </c>
      <c r="E631">
        <f>'Monthly '!E663</f>
        <v>0.12279999999999999</v>
      </c>
      <c r="F631">
        <f>'Monthly '!F663</f>
        <v>1.9200000000000023E-2</v>
      </c>
      <c r="G631">
        <f>'Monthly '!G663</f>
        <v>0.14149999999999999</v>
      </c>
      <c r="H631">
        <f>'Monthly '!H663</f>
        <v>1.8699999999999994E-2</v>
      </c>
      <c r="I631">
        <f>'Monthly '!I663</f>
        <v>1.0700486678779549E-2</v>
      </c>
      <c r="J631">
        <f>'Monthly '!J663</f>
        <v>3.1914893617019935E-3</v>
      </c>
      <c r="K631">
        <f>'Monthly '!K663</f>
        <v>4.5999999999999999E-3</v>
      </c>
      <c r="L631">
        <f>'Monthly '!L663</f>
        <v>2.5219329309988754E-3</v>
      </c>
      <c r="M631">
        <f>'Monthly '!M663</f>
        <v>-1.5367E-2</v>
      </c>
      <c r="Q631">
        <f t="shared" si="109"/>
        <v>0.9719741107672184</v>
      </c>
      <c r="R631">
        <f t="shared" si="110"/>
        <v>1.5570187965378226</v>
      </c>
      <c r="S631">
        <f t="shared" si="111"/>
        <v>1.8248669919438743</v>
      </c>
      <c r="T631">
        <f t="shared" si="112"/>
        <v>2.8018706940171914</v>
      </c>
      <c r="U631">
        <f t="shared" si="113"/>
        <v>1.1044801868851746</v>
      </c>
      <c r="V631">
        <f t="shared" si="114"/>
        <v>3.1633819341435783</v>
      </c>
      <c r="W631">
        <f t="shared" si="115"/>
        <v>6.7185646758786896E-2</v>
      </c>
      <c r="X631">
        <f t="shared" si="116"/>
        <v>-0.24553993981732261</v>
      </c>
      <c r="Y631">
        <f t="shared" si="117"/>
        <v>0.12257403759991554</v>
      </c>
      <c r="Z631">
        <f t="shared" si="118"/>
        <v>-1.1424058003492039E-2</v>
      </c>
      <c r="AA631">
        <f t="shared" si="119"/>
        <v>-7.1804749268099502E-2</v>
      </c>
      <c r="AB631">
        <f t="shared" si="120"/>
        <v>-0.43697453526316005</v>
      </c>
    </row>
    <row r="632" spans="1:28" x14ac:dyDescent="0.25">
      <c r="A632">
        <f>'Monthly '!A664</f>
        <v>198202</v>
      </c>
      <c r="B632">
        <f>'Monthly '!B664</f>
        <v>1.7149645272535086</v>
      </c>
      <c r="C632">
        <f>'Monthly '!C664</f>
        <v>-2.0207573618930166</v>
      </c>
      <c r="D632">
        <f>'Monthly '!D664</f>
        <v>1.12628731546962</v>
      </c>
      <c r="E632">
        <f>'Monthly '!E664</f>
        <v>0.1348</v>
      </c>
      <c r="F632">
        <f>'Monthly '!F664</f>
        <v>1.9100000000000006E-2</v>
      </c>
      <c r="G632">
        <f>'Monthly '!G664</f>
        <v>0.14019999999999999</v>
      </c>
      <c r="H632">
        <f>'Monthly '!H664</f>
        <v>5.3999999999999881E-3</v>
      </c>
      <c r="I632">
        <f>'Monthly '!I664</f>
        <v>1.0506098291146619E-2</v>
      </c>
      <c r="J632">
        <f>'Monthly '!J664</f>
        <v>3.1813361611876534E-3</v>
      </c>
      <c r="K632">
        <f>'Monthly '!K664</f>
        <v>1.8200000000000001E-2</v>
      </c>
      <c r="L632">
        <f>'Monthly '!L664</f>
        <v>1.9182314667197345E-3</v>
      </c>
      <c r="M632">
        <f>'Monthly '!M664</f>
        <v>-5.0441E-2</v>
      </c>
      <c r="Q632">
        <f t="shared" si="109"/>
        <v>1.0199185120387328</v>
      </c>
      <c r="R632">
        <f t="shared" si="110"/>
        <v>1.6762378032614422</v>
      </c>
      <c r="S632">
        <f t="shared" si="111"/>
        <v>2.0531186359240556</v>
      </c>
      <c r="T632">
        <f t="shared" si="112"/>
        <v>3.1828995348461953</v>
      </c>
      <c r="U632">
        <f t="shared" si="113"/>
        <v>1.0903784704668804</v>
      </c>
      <c r="V632">
        <f t="shared" si="114"/>
        <v>3.1172270011567278</v>
      </c>
      <c r="W632">
        <f t="shared" si="115"/>
        <v>-0.97353011622395058</v>
      </c>
      <c r="X632">
        <f t="shared" si="116"/>
        <v>-0.25374720273377477</v>
      </c>
      <c r="Y632">
        <f t="shared" si="117"/>
        <v>0.12065904815895029</v>
      </c>
      <c r="Z632">
        <f t="shared" si="118"/>
        <v>0.53938013477064572</v>
      </c>
      <c r="AA632">
        <f t="shared" si="119"/>
        <v>-0.17436141340198127</v>
      </c>
      <c r="AB632">
        <f t="shared" si="120"/>
        <v>-1.073582829696242</v>
      </c>
    </row>
    <row r="633" spans="1:28" x14ac:dyDescent="0.25">
      <c r="A633">
        <f>'Monthly '!A665</f>
        <v>198203</v>
      </c>
      <c r="B633">
        <f>'Monthly '!B665</f>
        <v>1.7818975439798601</v>
      </c>
      <c r="C633">
        <f>'Monthly '!C665</f>
        <v>-2.0228390363675457</v>
      </c>
      <c r="D633">
        <f>'Monthly '!D665</f>
        <v>1.1857505742795678</v>
      </c>
      <c r="E633">
        <f>'Monthly '!E665</f>
        <v>0.1268</v>
      </c>
      <c r="F633">
        <f>'Monthly '!F665</f>
        <v>2.2400000000000003E-2</v>
      </c>
      <c r="G633">
        <f>'Monthly '!G665</f>
        <v>0.13869999999999999</v>
      </c>
      <c r="H633">
        <f>'Monthly '!H665</f>
        <v>1.1899999999999994E-2</v>
      </c>
      <c r="I633">
        <f>'Monthly '!I665</f>
        <v>5.548432739553107E-3</v>
      </c>
      <c r="J633">
        <f>'Monthly '!J665</f>
        <v>-1.0570824524311906E-3</v>
      </c>
      <c r="K633">
        <f>'Monthly '!K665</f>
        <v>2.3099999999999999E-2</v>
      </c>
      <c r="L633">
        <f>'Monthly '!L665</f>
        <v>1.7952261174560232E-3</v>
      </c>
      <c r="M633">
        <f>'Monthly '!M665</f>
        <v>-6.8050000000000003E-3</v>
      </c>
      <c r="Q633">
        <f t="shared" si="109"/>
        <v>1.1645102138045116</v>
      </c>
      <c r="R633">
        <f t="shared" si="110"/>
        <v>1.6713039832358927</v>
      </c>
      <c r="S633">
        <f t="shared" si="111"/>
        <v>2.2778540808913612</v>
      </c>
      <c r="T633">
        <f t="shared" si="112"/>
        <v>2.9288803076268595</v>
      </c>
      <c r="U633">
        <f t="shared" si="113"/>
        <v>1.5557351122705103</v>
      </c>
      <c r="V633">
        <f t="shared" si="114"/>
        <v>3.063971309248823</v>
      </c>
      <c r="W633">
        <f t="shared" si="115"/>
        <v>-0.46490963055569523</v>
      </c>
      <c r="X633">
        <f t="shared" si="116"/>
        <v>-0.46306456540772184</v>
      </c>
      <c r="Y633">
        <f t="shared" si="117"/>
        <v>-0.67874670375219792</v>
      </c>
      <c r="Z633">
        <f t="shared" si="118"/>
        <v>0.73783164540250412</v>
      </c>
      <c r="AA633">
        <f t="shared" si="119"/>
        <v>-0.19525753348373795</v>
      </c>
      <c r="AB633">
        <f t="shared" si="120"/>
        <v>-0.28157052611290495</v>
      </c>
    </row>
    <row r="634" spans="1:28" x14ac:dyDescent="0.25">
      <c r="A634">
        <f>'Monthly '!A666</f>
        <v>198204</v>
      </c>
      <c r="B634">
        <f>'Monthly '!B666</f>
        <v>1.7965710262252772</v>
      </c>
      <c r="C634">
        <f>'Monthly '!C666</f>
        <v>-2.0765806431084339</v>
      </c>
      <c r="D634">
        <f>'Monthly '!D666</f>
        <v>1.1499834975717855</v>
      </c>
      <c r="E634">
        <f>'Monthly '!E666</f>
        <v>0.127</v>
      </c>
      <c r="F634">
        <f>'Monthly '!F666</f>
        <v>2.3199999999999998E-2</v>
      </c>
      <c r="G634">
        <f>'Monthly '!G666</f>
        <v>0.1348</v>
      </c>
      <c r="H634">
        <f>'Monthly '!H666</f>
        <v>7.8000000000000014E-3</v>
      </c>
      <c r="I634">
        <f>'Monthly '!I666</f>
        <v>2.9236857616820274E-3</v>
      </c>
      <c r="J634">
        <f>'Monthly '!J666</f>
        <v>4.2328042328043658E-3</v>
      </c>
      <c r="K634">
        <f>'Monthly '!K666</f>
        <v>3.73E-2</v>
      </c>
      <c r="L634">
        <f>'Monthly '!L666</f>
        <v>1.2468205217251594E-3</v>
      </c>
      <c r="M634">
        <f>'Monthly '!M666</f>
        <v>4.1549999999999997E-2</v>
      </c>
      <c r="Q634">
        <f t="shared" si="109"/>
        <v>1.1962085276182903</v>
      </c>
      <c r="R634">
        <f t="shared" si="110"/>
        <v>1.5439298818632985</v>
      </c>
      <c r="S634">
        <f t="shared" si="111"/>
        <v>2.1426759884024498</v>
      </c>
      <c r="T634">
        <f t="shared" si="112"/>
        <v>2.9352307883073427</v>
      </c>
      <c r="U634">
        <f t="shared" si="113"/>
        <v>1.6685488436168443</v>
      </c>
      <c r="V634">
        <f t="shared" si="114"/>
        <v>2.9255065102882716</v>
      </c>
      <c r="W634">
        <f t="shared" si="115"/>
        <v>-0.78573178305413238</v>
      </c>
      <c r="X634">
        <f t="shared" si="116"/>
        <v>-0.57388388336631135</v>
      </c>
      <c r="Y634">
        <f t="shared" si="117"/>
        <v>0.31897585002002116</v>
      </c>
      <c r="Z634">
        <f t="shared" si="118"/>
        <v>1.3129360231519713</v>
      </c>
      <c r="AA634">
        <f t="shared" si="119"/>
        <v>-0.28842054834849229</v>
      </c>
      <c r="AB634">
        <f t="shared" si="120"/>
        <v>0.59609367179185846</v>
      </c>
    </row>
    <row r="635" spans="1:28" x14ac:dyDescent="0.25">
      <c r="A635">
        <f>'Monthly '!A667</f>
        <v>198205</v>
      </c>
      <c r="B635">
        <f>'Monthly '!B667</f>
        <v>1.7617711690629729</v>
      </c>
      <c r="C635">
        <f>'Monthly '!C667</f>
        <v>-2.0513590569722204</v>
      </c>
      <c r="D635">
        <f>'Monthly '!D667</f>
        <v>1.1904238963320888</v>
      </c>
      <c r="E635">
        <f>'Monthly '!E667</f>
        <v>0.12089999999999999</v>
      </c>
      <c r="F635">
        <f>'Monthly '!F667</f>
        <v>2.3799999999999988E-2</v>
      </c>
      <c r="G635">
        <f>'Monthly '!G667</f>
        <v>0.1358</v>
      </c>
      <c r="H635">
        <f>'Monthly '!H667</f>
        <v>1.490000000000001E-2</v>
      </c>
      <c r="I635">
        <f>'Monthly '!I667</f>
        <v>-9.5818437279941639E-4</v>
      </c>
      <c r="J635">
        <f>'Monthly '!J667</f>
        <v>9.4836670179134774E-3</v>
      </c>
      <c r="K635">
        <f>'Monthly '!K667</f>
        <v>3.3999999999999998E-3</v>
      </c>
      <c r="L635">
        <f>'Monthly '!L667</f>
        <v>8.5481558307743896E-4</v>
      </c>
      <c r="M635">
        <f>'Monthly '!M667</f>
        <v>-2.9505E-2</v>
      </c>
      <c r="Q635">
        <f t="shared" si="109"/>
        <v>1.1210323169168446</v>
      </c>
      <c r="R635">
        <f t="shared" si="110"/>
        <v>1.6037080884357389</v>
      </c>
      <c r="S635">
        <f t="shared" si="111"/>
        <v>2.2955164346198309</v>
      </c>
      <c r="T635">
        <f t="shared" si="112"/>
        <v>2.7415411275525994</v>
      </c>
      <c r="U635">
        <f t="shared" si="113"/>
        <v>1.7531591421265937</v>
      </c>
      <c r="V635">
        <f t="shared" si="114"/>
        <v>2.9610103048935414</v>
      </c>
      <c r="W635">
        <f t="shared" si="115"/>
        <v>-0.23016171409342243</v>
      </c>
      <c r="X635">
        <f t="shared" si="116"/>
        <v>-0.73778013863735226</v>
      </c>
      <c r="Y635">
        <f t="shared" si="117"/>
        <v>1.3093381279283016</v>
      </c>
      <c r="Z635">
        <f t="shared" si="118"/>
        <v>-6.0024427954151256E-2</v>
      </c>
      <c r="AA635">
        <f t="shared" si="119"/>
        <v>-0.35501425601776537</v>
      </c>
      <c r="AB635">
        <f t="shared" si="120"/>
        <v>-0.69358535999643567</v>
      </c>
    </row>
    <row r="636" spans="1:28" x14ac:dyDescent="0.25">
      <c r="A636">
        <f>'Monthly '!A668</f>
        <v>198206</v>
      </c>
      <c r="B636">
        <f>'Monthly '!B668</f>
        <v>1.8061354378157528</v>
      </c>
      <c r="C636">
        <f>'Monthly '!C668</f>
        <v>-2.0458015575250426</v>
      </c>
      <c r="D636">
        <f>'Monthly '!D668</f>
        <v>1.2015814171172392</v>
      </c>
      <c r="E636">
        <f>'Monthly '!E668</f>
        <v>0.12470000000000001</v>
      </c>
      <c r="F636">
        <f>'Monthly '!F668</f>
        <v>2.1100000000000008E-2</v>
      </c>
      <c r="G636">
        <f>'Monthly '!G668</f>
        <v>0.14119999999999999</v>
      </c>
      <c r="H636">
        <f>'Monthly '!H668</f>
        <v>1.6499999999999987E-2</v>
      </c>
      <c r="I636">
        <f>'Monthly '!I668</f>
        <v>1.2130304221071924E-3</v>
      </c>
      <c r="J636">
        <f>'Monthly '!J668</f>
        <v>1.2526096033403045E-2</v>
      </c>
      <c r="K636">
        <f>'Monthly '!K668</f>
        <v>-2.23E-2</v>
      </c>
      <c r="L636">
        <f>'Monthly '!L668</f>
        <v>1.490292574498379E-3</v>
      </c>
      <c r="M636">
        <f>'Monthly '!M668</f>
        <v>-1.5779000000000001E-2</v>
      </c>
      <c r="Q636">
        <f t="shared" si="109"/>
        <v>1.2168699980837436</v>
      </c>
      <c r="R636">
        <f t="shared" si="110"/>
        <v>1.6168800336173554</v>
      </c>
      <c r="S636">
        <f t="shared" si="111"/>
        <v>2.337685169542298</v>
      </c>
      <c r="T636">
        <f t="shared" si="112"/>
        <v>2.8622002604817842</v>
      </c>
      <c r="U636">
        <f t="shared" si="113"/>
        <v>1.3724127988327173</v>
      </c>
      <c r="V636">
        <f t="shared" si="114"/>
        <v>3.1527307957619977</v>
      </c>
      <c r="W636">
        <f t="shared" si="115"/>
        <v>-0.10496282531354613</v>
      </c>
      <c r="X636">
        <f t="shared" si="116"/>
        <v>-0.64610938151610431</v>
      </c>
      <c r="Y636">
        <f t="shared" si="117"/>
        <v>1.8831689541116379</v>
      </c>
      <c r="Z636">
        <f t="shared" si="118"/>
        <v>-1.1008823510641028</v>
      </c>
      <c r="AA636">
        <f t="shared" si="119"/>
        <v>-0.24705957273438595</v>
      </c>
      <c r="AB636">
        <f t="shared" si="120"/>
        <v>-0.4444525137459801</v>
      </c>
    </row>
    <row r="637" spans="1:28" x14ac:dyDescent="0.25">
      <c r="A637">
        <f>'Monthly '!A669</f>
        <v>198207</v>
      </c>
      <c r="B637">
        <f>'Monthly '!B669</f>
        <v>1.8285891972456438</v>
      </c>
      <c r="C637">
        <f>'Monthly '!C669</f>
        <v>-2.0369936775208046</v>
      </c>
      <c r="D637">
        <f>'Monthly '!D669</f>
        <v>1.2065298046005442</v>
      </c>
      <c r="E637">
        <f>'Monthly '!E669</f>
        <v>0.11349999999999999</v>
      </c>
      <c r="F637">
        <f>'Monthly '!F669</f>
        <v>2.1900000000000003E-2</v>
      </c>
      <c r="G637">
        <f>'Monthly '!G669</f>
        <v>0.13519999999999999</v>
      </c>
      <c r="H637">
        <f>'Monthly '!H669</f>
        <v>2.1699999999999997E-2</v>
      </c>
      <c r="I637">
        <f>'Monthly '!I669</f>
        <v>-1.1551891499121357E-2</v>
      </c>
      <c r="J637">
        <f>'Monthly '!J669</f>
        <v>5.1546391752577136E-3</v>
      </c>
      <c r="K637">
        <f>'Monthly '!K669</f>
        <v>5.0099999999999999E-2</v>
      </c>
      <c r="L637">
        <f>'Monthly '!L669</f>
        <v>9.5858311094840264E-4</v>
      </c>
      <c r="M637">
        <f>'Monthly '!M669</f>
        <v>-2.0199000000000002E-2</v>
      </c>
      <c r="Q637">
        <f t="shared" si="109"/>
        <v>1.2653756152783313</v>
      </c>
      <c r="R637">
        <f t="shared" si="110"/>
        <v>1.6377557734504906</v>
      </c>
      <c r="S637">
        <f t="shared" si="111"/>
        <v>2.356387105581248</v>
      </c>
      <c r="T637">
        <f t="shared" si="112"/>
        <v>2.5065733423747139</v>
      </c>
      <c r="U637">
        <f t="shared" si="113"/>
        <v>1.485226530179051</v>
      </c>
      <c r="V637">
        <f t="shared" si="114"/>
        <v>2.9397080281303789</v>
      </c>
      <c r="W637">
        <f t="shared" si="115"/>
        <v>0.30193356322105858</v>
      </c>
      <c r="X637">
        <f t="shared" si="116"/>
        <v>-1.1850565459595781</v>
      </c>
      <c r="Y637">
        <f t="shared" si="117"/>
        <v>0.49284262026825104</v>
      </c>
      <c r="Z637">
        <f t="shared" si="118"/>
        <v>1.8313399692923362</v>
      </c>
      <c r="AA637">
        <f t="shared" si="119"/>
        <v>-0.33738625255321691</v>
      </c>
      <c r="AB637">
        <f t="shared" si="120"/>
        <v>-0.52467742853739885</v>
      </c>
    </row>
    <row r="638" spans="1:28" x14ac:dyDescent="0.25">
      <c r="A638">
        <f>'Monthly '!A670</f>
        <v>198208</v>
      </c>
      <c r="B638">
        <f>'Monthly '!B670</f>
        <v>1.8538013545584082</v>
      </c>
      <c r="C638">
        <f>'Monthly '!C670</f>
        <v>-2.1613944205457543</v>
      </c>
      <c r="D638">
        <f>'Monthly '!D670</f>
        <v>1.0824244710476973</v>
      </c>
      <c r="E638">
        <f>'Monthly '!E670</f>
        <v>8.6800000000000002E-2</v>
      </c>
      <c r="F638">
        <f>'Monthly '!F670</f>
        <v>2.6100000000000012E-2</v>
      </c>
      <c r="G638">
        <f>'Monthly '!G670</f>
        <v>0.12540000000000001</v>
      </c>
      <c r="H638">
        <f>'Monthly '!H670</f>
        <v>3.8600000000000009E-2</v>
      </c>
      <c r="I638">
        <f>'Monthly '!I670</f>
        <v>-2.8576304327824062E-3</v>
      </c>
      <c r="J638">
        <f>'Monthly '!J670</f>
        <v>2.0512820512821328E-3</v>
      </c>
      <c r="K638">
        <f>'Monthly '!K670</f>
        <v>7.8100000000000003E-2</v>
      </c>
      <c r="L638">
        <f>'Monthly '!L670</f>
        <v>6.415933083300354E-3</v>
      </c>
      <c r="M638">
        <f>'Monthly '!M670</f>
        <v>0.12740199999999999</v>
      </c>
      <c r="Q638">
        <f t="shared" si="109"/>
        <v>1.319840047173628</v>
      </c>
      <c r="R638">
        <f t="shared" si="110"/>
        <v>1.3429109816063669</v>
      </c>
      <c r="S638">
        <f t="shared" si="111"/>
        <v>1.8873433983071861</v>
      </c>
      <c r="T638">
        <f t="shared" si="112"/>
        <v>1.6587841715301819</v>
      </c>
      <c r="U638">
        <f t="shared" si="113"/>
        <v>2.0774986197473093</v>
      </c>
      <c r="V638">
        <f t="shared" si="114"/>
        <v>2.5917708409987359</v>
      </c>
      <c r="W638">
        <f t="shared" si="115"/>
        <v>1.6243468259585223</v>
      </c>
      <c r="X638">
        <f t="shared" si="116"/>
        <v>-0.81797656086056281</v>
      </c>
      <c r="Y638">
        <f t="shared" si="117"/>
        <v>-9.2479822203359124E-2</v>
      </c>
      <c r="Z638">
        <f t="shared" si="118"/>
        <v>2.9653486014743851</v>
      </c>
      <c r="AA638">
        <f t="shared" si="119"/>
        <v>0.58970708959040663</v>
      </c>
      <c r="AB638">
        <f t="shared" si="120"/>
        <v>2.1543446637992978</v>
      </c>
    </row>
    <row r="639" spans="1:28" x14ac:dyDescent="0.25">
      <c r="A639">
        <f>'Monthly '!A671</f>
        <v>198209</v>
      </c>
      <c r="B639">
        <f>'Monthly '!B671</f>
        <v>1.7460187883834362</v>
      </c>
      <c r="C639">
        <f>'Monthly '!C671</f>
        <v>-2.1838613495240522</v>
      </c>
      <c r="D639">
        <f>'Monthly '!D671</f>
        <v>1.0885355648535564</v>
      </c>
      <c r="E639">
        <f>'Monthly '!E671</f>
        <v>7.9199999999999993E-2</v>
      </c>
      <c r="F639">
        <f>'Monthly '!F671</f>
        <v>2.6900000000000007E-2</v>
      </c>
      <c r="G639">
        <f>'Monthly '!G671</f>
        <v>0.1183</v>
      </c>
      <c r="H639">
        <f>'Monthly '!H671</f>
        <v>3.910000000000001E-2</v>
      </c>
      <c r="I639">
        <f>'Monthly '!I671</f>
        <v>5.5070867289963858E-4</v>
      </c>
      <c r="J639">
        <f>'Monthly '!J671</f>
        <v>2.0470829068577334E-3</v>
      </c>
      <c r="K639">
        <f>'Monthly '!K671</f>
        <v>6.1800000000000001E-2</v>
      </c>
      <c r="L639">
        <f>'Monthly '!L671</f>
        <v>2.1312943337496964E-3</v>
      </c>
      <c r="M639">
        <f>'Monthly '!M671</f>
        <v>1.0496E-2</v>
      </c>
      <c r="Q639">
        <f t="shared" si="109"/>
        <v>1.0870033183640291</v>
      </c>
      <c r="R639">
        <f t="shared" si="110"/>
        <v>1.2896616453330745</v>
      </c>
      <c r="S639">
        <f t="shared" si="111"/>
        <v>1.910439666711953</v>
      </c>
      <c r="T639">
        <f t="shared" si="112"/>
        <v>1.4174659056718126</v>
      </c>
      <c r="U639">
        <f t="shared" si="113"/>
        <v>2.1903123510936431</v>
      </c>
      <c r="V639">
        <f t="shared" si="114"/>
        <v>2.3396938993013205</v>
      </c>
      <c r="W639">
        <f t="shared" si="115"/>
        <v>1.6634714787022342</v>
      </c>
      <c r="X639">
        <f t="shared" si="116"/>
        <v>-0.67407323675058251</v>
      </c>
      <c r="Y639">
        <f t="shared" si="117"/>
        <v>-9.3271820472521222E-2</v>
      </c>
      <c r="Z639">
        <f t="shared" si="118"/>
        <v>2.3051935763112636</v>
      </c>
      <c r="AA639">
        <f t="shared" si="119"/>
        <v>-0.13816634317884496</v>
      </c>
      <c r="AB639">
        <f t="shared" si="120"/>
        <v>3.2450118865904098E-2</v>
      </c>
    </row>
    <row r="640" spans="1:28" x14ac:dyDescent="0.25">
      <c r="A640">
        <f>'Monthly '!A672</f>
        <v>198210</v>
      </c>
      <c r="B640">
        <f>'Monthly '!B672</f>
        <v>1.7394064550932988</v>
      </c>
      <c r="C640">
        <f>'Monthly '!C672</f>
        <v>-2.3114266976000168</v>
      </c>
      <c r="D640">
        <f>'Monthly '!D672</f>
        <v>0.98374541201145482</v>
      </c>
      <c r="E640">
        <f>'Monthly '!E672</f>
        <v>7.7100000000000002E-2</v>
      </c>
      <c r="F640">
        <f>'Monthly '!F672</f>
        <v>2.6100000000000026E-2</v>
      </c>
      <c r="G640">
        <f>'Monthly '!G672</f>
        <v>0.11119999999999999</v>
      </c>
      <c r="H640">
        <f>'Monthly '!H672</f>
        <v>3.4099999999999991E-2</v>
      </c>
      <c r="I640">
        <f>'Monthly '!I672</f>
        <v>6.5578321168589145E-3</v>
      </c>
      <c r="J640">
        <f>'Monthly '!J672</f>
        <v>3.0643513789581078E-3</v>
      </c>
      <c r="K640">
        <f>'Monthly '!K672</f>
        <v>6.3399999999999998E-2</v>
      </c>
      <c r="L640">
        <f>'Monthly '!L672</f>
        <v>6.1259079324881352E-3</v>
      </c>
      <c r="M640">
        <f>'Monthly '!M672</f>
        <v>0.11386300000000001</v>
      </c>
      <c r="Q640">
        <f t="shared" si="109"/>
        <v>1.0727190597152318</v>
      </c>
      <c r="R640">
        <f t="shared" si="110"/>
        <v>0.98731635715069133</v>
      </c>
      <c r="S640">
        <f t="shared" si="111"/>
        <v>1.5143957549170963</v>
      </c>
      <c r="T640">
        <f t="shared" si="112"/>
        <v>1.3507858585267374</v>
      </c>
      <c r="U640">
        <f t="shared" si="113"/>
        <v>2.0774986197473111</v>
      </c>
      <c r="V640">
        <f t="shared" si="114"/>
        <v>2.0876169576039048</v>
      </c>
      <c r="W640">
        <f t="shared" si="115"/>
        <v>1.2722249512651136</v>
      </c>
      <c r="X640">
        <f t="shared" si="116"/>
        <v>-0.42044676205984088</v>
      </c>
      <c r="Y640">
        <f t="shared" si="117"/>
        <v>9.8594614150502011E-2</v>
      </c>
      <c r="Z640">
        <f t="shared" si="118"/>
        <v>2.3699940695788091</v>
      </c>
      <c r="AA640">
        <f t="shared" si="119"/>
        <v>0.54043768452486907</v>
      </c>
      <c r="AB640">
        <f t="shared" si="120"/>
        <v>1.9086059485592488</v>
      </c>
    </row>
    <row r="641" spans="1:28" x14ac:dyDescent="0.25">
      <c r="A641">
        <f>'Monthly '!A673</f>
        <v>198211</v>
      </c>
      <c r="B641">
        <f>'Monthly '!B673</f>
        <v>1.6356896570603308</v>
      </c>
      <c r="C641">
        <f>'Monthly '!C673</f>
        <v>-2.3703181631774659</v>
      </c>
      <c r="D641">
        <f>'Monthly '!D673</f>
        <v>0.93872681086906329</v>
      </c>
      <c r="E641">
        <f>'Monthly '!E673</f>
        <v>8.0700000000000008E-2</v>
      </c>
      <c r="F641">
        <f>'Monthly '!F673</f>
        <v>2.6200000000000015E-2</v>
      </c>
      <c r="G641">
        <f>'Monthly '!G673</f>
        <v>0.1125</v>
      </c>
      <c r="H641">
        <f>'Monthly '!H673</f>
        <v>3.1799999999999995E-2</v>
      </c>
      <c r="I641">
        <f>'Monthly '!I673</f>
        <v>9.5815515002668154E-4</v>
      </c>
      <c r="J641">
        <f>'Monthly '!J673</f>
        <v>-2.0366598778004397E-3</v>
      </c>
      <c r="K641">
        <f>'Monthly '!K673</f>
        <v>-2.0000000000000001E-4</v>
      </c>
      <c r="L641">
        <f>'Monthly '!L673</f>
        <v>5.4916495382052984E-3</v>
      </c>
      <c r="M641">
        <f>'Monthly '!M673</f>
        <v>4.5754000000000003E-2</v>
      </c>
      <c r="Q641">
        <f t="shared" si="109"/>
        <v>0.84866538541878778</v>
      </c>
      <c r="R641">
        <f t="shared" si="110"/>
        <v>0.84773646809732872</v>
      </c>
      <c r="S641">
        <f t="shared" si="111"/>
        <v>1.3442524502610711</v>
      </c>
      <c r="T641">
        <f t="shared" si="112"/>
        <v>1.4650945107754385</v>
      </c>
      <c r="U641">
        <f t="shared" si="113"/>
        <v>2.0916003361656013</v>
      </c>
      <c r="V641">
        <f t="shared" si="114"/>
        <v>2.1337718905907557</v>
      </c>
      <c r="W641">
        <f t="shared" si="115"/>
        <v>1.0922515486440392</v>
      </c>
      <c r="X641">
        <f t="shared" si="116"/>
        <v>-0.6568704583187841</v>
      </c>
      <c r="Y641">
        <f t="shared" si="117"/>
        <v>-0.86350425124085495</v>
      </c>
      <c r="Z641">
        <f t="shared" si="118"/>
        <v>-0.20582553780612886</v>
      </c>
      <c r="AA641">
        <f t="shared" si="119"/>
        <v>0.43269001623946757</v>
      </c>
      <c r="AB641">
        <f t="shared" si="120"/>
        <v>0.67239809300975995</v>
      </c>
    </row>
    <row r="642" spans="1:28" x14ac:dyDescent="0.25">
      <c r="A642">
        <f>'Monthly '!A674</f>
        <v>198212</v>
      </c>
      <c r="B642">
        <f>'Monthly '!B674</f>
        <v>1.6011751996278898</v>
      </c>
      <c r="C642">
        <f>'Monthly '!C674</f>
        <v>-2.4093370452181553</v>
      </c>
      <c r="D642">
        <f>'Monthly '!D674</f>
        <v>0.93221472662296712</v>
      </c>
      <c r="E642">
        <f>'Monthly '!E674</f>
        <v>7.9399999999999998E-2</v>
      </c>
      <c r="F642">
        <f>'Monthly '!F674</f>
        <v>2.3099999999999996E-2</v>
      </c>
      <c r="G642">
        <f>'Monthly '!G674</f>
        <v>0.1095</v>
      </c>
      <c r="H642">
        <f>'Monthly '!H674</f>
        <v>3.0100000000000002E-2</v>
      </c>
      <c r="I642">
        <f>'Monthly '!I674</f>
        <v>2.9900534928850647E-3</v>
      </c>
      <c r="J642">
        <f>'Monthly '!J674</f>
        <v>-4.0816326530612734E-3</v>
      </c>
      <c r="K642">
        <f>'Monthly '!K674</f>
        <v>3.1199999999999999E-2</v>
      </c>
      <c r="L642">
        <f>'Monthly '!L674</f>
        <v>2.4902382986414116E-3</v>
      </c>
      <c r="M642">
        <f>'Monthly '!M674</f>
        <v>1.6834999999999999E-2</v>
      </c>
      <c r="Q642">
        <f t="shared" si="109"/>
        <v>0.77410570800155265</v>
      </c>
      <c r="R642">
        <f t="shared" si="110"/>
        <v>0.7552570031557877</v>
      </c>
      <c r="S642">
        <f t="shared" si="111"/>
        <v>1.3196406785553103</v>
      </c>
      <c r="T642">
        <f t="shared" si="112"/>
        <v>1.4238163863522963</v>
      </c>
      <c r="U642">
        <f t="shared" si="113"/>
        <v>1.6544471271985521</v>
      </c>
      <c r="V642">
        <f t="shared" si="114"/>
        <v>2.0272605067749465</v>
      </c>
      <c r="W642">
        <f t="shared" si="115"/>
        <v>0.95922772931541922</v>
      </c>
      <c r="X642">
        <f t="shared" si="116"/>
        <v>-0.57108177452748332</v>
      </c>
      <c r="Y642">
        <f t="shared" si="117"/>
        <v>-1.249205416716207</v>
      </c>
      <c r="Z642">
        <f t="shared" si="118"/>
        <v>1.0658841425694536</v>
      </c>
      <c r="AA642">
        <f t="shared" si="119"/>
        <v>-7.7189026030476712E-2</v>
      </c>
      <c r="AB642">
        <f t="shared" si="120"/>
        <v>0.14750571498871032</v>
      </c>
    </row>
    <row r="643" spans="1:28" x14ac:dyDescent="0.25">
      <c r="A643">
        <f>'Monthly '!A675</f>
        <v>198301</v>
      </c>
      <c r="B643">
        <f>'Monthly '!B675</f>
        <v>1.5880692985285387</v>
      </c>
      <c r="C643">
        <f>'Monthly '!C675</f>
        <v>-2.4477501122740062</v>
      </c>
      <c r="D643">
        <f>'Monthly '!D675</f>
        <v>0.90694431532955289</v>
      </c>
      <c r="E643">
        <f>'Monthly '!E675</f>
        <v>7.8600000000000003E-2</v>
      </c>
      <c r="F643">
        <f>'Monthly '!F675</f>
        <v>2.1500000000000005E-2</v>
      </c>
      <c r="G643">
        <f>'Monthly '!G675</f>
        <v>0.1113</v>
      </c>
      <c r="H643">
        <f>'Monthly '!H675</f>
        <v>3.2699999999999993E-2</v>
      </c>
      <c r="I643">
        <f>'Monthly '!I675</f>
        <v>2.1947601089524755E-3</v>
      </c>
      <c r="J643">
        <f>'Monthly '!J675</f>
        <v>2.049180327868827E-3</v>
      </c>
      <c r="K643">
        <f>'Monthly '!K675</f>
        <v>-3.09E-2</v>
      </c>
      <c r="L643">
        <f>'Monthly '!L675</f>
        <v>3.2808573587490499E-3</v>
      </c>
      <c r="M643">
        <f>'Monthly '!M675</f>
        <v>3.5292999999999998E-2</v>
      </c>
      <c r="Q643">
        <f t="shared" si="109"/>
        <v>0.745793753217314</v>
      </c>
      <c r="R643">
        <f t="shared" si="110"/>
        <v>0.66421339292666537</v>
      </c>
      <c r="S643">
        <f t="shared" si="111"/>
        <v>1.2241336841491746</v>
      </c>
      <c r="T643">
        <f t="shared" si="112"/>
        <v>1.3984144636303628</v>
      </c>
      <c r="U643">
        <f t="shared" si="113"/>
        <v>1.4288196645058842</v>
      </c>
      <c r="V643">
        <f t="shared" si="114"/>
        <v>2.0911673370644319</v>
      </c>
      <c r="W643">
        <f t="shared" si="115"/>
        <v>1.1626759235827204</v>
      </c>
      <c r="X643">
        <f t="shared" si="116"/>
        <v>-0.60465981885992148</v>
      </c>
      <c r="Y643">
        <f t="shared" si="117"/>
        <v>-9.2876227074771417E-2</v>
      </c>
      <c r="Z643">
        <f t="shared" si="118"/>
        <v>-1.4491850023771604</v>
      </c>
      <c r="AA643">
        <f t="shared" si="119"/>
        <v>5.7121155744753974E-2</v>
      </c>
      <c r="AB643">
        <f t="shared" si="120"/>
        <v>0.48252641119233192</v>
      </c>
    </row>
    <row r="644" spans="1:28" x14ac:dyDescent="0.25">
      <c r="A644">
        <f>'Monthly '!A676</f>
        <v>198302</v>
      </c>
      <c r="B644">
        <f>'Monthly '!B676</f>
        <v>1.5574083018263574</v>
      </c>
      <c r="C644">
        <f>'Monthly '!C676</f>
        <v>-2.4724250964060475</v>
      </c>
      <c r="D644">
        <f>'Monthly '!D676</f>
        <v>0.87684923873379961</v>
      </c>
      <c r="E644">
        <f>'Monthly '!E676</f>
        <v>8.1099999999999992E-2</v>
      </c>
      <c r="F644">
        <f>'Monthly '!F676</f>
        <v>1.9399999999999987E-2</v>
      </c>
      <c r="G644">
        <f>'Monthly '!G676</f>
        <v>0.106</v>
      </c>
      <c r="H644">
        <f>'Monthly '!H676</f>
        <v>2.4900000000000005E-2</v>
      </c>
      <c r="I644">
        <f>'Monthly '!I676</f>
        <v>3.5588129805165508E-4</v>
      </c>
      <c r="J644">
        <f>'Monthly '!J676</f>
        <v>1.0224948875257045E-3</v>
      </c>
      <c r="K644">
        <f>'Monthly '!K676</f>
        <v>4.9200000000000001E-2</v>
      </c>
      <c r="L644">
        <f>'Monthly '!L676</f>
        <v>1.9116417429900839E-3</v>
      </c>
      <c r="M644">
        <f>'Monthly '!M676</f>
        <v>2.5732999999999999E-2</v>
      </c>
      <c r="Q644">
        <f t="shared" ref="Q644:Q707" si="121">STANDARDIZE(B644,B$1039,B$1040)</f>
        <v>0.67955849432963367</v>
      </c>
      <c r="R644">
        <f t="shared" ref="R644:R707" si="122">STANDARDIZE(C644,C$1039,C$1040)</f>
        <v>0.60573069914798239</v>
      </c>
      <c r="S644">
        <f t="shared" ref="S644:S707" si="123">STANDARDIZE(D644,D$1039,D$1040)</f>
        <v>1.1103923493244461</v>
      </c>
      <c r="T644">
        <f t="shared" ref="T644:T707" si="124">STANDARDIZE(E644,E$1039,E$1040)</f>
        <v>1.4777954721364048</v>
      </c>
      <c r="U644">
        <f t="shared" ref="U644:U707" si="125">STANDARDIZE(F644,F$1039,F$1040)</f>
        <v>1.1326836197217531</v>
      </c>
      <c r="V644">
        <f t="shared" ref="V644:V707" si="126">STANDARDIZE(G644,G$1039,G$1040)</f>
        <v>1.9029972256565022</v>
      </c>
      <c r="W644">
        <f t="shared" ref="W644:W707" si="127">STANDARDIZE(H644,H$1039,H$1040)</f>
        <v>0.55233134078081547</v>
      </c>
      <c r="X644">
        <f t="shared" ref="X644:X707" si="128">STANDARDIZE(I644,I$1039,I$1040)</f>
        <v>-0.68229903412547011</v>
      </c>
      <c r="Y644">
        <f t="shared" ref="Y644:Y707" si="129">STANDARDIZE(J644,J$1039,J$1040)</f>
        <v>-0.28651879078391856</v>
      </c>
      <c r="Z644">
        <f t="shared" ref="Z644:Z707" si="130">STANDARDIZE(K644,K$1039,K$1040)</f>
        <v>1.794889691829342</v>
      </c>
      <c r="AA644">
        <f t="shared" ref="AA644:AA707" si="131">STANDARDIZE(L644,L$1039,L$1040)</f>
        <v>-0.17548087413425534</v>
      </c>
      <c r="AB644">
        <f t="shared" ref="AB644:AB707" si="132">STANDARDIZE(M644,M$1039,M$1040)</f>
        <v>0.30900826969777007</v>
      </c>
    </row>
    <row r="645" spans="1:28" x14ac:dyDescent="0.25">
      <c r="A645">
        <f>'Monthly '!A677</f>
        <v>198303</v>
      </c>
      <c r="B645">
        <f>'Monthly '!B677</f>
        <v>1.5405222267527181</v>
      </c>
      <c r="C645">
        <f>'Monthly '!C677</f>
        <v>-2.5108683727977588</v>
      </c>
      <c r="D645">
        <f>'Monthly '!D677</f>
        <v>0.78006778581099623</v>
      </c>
      <c r="E645">
        <f>'Monthly '!E677</f>
        <v>8.3499999999999991E-2</v>
      </c>
      <c r="F645">
        <f>'Monthly '!F677</f>
        <v>1.8799999999999997E-2</v>
      </c>
      <c r="G645">
        <f>'Monthly '!G677</f>
        <v>0.10829999999999999</v>
      </c>
      <c r="H645">
        <f>'Monthly '!H677</f>
        <v>2.4800000000000003E-2</v>
      </c>
      <c r="I645">
        <f>'Monthly '!I677</f>
        <v>5.9935423973150959E-3</v>
      </c>
      <c r="J645">
        <f>'Monthly '!J677</f>
        <v>0</v>
      </c>
      <c r="K645">
        <f>'Monthly '!K677</f>
        <v>-9.4000000000000004E-3</v>
      </c>
      <c r="L645">
        <f>'Monthly '!L677</f>
        <v>1.5718209510334202E-3</v>
      </c>
      <c r="M645">
        <f>'Monthly '!M677</f>
        <v>3.5470000000000002E-2</v>
      </c>
      <c r="Q645">
        <f t="shared" si="121"/>
        <v>0.64308043834981188</v>
      </c>
      <c r="R645">
        <f t="shared" si="122"/>
        <v>0.51461548914279009</v>
      </c>
      <c r="S645">
        <f t="shared" si="123"/>
        <v>0.74461651862695444</v>
      </c>
      <c r="T645">
        <f t="shared" si="124"/>
        <v>1.5540012403022054</v>
      </c>
      <c r="U645">
        <f t="shared" si="125"/>
        <v>1.0480733212120037</v>
      </c>
      <c r="V645">
        <f t="shared" si="126"/>
        <v>1.9846559532486225</v>
      </c>
      <c r="W645">
        <f t="shared" si="127"/>
        <v>0.54450641023207291</v>
      </c>
      <c r="X645">
        <f t="shared" si="128"/>
        <v>-0.44427161160842904</v>
      </c>
      <c r="Y645">
        <f t="shared" si="129"/>
        <v>-0.47937097668206624</v>
      </c>
      <c r="Z645">
        <f t="shared" si="130"/>
        <v>-0.5784283740945162</v>
      </c>
      <c r="AA645">
        <f t="shared" si="131"/>
        <v>-0.23320955111870412</v>
      </c>
      <c r="AB645">
        <f t="shared" si="132"/>
        <v>0.48573903787063083</v>
      </c>
    </row>
    <row r="646" spans="1:28" x14ac:dyDescent="0.25">
      <c r="A646">
        <f>'Monthly '!A678</f>
        <v>198304</v>
      </c>
      <c r="B646">
        <f>'Monthly '!B678</f>
        <v>1.5094095063145776</v>
      </c>
      <c r="C646">
        <f>'Monthly '!C678</f>
        <v>-2.5785612248255747</v>
      </c>
      <c r="D646">
        <f>'Monthly '!D678</f>
        <v>0.71888762029032782</v>
      </c>
      <c r="E646">
        <f>'Monthly '!E678</f>
        <v>8.2100000000000006E-2</v>
      </c>
      <c r="F646">
        <f>'Monthly '!F678</f>
        <v>1.7799999999999996E-2</v>
      </c>
      <c r="G646">
        <f>'Monthly '!G678</f>
        <v>0.1051</v>
      </c>
      <c r="H646">
        <f>'Monthly '!H678</f>
        <v>2.2999999999999993E-2</v>
      </c>
      <c r="I646">
        <f>'Monthly '!I678</f>
        <v>6.6268442966274941E-3</v>
      </c>
      <c r="J646">
        <f>'Monthly '!J678</f>
        <v>7.1501532175688443E-3</v>
      </c>
      <c r="K646">
        <f>'Monthly '!K678</f>
        <v>3.5000000000000003E-2</v>
      </c>
      <c r="L646">
        <f>'Monthly '!L678</f>
        <v>1.4237504806373855E-3</v>
      </c>
      <c r="M646">
        <f>'Monthly '!M678</f>
        <v>7.5718999999999995E-2</v>
      </c>
      <c r="Q646">
        <f t="shared" si="121"/>
        <v>0.57586934560755776</v>
      </c>
      <c r="R646">
        <f t="shared" si="122"/>
        <v>0.35417525076355849</v>
      </c>
      <c r="S646">
        <f t="shared" si="123"/>
        <v>0.51339219630372734</v>
      </c>
      <c r="T646">
        <f t="shared" si="124"/>
        <v>1.5095478755388223</v>
      </c>
      <c r="U646">
        <f t="shared" si="125"/>
        <v>0.90705615702908537</v>
      </c>
      <c r="V646">
        <f t="shared" si="126"/>
        <v>1.8710438105117595</v>
      </c>
      <c r="W646">
        <f t="shared" si="127"/>
        <v>0.40365766035470924</v>
      </c>
      <c r="X646">
        <f t="shared" si="128"/>
        <v>-0.4175330020832535</v>
      </c>
      <c r="Y646">
        <f t="shared" si="129"/>
        <v>0.86921540192724567</v>
      </c>
      <c r="Z646">
        <f t="shared" si="130"/>
        <v>1.2197853140798747</v>
      </c>
      <c r="AA646">
        <f t="shared" si="131"/>
        <v>-0.25836372814009773</v>
      </c>
      <c r="AB646">
        <f t="shared" si="132"/>
        <v>1.2162758241692311</v>
      </c>
    </row>
    <row r="647" spans="1:28" x14ac:dyDescent="0.25">
      <c r="A647">
        <f>'Monthly '!A679</f>
        <v>198305</v>
      </c>
      <c r="B647">
        <f>'Monthly '!B679</f>
        <v>1.4386058694659161</v>
      </c>
      <c r="C647">
        <f>'Monthly '!C679</f>
        <v>-2.5616117473272619</v>
      </c>
      <c r="D647">
        <f>'Monthly '!D679</f>
        <v>0.73459557659294317</v>
      </c>
      <c r="E647">
        <f>'Monthly '!E679</f>
        <v>8.1900000000000001E-2</v>
      </c>
      <c r="F647">
        <f>'Monthly '!F679</f>
        <v>1.6299999999999981E-2</v>
      </c>
      <c r="G647">
        <f>'Monthly '!G679</f>
        <v>0.11119999999999999</v>
      </c>
      <c r="H647">
        <f>'Monthly '!H679</f>
        <v>2.9299999999999993E-2</v>
      </c>
      <c r="I647">
        <f>'Monthly '!I679</f>
        <v>1.0428912553499925E-2</v>
      </c>
      <c r="J647">
        <f>'Monthly '!J679</f>
        <v>6.0851926977687487E-3</v>
      </c>
      <c r="K647">
        <f>'Monthly '!K679</f>
        <v>-3.8600000000000002E-2</v>
      </c>
      <c r="L647">
        <f>'Monthly '!L679</f>
        <v>1.0846140337725338E-3</v>
      </c>
      <c r="M647">
        <f>'Monthly '!M679</f>
        <v>-5.6870000000000002E-3</v>
      </c>
      <c r="Q647">
        <f t="shared" si="121"/>
        <v>0.42291615682466499</v>
      </c>
      <c r="R647">
        <f t="shared" si="122"/>
        <v>0.39434756037632668</v>
      </c>
      <c r="S647">
        <f t="shared" si="123"/>
        <v>0.57275884757452333</v>
      </c>
      <c r="T647">
        <f t="shared" si="124"/>
        <v>1.5031973948583388</v>
      </c>
      <c r="U647">
        <f t="shared" si="125"/>
        <v>0.69553041075470579</v>
      </c>
      <c r="V647">
        <f t="shared" si="126"/>
        <v>2.0876169576039048</v>
      </c>
      <c r="W647">
        <f t="shared" si="127"/>
        <v>0.89662828492547941</v>
      </c>
      <c r="X647">
        <f t="shared" si="128"/>
        <v>-0.25700605811078908</v>
      </c>
      <c r="Y647">
        <f t="shared" si="129"/>
        <v>0.66835379699964848</v>
      </c>
      <c r="Z647">
        <f t="shared" si="130"/>
        <v>-1.7610373762272238</v>
      </c>
      <c r="AA647">
        <f t="shared" si="131"/>
        <v>-0.31597614873975133</v>
      </c>
      <c r="AB647">
        <f t="shared" si="132"/>
        <v>-0.26127834178331083</v>
      </c>
    </row>
    <row r="648" spans="1:28" x14ac:dyDescent="0.25">
      <c r="A648">
        <f>'Monthly '!A680</f>
        <v>198306</v>
      </c>
      <c r="B648">
        <f>'Monthly '!B680</f>
        <v>1.4524711110298085</v>
      </c>
      <c r="C648">
        <f>'Monthly '!C680</f>
        <v>-2.5917156789887117</v>
      </c>
      <c r="D648">
        <f>'Monthly '!D680</f>
        <v>0.72138204196536715</v>
      </c>
      <c r="E648">
        <f>'Monthly '!E680</f>
        <v>8.7899999999999992E-2</v>
      </c>
      <c r="F648">
        <f>'Monthly '!F680</f>
        <v>1.6299999999999981E-2</v>
      </c>
      <c r="G648">
        <f>'Monthly '!G680</f>
        <v>0.1119</v>
      </c>
      <c r="H648">
        <f>'Monthly '!H680</f>
        <v>2.4000000000000007E-2</v>
      </c>
      <c r="I648">
        <f>'Monthly '!I680</f>
        <v>1.5826551008634442E-2</v>
      </c>
      <c r="J648">
        <f>'Monthly '!J680</f>
        <v>3.0241935483870108E-3</v>
      </c>
      <c r="K648">
        <f>'Monthly '!K680</f>
        <v>3.8999999999999998E-3</v>
      </c>
      <c r="L648">
        <f>'Monthly '!L680</f>
        <v>1.3991485619085978E-3</v>
      </c>
      <c r="M648">
        <f>'Monthly '!M680</f>
        <v>3.6970000000000003E-2</v>
      </c>
      <c r="Q648">
        <f t="shared" si="121"/>
        <v>0.45286847290378668</v>
      </c>
      <c r="R648">
        <f t="shared" si="122"/>
        <v>0.32299760499358648</v>
      </c>
      <c r="S648">
        <f t="shared" si="123"/>
        <v>0.52281961377621666</v>
      </c>
      <c r="T648">
        <f t="shared" si="124"/>
        <v>1.6937118152728401</v>
      </c>
      <c r="U648">
        <f t="shared" si="125"/>
        <v>0.69553041075470579</v>
      </c>
      <c r="V648">
        <f t="shared" si="126"/>
        <v>2.112469613827594</v>
      </c>
      <c r="W648">
        <f t="shared" si="127"/>
        <v>0.48190696584213422</v>
      </c>
      <c r="X648">
        <f t="shared" si="128"/>
        <v>-2.911262029445957E-2</v>
      </c>
      <c r="Y648">
        <f t="shared" si="129"/>
        <v>9.1020468302883947E-2</v>
      </c>
      <c r="Z648">
        <f t="shared" si="130"/>
        <v>-3.9774273808043249E-2</v>
      </c>
      <c r="AA648">
        <f t="shared" si="131"/>
        <v>-0.26254309636331391</v>
      </c>
      <c r="AB648">
        <f t="shared" si="132"/>
        <v>0.51296468768672321</v>
      </c>
    </row>
    <row r="649" spans="1:28" x14ac:dyDescent="0.25">
      <c r="A649">
        <f>'Monthly '!A681</f>
        <v>198307</v>
      </c>
      <c r="B649">
        <f>'Monthly '!B681</f>
        <v>1.4207311332894523</v>
      </c>
      <c r="C649">
        <f>'Monthly '!C681</f>
        <v>-2.5395182285114992</v>
      </c>
      <c r="D649">
        <f>'Monthly '!D681</f>
        <v>0.7350611230633245</v>
      </c>
      <c r="E649">
        <f>'Monthly '!E681</f>
        <v>9.0800000000000006E-2</v>
      </c>
      <c r="F649">
        <f>'Monthly '!F681</f>
        <v>1.2400000000000022E-2</v>
      </c>
      <c r="G649">
        <f>'Monthly '!G681</f>
        <v>0.1198</v>
      </c>
      <c r="H649">
        <f>'Monthly '!H681</f>
        <v>2.8999999999999998E-2</v>
      </c>
      <c r="I649">
        <f>'Monthly '!I681</f>
        <v>2.5380208639854022E-2</v>
      </c>
      <c r="J649">
        <f>'Monthly '!J681</f>
        <v>4.020100502512669E-3</v>
      </c>
      <c r="K649">
        <f>'Monthly '!K681</f>
        <v>-4.8599999999999997E-2</v>
      </c>
      <c r="L649">
        <f>'Monthly '!L681</f>
        <v>2.2928245866816188E-3</v>
      </c>
      <c r="M649">
        <f>'Monthly '!M681</f>
        <v>-3.1237999999999998E-2</v>
      </c>
      <c r="Q649">
        <f t="shared" si="121"/>
        <v>0.38430235083208847</v>
      </c>
      <c r="R649">
        <f t="shared" si="122"/>
        <v>0.44671186944666169</v>
      </c>
      <c r="S649">
        <f t="shared" si="123"/>
        <v>0.57451833394086094</v>
      </c>
      <c r="T649">
        <f t="shared" si="124"/>
        <v>1.7857937851398498</v>
      </c>
      <c r="U649">
        <f t="shared" si="125"/>
        <v>0.14556347044133036</v>
      </c>
      <c r="V649">
        <f t="shared" si="126"/>
        <v>2.3929495912092249</v>
      </c>
      <c r="W649">
        <f t="shared" si="127"/>
        <v>0.87315349327925262</v>
      </c>
      <c r="X649">
        <f t="shared" si="128"/>
        <v>0.37425190650665652</v>
      </c>
      <c r="Y649">
        <f t="shared" si="129"/>
        <v>0.27885791902996271</v>
      </c>
      <c r="Z649">
        <f t="shared" si="130"/>
        <v>-2.1660404591493836</v>
      </c>
      <c r="AA649">
        <f t="shared" si="131"/>
        <v>-0.11072562143539015</v>
      </c>
      <c r="AB649">
        <f t="shared" si="132"/>
        <v>-0.72504006075062766</v>
      </c>
    </row>
    <row r="650" spans="1:28" x14ac:dyDescent="0.25">
      <c r="A650">
        <f>'Monthly '!A682</f>
        <v>198308</v>
      </c>
      <c r="B650">
        <f>'Monthly '!B682</f>
        <v>1.4571719383722552</v>
      </c>
      <c r="C650">
        <f>'Monthly '!C682</f>
        <v>-2.53249571075325</v>
      </c>
      <c r="D650">
        <f>'Monthly '!D682</f>
        <v>0.72482239179055385</v>
      </c>
      <c r="E650">
        <f>'Monthly '!E682</f>
        <v>9.3399999999999997E-2</v>
      </c>
      <c r="F650">
        <f>'Monthly '!F682</f>
        <v>1.1300000000000004E-2</v>
      </c>
      <c r="G650">
        <f>'Monthly '!G682</f>
        <v>0.121</v>
      </c>
      <c r="H650">
        <f>'Monthly '!H682</f>
        <v>2.76E-2</v>
      </c>
      <c r="I650">
        <f>'Monthly '!I682</f>
        <v>1.9474630710517766E-2</v>
      </c>
      <c r="J650">
        <f>'Monthly '!J682</f>
        <v>3.0030030030030463E-3</v>
      </c>
      <c r="K650">
        <f>'Monthly '!K682</f>
        <v>2E-3</v>
      </c>
      <c r="L650">
        <f>'Monthly '!L682</f>
        <v>1.36904533629939E-3</v>
      </c>
      <c r="M650">
        <f>'Monthly '!M682</f>
        <v>1.5864E-2</v>
      </c>
      <c r="Q650">
        <f t="shared" si="121"/>
        <v>0.46302341075651121</v>
      </c>
      <c r="R650">
        <f t="shared" si="122"/>
        <v>0.46335608503818265</v>
      </c>
      <c r="S650">
        <f t="shared" si="123"/>
        <v>0.53582207217288258</v>
      </c>
      <c r="T650">
        <f t="shared" si="124"/>
        <v>1.8683500339861334</v>
      </c>
      <c r="U650">
        <f t="shared" si="125"/>
        <v>-9.555410159882205E-3</v>
      </c>
      <c r="V650">
        <f t="shared" si="126"/>
        <v>2.4355541447355487</v>
      </c>
      <c r="W650">
        <f t="shared" si="127"/>
        <v>0.76360446559685946</v>
      </c>
      <c r="X650">
        <f t="shared" si="128"/>
        <v>0.12491278018402474</v>
      </c>
      <c r="Y650">
        <f t="shared" si="129"/>
        <v>8.7023731451161823E-2</v>
      </c>
      <c r="Z650">
        <f t="shared" si="130"/>
        <v>-0.11672485956325367</v>
      </c>
      <c r="AA650">
        <f t="shared" si="131"/>
        <v>-0.26765702531797764</v>
      </c>
      <c r="AB650">
        <f t="shared" si="132"/>
        <v>0.1298816443410932</v>
      </c>
    </row>
    <row r="651" spans="1:28" x14ac:dyDescent="0.25">
      <c r="A651">
        <f>'Monthly '!A683</f>
        <v>198309</v>
      </c>
      <c r="B651">
        <f>'Monthly '!B683</f>
        <v>1.4487778524213244</v>
      </c>
      <c r="C651">
        <f>'Monthly '!C683</f>
        <v>-2.5246453509909537</v>
      </c>
      <c r="D651">
        <f>'Monthly '!D683</f>
        <v>0.71484758297989659</v>
      </c>
      <c r="E651">
        <f>'Monthly '!E683</f>
        <v>0.09</v>
      </c>
      <c r="F651">
        <f>'Monthly '!F683</f>
        <v>1.1800000000000019E-2</v>
      </c>
      <c r="G651">
        <f>'Monthly '!G683</f>
        <v>0.1157</v>
      </c>
      <c r="H651">
        <f>'Monthly '!H683</f>
        <v>2.5700000000000001E-2</v>
      </c>
      <c r="I651">
        <f>'Monthly '!I683</f>
        <v>2.3178392906854188E-2</v>
      </c>
      <c r="J651">
        <f>'Monthly '!J683</f>
        <v>4.9900199600798611E-3</v>
      </c>
      <c r="K651">
        <f>'Monthly '!K683</f>
        <v>5.0500000000000003E-2</v>
      </c>
      <c r="L651">
        <f>'Monthly '!L683</f>
        <v>1.0572930552615913E-3</v>
      </c>
      <c r="M651">
        <f>'Monthly '!M683</f>
        <v>1.4104999999999999E-2</v>
      </c>
      <c r="Q651">
        <f t="shared" si="121"/>
        <v>0.44489013017578605</v>
      </c>
      <c r="R651">
        <f t="shared" si="122"/>
        <v>0.48196238620433823</v>
      </c>
      <c r="S651">
        <f t="shared" si="123"/>
        <v>0.49812327897872549</v>
      </c>
      <c r="T651">
        <f t="shared" si="124"/>
        <v>1.7603918624179158</v>
      </c>
      <c r="U651">
        <f t="shared" si="125"/>
        <v>6.0953171931578946E-2</v>
      </c>
      <c r="V651">
        <f t="shared" si="126"/>
        <v>2.2473840333276187</v>
      </c>
      <c r="W651">
        <f t="shared" si="127"/>
        <v>0.61493078517075417</v>
      </c>
      <c r="X651">
        <f t="shared" si="128"/>
        <v>0.28128914862610693</v>
      </c>
      <c r="Y651">
        <f t="shared" si="129"/>
        <v>0.46179388264110249</v>
      </c>
      <c r="Z651">
        <f t="shared" si="130"/>
        <v>1.8475400926092229</v>
      </c>
      <c r="AA651">
        <f t="shared" si="131"/>
        <v>-0.32061743020541988</v>
      </c>
      <c r="AB651">
        <f t="shared" si="132"/>
        <v>9.7955032323422259E-2</v>
      </c>
    </row>
    <row r="652" spans="1:28" x14ac:dyDescent="0.25">
      <c r="A652">
        <f>'Monthly '!A684</f>
        <v>198310</v>
      </c>
      <c r="B652">
        <f>'Monthly '!B684</f>
        <v>1.4429475055920031</v>
      </c>
      <c r="C652">
        <f>'Monthly '!C684</f>
        <v>-2.4912267938914368</v>
      </c>
      <c r="D652">
        <f>'Monthly '!D684</f>
        <v>0.71947437153117855</v>
      </c>
      <c r="E652">
        <f>'Monthly '!E684</f>
        <v>8.6400000000000005E-2</v>
      </c>
      <c r="F652">
        <f>'Monthly '!F684</f>
        <v>1.21E-2</v>
      </c>
      <c r="G652">
        <f>'Monthly '!G684</f>
        <v>0.1188</v>
      </c>
      <c r="H652">
        <f>'Monthly '!H684</f>
        <v>3.2399999999999998E-2</v>
      </c>
      <c r="I652">
        <f>'Monthly '!I684</f>
        <v>2.4744376049793217E-2</v>
      </c>
      <c r="J652">
        <f>'Monthly '!J684</f>
        <v>2.9791459781529639E-3</v>
      </c>
      <c r="K652">
        <f>'Monthly '!K684</f>
        <v>-1.32E-2</v>
      </c>
      <c r="L652">
        <f>'Monthly '!L684</f>
        <v>1.1153554700984044E-3</v>
      </c>
      <c r="M652">
        <f>'Monthly '!M684</f>
        <v>-1.3108E-2</v>
      </c>
      <c r="Q652">
        <f t="shared" si="121"/>
        <v>0.43229515371771199</v>
      </c>
      <c r="R652">
        <f t="shared" si="122"/>
        <v>0.5611684043690518</v>
      </c>
      <c r="S652">
        <f t="shared" si="123"/>
        <v>0.51560976398899594</v>
      </c>
      <c r="T652">
        <f t="shared" si="124"/>
        <v>1.6460832101692151</v>
      </c>
      <c r="U652">
        <f t="shared" si="125"/>
        <v>0.10325832118645173</v>
      </c>
      <c r="V652">
        <f t="shared" si="126"/>
        <v>2.3574457966039555</v>
      </c>
      <c r="W652">
        <f t="shared" si="127"/>
        <v>1.1392011319364936</v>
      </c>
      <c r="X652">
        <f t="shared" si="128"/>
        <v>0.34740644880713617</v>
      </c>
      <c r="Y652">
        <f t="shared" si="129"/>
        <v>8.2524071406407634E-2</v>
      </c>
      <c r="Z652">
        <f t="shared" si="130"/>
        <v>-0.7323295456049369</v>
      </c>
      <c r="AA652">
        <f t="shared" si="131"/>
        <v>-0.31075380069719688</v>
      </c>
      <c r="AB652">
        <f t="shared" si="132"/>
        <v>-0.39597270664012491</v>
      </c>
    </row>
    <row r="653" spans="1:28" x14ac:dyDescent="0.25">
      <c r="A653">
        <f>'Monthly '!A685</f>
        <v>198311</v>
      </c>
      <c r="B653">
        <f>'Monthly '!B685</f>
        <v>1.4624964835088488</v>
      </c>
      <c r="C653">
        <f>'Monthly '!C685</f>
        <v>-2.4906901690629959</v>
      </c>
      <c r="D653">
        <f>'Monthly '!D685</f>
        <v>0.69081989310512371</v>
      </c>
      <c r="E653">
        <f>'Monthly '!E685</f>
        <v>8.7599999999999997E-2</v>
      </c>
      <c r="F653">
        <f>'Monthly '!F685</f>
        <v>1.1999999999999997E-2</v>
      </c>
      <c r="G653">
        <f>'Monthly '!G685</f>
        <v>0.1176</v>
      </c>
      <c r="H653">
        <f>'Monthly '!H685</f>
        <v>0.03</v>
      </c>
      <c r="I653">
        <f>'Monthly '!I685</f>
        <v>2.6636827120478036E-2</v>
      </c>
      <c r="J653">
        <f>'Monthly '!J685</f>
        <v>1.980198019801982E-3</v>
      </c>
      <c r="K653">
        <f>'Monthly '!K685</f>
        <v>1.83E-2</v>
      </c>
      <c r="L653">
        <f>'Monthly '!L685</f>
        <v>8.3630311213823971E-4</v>
      </c>
      <c r="M653">
        <f>'Monthly '!M685</f>
        <v>2.3845999999999999E-2</v>
      </c>
      <c r="Q653">
        <f t="shared" si="121"/>
        <v>0.47452573173475654</v>
      </c>
      <c r="R653">
        <f t="shared" si="122"/>
        <v>0.56244027005082109</v>
      </c>
      <c r="S653">
        <f t="shared" si="123"/>
        <v>0.40731302599877689</v>
      </c>
      <c r="T653">
        <f t="shared" si="124"/>
        <v>1.6841860942521152</v>
      </c>
      <c r="U653">
        <f t="shared" si="125"/>
        <v>8.9156604768159495E-2</v>
      </c>
      <c r="V653">
        <f t="shared" si="126"/>
        <v>2.3148412430776313</v>
      </c>
      <c r="W653">
        <f t="shared" si="127"/>
        <v>0.95140279876667655</v>
      </c>
      <c r="X653">
        <f t="shared" si="128"/>
        <v>0.42730753591816778</v>
      </c>
      <c r="Y653">
        <f t="shared" si="129"/>
        <v>-0.1058869414179823</v>
      </c>
      <c r="Z653">
        <f t="shared" si="130"/>
        <v>0.54343016559986734</v>
      </c>
      <c r="AA653">
        <f t="shared" si="131"/>
        <v>-0.3581591502688779</v>
      </c>
      <c r="AB653">
        <f t="shared" si="132"/>
        <v>0.2747584022291259</v>
      </c>
    </row>
    <row r="654" spans="1:28" x14ac:dyDescent="0.25">
      <c r="A654">
        <f>'Monthly '!A686</f>
        <v>198312</v>
      </c>
      <c r="B654">
        <f>'Monthly '!B686</f>
        <v>1.4494609981450193</v>
      </c>
      <c r="C654">
        <f>'Monthly '!C686</f>
        <v>-2.4643232473456913</v>
      </c>
      <c r="D654">
        <f>'Monthly '!D686</f>
        <v>0.70035911777791893</v>
      </c>
      <c r="E654">
        <f>'Monthly '!E686</f>
        <v>0.09</v>
      </c>
      <c r="F654">
        <f>'Monthly '!F686</f>
        <v>1.1800000000000005E-2</v>
      </c>
      <c r="G654">
        <f>'Monthly '!G686</f>
        <v>0.1197</v>
      </c>
      <c r="H654">
        <f>'Monthly '!H686</f>
        <v>2.9700000000000004E-2</v>
      </c>
      <c r="I654">
        <f>'Monthly '!I686</f>
        <v>2.7056896971736046E-2</v>
      </c>
      <c r="J654">
        <f>'Monthly '!J686</f>
        <v>9.8814229249000185E-4</v>
      </c>
      <c r="K654">
        <f>'Monthly '!K686</f>
        <v>-5.8999999999999999E-3</v>
      </c>
      <c r="L654">
        <f>'Monthly '!L686</f>
        <v>5.2811439443478604E-4</v>
      </c>
      <c r="M654">
        <f>'Monthly '!M686</f>
        <v>-5.7489999999999998E-3</v>
      </c>
      <c r="Q654">
        <f t="shared" si="121"/>
        <v>0.44636589217747341</v>
      </c>
      <c r="R654">
        <f t="shared" si="122"/>
        <v>0.62493306033704799</v>
      </c>
      <c r="S654">
        <f t="shared" si="123"/>
        <v>0.44336557246844827</v>
      </c>
      <c r="T654">
        <f t="shared" si="124"/>
        <v>1.7603918624179158</v>
      </c>
      <c r="U654">
        <f t="shared" si="125"/>
        <v>6.095317193157699E-2</v>
      </c>
      <c r="V654">
        <f t="shared" si="126"/>
        <v>2.3893992117486982</v>
      </c>
      <c r="W654">
        <f t="shared" si="127"/>
        <v>0.92792800712044987</v>
      </c>
      <c r="X654">
        <f t="shared" si="128"/>
        <v>0.44504328523185471</v>
      </c>
      <c r="Y654">
        <f t="shared" si="129"/>
        <v>-0.29299801442086076</v>
      </c>
      <c r="Z654">
        <f t="shared" si="130"/>
        <v>-0.43667729507176017</v>
      </c>
      <c r="AA654">
        <f t="shared" si="131"/>
        <v>-0.41051417784712868</v>
      </c>
      <c r="AB654">
        <f t="shared" si="132"/>
        <v>-0.26240366864237596</v>
      </c>
    </row>
    <row r="655" spans="1:28" x14ac:dyDescent="0.25">
      <c r="A655">
        <f>'Monthly '!A687</f>
        <v>198401</v>
      </c>
      <c r="B655">
        <f>'Monthly '!B687</f>
        <v>1.4625567699519149</v>
      </c>
      <c r="C655">
        <f>'Monthly '!C687</f>
        <v>-2.4262602465990128</v>
      </c>
      <c r="D655">
        <f>'Monthly '!D687</f>
        <v>0.72219764374313855</v>
      </c>
      <c r="E655">
        <f>'Monthly '!E687</f>
        <v>8.900000000000001E-2</v>
      </c>
      <c r="F655">
        <f>'Monthly '!F687</f>
        <v>1.4500000000000013E-2</v>
      </c>
      <c r="G655">
        <f>'Monthly '!G687</f>
        <v>0.11799999999999999</v>
      </c>
      <c r="H655">
        <f>'Monthly '!H687</f>
        <v>2.8999999999999984E-2</v>
      </c>
      <c r="I655">
        <f>'Monthly '!I687</f>
        <v>3.0736005334602572E-2</v>
      </c>
      <c r="J655">
        <f>'Monthly '!J687</f>
        <v>5.9230009871669154E-3</v>
      </c>
      <c r="K655">
        <f>'Monthly '!K687</f>
        <v>2.4400000000000002E-2</v>
      </c>
      <c r="L655">
        <f>'Monthly '!L687</f>
        <v>7.9460614138287459E-4</v>
      </c>
      <c r="M655">
        <f>'Monthly '!M687</f>
        <v>-3.898E-3</v>
      </c>
      <c r="Q655">
        <f t="shared" si="121"/>
        <v>0.4746559652102918</v>
      </c>
      <c r="R655">
        <f t="shared" si="122"/>
        <v>0.71514697111623304</v>
      </c>
      <c r="S655">
        <f t="shared" si="123"/>
        <v>0.52590209919850761</v>
      </c>
      <c r="T655">
        <f t="shared" si="124"/>
        <v>1.7286394590154992</v>
      </c>
      <c r="U655">
        <f t="shared" si="125"/>
        <v>0.44169951522545742</v>
      </c>
      <c r="V655">
        <f t="shared" si="126"/>
        <v>2.3290427609197391</v>
      </c>
      <c r="W655">
        <f t="shared" si="127"/>
        <v>0.87315349327925162</v>
      </c>
      <c r="X655">
        <f t="shared" si="128"/>
        <v>0.60037874533753999</v>
      </c>
      <c r="Y655">
        <f t="shared" si="129"/>
        <v>0.63776290964586013</v>
      </c>
      <c r="Z655">
        <f t="shared" si="130"/>
        <v>0.79048204618238505</v>
      </c>
      <c r="AA655">
        <f t="shared" si="131"/>
        <v>-0.36524262194848445</v>
      </c>
      <c r="AB655">
        <f t="shared" si="132"/>
        <v>-0.22880721676931801</v>
      </c>
    </row>
    <row r="656" spans="1:28" x14ac:dyDescent="0.25">
      <c r="A656">
        <f>'Monthly '!A688</f>
        <v>198402</v>
      </c>
      <c r="B656">
        <f>'Monthly '!B688</f>
        <v>1.4760201626303147</v>
      </c>
      <c r="C656">
        <f>'Monthly '!C688</f>
        <v>-2.3586280326980198</v>
      </c>
      <c r="D656">
        <f>'Monthly '!D688</f>
        <v>0.76344803097096037</v>
      </c>
      <c r="E656">
        <f>'Monthly '!E688</f>
        <v>9.0899999999999995E-2</v>
      </c>
      <c r="F656">
        <f>'Monthly '!F688</f>
        <v>1.5099999999999988E-2</v>
      </c>
      <c r="G656">
        <f>'Monthly '!G688</f>
        <v>0.1217</v>
      </c>
      <c r="H656">
        <f>'Monthly '!H688</f>
        <v>3.0800000000000008E-2</v>
      </c>
      <c r="I656">
        <f>'Monthly '!I688</f>
        <v>2.6701748266204195E-2</v>
      </c>
      <c r="J656">
        <f>'Monthly '!J688</f>
        <v>4.9067713444552741E-3</v>
      </c>
      <c r="K656">
        <f>'Monthly '!K688</f>
        <v>-1.78E-2</v>
      </c>
      <c r="L656">
        <f>'Monthly '!L688</f>
        <v>2.0194764655988057E-3</v>
      </c>
      <c r="M656">
        <f>'Monthly '!M688</f>
        <v>-3.4034000000000002E-2</v>
      </c>
      <c r="Q656">
        <f t="shared" si="121"/>
        <v>0.5037401893215343</v>
      </c>
      <c r="R656">
        <f t="shared" si="122"/>
        <v>0.87544348980821718</v>
      </c>
      <c r="S656">
        <f t="shared" si="123"/>
        <v>0.68180381589297401</v>
      </c>
      <c r="T656">
        <f t="shared" si="124"/>
        <v>1.788969025480091</v>
      </c>
      <c r="U656">
        <f t="shared" si="125"/>
        <v>0.52630981373520491</v>
      </c>
      <c r="V656">
        <f t="shared" si="126"/>
        <v>2.4604068009592375</v>
      </c>
      <c r="W656">
        <f t="shared" si="127"/>
        <v>1.0140022431566162</v>
      </c>
      <c r="X656">
        <f t="shared" si="128"/>
        <v>0.43004856854002399</v>
      </c>
      <c r="Y656">
        <f t="shared" si="129"/>
        <v>0.44609240804982464</v>
      </c>
      <c r="Z656">
        <f t="shared" si="130"/>
        <v>-0.91863096374913056</v>
      </c>
      <c r="AA656">
        <f t="shared" si="131"/>
        <v>-0.15716193657501262</v>
      </c>
      <c r="AB656">
        <f t="shared" si="132"/>
        <v>-0.77578867200782375</v>
      </c>
    </row>
    <row r="657" spans="1:28" x14ac:dyDescent="0.25">
      <c r="A657">
        <f>'Monthly '!A689</f>
        <v>198403</v>
      </c>
      <c r="B657">
        <f>'Monthly '!B689</f>
        <v>1.5198416711014957</v>
      </c>
      <c r="C657">
        <f>'Monthly '!C689</f>
        <v>-2.3448006115213924</v>
      </c>
      <c r="D657">
        <f>'Monthly '!D689</f>
        <v>0.76247542686433911</v>
      </c>
      <c r="E657">
        <f>'Monthly '!E689</f>
        <v>9.5199999999999993E-2</v>
      </c>
      <c r="F657">
        <f>'Monthly '!F689</f>
        <v>1.419999999999999E-2</v>
      </c>
      <c r="G657">
        <f>'Monthly '!G689</f>
        <v>0.12529999999999999</v>
      </c>
      <c r="H657">
        <f>'Monthly '!H689</f>
        <v>3.0100000000000002E-2</v>
      </c>
      <c r="I657">
        <f>'Monthly '!I689</f>
        <v>2.4104936336098354E-2</v>
      </c>
      <c r="J657">
        <f>'Monthly '!J689</f>
        <v>1.953124999999778E-3</v>
      </c>
      <c r="K657">
        <f>'Monthly '!K689</f>
        <v>-1.5599999999999999E-2</v>
      </c>
      <c r="L657">
        <f>'Monthly '!L689</f>
        <v>1.3545875422403503E-3</v>
      </c>
      <c r="M657">
        <f>'Monthly '!M689</f>
        <v>1.7295000000000001E-2</v>
      </c>
      <c r="Q657">
        <f t="shared" si="121"/>
        <v>0.59840537540894068</v>
      </c>
      <c r="R657">
        <f t="shared" si="122"/>
        <v>0.90821614871224043</v>
      </c>
      <c r="S657">
        <f t="shared" si="123"/>
        <v>0.67812795585682695</v>
      </c>
      <c r="T657">
        <f t="shared" si="124"/>
        <v>1.9255043601104838</v>
      </c>
      <c r="U657">
        <f t="shared" si="125"/>
        <v>0.39939436597057876</v>
      </c>
      <c r="V657">
        <f t="shared" si="126"/>
        <v>2.5882204615382083</v>
      </c>
      <c r="W657">
        <f t="shared" si="127"/>
        <v>0.95922772931541922</v>
      </c>
      <c r="X657">
        <f t="shared" si="128"/>
        <v>0.32040869491133916</v>
      </c>
      <c r="Y657">
        <f t="shared" si="129"/>
        <v>-0.11099316846265066</v>
      </c>
      <c r="Z657">
        <f t="shared" si="130"/>
        <v>-0.82953028550625529</v>
      </c>
      <c r="AA657">
        <f t="shared" si="131"/>
        <v>-0.270113112005129</v>
      </c>
      <c r="AB657">
        <f t="shared" si="132"/>
        <v>0.15585491426564532</v>
      </c>
    </row>
    <row r="658" spans="1:28" x14ac:dyDescent="0.25">
      <c r="A658">
        <f>'Monthly '!A690</f>
        <v>198404</v>
      </c>
      <c r="B658">
        <f>'Monthly '!B690</f>
        <v>1.5124506140229732</v>
      </c>
      <c r="C658">
        <f>'Monthly '!C690</f>
        <v>-2.32992835697726</v>
      </c>
      <c r="D658">
        <f>'Monthly '!D690</f>
        <v>0.75865897928678205</v>
      </c>
      <c r="E658">
        <f>'Monthly '!E690</f>
        <v>9.69E-2</v>
      </c>
      <c r="F658">
        <f>'Monthly '!F690</f>
        <v>1.5000000000000013E-2</v>
      </c>
      <c r="G658">
        <f>'Monthly '!G690</f>
        <v>0.12839999999999999</v>
      </c>
      <c r="H658">
        <f>'Monthly '!H690</f>
        <v>3.1499999999999986E-2</v>
      </c>
      <c r="I658">
        <f>'Monthly '!I690</f>
        <v>2.2681954522753685E-2</v>
      </c>
      <c r="J658">
        <f>'Monthly '!J690</f>
        <v>4.873294346978474E-3</v>
      </c>
      <c r="K658">
        <f>'Monthly '!K690</f>
        <v>-1.0500000000000001E-2</v>
      </c>
      <c r="L658">
        <f>'Monthly '!L690</f>
        <v>1.0355281559590913E-3</v>
      </c>
      <c r="M658">
        <f>'Monthly '!M690</f>
        <v>6.7809999999999997E-3</v>
      </c>
      <c r="Q658">
        <f t="shared" si="121"/>
        <v>0.58243888274059474</v>
      </c>
      <c r="R658">
        <f t="shared" si="122"/>
        <v>0.94346518894054598</v>
      </c>
      <c r="S658">
        <f t="shared" si="123"/>
        <v>0.66370407358562522</v>
      </c>
      <c r="T658">
        <f t="shared" si="124"/>
        <v>1.9794834458945929</v>
      </c>
      <c r="U658">
        <f t="shared" si="125"/>
        <v>0.51220809731691663</v>
      </c>
      <c r="V658">
        <f t="shared" si="126"/>
        <v>2.6982822248145446</v>
      </c>
      <c r="W658">
        <f t="shared" si="127"/>
        <v>1.0687767569978113</v>
      </c>
      <c r="X658">
        <f t="shared" si="128"/>
        <v>0.26032904710077653</v>
      </c>
      <c r="Y658">
        <f t="shared" si="129"/>
        <v>0.43977833037621344</v>
      </c>
      <c r="Z658">
        <f t="shared" si="130"/>
        <v>-0.62297871321595377</v>
      </c>
      <c r="AA658">
        <f t="shared" si="131"/>
        <v>-0.32431484622931434</v>
      </c>
      <c r="AB658">
        <f t="shared" si="132"/>
        <v>-3.4978740511951267E-2</v>
      </c>
    </row>
    <row r="659" spans="1:28" x14ac:dyDescent="0.25">
      <c r="A659">
        <f>'Monthly '!A691</f>
        <v>198405</v>
      </c>
      <c r="B659">
        <f>'Monthly '!B691</f>
        <v>1.5129820594146439</v>
      </c>
      <c r="C659">
        <f>'Monthly '!C691</f>
        <v>-2.2488129737319058</v>
      </c>
      <c r="D659">
        <f>'Monthly '!D691</f>
        <v>0.80391003303615882</v>
      </c>
      <c r="E659">
        <f>'Monthly '!E691</f>
        <v>9.8299999999999998E-2</v>
      </c>
      <c r="F659">
        <f>'Monthly '!F691</f>
        <v>1.4600000000000002E-2</v>
      </c>
      <c r="G659">
        <f>'Monthly '!G691</f>
        <v>0.1381</v>
      </c>
      <c r="H659">
        <f>'Monthly '!H691</f>
        <v>3.9800000000000002E-2</v>
      </c>
      <c r="I659">
        <f>'Monthly '!I691</f>
        <v>2.1514128388409021E-2</v>
      </c>
      <c r="J659">
        <f>'Monthly '!J691</f>
        <v>2.9097963142581396E-3</v>
      </c>
      <c r="K659">
        <f>'Monthly '!K691</f>
        <v>-5.16E-2</v>
      </c>
      <c r="L659">
        <f>'Monthly '!L691</f>
        <v>9.3305025813985264E-4</v>
      </c>
      <c r="M659">
        <f>'Monthly '!M691</f>
        <v>-5.3130999999999998E-2</v>
      </c>
      <c r="Q659">
        <f t="shared" si="121"/>
        <v>0.58358693488788416</v>
      </c>
      <c r="R659">
        <f t="shared" si="122"/>
        <v>1.1357184480994251</v>
      </c>
      <c r="S659">
        <f t="shared" si="123"/>
        <v>0.83472590964255478</v>
      </c>
      <c r="T659">
        <f t="shared" si="124"/>
        <v>2.0239368106579767</v>
      </c>
      <c r="U659">
        <f t="shared" si="125"/>
        <v>0.4558012316437477</v>
      </c>
      <c r="V659">
        <f t="shared" si="126"/>
        <v>3.0426690324856618</v>
      </c>
      <c r="W659">
        <f t="shared" si="127"/>
        <v>1.7182459925434304</v>
      </c>
      <c r="X659">
        <f t="shared" si="128"/>
        <v>0.21102231514017364</v>
      </c>
      <c r="Y659">
        <f t="shared" si="129"/>
        <v>6.9444070287005943E-2</v>
      </c>
      <c r="Z659">
        <f t="shared" si="130"/>
        <v>-2.2875413840260319</v>
      </c>
      <c r="AA659">
        <f t="shared" si="131"/>
        <v>-0.34172376764106427</v>
      </c>
      <c r="AB659">
        <f t="shared" si="132"/>
        <v>-1.1224074950331009</v>
      </c>
    </row>
    <row r="660" spans="1:28" x14ac:dyDescent="0.25">
      <c r="A660">
        <f>'Monthly '!A692</f>
        <v>198406</v>
      </c>
      <c r="B660">
        <f>'Monthly '!B692</f>
        <v>1.5801182048220355</v>
      </c>
      <c r="C660">
        <f>'Monthly '!C692</f>
        <v>-2.246602458243109</v>
      </c>
      <c r="D660">
        <f>'Monthly '!D692</f>
        <v>0.78435181914517837</v>
      </c>
      <c r="E660">
        <f>'Monthly '!E692</f>
        <v>9.8699999999999996E-2</v>
      </c>
      <c r="F660">
        <f>'Monthly '!F692</f>
        <v>1.4999999999999986E-2</v>
      </c>
      <c r="G660">
        <f>'Monthly '!G692</f>
        <v>0.13739999999999999</v>
      </c>
      <c r="H660">
        <f>'Monthly '!H692</f>
        <v>3.8699999999999998E-2</v>
      </c>
      <c r="I660">
        <f>'Monthly '!I692</f>
        <v>1.304065107004475E-3</v>
      </c>
      <c r="J660">
        <f>'Monthly '!J692</f>
        <v>2.9013539651836506E-3</v>
      </c>
      <c r="K660">
        <f>'Monthly '!K692</f>
        <v>1.4999999999999999E-2</v>
      </c>
      <c r="L660">
        <f>'Monthly '!L692</f>
        <v>1.6757626844657043E-3</v>
      </c>
      <c r="M660">
        <f>'Monthly '!M692</f>
        <v>2.2936999999999999E-2</v>
      </c>
      <c r="Q660">
        <f t="shared" si="121"/>
        <v>0.72861744433192854</v>
      </c>
      <c r="R660">
        <f t="shared" si="122"/>
        <v>1.1409576368961656</v>
      </c>
      <c r="S660">
        <f t="shared" si="123"/>
        <v>0.76080759454308178</v>
      </c>
      <c r="T660">
        <f t="shared" si="124"/>
        <v>2.0366377720189432</v>
      </c>
      <c r="U660">
        <f t="shared" si="125"/>
        <v>0.51220809731691275</v>
      </c>
      <c r="V660">
        <f t="shared" si="126"/>
        <v>3.0178163762619725</v>
      </c>
      <c r="W660">
        <f t="shared" si="127"/>
        <v>1.6321717565072638</v>
      </c>
      <c r="X660">
        <f t="shared" si="128"/>
        <v>-0.64226581039250807</v>
      </c>
      <c r="Y660">
        <f t="shared" si="129"/>
        <v>6.7851763574284643E-2</v>
      </c>
      <c r="Z660">
        <f t="shared" si="130"/>
        <v>0.40977914823555445</v>
      </c>
      <c r="AA660">
        <f t="shared" si="131"/>
        <v>-0.21555195365397564</v>
      </c>
      <c r="AB660">
        <f t="shared" si="132"/>
        <v>0.25825965844057397</v>
      </c>
    </row>
    <row r="661" spans="1:28" x14ac:dyDescent="0.25">
      <c r="A661">
        <f>'Monthly '!A693</f>
        <v>198407</v>
      </c>
      <c r="B661">
        <f>'Monthly '!B693</f>
        <v>1.5659861956512922</v>
      </c>
      <c r="C661">
        <f>'Monthly '!C693</f>
        <v>-2.2226342928615881</v>
      </c>
      <c r="D661">
        <f>'Monthly '!D693</f>
        <v>0.79639193745068504</v>
      </c>
      <c r="E661">
        <f>'Monthly '!E693</f>
        <v>0.1012</v>
      </c>
      <c r="F661">
        <f>'Monthly '!F693</f>
        <v>1.7100000000000004E-2</v>
      </c>
      <c r="G661">
        <f>'Monthly '!G693</f>
        <v>0.1293</v>
      </c>
      <c r="H661">
        <f>'Monthly '!H693</f>
        <v>2.81E-2</v>
      </c>
      <c r="I661">
        <f>'Monthly '!I693</f>
        <v>-1.8621419010334589E-3</v>
      </c>
      <c r="J661">
        <f>'Monthly '!J693</f>
        <v>3.8572806171648377E-3</v>
      </c>
      <c r="K661">
        <f>'Monthly '!K693</f>
        <v>6.93E-2</v>
      </c>
      <c r="L661">
        <f>'Monthly '!L693</f>
        <v>8.6565758129996512E-4</v>
      </c>
      <c r="M661">
        <f>'Monthly '!M693</f>
        <v>-1.3764999999999999E-2</v>
      </c>
      <c r="Q661">
        <f t="shared" si="121"/>
        <v>0.69808884491556777</v>
      </c>
      <c r="R661">
        <f t="shared" si="122"/>
        <v>1.1977650848338579</v>
      </c>
      <c r="S661">
        <f t="shared" si="123"/>
        <v>0.8063120186025714</v>
      </c>
      <c r="T661">
        <f t="shared" si="124"/>
        <v>2.1160187805249855</v>
      </c>
      <c r="U661">
        <f t="shared" si="125"/>
        <v>0.80834414210104366</v>
      </c>
      <c r="V661">
        <f t="shared" si="126"/>
        <v>2.7302356399592878</v>
      </c>
      <c r="W661">
        <f t="shared" si="127"/>
        <v>0.80272911834057137</v>
      </c>
      <c r="X661">
        <f t="shared" si="128"/>
        <v>-0.77594608666472409</v>
      </c>
      <c r="Y661">
        <f t="shared" si="129"/>
        <v>0.24814855199048627</v>
      </c>
      <c r="Z661">
        <f t="shared" si="130"/>
        <v>2.608945888502884</v>
      </c>
      <c r="AA661">
        <f t="shared" si="131"/>
        <v>-0.35317241988510756</v>
      </c>
      <c r="AB661">
        <f t="shared" si="132"/>
        <v>-0.40789754125957339</v>
      </c>
    </row>
    <row r="662" spans="1:28" x14ac:dyDescent="0.25">
      <c r="A662">
        <f>'Monthly '!A694</f>
        <v>198408</v>
      </c>
      <c r="B662">
        <f>'Monthly '!B694</f>
        <v>1.5857519282947354</v>
      </c>
      <c r="C662">
        <f>'Monthly '!C694</f>
        <v>-2.316358416926219</v>
      </c>
      <c r="D662">
        <f>'Monthly '!D694</f>
        <v>0.7254283800780803</v>
      </c>
      <c r="E662">
        <f>'Monthly '!E694</f>
        <v>0.1047</v>
      </c>
      <c r="F662">
        <f>'Monthly '!F694</f>
        <v>1.7600000000000032E-2</v>
      </c>
      <c r="G662">
        <f>'Monthly '!G694</f>
        <v>0.127</v>
      </c>
      <c r="H662">
        <f>'Monthly '!H694</f>
        <v>2.23E-2</v>
      </c>
      <c r="I662">
        <f>'Monthly '!I694</f>
        <v>-3.1008334912030005E-3</v>
      </c>
      <c r="J662">
        <f>'Monthly '!J694</f>
        <v>3.842459173871271E-3</v>
      </c>
      <c r="K662">
        <f>'Monthly '!K694</f>
        <v>2.6599999999999999E-2</v>
      </c>
      <c r="L662">
        <f>'Monthly '!L694</f>
        <v>3.1268327756500372E-3</v>
      </c>
      <c r="M662">
        <f>'Monthly '!M694</f>
        <v>0.112438</v>
      </c>
      <c r="Q662">
        <f t="shared" si="121"/>
        <v>0.7407876662050269</v>
      </c>
      <c r="R662">
        <f t="shared" si="122"/>
        <v>0.9756275864664512</v>
      </c>
      <c r="S662">
        <f t="shared" si="123"/>
        <v>0.53811234435385247</v>
      </c>
      <c r="T662">
        <f t="shared" si="124"/>
        <v>2.227152192433445</v>
      </c>
      <c r="U662">
        <f t="shared" si="125"/>
        <v>0.87885272419250682</v>
      </c>
      <c r="V662">
        <f t="shared" si="126"/>
        <v>2.6485769123671674</v>
      </c>
      <c r="W662">
        <f t="shared" si="127"/>
        <v>0.34888314651351315</v>
      </c>
      <c r="X662">
        <f t="shared" si="128"/>
        <v>-0.82824482568259661</v>
      </c>
      <c r="Y662">
        <f t="shared" si="129"/>
        <v>0.24535308790337812</v>
      </c>
      <c r="Z662">
        <f t="shared" si="130"/>
        <v>0.87958272442526009</v>
      </c>
      <c r="AA662">
        <f t="shared" si="131"/>
        <v>3.0955495444247066E-2</v>
      </c>
      <c r="AB662">
        <f t="shared" si="132"/>
        <v>1.8827415812339607</v>
      </c>
    </row>
    <row r="663" spans="1:28" x14ac:dyDescent="0.25">
      <c r="A663">
        <f>'Monthly '!A695</f>
        <v>198409</v>
      </c>
      <c r="B663">
        <f>'Monthly '!B695</f>
        <v>1.4878680180462194</v>
      </c>
      <c r="C663">
        <f>'Monthly '!C695</f>
        <v>-2.3055998676621354</v>
      </c>
      <c r="D663">
        <f>'Monthly '!D695</f>
        <v>0.73605091529862188</v>
      </c>
      <c r="E663">
        <f>'Monthly '!E695</f>
        <v>0.10369999999999999</v>
      </c>
      <c r="F663">
        <f>'Monthly '!F695</f>
        <v>1.6899999999999998E-2</v>
      </c>
      <c r="G663">
        <f>'Monthly '!G695</f>
        <v>0.1235</v>
      </c>
      <c r="H663">
        <f>'Monthly '!H695</f>
        <v>1.9800000000000012E-2</v>
      </c>
      <c r="I663">
        <f>'Monthly '!I695</f>
        <v>-9.4925468664041751E-3</v>
      </c>
      <c r="J663">
        <f>'Monthly '!J695</f>
        <v>4.7846889952152249E-3</v>
      </c>
      <c r="K663">
        <f>'Monthly '!K695</f>
        <v>3.4200000000000001E-2</v>
      </c>
      <c r="L663">
        <f>'Monthly '!L695</f>
        <v>9.4322665330438989E-4</v>
      </c>
      <c r="M663">
        <f>'Monthly '!M695</f>
        <v>-6.3999999999999997E-5</v>
      </c>
      <c r="Q663">
        <f t="shared" si="121"/>
        <v>0.52933445745178154</v>
      </c>
      <c r="R663">
        <f t="shared" si="122"/>
        <v>1.0011266481374679</v>
      </c>
      <c r="S663">
        <f t="shared" si="123"/>
        <v>0.57825915479186218</v>
      </c>
      <c r="T663">
        <f t="shared" si="124"/>
        <v>2.1953997890310277</v>
      </c>
      <c r="U663">
        <f t="shared" si="125"/>
        <v>0.78014070926445922</v>
      </c>
      <c r="V663">
        <f t="shared" si="126"/>
        <v>2.5243136312487229</v>
      </c>
      <c r="W663">
        <f t="shared" si="127"/>
        <v>0.15325988279495448</v>
      </c>
      <c r="X663">
        <f t="shared" si="128"/>
        <v>-1.0981090536628142</v>
      </c>
      <c r="Y663">
        <f t="shared" si="129"/>
        <v>0.42306652479333484</v>
      </c>
      <c r="Z663">
        <f t="shared" si="130"/>
        <v>1.1873850674461017</v>
      </c>
      <c r="AA663">
        <f t="shared" si="131"/>
        <v>-0.33999500400086125</v>
      </c>
      <c r="AB663">
        <f t="shared" si="132"/>
        <v>-0.15921845583938596</v>
      </c>
    </row>
    <row r="664" spans="1:28" x14ac:dyDescent="0.25">
      <c r="A664">
        <f>'Monthly '!A696</f>
        <v>198410</v>
      </c>
      <c r="B664">
        <f>'Monthly '!B696</f>
        <v>1.4981060280985101</v>
      </c>
      <c r="C664">
        <f>'Monthly '!C696</f>
        <v>-2.3039286407038104</v>
      </c>
      <c r="D664">
        <f>'Monthly '!D696</f>
        <v>0.73564246550381818</v>
      </c>
      <c r="E664">
        <f>'Monthly '!E696</f>
        <v>9.74E-2</v>
      </c>
      <c r="F664">
        <f>'Monthly '!F696</f>
        <v>1.3100000000000001E-2</v>
      </c>
      <c r="G664">
        <f>'Monthly '!G696</f>
        <v>0.1173</v>
      </c>
      <c r="H664">
        <f>'Monthly '!H696</f>
        <v>1.9900000000000001E-2</v>
      </c>
      <c r="I664">
        <f>'Monthly '!I696</f>
        <v>-1.352848039530042E-2</v>
      </c>
      <c r="J664">
        <f>'Monthly '!J696</f>
        <v>2.8571428571428914E-3</v>
      </c>
      <c r="K664">
        <f>'Monthly '!K696</f>
        <v>5.6099999999999997E-2</v>
      </c>
      <c r="L664">
        <f>'Monthly '!L696</f>
        <v>1.2918483265148576E-3</v>
      </c>
      <c r="M664">
        <f>'Monthly '!M696</f>
        <v>3.3310000000000002E-3</v>
      </c>
      <c r="Q664">
        <f t="shared" si="121"/>
        <v>0.55145106549603029</v>
      </c>
      <c r="R664">
        <f t="shared" si="122"/>
        <v>1.0050876579567805</v>
      </c>
      <c r="S664">
        <f t="shared" si="123"/>
        <v>0.57671545960563986</v>
      </c>
      <c r="T664">
        <f t="shared" si="124"/>
        <v>1.9953596475958013</v>
      </c>
      <c r="U664">
        <f t="shared" si="125"/>
        <v>0.2442754853693701</v>
      </c>
      <c r="V664">
        <f t="shared" si="126"/>
        <v>2.3041901046960507</v>
      </c>
      <c r="W664">
        <f t="shared" si="127"/>
        <v>0.16108481334369601</v>
      </c>
      <c r="X664">
        <f t="shared" si="128"/>
        <v>-1.2685100122196862</v>
      </c>
      <c r="Y664">
        <f t="shared" si="129"/>
        <v>5.9513131341832282E-2</v>
      </c>
      <c r="Z664">
        <f t="shared" si="130"/>
        <v>2.0743418190456322</v>
      </c>
      <c r="AA664">
        <f t="shared" si="131"/>
        <v>-0.28077123535897164</v>
      </c>
      <c r="AB664">
        <f t="shared" si="132"/>
        <v>-9.7597735088963633E-2</v>
      </c>
    </row>
    <row r="665" spans="1:28" x14ac:dyDescent="0.25">
      <c r="A665">
        <f>'Monthly '!A697</f>
        <v>198411</v>
      </c>
      <c r="B665">
        <f>'Monthly '!B697</f>
        <v>1.5048731678635701</v>
      </c>
      <c r="C665">
        <f>'Monthly '!C697</f>
        <v>-2.2870985879182988</v>
      </c>
      <c r="D665">
        <f>'Monthly '!D697</f>
        <v>0.74705199589550353</v>
      </c>
      <c r="E665">
        <f>'Monthly '!E697</f>
        <v>8.6099999999999996E-2</v>
      </c>
      <c r="F665">
        <f>'Monthly '!F697</f>
        <v>1.1900000000000008E-2</v>
      </c>
      <c r="G665">
        <f>'Monthly '!G697</f>
        <v>0.1169</v>
      </c>
      <c r="H665">
        <f>'Monthly '!H697</f>
        <v>3.0800000000000008E-2</v>
      </c>
      <c r="I665">
        <f>'Monthly '!I697</f>
        <v>-2.1877206503989853E-2</v>
      </c>
      <c r="J665">
        <f>'Monthly '!J697</f>
        <v>0</v>
      </c>
      <c r="K665">
        <f>'Monthly '!K697</f>
        <v>1.18E-2</v>
      </c>
      <c r="L665">
        <f>'Monthly '!L697</f>
        <v>1.020289487323581E-3</v>
      </c>
      <c r="M665">
        <f>'Monthly '!M697</f>
        <v>-9.8410000000000008E-3</v>
      </c>
      <c r="Q665">
        <f t="shared" si="121"/>
        <v>0.56606974402828991</v>
      </c>
      <c r="R665">
        <f t="shared" si="122"/>
        <v>1.04497691657057</v>
      </c>
      <c r="S665">
        <f t="shared" si="123"/>
        <v>0.6198366396546291</v>
      </c>
      <c r="T665">
        <f t="shared" si="124"/>
        <v>1.6365574891484898</v>
      </c>
      <c r="U665">
        <f t="shared" si="125"/>
        <v>7.5054888349869217E-2</v>
      </c>
      <c r="V665">
        <f t="shared" si="126"/>
        <v>2.2899885868539429</v>
      </c>
      <c r="W665">
        <f t="shared" si="127"/>
        <v>1.0140022431566162</v>
      </c>
      <c r="X665">
        <f t="shared" si="128"/>
        <v>-1.6210011822213211</v>
      </c>
      <c r="Y665">
        <f t="shared" si="129"/>
        <v>-0.47937097668206624</v>
      </c>
      <c r="Z665">
        <f t="shared" si="130"/>
        <v>0.28017816170046322</v>
      </c>
      <c r="AA665">
        <f t="shared" si="131"/>
        <v>-0.32690358770763039</v>
      </c>
      <c r="AB665">
        <f t="shared" si="132"/>
        <v>-0.33667524134067583</v>
      </c>
    </row>
    <row r="666" spans="1:28" x14ac:dyDescent="0.25">
      <c r="A666">
        <f>'Monthly '!A698</f>
        <v>198412</v>
      </c>
      <c r="B666">
        <f>'Monthly '!B698</f>
        <v>1.5267630604930655</v>
      </c>
      <c r="C666">
        <f>'Monthly '!C698</f>
        <v>-2.3076204710953019</v>
      </c>
      <c r="D666">
        <f>'Monthly '!D698</f>
        <v>0.73309837648670739</v>
      </c>
      <c r="E666">
        <f>'Monthly '!E698</f>
        <v>8.0600000000000005E-2</v>
      </c>
      <c r="F666">
        <f>'Monthly '!F698</f>
        <v>1.2700000000000003E-2</v>
      </c>
      <c r="G666">
        <f>'Monthly '!G698</f>
        <v>0.11700000000000001</v>
      </c>
      <c r="H666">
        <f>'Monthly '!H698</f>
        <v>3.6400000000000002E-2</v>
      </c>
      <c r="I666">
        <f>'Monthly '!I698</f>
        <v>-2.7196786594198941E-2</v>
      </c>
      <c r="J666">
        <f>'Monthly '!J698</f>
        <v>0</v>
      </c>
      <c r="K666">
        <f>'Monthly '!K698</f>
        <v>9.1000000000000004E-3</v>
      </c>
      <c r="L666">
        <f>'Monthly '!L698</f>
        <v>1.190105415635095E-3</v>
      </c>
      <c r="M666">
        <f>'Monthly '!M698</f>
        <v>2.5555999999999999E-2</v>
      </c>
      <c r="Q666">
        <f t="shared" si="121"/>
        <v>0.6133572708957713</v>
      </c>
      <c r="R666">
        <f t="shared" si="122"/>
        <v>0.99633757385893229</v>
      </c>
      <c r="S666">
        <f t="shared" si="123"/>
        <v>0.56710032937666588</v>
      </c>
      <c r="T666">
        <f t="shared" si="124"/>
        <v>1.4619192704351969</v>
      </c>
      <c r="U666">
        <f t="shared" si="125"/>
        <v>0.18786861969620314</v>
      </c>
      <c r="V666">
        <f t="shared" si="126"/>
        <v>2.2935389663144701</v>
      </c>
      <c r="W666">
        <f t="shared" si="127"/>
        <v>1.4521983538861893</v>
      </c>
      <c r="X666">
        <f t="shared" si="128"/>
        <v>-1.8455989215055906</v>
      </c>
      <c r="Y666">
        <f t="shared" si="129"/>
        <v>-0.47937097668206624</v>
      </c>
      <c r="Z666">
        <f t="shared" si="130"/>
        <v>0.17082732931148004</v>
      </c>
      <c r="AA666">
        <f t="shared" si="131"/>
        <v>-0.29805529736064101</v>
      </c>
      <c r="AB666">
        <f t="shared" si="132"/>
        <v>0.30579564301947115</v>
      </c>
    </row>
    <row r="667" spans="1:28" x14ac:dyDescent="0.25">
      <c r="A667">
        <f>'Monthly '!A699</f>
        <v>198501</v>
      </c>
      <c r="B667">
        <f>'Monthly '!B699</f>
        <v>1.5103731445436255</v>
      </c>
      <c r="C667">
        <f>'Monthly '!C699</f>
        <v>-2.3841083260439224</v>
      </c>
      <c r="D667">
        <f>'Monthly '!D699</f>
        <v>0.69025544580616582</v>
      </c>
      <c r="E667">
        <f>'Monthly '!E699</f>
        <v>7.7600000000000002E-2</v>
      </c>
      <c r="F667">
        <f>'Monthly '!F699</f>
        <v>1.1799999999999991E-2</v>
      </c>
      <c r="G667">
        <f>'Monthly '!G699</f>
        <v>0.11269999999999999</v>
      </c>
      <c r="H667">
        <f>'Monthly '!H699</f>
        <v>3.5099999999999992E-2</v>
      </c>
      <c r="I667">
        <f>'Monthly '!I699</f>
        <v>-2.9905005179054991E-2</v>
      </c>
      <c r="J667">
        <f>'Monthly '!J699</f>
        <v>1.8993352326686086E-3</v>
      </c>
      <c r="K667">
        <f>'Monthly '!K699</f>
        <v>3.6400000000000002E-2</v>
      </c>
      <c r="L667">
        <f>'Monthly '!L699</f>
        <v>1.6358206503329523E-3</v>
      </c>
      <c r="M667">
        <f>'Monthly '!M699</f>
        <v>7.6868000000000006E-2</v>
      </c>
      <c r="Q667">
        <f t="shared" si="121"/>
        <v>0.57795104008719322</v>
      </c>
      <c r="R667">
        <f t="shared" si="122"/>
        <v>0.81505211589019222</v>
      </c>
      <c r="S667">
        <f t="shared" si="123"/>
        <v>0.40517975383323135</v>
      </c>
      <c r="T667">
        <f t="shared" si="124"/>
        <v>1.366662060227946</v>
      </c>
      <c r="U667">
        <f t="shared" si="125"/>
        <v>6.0953171931575033E-2</v>
      </c>
      <c r="V667">
        <f t="shared" si="126"/>
        <v>2.1408726495118096</v>
      </c>
      <c r="W667">
        <f t="shared" si="127"/>
        <v>1.3504742567525376</v>
      </c>
      <c r="X667">
        <f t="shared" si="128"/>
        <v>-1.9599424902330997</v>
      </c>
      <c r="Y667">
        <f t="shared" si="129"/>
        <v>-0.12113842623882512</v>
      </c>
      <c r="Z667">
        <f t="shared" si="130"/>
        <v>1.2764857456889771</v>
      </c>
      <c r="AA667">
        <f t="shared" si="131"/>
        <v>-0.22233729710890326</v>
      </c>
      <c r="AB667">
        <f t="shared" si="132"/>
        <v>1.2371306719283579</v>
      </c>
    </row>
    <row r="668" spans="1:28" x14ac:dyDescent="0.25">
      <c r="A668">
        <f>'Monthly '!A700</f>
        <v>198502</v>
      </c>
      <c r="B668">
        <f>'Monthly '!B700</f>
        <v>1.4446102725161172</v>
      </c>
      <c r="C668">
        <f>'Monthly '!C700</f>
        <v>-2.3978053160299879</v>
      </c>
      <c r="D668">
        <f>'Monthly '!D700</f>
        <v>0.69173916090996179</v>
      </c>
      <c r="E668">
        <f>'Monthly '!E700</f>
        <v>8.2699999999999996E-2</v>
      </c>
      <c r="F668">
        <f>'Monthly '!F700</f>
        <v>1.0999999999999996E-2</v>
      </c>
      <c r="G668">
        <f>'Monthly '!G700</f>
        <v>0.12089999999999999</v>
      </c>
      <c r="H668">
        <f>'Monthly '!H700</f>
        <v>3.8199999999999998E-2</v>
      </c>
      <c r="I668">
        <f>'Monthly '!I700</f>
        <v>-2.4518917454503901E-2</v>
      </c>
      <c r="J668">
        <f>'Monthly '!J700</f>
        <v>4.7393364928909332E-3</v>
      </c>
      <c r="K668">
        <f>'Monthly '!K700</f>
        <v>-4.9299999999999997E-2</v>
      </c>
      <c r="L668">
        <f>'Monthly '!L700</f>
        <v>7.4529633524407642E-4</v>
      </c>
      <c r="M668">
        <f>'Monthly '!M700</f>
        <v>1.4166E-2</v>
      </c>
      <c r="Q668">
        <f t="shared" si="121"/>
        <v>0.43588713732993195</v>
      </c>
      <c r="R668">
        <f t="shared" si="122"/>
        <v>0.7825885946673119</v>
      </c>
      <c r="S668">
        <f t="shared" si="123"/>
        <v>0.4107873068118198</v>
      </c>
      <c r="T668">
        <f t="shared" si="124"/>
        <v>1.5285993175802721</v>
      </c>
      <c r="U668">
        <f t="shared" si="125"/>
        <v>-5.1860559414758894E-2</v>
      </c>
      <c r="V668">
        <f t="shared" si="126"/>
        <v>2.4320037652750215</v>
      </c>
      <c r="W668">
        <f t="shared" si="127"/>
        <v>1.5930471037635519</v>
      </c>
      <c r="X668">
        <f t="shared" si="128"/>
        <v>-1.7325367352661918</v>
      </c>
      <c r="Y668">
        <f t="shared" si="129"/>
        <v>0.41451261482674773</v>
      </c>
      <c r="Z668">
        <f t="shared" si="130"/>
        <v>-2.1943906749539348</v>
      </c>
      <c r="AA668">
        <f t="shared" si="131"/>
        <v>-0.37361936032980009</v>
      </c>
      <c r="AB668">
        <f t="shared" si="132"/>
        <v>9.9062208749276681E-2</v>
      </c>
    </row>
    <row r="669" spans="1:28" x14ac:dyDescent="0.25">
      <c r="A669">
        <f>'Monthly '!A701</f>
        <v>198503</v>
      </c>
      <c r="B669">
        <f>'Monthly '!B701</f>
        <v>1.4416359652925745</v>
      </c>
      <c r="C669">
        <f>'Monthly '!C701</f>
        <v>-2.399945418965959</v>
      </c>
      <c r="D669">
        <f>'Monthly '!D701</f>
        <v>0.72364577906187344</v>
      </c>
      <c r="E669">
        <f>'Monthly '!E701</f>
        <v>8.5199999999999998E-2</v>
      </c>
      <c r="F669">
        <f>'Monthly '!F701</f>
        <v>1.1299999999999977E-2</v>
      </c>
      <c r="G669">
        <f>'Monthly '!G701</f>
        <v>0.1181</v>
      </c>
      <c r="H669">
        <f>'Monthly '!H701</f>
        <v>3.2899999999999999E-2</v>
      </c>
      <c r="I669">
        <f>'Monthly '!I701</f>
        <v>-2.4815769328601071E-2</v>
      </c>
      <c r="J669">
        <f>'Monthly '!J701</f>
        <v>3.7735849056603765E-3</v>
      </c>
      <c r="K669">
        <f>'Monthly '!K701</f>
        <v>3.0700000000000002E-2</v>
      </c>
      <c r="L669">
        <f>'Monthly '!L701</f>
        <v>8.0228553021887566E-4</v>
      </c>
      <c r="M669">
        <f>'Monthly '!M701</f>
        <v>-6.3599999999999996E-4</v>
      </c>
      <c r="Q669">
        <f t="shared" si="121"/>
        <v>0.42946190559736963</v>
      </c>
      <c r="R669">
        <f t="shared" si="122"/>
        <v>0.77751629212845286</v>
      </c>
      <c r="S669">
        <f t="shared" si="123"/>
        <v>0.53137518193467126</v>
      </c>
      <c r="T669">
        <f t="shared" si="124"/>
        <v>1.6079803260863146</v>
      </c>
      <c r="U669">
        <f t="shared" si="125"/>
        <v>-9.5554101598861185E-3</v>
      </c>
      <c r="V669">
        <f t="shared" si="126"/>
        <v>2.3325931403802662</v>
      </c>
      <c r="W669">
        <f t="shared" si="127"/>
        <v>1.1783257846802058</v>
      </c>
      <c r="X669">
        <f t="shared" si="128"/>
        <v>-1.7450701041964267</v>
      </c>
      <c r="Y669">
        <f t="shared" si="129"/>
        <v>0.23236275089665898</v>
      </c>
      <c r="Z669">
        <f t="shared" si="130"/>
        <v>1.0456339884233459</v>
      </c>
      <c r="AA669">
        <f t="shared" si="131"/>
        <v>-0.36393804916175504</v>
      </c>
      <c r="AB669">
        <f t="shared" si="132"/>
        <v>-0.16960050363592252</v>
      </c>
    </row>
    <row r="670" spans="1:28" x14ac:dyDescent="0.25">
      <c r="A670">
        <f>'Monthly '!A702</f>
        <v>198504</v>
      </c>
      <c r="B670">
        <f>'Monthly '!B702</f>
        <v>1.4480410340904477</v>
      </c>
      <c r="C670">
        <f>'Monthly '!C702</f>
        <v>-2.4113310680399884</v>
      </c>
      <c r="D670">
        <f>'Monthly '!D702</f>
        <v>0.72866159006724651</v>
      </c>
      <c r="E670">
        <f>'Monthly '!E702</f>
        <v>7.9500000000000001E-2</v>
      </c>
      <c r="F670">
        <f>'Monthly '!F702</f>
        <v>1.2799999999999992E-2</v>
      </c>
      <c r="G670">
        <f>'Monthly '!G702</f>
        <v>0.1162</v>
      </c>
      <c r="H670">
        <f>'Monthly '!H702</f>
        <v>3.6699999999999997E-2</v>
      </c>
      <c r="I670">
        <f>'Monthly '!I702</f>
        <v>-2.2411793008319962E-2</v>
      </c>
      <c r="J670">
        <f>'Monthly '!J702</f>
        <v>4.6992481203007586E-3</v>
      </c>
      <c r="K670">
        <f>'Monthly '!K702</f>
        <v>2.4199999999999999E-2</v>
      </c>
      <c r="L670">
        <f>'Monthly '!L702</f>
        <v>4.5988018255247045E-4</v>
      </c>
      <c r="M670">
        <f>'Monthly '!M702</f>
        <v>-3.7039999999999998E-3</v>
      </c>
      <c r="Q670">
        <f t="shared" si="121"/>
        <v>0.44329842220318338</v>
      </c>
      <c r="R670">
        <f t="shared" si="122"/>
        <v>0.7505309281377478</v>
      </c>
      <c r="S670">
        <f t="shared" si="123"/>
        <v>0.55033193843816541</v>
      </c>
      <c r="T670">
        <f t="shared" si="124"/>
        <v>1.426991626692538</v>
      </c>
      <c r="U670">
        <f t="shared" si="125"/>
        <v>0.20197033611449342</v>
      </c>
      <c r="V670">
        <f t="shared" si="126"/>
        <v>2.2651359306302536</v>
      </c>
      <c r="W670">
        <f t="shared" si="127"/>
        <v>1.4756731455324161</v>
      </c>
      <c r="X670">
        <f t="shared" si="128"/>
        <v>-1.6435719337258263</v>
      </c>
      <c r="Y670">
        <f t="shared" si="129"/>
        <v>0.40695156940986277</v>
      </c>
      <c r="Z670">
        <f t="shared" si="130"/>
        <v>0.7823819845239417</v>
      </c>
      <c r="AA670">
        <f t="shared" si="131"/>
        <v>-0.42210578986816411</v>
      </c>
      <c r="AB670">
        <f t="shared" si="132"/>
        <v>-0.22528603272643671</v>
      </c>
    </row>
    <row r="671" spans="1:28" x14ac:dyDescent="0.25">
      <c r="A671">
        <f>'Monthly '!A703</f>
        <v>198505</v>
      </c>
      <c r="B671">
        <f>'Monthly '!B703</f>
        <v>1.4561082267561956</v>
      </c>
      <c r="C671">
        <f>'Monthly '!C703</f>
        <v>-2.4802223074240262</v>
      </c>
      <c r="D671">
        <f>'Monthly '!D703</f>
        <v>0.69689298393656729</v>
      </c>
      <c r="E671">
        <f>'Monthly '!E703</f>
        <v>7.4800000000000005E-2</v>
      </c>
      <c r="F671">
        <f>'Monthly '!F703</f>
        <v>1.4299999999999993E-2</v>
      </c>
      <c r="G671">
        <f>'Monthly '!G703</f>
        <v>0.1062</v>
      </c>
      <c r="H671">
        <f>'Monthly '!H703</f>
        <v>3.1399999999999997E-2</v>
      </c>
      <c r="I671">
        <f>'Monthly '!I703</f>
        <v>-2.5480930551009601E-2</v>
      </c>
      <c r="J671">
        <f>'Monthly '!J703</f>
        <v>3.7418147801682178E-3</v>
      </c>
      <c r="K671">
        <f>'Monthly '!K703</f>
        <v>8.9599999999999999E-2</v>
      </c>
      <c r="L671">
        <f>'Monthly '!L703</f>
        <v>8.3386030876213746E-4</v>
      </c>
      <c r="M671">
        <f>'Monthly '!M703</f>
        <v>6.2740000000000004E-2</v>
      </c>
      <c r="Q671">
        <f t="shared" si="121"/>
        <v>0.46072553326231569</v>
      </c>
      <c r="R671">
        <f t="shared" si="122"/>
        <v>0.58725036692762289</v>
      </c>
      <c r="S671">
        <f t="shared" si="123"/>
        <v>0.43026566595908483</v>
      </c>
      <c r="T671">
        <f t="shared" si="124"/>
        <v>1.2777553307011786</v>
      </c>
      <c r="U671">
        <f t="shared" si="125"/>
        <v>0.41349608238887098</v>
      </c>
      <c r="V671">
        <f t="shared" si="126"/>
        <v>1.9100979845775563</v>
      </c>
      <c r="W671">
        <f t="shared" si="127"/>
        <v>1.0609518264490698</v>
      </c>
      <c r="X671">
        <f t="shared" si="128"/>
        <v>-1.7731538446945689</v>
      </c>
      <c r="Y671">
        <f t="shared" si="129"/>
        <v>0.22637060538848178</v>
      </c>
      <c r="Z671">
        <f t="shared" si="130"/>
        <v>3.4311021468348688</v>
      </c>
      <c r="AA671">
        <f t="shared" si="131"/>
        <v>-0.35857413313741737</v>
      </c>
      <c r="AB671">
        <f t="shared" si="132"/>
        <v>0.98070135152718962</v>
      </c>
    </row>
    <row r="672" spans="1:28" x14ac:dyDescent="0.25">
      <c r="A672">
        <f>'Monthly '!A704</f>
        <v>198506</v>
      </c>
      <c r="B672">
        <f>'Monthly '!B704</f>
        <v>1.4069190316273836</v>
      </c>
      <c r="C672">
        <f>'Monthly '!C704</f>
        <v>-2.5088020821656212</v>
      </c>
      <c r="D672">
        <f>'Monthly '!D704</f>
        <v>0.68643014392044688</v>
      </c>
      <c r="E672">
        <f>'Monthly '!E704</f>
        <v>6.9500000000000006E-2</v>
      </c>
      <c r="F672">
        <f>'Monthly '!F704</f>
        <v>1.4600000000000002E-2</v>
      </c>
      <c r="G672">
        <f>'Monthly '!G704</f>
        <v>0.1055</v>
      </c>
      <c r="H672">
        <f>'Monthly '!H704</f>
        <v>3.599999999999999E-2</v>
      </c>
      <c r="I672">
        <f>'Monthly '!I704</f>
        <v>-2.6607513896564162E-2</v>
      </c>
      <c r="J672">
        <f>'Monthly '!J704</f>
        <v>2.7958993476233651E-3</v>
      </c>
      <c r="K672">
        <f>'Monthly '!K704</f>
        <v>1.4200000000000001E-2</v>
      </c>
      <c r="L672">
        <f>'Monthly '!L704</f>
        <v>7.4152026474529802E-4</v>
      </c>
      <c r="M672">
        <f>'Monthly '!M704</f>
        <v>1.6064999999999999E-2</v>
      </c>
      <c r="Q672">
        <f t="shared" si="121"/>
        <v>0.35446482994989897</v>
      </c>
      <c r="R672">
        <f t="shared" si="122"/>
        <v>0.51951284760310001</v>
      </c>
      <c r="S672">
        <f t="shared" si="123"/>
        <v>0.39072240758907456</v>
      </c>
      <c r="T672">
        <f t="shared" si="124"/>
        <v>1.1094675926683688</v>
      </c>
      <c r="U672">
        <f t="shared" si="125"/>
        <v>0.4558012316437477</v>
      </c>
      <c r="V672">
        <f t="shared" si="126"/>
        <v>1.8852453283538673</v>
      </c>
      <c r="W672">
        <f t="shared" si="127"/>
        <v>1.4208986316912189</v>
      </c>
      <c r="X672">
        <f t="shared" si="128"/>
        <v>-1.8207192668211336</v>
      </c>
      <c r="Y672">
        <f t="shared" si="129"/>
        <v>4.7962027441943347E-2</v>
      </c>
      <c r="Z672">
        <f t="shared" si="130"/>
        <v>0.37737890160178167</v>
      </c>
      <c r="AA672">
        <f t="shared" si="131"/>
        <v>-0.37426083830658696</v>
      </c>
      <c r="AB672">
        <f t="shared" si="132"/>
        <v>0.13352988141644959</v>
      </c>
    </row>
    <row r="673" spans="1:28" x14ac:dyDescent="0.25">
      <c r="A673">
        <f>'Monthly '!A705</f>
        <v>198507</v>
      </c>
      <c r="B673">
        <f>'Monthly '!B705</f>
        <v>1.399155013292753</v>
      </c>
      <c r="C673">
        <f>'Monthly '!C705</f>
        <v>-2.5120924684008048</v>
      </c>
      <c r="D673">
        <f>'Monthly '!D705</f>
        <v>0.68032208987346465</v>
      </c>
      <c r="E673">
        <f>'Monthly '!E705</f>
        <v>7.0800000000000002E-2</v>
      </c>
      <c r="F673">
        <f>'Monthly '!F705</f>
        <v>1.4599999999999988E-2</v>
      </c>
      <c r="G673">
        <f>'Monthly '!G705</f>
        <v>0.1091</v>
      </c>
      <c r="H673">
        <f>'Monthly '!H705</f>
        <v>3.8300000000000001E-2</v>
      </c>
      <c r="I673">
        <f>'Monthly '!I705</f>
        <v>-2.4638662966040597E-2</v>
      </c>
      <c r="J673">
        <f>'Monthly '!J705</f>
        <v>1.8587360594795044E-3</v>
      </c>
      <c r="K673">
        <f>'Monthly '!K705</f>
        <v>-1.7999999999999999E-2</v>
      </c>
      <c r="L673">
        <f>'Monthly '!L705</f>
        <v>7.1862985257242003E-4</v>
      </c>
      <c r="M673">
        <f>'Monthly '!M705</f>
        <v>-3.3210000000000002E-3</v>
      </c>
      <c r="Q673">
        <f t="shared" si="121"/>
        <v>0.33769264966502366</v>
      </c>
      <c r="R673">
        <f t="shared" si="122"/>
        <v>0.51171423466069244</v>
      </c>
      <c r="S673">
        <f t="shared" si="123"/>
        <v>0.36763762764924285</v>
      </c>
      <c r="T673">
        <f t="shared" si="124"/>
        <v>1.1507457170915107</v>
      </c>
      <c r="U673">
        <f t="shared" si="125"/>
        <v>0.45580123164374575</v>
      </c>
      <c r="V673">
        <f t="shared" si="126"/>
        <v>2.0130589889328387</v>
      </c>
      <c r="W673">
        <f t="shared" si="127"/>
        <v>1.6008720343122946</v>
      </c>
      <c r="X673">
        <f t="shared" si="128"/>
        <v>-1.7375925048428322</v>
      </c>
      <c r="Y673">
        <f t="shared" si="129"/>
        <v>-0.12879581346950639</v>
      </c>
      <c r="Z673">
        <f t="shared" si="130"/>
        <v>-0.92673102540757368</v>
      </c>
      <c r="AA673">
        <f t="shared" si="131"/>
        <v>-0.37814945619473989</v>
      </c>
      <c r="AB673">
        <f t="shared" si="132"/>
        <v>-0.21833441680672783</v>
      </c>
    </row>
    <row r="674" spans="1:28" x14ac:dyDescent="0.25">
      <c r="A674">
        <f>'Monthly '!A706</f>
        <v>198508</v>
      </c>
      <c r="B674">
        <f>'Monthly '!B706</f>
        <v>1.4082941903372488</v>
      </c>
      <c r="C674">
        <f>'Monthly '!C706</f>
        <v>-2.5082355634703317</v>
      </c>
      <c r="D674">
        <f>'Monthly '!D706</f>
        <v>0.68717625804904015</v>
      </c>
      <c r="E674">
        <f>'Monthly '!E706</f>
        <v>7.1399999999999991E-2</v>
      </c>
      <c r="F674">
        <f>'Monthly '!F706</f>
        <v>1.4499999999999999E-2</v>
      </c>
      <c r="G674">
        <f>'Monthly '!G706</f>
        <v>0.10680000000000001</v>
      </c>
      <c r="H674">
        <f>'Monthly '!H706</f>
        <v>3.5400000000000015E-2</v>
      </c>
      <c r="I674">
        <f>'Monthly '!I706</f>
        <v>-2.4227473173315993E-2</v>
      </c>
      <c r="J674">
        <f>'Monthly '!J706</f>
        <v>1.8552875695732052E-3</v>
      </c>
      <c r="K674">
        <f>'Monthly '!K706</f>
        <v>2.5899999999999999E-2</v>
      </c>
      <c r="L674">
        <f>'Monthly '!L706</f>
        <v>6.2969532805578804E-4</v>
      </c>
      <c r="M674">
        <f>'Monthly '!M706</f>
        <v>-6.4729999999999996E-3</v>
      </c>
      <c r="Q674">
        <f t="shared" si="121"/>
        <v>0.35743550941098401</v>
      </c>
      <c r="R674">
        <f t="shared" si="122"/>
        <v>0.52085556536126421</v>
      </c>
      <c r="S674">
        <f t="shared" si="123"/>
        <v>0.39354227138466175</v>
      </c>
      <c r="T674">
        <f t="shared" si="124"/>
        <v>1.1697971591329606</v>
      </c>
      <c r="U674">
        <f t="shared" si="125"/>
        <v>0.44169951522545547</v>
      </c>
      <c r="V674">
        <f t="shared" si="126"/>
        <v>1.9314002613407182</v>
      </c>
      <c r="W674">
        <f t="shared" si="127"/>
        <v>1.3739490483987664</v>
      </c>
      <c r="X674">
        <f t="shared" si="128"/>
        <v>-1.7202316800603099</v>
      </c>
      <c r="Y674">
        <f t="shared" si="129"/>
        <v>-0.12944623121202131</v>
      </c>
      <c r="Z674">
        <f t="shared" si="130"/>
        <v>0.85123250862070887</v>
      </c>
      <c r="AA674">
        <f t="shared" si="131"/>
        <v>-0.39325763250444873</v>
      </c>
      <c r="AB674">
        <f t="shared" si="132"/>
        <v>-0.27554458228694317</v>
      </c>
    </row>
    <row r="675" spans="1:28" x14ac:dyDescent="0.25">
      <c r="A675">
        <f>'Monthly '!A707</f>
        <v>198509</v>
      </c>
      <c r="B675">
        <f>'Monthly '!B707</f>
        <v>1.4246215959927744</v>
      </c>
      <c r="C675">
        <f>'Monthly '!C707</f>
        <v>-2.4811789840308958</v>
      </c>
      <c r="D675">
        <f>'Monthly '!D707</f>
        <v>0.68995882977202083</v>
      </c>
      <c r="E675">
        <f>'Monthly '!E707</f>
        <v>7.0999999999999994E-2</v>
      </c>
      <c r="F675">
        <f>'Monthly '!F707</f>
        <v>1.4100000000000001E-2</v>
      </c>
      <c r="G675">
        <f>'Monthly '!G707</f>
        <v>0.1082</v>
      </c>
      <c r="H675">
        <f>'Monthly '!H707</f>
        <v>3.7200000000000011E-2</v>
      </c>
      <c r="I675">
        <f>'Monthly '!I707</f>
        <v>-3.1294354176146233E-2</v>
      </c>
      <c r="J675">
        <f>'Monthly '!J707</f>
        <v>2.7777777777777679E-3</v>
      </c>
      <c r="K675">
        <f>'Monthly '!K707</f>
        <v>-2.0999999999999999E-3</v>
      </c>
      <c r="L675">
        <f>'Monthly '!L707</f>
        <v>8.6584307188714189E-4</v>
      </c>
      <c r="M675">
        <f>'Monthly '!M707</f>
        <v>-3.3248E-2</v>
      </c>
      <c r="Q675">
        <f t="shared" si="121"/>
        <v>0.39270670268178121</v>
      </c>
      <c r="R675">
        <f t="shared" si="122"/>
        <v>0.58498292777769723</v>
      </c>
      <c r="S675">
        <f t="shared" si="123"/>
        <v>0.40405872317073321</v>
      </c>
      <c r="T675">
        <f t="shared" si="124"/>
        <v>1.1570961977719938</v>
      </c>
      <c r="U675">
        <f t="shared" si="125"/>
        <v>0.38529264955228848</v>
      </c>
      <c r="V675">
        <f t="shared" si="126"/>
        <v>1.9811055737880958</v>
      </c>
      <c r="W675">
        <f t="shared" si="127"/>
        <v>1.5147977982761291</v>
      </c>
      <c r="X675">
        <f t="shared" si="128"/>
        <v>-2.0186021285000169</v>
      </c>
      <c r="Y675">
        <f t="shared" si="129"/>
        <v>4.454412834116029E-2</v>
      </c>
      <c r="Z675">
        <f t="shared" si="130"/>
        <v>-0.2827761235613393</v>
      </c>
      <c r="AA675">
        <f t="shared" si="131"/>
        <v>-0.35314090878736354</v>
      </c>
      <c r="AB675">
        <f t="shared" si="132"/>
        <v>-0.76152243150419152</v>
      </c>
    </row>
    <row r="676" spans="1:28" x14ac:dyDescent="0.25">
      <c r="A676">
        <f>'Monthly '!A708</f>
        <v>198510</v>
      </c>
      <c r="B676">
        <f>'Monthly '!B708</f>
        <v>1.4625106414912405</v>
      </c>
      <c r="C676">
        <f>'Monthly '!C708</f>
        <v>-2.536473925441161</v>
      </c>
      <c r="D676">
        <f>'Monthly '!D708</f>
        <v>0.6670256346821315</v>
      </c>
      <c r="E676">
        <f>'Monthly '!E708</f>
        <v>7.1599999999999997E-2</v>
      </c>
      <c r="F676">
        <f>'Monthly '!F708</f>
        <v>1.3399999999999995E-2</v>
      </c>
      <c r="G676">
        <f>'Monthly '!G708</f>
        <v>0.1051</v>
      </c>
      <c r="H676">
        <f>'Monthly '!H708</f>
        <v>3.3500000000000002E-2</v>
      </c>
      <c r="I676">
        <f>'Monthly '!I708</f>
        <v>-2.7069342186450126E-2</v>
      </c>
      <c r="J676">
        <f>'Monthly '!J708</f>
        <v>3.6934441366573978E-3</v>
      </c>
      <c r="K676">
        <f>'Monthly '!K708</f>
        <v>3.3799999999999997E-2</v>
      </c>
      <c r="L676">
        <f>'Monthly '!L708</f>
        <v>9.1176397725023907E-4</v>
      </c>
      <c r="M676">
        <f>'Monthly '!M708</f>
        <v>4.5079000000000001E-2</v>
      </c>
      <c r="Q676">
        <f t="shared" si="121"/>
        <v>0.47455631644268875</v>
      </c>
      <c r="R676">
        <f t="shared" si="122"/>
        <v>0.45392723555508013</v>
      </c>
      <c r="S676">
        <f t="shared" si="123"/>
        <v>0.31738500386582857</v>
      </c>
      <c r="T676">
        <f t="shared" si="124"/>
        <v>1.1761476398134441</v>
      </c>
      <c r="U676">
        <f t="shared" si="125"/>
        <v>0.28658063462424482</v>
      </c>
      <c r="V676">
        <f t="shared" si="126"/>
        <v>1.8710438105117595</v>
      </c>
      <c r="W676">
        <f t="shared" si="127"/>
        <v>1.2252753679726602</v>
      </c>
      <c r="X676">
        <f t="shared" si="128"/>
        <v>-1.8402180971962641</v>
      </c>
      <c r="Y676">
        <f t="shared" si="129"/>
        <v>0.21724744550947733</v>
      </c>
      <c r="Z676">
        <f t="shared" si="130"/>
        <v>1.1711849441292153</v>
      </c>
      <c r="AA676">
        <f t="shared" si="131"/>
        <v>-0.34533987608046035</v>
      </c>
      <c r="AB676">
        <f t="shared" si="132"/>
        <v>0.66014655059251848</v>
      </c>
    </row>
    <row r="677" spans="1:28" x14ac:dyDescent="0.25">
      <c r="A677">
        <f>'Monthly '!A709</f>
        <v>198511</v>
      </c>
      <c r="B677">
        <f>'Monthly '!B709</f>
        <v>1.4234218351555334</v>
      </c>
      <c r="C677">
        <f>'Monthly '!C709</f>
        <v>-2.6133540046181771</v>
      </c>
      <c r="D677">
        <f>'Monthly '!D709</f>
        <v>0.62270315800914322</v>
      </c>
      <c r="E677">
        <f>'Monthly '!E709</f>
        <v>7.2400000000000006E-2</v>
      </c>
      <c r="F677">
        <f>'Monthly '!F709</f>
        <v>1.4399999999999996E-2</v>
      </c>
      <c r="G677">
        <f>'Monthly '!G709</f>
        <v>0.1011</v>
      </c>
      <c r="H677">
        <f>'Monthly '!H709</f>
        <v>2.8699999999999989E-2</v>
      </c>
      <c r="I677">
        <f>'Monthly '!I709</f>
        <v>-2.7715873026725353E-2</v>
      </c>
      <c r="J677">
        <f>'Monthly '!J709</f>
        <v>2.7598896044158661E-3</v>
      </c>
      <c r="K677">
        <f>'Monthly '!K709</f>
        <v>4.0099999999999997E-2</v>
      </c>
      <c r="L677">
        <f>'Monthly '!L709</f>
        <v>9.4306841350851468E-4</v>
      </c>
      <c r="M677">
        <f>'Monthly '!M709</f>
        <v>7.1887000000000006E-2</v>
      </c>
      <c r="Q677">
        <f t="shared" si="121"/>
        <v>0.39011492556410193</v>
      </c>
      <c r="R677">
        <f t="shared" si="122"/>
        <v>0.27171215877406069</v>
      </c>
      <c r="S677">
        <f t="shared" si="123"/>
        <v>0.14987263208356291</v>
      </c>
      <c r="T677">
        <f t="shared" si="124"/>
        <v>1.2015495625353778</v>
      </c>
      <c r="U677">
        <f t="shared" si="125"/>
        <v>0.42759779880716325</v>
      </c>
      <c r="V677">
        <f t="shared" si="126"/>
        <v>1.7290286320906803</v>
      </c>
      <c r="W677">
        <f t="shared" si="127"/>
        <v>0.84967870163302484</v>
      </c>
      <c r="X677">
        <f t="shared" si="128"/>
        <v>-1.8675152452118826</v>
      </c>
      <c r="Y677">
        <f t="shared" si="129"/>
        <v>4.1170250019953461E-2</v>
      </c>
      <c r="Z677">
        <f t="shared" si="130"/>
        <v>1.4263368863701762</v>
      </c>
      <c r="AA677">
        <f t="shared" si="131"/>
        <v>-0.34002188574052633</v>
      </c>
      <c r="AB677">
        <f t="shared" si="132"/>
        <v>1.1467233641057206</v>
      </c>
    </row>
    <row r="678" spans="1:28" x14ac:dyDescent="0.25">
      <c r="A678">
        <f>'Monthly '!A710</f>
        <v>198512</v>
      </c>
      <c r="B678">
        <f>'Monthly '!B710</f>
        <v>1.3629240178348319</v>
      </c>
      <c r="C678">
        <f>'Monthly '!C710</f>
        <v>-2.6714780422262692</v>
      </c>
      <c r="D678">
        <f>'Monthly '!D710</f>
        <v>0.59269268816231002</v>
      </c>
      <c r="E678">
        <f>'Monthly '!E710</f>
        <v>7.0999999999999994E-2</v>
      </c>
      <c r="F678">
        <f>'Monthly '!F710</f>
        <v>1.4200000000000004E-2</v>
      </c>
      <c r="G678">
        <f>'Monthly '!G710</f>
        <v>9.5600000000000004E-2</v>
      </c>
      <c r="H678">
        <f>'Monthly '!H710</f>
        <v>2.4600000000000011E-2</v>
      </c>
      <c r="I678">
        <f>'Monthly '!I710</f>
        <v>-1.9465081542443776E-2</v>
      </c>
      <c r="J678">
        <f>'Monthly '!J710</f>
        <v>2.7522935779815683E-3</v>
      </c>
      <c r="K678">
        <f>'Monthly '!K710</f>
        <v>5.4100000000000002E-2</v>
      </c>
      <c r="L678">
        <f>'Monthly '!L710</f>
        <v>1.2300755362928404E-3</v>
      </c>
      <c r="M678">
        <f>'Monthly '!M710</f>
        <v>4.8155999999999997E-2</v>
      </c>
      <c r="Q678">
        <f t="shared" si="121"/>
        <v>0.25942482989310317</v>
      </c>
      <c r="R678">
        <f t="shared" si="122"/>
        <v>0.13395116673351612</v>
      </c>
      <c r="S678">
        <f t="shared" si="123"/>
        <v>3.6451060012277749E-2</v>
      </c>
      <c r="T678">
        <f t="shared" si="124"/>
        <v>1.1570961977719938</v>
      </c>
      <c r="U678">
        <f t="shared" si="125"/>
        <v>0.39939436597058076</v>
      </c>
      <c r="V678">
        <f t="shared" si="126"/>
        <v>1.5337577617616969</v>
      </c>
      <c r="W678">
        <f t="shared" si="127"/>
        <v>0.52885654913458879</v>
      </c>
      <c r="X678">
        <f t="shared" si="128"/>
        <v>-1.5191589683534386</v>
      </c>
      <c r="Y678">
        <f t="shared" si="129"/>
        <v>3.9737567744603096E-2</v>
      </c>
      <c r="Z678">
        <f t="shared" si="130"/>
        <v>1.9933412024612005</v>
      </c>
      <c r="AA678">
        <f t="shared" si="131"/>
        <v>-0.29126518257338962</v>
      </c>
      <c r="AB678">
        <f t="shared" si="132"/>
        <v>0.71599543358192907</v>
      </c>
    </row>
    <row r="679" spans="1:28" x14ac:dyDescent="0.25">
      <c r="A679">
        <f>'Monthly '!A711</f>
        <v>198601</v>
      </c>
      <c r="B679">
        <f>'Monthly '!B711</f>
        <v>1.3238991932582591</v>
      </c>
      <c r="C679">
        <f>'Monthly '!C711</f>
        <v>-2.6758972734217958</v>
      </c>
      <c r="D679">
        <f>'Monthly '!D711</f>
        <v>0.58351739985614171</v>
      </c>
      <c r="E679">
        <f>'Monthly '!E711</f>
        <v>7.0699999999999999E-2</v>
      </c>
      <c r="F679">
        <f>'Monthly '!F711</f>
        <v>1.3899999999999996E-2</v>
      </c>
      <c r="G679">
        <f>'Monthly '!G711</f>
        <v>9.5799999999999996E-2</v>
      </c>
      <c r="H679">
        <f>'Monthly '!H711</f>
        <v>2.5099999999999997E-2</v>
      </c>
      <c r="I679">
        <f>'Monthly '!I711</f>
        <v>-1.9171777375255692E-2</v>
      </c>
      <c r="J679">
        <f>'Monthly '!J711</f>
        <v>2.7447392497712553E-3</v>
      </c>
      <c r="K679">
        <f>'Monthly '!K711</f>
        <v>-2.5000000000000001E-3</v>
      </c>
      <c r="L679">
        <f>'Monthly '!L711</f>
        <v>1.9201583950002386E-3</v>
      </c>
      <c r="M679">
        <f>'Monthly '!M711</f>
        <v>4.7060000000000001E-3</v>
      </c>
      <c r="Q679">
        <f t="shared" si="121"/>
        <v>0.17512165527739637</v>
      </c>
      <c r="R679">
        <f t="shared" si="122"/>
        <v>0.12347705484099473</v>
      </c>
      <c r="S679">
        <f t="shared" si="123"/>
        <v>1.7739746749182198E-3</v>
      </c>
      <c r="T679">
        <f t="shared" si="124"/>
        <v>1.1475704767512689</v>
      </c>
      <c r="U679">
        <f t="shared" si="125"/>
        <v>0.35708921671570404</v>
      </c>
      <c r="V679">
        <f t="shared" si="126"/>
        <v>1.5408585206827505</v>
      </c>
      <c r="W679">
        <f t="shared" si="127"/>
        <v>0.5679812018782997</v>
      </c>
      <c r="X679">
        <f t="shared" si="128"/>
        <v>-1.5067753869887464</v>
      </c>
      <c r="Y679">
        <f t="shared" si="129"/>
        <v>3.8312750147836111E-2</v>
      </c>
      <c r="Z679">
        <f t="shared" si="130"/>
        <v>-0.29897624687822572</v>
      </c>
      <c r="AA679">
        <f t="shared" si="131"/>
        <v>-0.17403406727452123</v>
      </c>
      <c r="AB679">
        <f t="shared" si="132"/>
        <v>-7.2640889424212332E-2</v>
      </c>
    </row>
    <row r="680" spans="1:28" x14ac:dyDescent="0.25">
      <c r="A680">
        <f>'Monthly '!A712</f>
        <v>198602</v>
      </c>
      <c r="B680">
        <f>'Monthly '!B712</f>
        <v>1.326560597447501</v>
      </c>
      <c r="C680">
        <f>'Monthly '!C712</f>
        <v>-2.7470065388408651</v>
      </c>
      <c r="D680">
        <f>'Monthly '!D712</f>
        <v>0.53637672170666917</v>
      </c>
      <c r="E680">
        <f>'Monthly '!E712</f>
        <v>7.0599999999999996E-2</v>
      </c>
      <c r="F680">
        <f>'Monthly '!F712</f>
        <v>1.4399999999999996E-2</v>
      </c>
      <c r="G680">
        <f>'Monthly '!G712</f>
        <v>8.4099999999999994E-2</v>
      </c>
      <c r="H680">
        <f>'Monthly '!H712</f>
        <v>1.3499999999999998E-2</v>
      </c>
      <c r="I680">
        <f>'Monthly '!I712</f>
        <v>-1.7914256914897474E-2</v>
      </c>
      <c r="J680">
        <f>'Monthly '!J712</f>
        <v>-2.7372262773722733E-3</v>
      </c>
      <c r="K680">
        <f>'Monthly '!K712</f>
        <v>0.1145</v>
      </c>
      <c r="L680">
        <f>'Monthly '!L712</f>
        <v>1.0892901972809844E-3</v>
      </c>
      <c r="M680">
        <f>'Monthly '!M712</f>
        <v>7.6524999999999996E-2</v>
      </c>
      <c r="Q680">
        <f t="shared" si="121"/>
        <v>0.18087093985517566</v>
      </c>
      <c r="R680">
        <f t="shared" si="122"/>
        <v>-4.506049606791801E-2</v>
      </c>
      <c r="S680">
        <f t="shared" si="123"/>
        <v>-0.17638950798657918</v>
      </c>
      <c r="T680">
        <f t="shared" si="124"/>
        <v>1.144395236411027</v>
      </c>
      <c r="U680">
        <f t="shared" si="125"/>
        <v>0.42759779880716325</v>
      </c>
      <c r="V680">
        <f t="shared" si="126"/>
        <v>1.1254641238010943</v>
      </c>
      <c r="W680">
        <f t="shared" si="127"/>
        <v>-0.33971074177581673</v>
      </c>
      <c r="X680">
        <f t="shared" si="128"/>
        <v>-1.453681675133556</v>
      </c>
      <c r="Y680">
        <f t="shared" si="129"/>
        <v>-0.99563768601152691</v>
      </c>
      <c r="Z680">
        <f t="shared" si="130"/>
        <v>4.4395598233110478</v>
      </c>
      <c r="AA680">
        <f t="shared" si="131"/>
        <v>-0.31518176317213653</v>
      </c>
      <c r="AB680">
        <f t="shared" si="132"/>
        <v>1.2309050733370781</v>
      </c>
    </row>
    <row r="681" spans="1:28" x14ac:dyDescent="0.25">
      <c r="A681">
        <f>'Monthly '!A713</f>
        <v>198603</v>
      </c>
      <c r="B681">
        <f>'Monthly '!B713</f>
        <v>1.2625110754081481</v>
      </c>
      <c r="C681">
        <f>'Monthly '!C713</f>
        <v>-2.8005180449351141</v>
      </c>
      <c r="D681">
        <f>'Monthly '!D713</f>
        <v>0.51962762769367821</v>
      </c>
      <c r="E681">
        <f>'Monthly '!E713</f>
        <v>6.5599999999999992E-2</v>
      </c>
      <c r="F681">
        <f>'Monthly '!F713</f>
        <v>1.4999999999999999E-2</v>
      </c>
      <c r="G681">
        <f>'Monthly '!G713</f>
        <v>7.6600000000000001E-2</v>
      </c>
      <c r="H681">
        <f>'Monthly '!H713</f>
        <v>1.100000000000001E-2</v>
      </c>
      <c r="I681">
        <f>'Monthly '!I713</f>
        <v>-1.6419622098147322E-2</v>
      </c>
      <c r="J681">
        <f>'Monthly '!J713</f>
        <v>-4.5745654162854255E-3</v>
      </c>
      <c r="K681">
        <f>'Monthly '!K713</f>
        <v>7.6999999999999999E-2</v>
      </c>
      <c r="L681">
        <f>'Monthly '!L713</f>
        <v>1.3737344092916417E-3</v>
      </c>
      <c r="M681">
        <f>'Monthly '!M713</f>
        <v>5.5832E-2</v>
      </c>
      <c r="Q681">
        <f t="shared" si="121"/>
        <v>4.2508292511526019E-2</v>
      </c>
      <c r="R681">
        <f t="shared" si="122"/>
        <v>-0.17188923110577939</v>
      </c>
      <c r="S681">
        <f t="shared" si="123"/>
        <v>-0.23969103520087731</v>
      </c>
      <c r="T681">
        <f t="shared" si="124"/>
        <v>0.98563321939894222</v>
      </c>
      <c r="U681">
        <f t="shared" si="125"/>
        <v>0.51220809731691463</v>
      </c>
      <c r="V681">
        <f t="shared" si="126"/>
        <v>0.85918566426157139</v>
      </c>
      <c r="W681">
        <f t="shared" si="127"/>
        <v>-0.53533400549437538</v>
      </c>
      <c r="X681">
        <f t="shared" si="128"/>
        <v>-1.3905767692565869</v>
      </c>
      <c r="Y681">
        <f t="shared" si="129"/>
        <v>-1.3421771880652369</v>
      </c>
      <c r="Z681">
        <f t="shared" si="130"/>
        <v>2.9207982623529474</v>
      </c>
      <c r="AA681">
        <f t="shared" si="131"/>
        <v>-0.26686044669026165</v>
      </c>
      <c r="AB681">
        <f t="shared" si="132"/>
        <v>0.85531815890747898</v>
      </c>
    </row>
    <row r="682" spans="1:28" x14ac:dyDescent="0.25">
      <c r="A682">
        <f>'Monthly '!A714</f>
        <v>198604</v>
      </c>
      <c r="B682">
        <f>'Monthly '!B714</f>
        <v>1.2143834729077243</v>
      </c>
      <c r="C682">
        <f>'Monthly '!C714</f>
        <v>-2.7819187971218962</v>
      </c>
      <c r="D682">
        <f>'Monthly '!D714</f>
        <v>0.52971445868227218</v>
      </c>
      <c r="E682">
        <f>'Monthly '!E714</f>
        <v>6.0599999999999994E-2</v>
      </c>
      <c r="F682">
        <f>'Monthly '!F714</f>
        <v>1.3999999999999999E-2</v>
      </c>
      <c r="G682">
        <f>'Monthly '!G714</f>
        <v>7.8200000000000006E-2</v>
      </c>
      <c r="H682">
        <f>'Monthly '!H714</f>
        <v>1.7600000000000011E-2</v>
      </c>
      <c r="I682">
        <f>'Monthly '!I714</f>
        <v>-2.4584783278203574E-2</v>
      </c>
      <c r="J682">
        <f>'Monthly '!J714</f>
        <v>-1.8382352941176405E-3</v>
      </c>
      <c r="K682">
        <f>'Monthly '!K714</f>
        <v>-8.0000000000000002E-3</v>
      </c>
      <c r="L682">
        <f>'Monthly '!L714</f>
        <v>2.4589457125716715E-3</v>
      </c>
      <c r="M682">
        <f>'Monthly '!M714</f>
        <v>-1.3348E-2</v>
      </c>
      <c r="Q682">
        <f t="shared" si="121"/>
        <v>-6.1459110838807687E-2</v>
      </c>
      <c r="R682">
        <f t="shared" si="122"/>
        <v>-0.1278067665111291</v>
      </c>
      <c r="S682">
        <f t="shared" si="123"/>
        <v>-0.20156886537872074</v>
      </c>
      <c r="T682">
        <f t="shared" si="124"/>
        <v>0.82687120238685763</v>
      </c>
      <c r="U682">
        <f t="shared" si="125"/>
        <v>0.37119093313399626</v>
      </c>
      <c r="V682">
        <f t="shared" si="126"/>
        <v>0.91599173563000313</v>
      </c>
      <c r="W682">
        <f t="shared" si="127"/>
        <v>-1.8888589277377989E-2</v>
      </c>
      <c r="X682">
        <f t="shared" si="128"/>
        <v>-1.7353176530920686</v>
      </c>
      <c r="Y682">
        <f t="shared" si="129"/>
        <v>-0.82607950206508385</v>
      </c>
      <c r="Z682">
        <f t="shared" si="130"/>
        <v>-0.52172794248541376</v>
      </c>
      <c r="AA682">
        <f t="shared" si="131"/>
        <v>-8.2505003263142529E-2</v>
      </c>
      <c r="AB682">
        <f t="shared" si="132"/>
        <v>-0.4003288106106998</v>
      </c>
    </row>
    <row r="683" spans="1:28" x14ac:dyDescent="0.25">
      <c r="A683">
        <f>'Monthly '!A715</f>
        <v>198605</v>
      </c>
      <c r="B683">
        <f>'Monthly '!B715</f>
        <v>1.2319403870224148</v>
      </c>
      <c r="C683">
        <f>'Monthly '!C715</f>
        <v>-2.8265892835572748</v>
      </c>
      <c r="D683">
        <f>'Monthly '!D715</f>
        <v>0.50354077081701487</v>
      </c>
      <c r="E683">
        <f>'Monthly '!E715</f>
        <v>6.1500000000000006E-2</v>
      </c>
      <c r="F683">
        <f>'Monthly '!F715</f>
        <v>1.1999999999999997E-2</v>
      </c>
      <c r="G683">
        <f>'Monthly '!G715</f>
        <v>8.48E-2</v>
      </c>
      <c r="H683">
        <f>'Monthly '!H715</f>
        <v>2.3299999999999994E-2</v>
      </c>
      <c r="I683">
        <f>'Monthly '!I715</f>
        <v>-2.1871955267722561E-2</v>
      </c>
      <c r="J683">
        <f>'Monthly '!J715</f>
        <v>2.7624309392266788E-3</v>
      </c>
      <c r="K683">
        <f>'Monthly '!K715</f>
        <v>-5.0500000000000003E-2</v>
      </c>
      <c r="L683">
        <f>'Monthly '!L715</f>
        <v>1.3699310686381199E-3</v>
      </c>
      <c r="M683">
        <f>'Monthly '!M715</f>
        <v>5.5326E-2</v>
      </c>
      <c r="Q683">
        <f t="shared" si="121"/>
        <v>-2.3531878304564536E-2</v>
      </c>
      <c r="R683">
        <f t="shared" si="122"/>
        <v>-0.23368121673023623</v>
      </c>
      <c r="S683">
        <f t="shared" si="123"/>
        <v>-0.30048970333067526</v>
      </c>
      <c r="T683">
        <f t="shared" si="124"/>
        <v>0.85544836544903324</v>
      </c>
      <c r="U683">
        <f t="shared" si="125"/>
        <v>8.9156604768159495E-2</v>
      </c>
      <c r="V683">
        <f t="shared" si="126"/>
        <v>1.1503167800247833</v>
      </c>
      <c r="W683">
        <f t="shared" si="127"/>
        <v>0.42713245200093652</v>
      </c>
      <c r="X683">
        <f t="shared" si="128"/>
        <v>-1.6207794700233504</v>
      </c>
      <c r="Y683">
        <f t="shared" si="129"/>
        <v>4.1649569749903678E-2</v>
      </c>
      <c r="Z683">
        <f t="shared" si="130"/>
        <v>-2.2429910449045942</v>
      </c>
      <c r="AA683">
        <f t="shared" si="131"/>
        <v>-0.26750655731458445</v>
      </c>
      <c r="AB683">
        <f t="shared" si="132"/>
        <v>0.84613403970285039</v>
      </c>
    </row>
    <row r="684" spans="1:28" x14ac:dyDescent="0.25">
      <c r="A684">
        <f>'Monthly '!A716</f>
        <v>198606</v>
      </c>
      <c r="B684">
        <f>'Monthly '!B716</f>
        <v>1.1862299099927665</v>
      </c>
      <c r="C684">
        <f>'Monthly '!C716</f>
        <v>-2.8362877510614739</v>
      </c>
      <c r="D684">
        <f>'Monthly '!D716</f>
        <v>0.49928145737351537</v>
      </c>
      <c r="E684">
        <f>'Monthly '!E716</f>
        <v>6.2100000000000002E-2</v>
      </c>
      <c r="F684">
        <f>'Monthly '!F716</f>
        <v>1.2099999999999986E-2</v>
      </c>
      <c r="G684">
        <f>'Monthly '!G716</f>
        <v>7.9000000000000001E-2</v>
      </c>
      <c r="H684">
        <f>'Monthly '!H716</f>
        <v>1.6899999999999998E-2</v>
      </c>
      <c r="I684">
        <f>'Monthly '!I716</f>
        <v>-1.2293237337018034E-2</v>
      </c>
      <c r="J684">
        <f>'Monthly '!J716</f>
        <v>5.5096418732782926E-3</v>
      </c>
      <c r="K684">
        <f>'Monthly '!K716</f>
        <v>6.13E-2</v>
      </c>
      <c r="L684">
        <f>'Monthly '!L716</f>
        <v>1.5965185338466675E-3</v>
      </c>
      <c r="M684">
        <f>'Monthly '!M716</f>
        <v>1.5744000000000001E-2</v>
      </c>
      <c r="Q684">
        <f t="shared" si="121"/>
        <v>-0.12227769891002201</v>
      </c>
      <c r="R684">
        <f t="shared" si="122"/>
        <v>-0.25666775654462526</v>
      </c>
      <c r="S684">
        <f t="shared" si="123"/>
        <v>-0.31658735289003564</v>
      </c>
      <c r="T684">
        <f t="shared" si="124"/>
        <v>0.87449980749048328</v>
      </c>
      <c r="U684">
        <f t="shared" si="125"/>
        <v>0.10325832118644976</v>
      </c>
      <c r="V684">
        <f t="shared" si="126"/>
        <v>0.94439477131421878</v>
      </c>
      <c r="W684">
        <f t="shared" si="127"/>
        <v>-7.3663103118575698E-2</v>
      </c>
      <c r="X684">
        <f t="shared" si="128"/>
        <v>-1.2163568735034485</v>
      </c>
      <c r="Y684">
        <f t="shared" si="129"/>
        <v>0.5597994795623642</v>
      </c>
      <c r="Z684">
        <f t="shared" si="130"/>
        <v>2.2849434221651554</v>
      </c>
      <c r="AA684">
        <f t="shared" si="131"/>
        <v>-0.22901393150310259</v>
      </c>
      <c r="AB684">
        <f t="shared" si="132"/>
        <v>0.12770359235580586</v>
      </c>
    </row>
    <row r="685" spans="1:28" x14ac:dyDescent="0.25">
      <c r="A685">
        <f>'Monthly '!A717</f>
        <v>198607</v>
      </c>
      <c r="B685">
        <f>'Monthly '!B717</f>
        <v>1.1775540875819397</v>
      </c>
      <c r="C685">
        <f>'Monthly '!C717</f>
        <v>-2.7726429334330507</v>
      </c>
      <c r="D685">
        <f>'Monthly '!D717</f>
        <v>0.53230140088209943</v>
      </c>
      <c r="E685">
        <f>'Monthly '!E717</f>
        <v>5.8299999999999998E-2</v>
      </c>
      <c r="F685">
        <f>'Monthly '!F717</f>
        <v>1.2799999999999992E-2</v>
      </c>
      <c r="G685">
        <f>'Monthly '!G717</f>
        <v>8.09E-2</v>
      </c>
      <c r="H685">
        <f>'Monthly '!H717</f>
        <v>2.2600000000000002E-2</v>
      </c>
      <c r="I685">
        <f>'Monthly '!I717</f>
        <v>-1.1286033278164746E-2</v>
      </c>
      <c r="J685">
        <f>'Monthly '!J717</f>
        <v>0</v>
      </c>
      <c r="K685">
        <f>'Monthly '!K717</f>
        <v>-1.0800000000000001E-2</v>
      </c>
      <c r="L685">
        <f>'Monthly '!L717</f>
        <v>2.4158243147247263E-3</v>
      </c>
      <c r="M685">
        <f>'Monthly '!M717</f>
        <v>-5.7541000000000002E-2</v>
      </c>
      <c r="Q685">
        <f t="shared" si="121"/>
        <v>-0.14101959921503612</v>
      </c>
      <c r="R685">
        <f t="shared" si="122"/>
        <v>-0.10582184880076145</v>
      </c>
      <c r="S685">
        <f t="shared" si="123"/>
        <v>-0.19179177582765805</v>
      </c>
      <c r="T685">
        <f t="shared" si="124"/>
        <v>0.75384067456129877</v>
      </c>
      <c r="U685">
        <f t="shared" si="125"/>
        <v>0.20197033611449342</v>
      </c>
      <c r="V685">
        <f t="shared" si="126"/>
        <v>1.0118519810642312</v>
      </c>
      <c r="W685">
        <f t="shared" si="127"/>
        <v>0.37235793815974044</v>
      </c>
      <c r="X685">
        <f t="shared" si="128"/>
        <v>-1.1738317585920763</v>
      </c>
      <c r="Y685">
        <f t="shared" si="129"/>
        <v>-0.47937097668206624</v>
      </c>
      <c r="Z685">
        <f t="shared" si="130"/>
        <v>-0.63512880570361852</v>
      </c>
      <c r="AA685">
        <f t="shared" si="131"/>
        <v>-8.983045628528033E-2</v>
      </c>
      <c r="AB685">
        <f t="shared" si="132"/>
        <v>-1.2024509054924122</v>
      </c>
    </row>
    <row r="686" spans="1:28" x14ac:dyDescent="0.25">
      <c r="A686">
        <f>'Monthly '!A718</f>
        <v>198608</v>
      </c>
      <c r="B686">
        <f>'Monthly '!B718</f>
        <v>1.2433372573924757</v>
      </c>
      <c r="C686">
        <f>'Monthly '!C718</f>
        <v>-2.8382626417144303</v>
      </c>
      <c r="D686">
        <f>'Monthly '!D718</f>
        <v>0.49780334397420906</v>
      </c>
      <c r="E686">
        <f>'Monthly '!E718</f>
        <v>5.5300000000000002E-2</v>
      </c>
      <c r="F686">
        <f>'Monthly '!F718</f>
        <v>1.4600000000000002E-2</v>
      </c>
      <c r="G686">
        <f>'Monthly '!G718</f>
        <v>7.6300000000000007E-2</v>
      </c>
      <c r="H686">
        <f>'Monthly '!H718</f>
        <v>2.1000000000000005E-2</v>
      </c>
      <c r="I686">
        <f>'Monthly '!I718</f>
        <v>-9.6769523050228706E-3</v>
      </c>
      <c r="J686">
        <f>'Monthly '!J718</f>
        <v>1.8264840182649067E-3</v>
      </c>
      <c r="K686">
        <f>'Monthly '!K718</f>
        <v>4.99E-2</v>
      </c>
      <c r="L686">
        <f>'Monthly '!L718</f>
        <v>1.2605845884667297E-3</v>
      </c>
      <c r="M686">
        <f>'Monthly '!M718</f>
        <v>7.4416999999999997E-2</v>
      </c>
      <c r="Q686">
        <f t="shared" si="121"/>
        <v>1.0881517225940305E-3</v>
      </c>
      <c r="R686">
        <f t="shared" si="122"/>
        <v>-0.26134848601075922</v>
      </c>
      <c r="S686">
        <f t="shared" si="123"/>
        <v>-0.32217373478624062</v>
      </c>
      <c r="T686">
        <f t="shared" si="124"/>
        <v>0.65858346435404802</v>
      </c>
      <c r="U686">
        <f t="shared" si="125"/>
        <v>0.4558012316437477</v>
      </c>
      <c r="V686">
        <f t="shared" si="126"/>
        <v>0.84853452587999068</v>
      </c>
      <c r="W686">
        <f t="shared" si="127"/>
        <v>0.24715904937986252</v>
      </c>
      <c r="X686">
        <f t="shared" si="128"/>
        <v>-1.1058948269612956</v>
      </c>
      <c r="Y686">
        <f t="shared" si="129"/>
        <v>-0.1348788528311638</v>
      </c>
      <c r="Z686">
        <f t="shared" si="130"/>
        <v>1.8232399076338932</v>
      </c>
      <c r="AA686">
        <f t="shared" si="131"/>
        <v>-0.2860823118964454</v>
      </c>
      <c r="AB686">
        <f t="shared" si="132"/>
        <v>1.192643960128863</v>
      </c>
    </row>
    <row r="687" spans="1:28" x14ac:dyDescent="0.25">
      <c r="A687">
        <f>'Monthly '!A719</f>
        <v>198609</v>
      </c>
      <c r="B687">
        <f>'Monthly '!B719</f>
        <v>1.1798434300743761</v>
      </c>
      <c r="C687">
        <f>'Monthly '!C719</f>
        <v>-2.7458021680413092</v>
      </c>
      <c r="D687">
        <f>'Monthly '!D719</f>
        <v>0.53462926713359515</v>
      </c>
      <c r="E687">
        <f>'Monthly '!E719</f>
        <v>5.21E-2</v>
      </c>
      <c r="F687">
        <f>'Monthly '!F719</f>
        <v>1.3099999999999987E-2</v>
      </c>
      <c r="G687">
        <f>'Monthly '!G719</f>
        <v>8.2699999999999996E-2</v>
      </c>
      <c r="H687">
        <f>'Monthly '!H719</f>
        <v>3.0599999999999995E-2</v>
      </c>
      <c r="I687">
        <f>'Monthly '!I719</f>
        <v>-5.1386604150598023E-3</v>
      </c>
      <c r="J687">
        <f>'Monthly '!J719</f>
        <v>4.5578851412944044E-3</v>
      </c>
      <c r="K687">
        <f>'Monthly '!K719</f>
        <v>-0.05</v>
      </c>
      <c r="L687">
        <f>'Monthly '!L719</f>
        <v>4.2073830013975655E-3</v>
      </c>
      <c r="M687">
        <f>'Monthly '!M719</f>
        <v>-8.3242999999999998E-2</v>
      </c>
      <c r="Q687">
        <f t="shared" si="121"/>
        <v>-0.13607405898547456</v>
      </c>
      <c r="R687">
        <f t="shared" si="122"/>
        <v>-4.2205991753365882E-2</v>
      </c>
      <c r="S687">
        <f t="shared" si="123"/>
        <v>-0.18299383793585272</v>
      </c>
      <c r="T687">
        <f t="shared" si="124"/>
        <v>0.55697577346631377</v>
      </c>
      <c r="U687">
        <f t="shared" si="125"/>
        <v>0.24427548536936816</v>
      </c>
      <c r="V687">
        <f t="shared" si="126"/>
        <v>1.0757588113537166</v>
      </c>
      <c r="W687">
        <f t="shared" si="127"/>
        <v>0.99835238205913057</v>
      </c>
      <c r="X687">
        <f t="shared" si="128"/>
        <v>-0.91428381981171125</v>
      </c>
      <c r="Y687">
        <f t="shared" si="129"/>
        <v>0.38028917741255897</v>
      </c>
      <c r="Z687">
        <f t="shared" si="130"/>
        <v>-2.2227408907584865</v>
      </c>
      <c r="AA687">
        <f t="shared" si="131"/>
        <v>0.21451911610583169</v>
      </c>
      <c r="AB687">
        <f t="shared" si="132"/>
        <v>-1.6689533398745491</v>
      </c>
    </row>
    <row r="688" spans="1:28" x14ac:dyDescent="0.25">
      <c r="A688">
        <f>'Monthly '!A720</f>
        <v>198610</v>
      </c>
      <c r="B688">
        <f>'Monthly '!B720</f>
        <v>1.2711776351979429</v>
      </c>
      <c r="C688">
        <f>'Monthly '!C720</f>
        <v>-2.8074240819316594</v>
      </c>
      <c r="D688">
        <f>'Monthly '!D720</f>
        <v>0.5032458022909666</v>
      </c>
      <c r="E688">
        <f>'Monthly '!E720</f>
        <v>5.1799999999999999E-2</v>
      </c>
      <c r="F688">
        <f>'Monthly '!F720</f>
        <v>1.3800000000000007E-2</v>
      </c>
      <c r="G688">
        <f>'Monthly '!G720</f>
        <v>8.0299999999999996E-2</v>
      </c>
      <c r="H688">
        <f>'Monthly '!H720</f>
        <v>2.8499999999999998E-2</v>
      </c>
      <c r="I688">
        <f>'Monthly '!I720</f>
        <v>-8.0245039101474458E-3</v>
      </c>
      <c r="J688">
        <f>'Monthly '!J720</f>
        <v>9.0744101633388752E-4</v>
      </c>
      <c r="K688">
        <f>'Monthly '!K720</f>
        <v>2.8899999999999999E-2</v>
      </c>
      <c r="L688">
        <f>'Monthly '!L720</f>
        <v>9.9059382946196125E-4</v>
      </c>
      <c r="M688">
        <f>'Monthly '!M720</f>
        <v>5.6537999999999998E-2</v>
      </c>
      <c r="Q688">
        <f t="shared" si="121"/>
        <v>6.1230183287561357E-2</v>
      </c>
      <c r="R688">
        <f t="shared" si="122"/>
        <v>-0.18825737321812849</v>
      </c>
      <c r="S688">
        <f t="shared" si="123"/>
        <v>-0.30160450740094458</v>
      </c>
      <c r="T688">
        <f t="shared" si="124"/>
        <v>0.54745005244558864</v>
      </c>
      <c r="U688">
        <f t="shared" si="125"/>
        <v>0.34298750029741376</v>
      </c>
      <c r="V688">
        <f t="shared" si="126"/>
        <v>0.99054970430106926</v>
      </c>
      <c r="W688">
        <f t="shared" si="127"/>
        <v>0.83402884053554072</v>
      </c>
      <c r="X688">
        <f t="shared" si="128"/>
        <v>-1.0361268814695017</v>
      </c>
      <c r="Y688">
        <f t="shared" si="129"/>
        <v>-0.3082190367470829</v>
      </c>
      <c r="Z688">
        <f t="shared" si="130"/>
        <v>0.97273343349735697</v>
      </c>
      <c r="AA688">
        <f t="shared" si="131"/>
        <v>-0.33194827914826708</v>
      </c>
      <c r="AB688">
        <f t="shared" si="132"/>
        <v>0.86813236475425315</v>
      </c>
    </row>
    <row r="689" spans="1:28" x14ac:dyDescent="0.25">
      <c r="A689">
        <f>'Monthly '!A721</f>
        <v>198611</v>
      </c>
      <c r="B689">
        <f>'Monthly '!B721</f>
        <v>1.219911585257945</v>
      </c>
      <c r="C689">
        <f>'Monthly '!C721</f>
        <v>-2.8370885099435146</v>
      </c>
      <c r="D689">
        <f>'Monthly '!D721</f>
        <v>0.49367108445693569</v>
      </c>
      <c r="E689">
        <f>'Monthly '!E721</f>
        <v>5.3499999999999999E-2</v>
      </c>
      <c r="F689">
        <f>'Monthly '!F721</f>
        <v>1.3899999999999996E-2</v>
      </c>
      <c r="G689">
        <f>'Monthly '!G721</f>
        <v>7.7899999999999997E-2</v>
      </c>
      <c r="H689">
        <f>'Monthly '!H721</f>
        <v>2.4399999999999998E-2</v>
      </c>
      <c r="I689">
        <f>'Monthly '!I721</f>
        <v>-2.124438277073894E-3</v>
      </c>
      <c r="J689">
        <f>'Monthly '!J721</f>
        <v>9.066183136900996E-4</v>
      </c>
      <c r="K689">
        <f>'Monthly '!K721</f>
        <v>2.6700000000000002E-2</v>
      </c>
      <c r="L689">
        <f>'Monthly '!L721</f>
        <v>1.730856541817946E-3</v>
      </c>
      <c r="M689">
        <f>'Monthly '!M721</f>
        <v>2.4875999999999999E-2</v>
      </c>
      <c r="Q689">
        <f t="shared" si="121"/>
        <v>-4.9517034844552797E-2</v>
      </c>
      <c r="R689">
        <f t="shared" si="122"/>
        <v>-0.25856565184775271</v>
      </c>
      <c r="S689">
        <f t="shared" si="123"/>
        <v>-0.33779119672694835</v>
      </c>
      <c r="T689">
        <f t="shared" si="124"/>
        <v>0.60142913822969746</v>
      </c>
      <c r="U689">
        <f t="shared" si="125"/>
        <v>0.35708921671570404</v>
      </c>
      <c r="V689">
        <f t="shared" si="126"/>
        <v>0.90534059724842186</v>
      </c>
      <c r="W689">
        <f t="shared" si="127"/>
        <v>0.51320668803710301</v>
      </c>
      <c r="X689">
        <f t="shared" si="128"/>
        <v>-0.78702048954655435</v>
      </c>
      <c r="Y689">
        <f t="shared" si="129"/>
        <v>-0.30837420623021117</v>
      </c>
      <c r="Z689">
        <f t="shared" si="130"/>
        <v>0.88363275525448182</v>
      </c>
      <c r="AA689">
        <f t="shared" si="131"/>
        <v>-0.20619262199977698</v>
      </c>
      <c r="AB689">
        <f t="shared" si="132"/>
        <v>0.29345334843617599</v>
      </c>
    </row>
    <row r="690" spans="1:28" x14ac:dyDescent="0.25">
      <c r="A690">
        <f>'Monthly '!A722</f>
        <v>198612</v>
      </c>
      <c r="B690">
        <f>'Monthly '!B722</f>
        <v>1.2006771138705377</v>
      </c>
      <c r="C690">
        <f>'Monthly '!C722</f>
        <v>-2.8168715719148398</v>
      </c>
      <c r="D690">
        <f>'Monthly '!D722</f>
        <v>0.49843086579287427</v>
      </c>
      <c r="E690">
        <f>'Monthly '!E722</f>
        <v>5.5300000000000002E-2</v>
      </c>
      <c r="F690">
        <f>'Monthly '!F722</f>
        <v>1.4800000000000008E-2</v>
      </c>
      <c r="G690">
        <f>'Monthly '!G722</f>
        <v>7.8899999999999998E-2</v>
      </c>
      <c r="H690">
        <f>'Monthly '!H722</f>
        <v>2.3599999999999996E-2</v>
      </c>
      <c r="I690">
        <f>'Monthly '!I722</f>
        <v>-1.1375999294814478E-2</v>
      </c>
      <c r="J690">
        <f>'Monthly '!J722</f>
        <v>9.0579710144922387E-4</v>
      </c>
      <c r="K690">
        <f>'Monthly '!K722</f>
        <v>-1.8E-3</v>
      </c>
      <c r="L690">
        <f>'Monthly '!L722</f>
        <v>1.2623422855547576E-3</v>
      </c>
      <c r="M690">
        <f>'Monthly '!M722</f>
        <v>-2.7512999999999999E-2</v>
      </c>
      <c r="Q690">
        <f t="shared" si="121"/>
        <v>-9.1068201764771151E-2</v>
      </c>
      <c r="R690">
        <f t="shared" si="122"/>
        <v>-0.21064906598303121</v>
      </c>
      <c r="S690">
        <f t="shared" si="123"/>
        <v>-0.31980207877601152</v>
      </c>
      <c r="T690">
        <f t="shared" si="124"/>
        <v>0.65858346435404802</v>
      </c>
      <c r="U690">
        <f t="shared" si="125"/>
        <v>0.48400466448033214</v>
      </c>
      <c r="V690">
        <f t="shared" si="126"/>
        <v>0.94084439185369173</v>
      </c>
      <c r="W690">
        <f t="shared" si="127"/>
        <v>0.45060724364716381</v>
      </c>
      <c r="X690">
        <f t="shared" si="128"/>
        <v>-1.1776302095241586</v>
      </c>
      <c r="Y690">
        <f t="shared" si="129"/>
        <v>-0.30852909460928407</v>
      </c>
      <c r="Z690">
        <f t="shared" si="130"/>
        <v>-0.2706260310736745</v>
      </c>
      <c r="AA690">
        <f t="shared" si="131"/>
        <v>-0.28578371472454484</v>
      </c>
      <c r="AB690">
        <f t="shared" si="132"/>
        <v>-0.65742969704066501</v>
      </c>
    </row>
    <row r="691" spans="1:28" x14ac:dyDescent="0.25">
      <c r="A691">
        <f>'Monthly '!A723</f>
        <v>198701</v>
      </c>
      <c r="B691">
        <f>'Monthly '!B723</f>
        <v>1.2317857419182339</v>
      </c>
      <c r="C691">
        <f>'Monthly '!C723</f>
        <v>-2.9264777122399779</v>
      </c>
      <c r="D691">
        <f>'Monthly '!D723</f>
        <v>0.43789735130025392</v>
      </c>
      <c r="E691">
        <f>'Monthly '!E723</f>
        <v>5.4299999999999994E-2</v>
      </c>
      <c r="F691">
        <f>'Monthly '!F723</f>
        <v>1.3600000000000015E-2</v>
      </c>
      <c r="G691">
        <f>'Monthly '!G723</f>
        <v>7.7799999999999994E-2</v>
      </c>
      <c r="H691">
        <f>'Monthly '!H723</f>
        <v>2.35E-2</v>
      </c>
      <c r="I691">
        <f>'Monthly '!I723</f>
        <v>-5.8406587369504159E-3</v>
      </c>
      <c r="J691">
        <f>'Monthly '!J723</f>
        <v>6.3348416289592535E-3</v>
      </c>
      <c r="K691">
        <f>'Monthly '!K723</f>
        <v>1.61E-2</v>
      </c>
      <c r="L691">
        <f>'Monthly '!L723</f>
        <v>2.4782274345241219E-3</v>
      </c>
      <c r="M691">
        <f>'Monthly '!M723</f>
        <v>0.135183</v>
      </c>
      <c r="Q691">
        <f t="shared" si="121"/>
        <v>-2.386594958772047E-2</v>
      </c>
      <c r="R691">
        <f t="shared" si="122"/>
        <v>-0.47042886185227079</v>
      </c>
      <c r="S691">
        <f t="shared" si="123"/>
        <v>-0.54858244815358148</v>
      </c>
      <c r="T691">
        <f t="shared" si="124"/>
        <v>0.62683106095163088</v>
      </c>
      <c r="U691">
        <f t="shared" si="125"/>
        <v>0.31478406746083126</v>
      </c>
      <c r="V691">
        <f t="shared" si="126"/>
        <v>0.90179021778789481</v>
      </c>
      <c r="W691">
        <f t="shared" si="127"/>
        <v>0.44278231309842175</v>
      </c>
      <c r="X691">
        <f t="shared" si="128"/>
        <v>-0.94392285774408047</v>
      </c>
      <c r="Y691">
        <f t="shared" si="129"/>
        <v>0.71543994156094814</v>
      </c>
      <c r="Z691">
        <f t="shared" si="130"/>
        <v>0.45432948735699208</v>
      </c>
      <c r="AA691">
        <f t="shared" si="131"/>
        <v>-7.9229428829077533E-2</v>
      </c>
      <c r="AB691">
        <f t="shared" si="132"/>
        <v>2.2955731846119742</v>
      </c>
    </row>
    <row r="692" spans="1:28" x14ac:dyDescent="0.25">
      <c r="A692">
        <f>'Monthly '!A724</f>
        <v>198702</v>
      </c>
      <c r="B692">
        <f>'Monthly '!B724</f>
        <v>1.1104124062453993</v>
      </c>
      <c r="C692">
        <f>'Monthly '!C724</f>
        <v>-2.9487667682704837</v>
      </c>
      <c r="D692">
        <f>'Monthly '!D724</f>
        <v>0.42491198251790707</v>
      </c>
      <c r="E692">
        <f>'Monthly '!E724</f>
        <v>5.5899999999999998E-2</v>
      </c>
      <c r="F692">
        <f>'Monthly '!F724</f>
        <v>1.2699999999999989E-2</v>
      </c>
      <c r="G692">
        <f>'Monthly '!G724</f>
        <v>7.6300000000000007E-2</v>
      </c>
      <c r="H692">
        <f>'Monthly '!H724</f>
        <v>2.0400000000000008E-2</v>
      </c>
      <c r="I692">
        <f>'Monthly '!I724</f>
        <v>-4.5059360735821181E-3</v>
      </c>
      <c r="J692">
        <f>'Monthly '!J724</f>
        <v>3.597122302158251E-3</v>
      </c>
      <c r="K692">
        <f>'Monthly '!K724</f>
        <v>2.0199999999999999E-2</v>
      </c>
      <c r="L692">
        <f>'Monthly '!L724</f>
        <v>1.412246607780315E-3</v>
      </c>
      <c r="M692">
        <f>'Monthly '!M724</f>
        <v>4.1778000000000003E-2</v>
      </c>
      <c r="Q692">
        <f t="shared" si="121"/>
        <v>-0.28606206762127345</v>
      </c>
      <c r="R692">
        <f t="shared" si="122"/>
        <v>-0.52325661774757481</v>
      </c>
      <c r="S692">
        <f t="shared" si="123"/>
        <v>-0.59765935193869779</v>
      </c>
      <c r="T692">
        <f t="shared" si="124"/>
        <v>0.67763490639549806</v>
      </c>
      <c r="U692">
        <f t="shared" si="125"/>
        <v>0.18786861969620119</v>
      </c>
      <c r="V692">
        <f t="shared" si="126"/>
        <v>0.84853452587999068</v>
      </c>
      <c r="W692">
        <f t="shared" si="127"/>
        <v>0.2002094660874085</v>
      </c>
      <c r="X692">
        <f t="shared" si="128"/>
        <v>-0.88756959532854718</v>
      </c>
      <c r="Y692">
        <f t="shared" si="129"/>
        <v>0.19908023845592315</v>
      </c>
      <c r="Z692">
        <f t="shared" si="130"/>
        <v>0.62038075135507764</v>
      </c>
      <c r="AA692">
        <f t="shared" si="131"/>
        <v>-0.26031800338150402</v>
      </c>
      <c r="AB692">
        <f t="shared" si="132"/>
        <v>0.60023197056390454</v>
      </c>
    </row>
    <row r="693" spans="1:28" x14ac:dyDescent="0.25">
      <c r="A693">
        <f>'Monthly '!A725</f>
        <v>198703</v>
      </c>
      <c r="B693">
        <f>'Monthly '!B725</f>
        <v>1.0765551866957468</v>
      </c>
      <c r="C693">
        <f>'Monthly '!C725</f>
        <v>-2.961031133052797</v>
      </c>
      <c r="D693">
        <f>'Monthly '!D725</f>
        <v>0.42804021365129363</v>
      </c>
      <c r="E693">
        <f>'Monthly '!E725</f>
        <v>5.5899999999999998E-2</v>
      </c>
      <c r="F693">
        <f>'Monthly '!F725</f>
        <v>1.2499999999999997E-2</v>
      </c>
      <c r="G693">
        <f>'Monthly '!G725</f>
        <v>7.9500000000000001E-2</v>
      </c>
      <c r="H693">
        <f>'Monthly '!H725</f>
        <v>2.3600000000000003E-2</v>
      </c>
      <c r="I693">
        <f>'Monthly '!I725</f>
        <v>-2.2174301930176486E-3</v>
      </c>
      <c r="J693">
        <f>'Monthly '!J725</f>
        <v>4.4802867383513245E-3</v>
      </c>
      <c r="K693">
        <f>'Monthly '!K725</f>
        <v>-2.23E-2</v>
      </c>
      <c r="L693">
        <f>'Monthly '!L725</f>
        <v>1.9710952636649215E-3</v>
      </c>
      <c r="M693">
        <f>'Monthly '!M725</f>
        <v>2.6335999999999998E-2</v>
      </c>
      <c r="Q693">
        <f t="shared" si="121"/>
        <v>-0.35920195031558649</v>
      </c>
      <c r="R693">
        <f t="shared" si="122"/>
        <v>-0.55232464413883464</v>
      </c>
      <c r="S693">
        <f t="shared" si="123"/>
        <v>-0.5858365149500766</v>
      </c>
      <c r="T693">
        <f t="shared" si="124"/>
        <v>0.67763490639549806</v>
      </c>
      <c r="U693">
        <f t="shared" si="125"/>
        <v>0.1596651868596187</v>
      </c>
      <c r="V693">
        <f t="shared" si="126"/>
        <v>0.96214666861685372</v>
      </c>
      <c r="W693">
        <f t="shared" si="127"/>
        <v>0.45060724364716437</v>
      </c>
      <c r="X693">
        <f t="shared" si="128"/>
        <v>-0.79094669682955432</v>
      </c>
      <c r="Y693">
        <f t="shared" si="129"/>
        <v>0.36565338625863791</v>
      </c>
      <c r="Z693">
        <f t="shared" si="130"/>
        <v>-1.1008823510641028</v>
      </c>
      <c r="AA693">
        <f t="shared" si="131"/>
        <v>-0.16538092389029369</v>
      </c>
      <c r="AB693">
        <f t="shared" si="132"/>
        <v>0.31995298092383917</v>
      </c>
    </row>
    <row r="694" spans="1:28" x14ac:dyDescent="0.25">
      <c r="A694">
        <f>'Monthly '!A726</f>
        <v>198704</v>
      </c>
      <c r="B694">
        <f>'Monthly '!B726</f>
        <v>1.0576760149636835</v>
      </c>
      <c r="C694">
        <f>'Monthly '!C726</f>
        <v>-2.9646420403500797</v>
      </c>
      <c r="D694">
        <f>'Monthly '!D726</f>
        <v>0.43147185919977604</v>
      </c>
      <c r="E694">
        <f>'Monthly '!E726</f>
        <v>5.6399999999999999E-2</v>
      </c>
      <c r="F694">
        <f>'Monthly '!F726</f>
        <v>1.1899999999999994E-2</v>
      </c>
      <c r="G694">
        <f>'Monthly '!G726</f>
        <v>8.5900000000000004E-2</v>
      </c>
      <c r="H694">
        <f>'Monthly '!H726</f>
        <v>2.9500000000000005E-2</v>
      </c>
      <c r="I694">
        <f>'Monthly '!I726</f>
        <v>4.4930045259920547E-3</v>
      </c>
      <c r="J694">
        <f>'Monthly '!J726</f>
        <v>5.3523639607493401E-3</v>
      </c>
      <c r="K694">
        <f>'Monthly '!K726</f>
        <v>-4.7300000000000002E-2</v>
      </c>
      <c r="L694">
        <f>'Monthly '!L726</f>
        <v>4.1939062575546337E-3</v>
      </c>
      <c r="M694">
        <f>'Monthly '!M726</f>
        <v>-9.0449999999999992E-3</v>
      </c>
      <c r="Q694">
        <f t="shared" si="121"/>
        <v>-0.3999855830006005</v>
      </c>
      <c r="R694">
        <f t="shared" si="122"/>
        <v>-0.56088293072577444</v>
      </c>
      <c r="S694">
        <f t="shared" si="123"/>
        <v>-0.5728669534974633</v>
      </c>
      <c r="T694">
        <f t="shared" si="124"/>
        <v>0.69351110809670657</v>
      </c>
      <c r="U694">
        <f t="shared" si="125"/>
        <v>7.505488834986726E-2</v>
      </c>
      <c r="V694">
        <f t="shared" si="126"/>
        <v>1.1893709540905801</v>
      </c>
      <c r="W694">
        <f t="shared" si="127"/>
        <v>0.9122781460229652</v>
      </c>
      <c r="X694">
        <f t="shared" si="128"/>
        <v>-0.50762575007320743</v>
      </c>
      <c r="Y694">
        <f t="shared" si="129"/>
        <v>0.53013538090060575</v>
      </c>
      <c r="Z694">
        <f t="shared" si="130"/>
        <v>-2.1133900583695029</v>
      </c>
      <c r="AA694">
        <f t="shared" si="131"/>
        <v>0.21222969000088052</v>
      </c>
      <c r="AB694">
        <f t="shared" si="132"/>
        <v>-0.32222749650493621</v>
      </c>
    </row>
    <row r="695" spans="1:28" x14ac:dyDescent="0.25">
      <c r="A695">
        <f>'Monthly '!A727</f>
        <v>198705</v>
      </c>
      <c r="B695">
        <f>'Monthly '!B727</f>
        <v>1.0763096600698461</v>
      </c>
      <c r="C695">
        <f>'Monthly '!C727</f>
        <v>-2.9860106370109154</v>
      </c>
      <c r="D695">
        <f>'Monthly '!D727</f>
        <v>0.43049088616101622</v>
      </c>
      <c r="E695">
        <f>'Monthly '!E727</f>
        <v>5.6600000000000004E-2</v>
      </c>
      <c r="F695">
        <f>'Monthly '!F727</f>
        <v>1.1800000000000005E-2</v>
      </c>
      <c r="G695">
        <f>'Monthly '!G727</f>
        <v>8.7999999999999995E-2</v>
      </c>
      <c r="H695">
        <f>'Monthly '!H727</f>
        <v>3.139999999999999E-2</v>
      </c>
      <c r="I695">
        <f>'Monthly '!I727</f>
        <v>6.9409582255719237E-3</v>
      </c>
      <c r="J695">
        <f>'Monthly '!J727</f>
        <v>3.549245785270605E-3</v>
      </c>
      <c r="K695">
        <f>'Monthly '!K727</f>
        <v>-1.0500000000000001E-2</v>
      </c>
      <c r="L695">
        <f>'Monthly '!L727</f>
        <v>2.4892339107077223E-3</v>
      </c>
      <c r="M695">
        <f>'Monthly '!M727</f>
        <v>9.1280000000000007E-3</v>
      </c>
      <c r="Q695">
        <f t="shared" si="121"/>
        <v>-0.35973234793404341</v>
      </c>
      <c r="R695">
        <f t="shared" si="122"/>
        <v>-0.6115290866993085</v>
      </c>
      <c r="S695">
        <f t="shared" si="123"/>
        <v>-0.57657444307638517</v>
      </c>
      <c r="T695">
        <f t="shared" si="124"/>
        <v>0.69986158877719018</v>
      </c>
      <c r="U695">
        <f t="shared" si="125"/>
        <v>6.095317193157699E-2</v>
      </c>
      <c r="V695">
        <f t="shared" si="126"/>
        <v>1.2639289227616464</v>
      </c>
      <c r="W695">
        <f t="shared" si="127"/>
        <v>1.0609518264490694</v>
      </c>
      <c r="X695">
        <f t="shared" si="128"/>
        <v>-0.4042708127520942</v>
      </c>
      <c r="Y695">
        <f t="shared" si="129"/>
        <v>0.19005027552152168</v>
      </c>
      <c r="Z695">
        <f t="shared" si="130"/>
        <v>-0.62297871321595377</v>
      </c>
      <c r="AA695">
        <f t="shared" si="131"/>
        <v>-7.735965121870364E-2</v>
      </c>
      <c r="AB695">
        <f t="shared" si="132"/>
        <v>7.6203262336278959E-3</v>
      </c>
    </row>
    <row r="696" spans="1:28" x14ac:dyDescent="0.25">
      <c r="A696">
        <f>'Monthly '!A728</f>
        <v>198706</v>
      </c>
      <c r="B696">
        <f>'Monthly '!B728</f>
        <v>1.0773608357019571</v>
      </c>
      <c r="C696">
        <f>'Monthly '!C728</f>
        <v>-3.0484115695494189</v>
      </c>
      <c r="D696">
        <f>'Monthly '!D728</f>
        <v>0.40789239744803657</v>
      </c>
      <c r="E696">
        <f>'Monthly '!E728</f>
        <v>5.67E-2</v>
      </c>
      <c r="F696">
        <f>'Monthly '!F728</f>
        <v>1.1999999999999997E-2</v>
      </c>
      <c r="G696">
        <f>'Monthly '!G728</f>
        <v>8.77E-2</v>
      </c>
      <c r="H696">
        <f>'Monthly '!H728</f>
        <v>3.1E-2</v>
      </c>
      <c r="I696">
        <f>'Monthly '!I728</f>
        <v>5.2024615505594993E-3</v>
      </c>
      <c r="J696">
        <f>'Monthly '!J728</f>
        <v>3.5366931918656697E-3</v>
      </c>
      <c r="K696">
        <f>'Monthly '!K728</f>
        <v>9.7999999999999997E-3</v>
      </c>
      <c r="L696">
        <f>'Monthly '!L728</f>
        <v>1.0704212049148251E-3</v>
      </c>
      <c r="M696">
        <f>'Monthly '!M728</f>
        <v>5.0139999999999997E-2</v>
      </c>
      <c r="Q696">
        <f t="shared" si="121"/>
        <v>-0.35746155123406731</v>
      </c>
      <c r="R696">
        <f t="shared" si="122"/>
        <v>-0.75942683648609466</v>
      </c>
      <c r="S696">
        <f t="shared" si="123"/>
        <v>-0.66198317307438681</v>
      </c>
      <c r="T696">
        <f t="shared" si="124"/>
        <v>0.70303682911743171</v>
      </c>
      <c r="U696">
        <f t="shared" si="125"/>
        <v>8.9156604768159495E-2</v>
      </c>
      <c r="V696">
        <f t="shared" si="126"/>
        <v>1.2532777843800658</v>
      </c>
      <c r="W696">
        <f t="shared" si="127"/>
        <v>1.0296521042541005</v>
      </c>
      <c r="X696">
        <f t="shared" si="128"/>
        <v>-0.47767179860804027</v>
      </c>
      <c r="Y696">
        <f t="shared" si="129"/>
        <v>0.18768273793637985</v>
      </c>
      <c r="Z696">
        <f t="shared" si="130"/>
        <v>0.1991775451160312</v>
      </c>
      <c r="AA696">
        <f t="shared" si="131"/>
        <v>-0.31838722320021789</v>
      </c>
      <c r="AB696">
        <f t="shared" si="132"/>
        <v>0.75200589307201393</v>
      </c>
    </row>
    <row r="697" spans="1:28" x14ac:dyDescent="0.25">
      <c r="A697">
        <f>'Monthly '!A729</f>
        <v>198707</v>
      </c>
      <c r="B697">
        <f>'Monthly '!B729</f>
        <v>1.036021576919917</v>
      </c>
      <c r="C697">
        <f>'Monthly '!C729</f>
        <v>-3.0627634907109496</v>
      </c>
      <c r="D697">
        <f>'Monthly '!D729</f>
        <v>0.38354321616441228</v>
      </c>
      <c r="E697">
        <f>'Monthly '!E729</f>
        <v>5.6900000000000006E-2</v>
      </c>
      <c r="F697">
        <f>'Monthly '!F729</f>
        <v>1.1899999999999994E-2</v>
      </c>
      <c r="G697">
        <f>'Monthly '!G729</f>
        <v>9.0700000000000003E-2</v>
      </c>
      <c r="H697">
        <f>'Monthly '!H729</f>
        <v>3.3799999999999997E-2</v>
      </c>
      <c r="I697">
        <f>'Monthly '!I729</f>
        <v>1.8821968560910137E-3</v>
      </c>
      <c r="J697">
        <f>'Monthly '!J729</f>
        <v>2.6431718061674658E-3</v>
      </c>
      <c r="K697">
        <f>'Monthly '!K729</f>
        <v>-1.78E-2</v>
      </c>
      <c r="L697">
        <f>'Monthly '!L729</f>
        <v>8.1815998313496336E-4</v>
      </c>
      <c r="M697">
        <f>'Monthly '!M729</f>
        <v>4.9842999999999998E-2</v>
      </c>
      <c r="Q697">
        <f t="shared" si="121"/>
        <v>-0.44676447032209654</v>
      </c>
      <c r="R697">
        <f t="shared" si="122"/>
        <v>-0.79344262372770369</v>
      </c>
      <c r="S697">
        <f t="shared" si="123"/>
        <v>-0.75400847070993204</v>
      </c>
      <c r="T697">
        <f t="shared" si="124"/>
        <v>0.70938730979791531</v>
      </c>
      <c r="U697">
        <f t="shared" si="125"/>
        <v>7.505488834986726E-2</v>
      </c>
      <c r="V697">
        <f t="shared" si="126"/>
        <v>1.3597891681958751</v>
      </c>
      <c r="W697">
        <f t="shared" si="127"/>
        <v>1.248750159618887</v>
      </c>
      <c r="X697">
        <f t="shared" si="128"/>
        <v>-0.61785653716955458</v>
      </c>
      <c r="Y697">
        <f t="shared" si="129"/>
        <v>1.9156171710092849E-2</v>
      </c>
      <c r="Z697">
        <f t="shared" si="130"/>
        <v>-0.91863096374913056</v>
      </c>
      <c r="AA697">
        <f t="shared" si="131"/>
        <v>-0.36124130079794525</v>
      </c>
      <c r="AB697">
        <f t="shared" si="132"/>
        <v>0.74661521440842749</v>
      </c>
    </row>
    <row r="698" spans="1:28" x14ac:dyDescent="0.25">
      <c r="A698">
        <f>'Monthly '!A730</f>
        <v>198708</v>
      </c>
      <c r="B698">
        <f>'Monthly '!B730</f>
        <v>0.9943564855750413</v>
      </c>
      <c r="C698">
        <f>'Monthly '!C730</f>
        <v>-3.0654184460480005</v>
      </c>
      <c r="D698">
        <f>'Monthly '!D730</f>
        <v>0.37045382001164123</v>
      </c>
      <c r="E698">
        <f>'Monthly '!E730</f>
        <v>6.0400000000000002E-2</v>
      </c>
      <c r="F698">
        <f>'Monthly '!F730</f>
        <v>1.1300000000000018E-2</v>
      </c>
      <c r="G698">
        <f>'Monthly '!G730</f>
        <v>9.3600000000000003E-2</v>
      </c>
      <c r="H698">
        <f>'Monthly '!H730</f>
        <v>3.32E-2</v>
      </c>
      <c r="I698">
        <f>'Monthly '!I730</f>
        <v>1.9974361220123499E-3</v>
      </c>
      <c r="J698">
        <f>'Monthly '!J730</f>
        <v>5.2724077328647478E-3</v>
      </c>
      <c r="K698">
        <f>'Monthly '!K730</f>
        <v>-1.6500000000000001E-2</v>
      </c>
      <c r="L698">
        <f>'Monthly '!L730</f>
        <v>1.7761286189096474E-3</v>
      </c>
      <c r="M698">
        <f>'Monthly '!M730</f>
        <v>3.9107999999999997E-2</v>
      </c>
      <c r="Q698">
        <f t="shared" si="121"/>
        <v>-0.53677126751177673</v>
      </c>
      <c r="R698">
        <f t="shared" si="122"/>
        <v>-0.79973518866480575</v>
      </c>
      <c r="S698">
        <f t="shared" si="123"/>
        <v>-0.80347853554691384</v>
      </c>
      <c r="T698">
        <f t="shared" si="124"/>
        <v>0.82052072170637447</v>
      </c>
      <c r="U698">
        <f t="shared" si="125"/>
        <v>-9.5554101598802482E-3</v>
      </c>
      <c r="V698">
        <f t="shared" si="126"/>
        <v>1.4627501725511574</v>
      </c>
      <c r="W698">
        <f t="shared" si="127"/>
        <v>1.201800576326433</v>
      </c>
      <c r="X698">
        <f t="shared" si="128"/>
        <v>-0.61299102557582019</v>
      </c>
      <c r="Y698">
        <f t="shared" si="129"/>
        <v>0.51505488171001546</v>
      </c>
      <c r="Z698">
        <f t="shared" si="130"/>
        <v>-0.86598056296924997</v>
      </c>
      <c r="AA698">
        <f t="shared" si="131"/>
        <v>-0.19850181208848944</v>
      </c>
      <c r="AB698">
        <f t="shared" si="132"/>
        <v>0.55177031389126008</v>
      </c>
    </row>
    <row r="699" spans="1:28" x14ac:dyDescent="0.25">
      <c r="A699">
        <f>'Monthly '!A731</f>
        <v>198709</v>
      </c>
      <c r="B699">
        <f>'Monthly '!B731</f>
        <v>0.96539849843693659</v>
      </c>
      <c r="C699">
        <f>'Monthly '!C731</f>
        <v>-3.0102232396123108</v>
      </c>
      <c r="D699">
        <f>'Monthly '!D731</f>
        <v>0.37996672161708289</v>
      </c>
      <c r="E699">
        <f>'Monthly '!E731</f>
        <v>6.4000000000000001E-2</v>
      </c>
      <c r="F699">
        <f>'Monthly '!F731</f>
        <v>1.1300000000000004E-2</v>
      </c>
      <c r="G699">
        <f>'Monthly '!G731</f>
        <v>9.9199999999999997E-2</v>
      </c>
      <c r="H699">
        <f>'Monthly '!H731</f>
        <v>3.5199999999999995E-2</v>
      </c>
      <c r="I699">
        <f>'Monthly '!I731</f>
        <v>6.3503319180804509E-3</v>
      </c>
      <c r="J699">
        <f>'Monthly '!J731</f>
        <v>5.2447552447552059E-3</v>
      </c>
      <c r="K699">
        <f>'Monthly '!K731</f>
        <v>-3.6900000000000002E-2</v>
      </c>
      <c r="L699">
        <f>'Monthly '!L731</f>
        <v>2.5348306494626599E-3</v>
      </c>
      <c r="M699">
        <f>'Monthly '!M731</f>
        <v>-2.1940000000000001E-2</v>
      </c>
      <c r="Q699">
        <f t="shared" si="121"/>
        <v>-0.59932760883325853</v>
      </c>
      <c r="R699">
        <f t="shared" si="122"/>
        <v>-0.66891588038253535</v>
      </c>
      <c r="S699">
        <f t="shared" si="123"/>
        <v>-0.76752547448004416</v>
      </c>
      <c r="T699">
        <f t="shared" si="124"/>
        <v>0.93482937395507537</v>
      </c>
      <c r="U699">
        <f t="shared" si="125"/>
        <v>-9.555410159882205E-3</v>
      </c>
      <c r="V699">
        <f t="shared" si="126"/>
        <v>1.6615714223406677</v>
      </c>
      <c r="W699">
        <f t="shared" si="127"/>
        <v>1.3582991873012802</v>
      </c>
      <c r="X699">
        <f t="shared" si="128"/>
        <v>-0.42920761813426228</v>
      </c>
      <c r="Y699">
        <f t="shared" si="129"/>
        <v>0.50983936147367237</v>
      </c>
      <c r="Z699">
        <f t="shared" si="130"/>
        <v>-1.6921868521304566</v>
      </c>
      <c r="AA699">
        <f t="shared" si="131"/>
        <v>-6.9613687859687703E-2</v>
      </c>
      <c r="AB699">
        <f t="shared" si="132"/>
        <v>-0.55627733275727664</v>
      </c>
    </row>
    <row r="700" spans="1:28" x14ac:dyDescent="0.25">
      <c r="A700">
        <f>'Monthly '!A732</f>
        <v>198710</v>
      </c>
      <c r="B700">
        <f>'Monthly '!B732</f>
        <v>0.99561852103349047</v>
      </c>
      <c r="C700">
        <f>'Monthly '!C732</f>
        <v>-2.7309056187756764</v>
      </c>
      <c r="D700">
        <f>'Monthly '!D732</f>
        <v>0.49485084247540795</v>
      </c>
      <c r="E700">
        <f>'Monthly '!E732</f>
        <v>6.13E-2</v>
      </c>
      <c r="F700">
        <f>'Monthly '!F732</f>
        <v>1.0999999999999996E-2</v>
      </c>
      <c r="G700">
        <f>'Monthly '!G732</f>
        <v>9.2600000000000002E-2</v>
      </c>
      <c r="H700">
        <f>'Monthly '!H732</f>
        <v>3.1300000000000001E-2</v>
      </c>
      <c r="I700">
        <f>'Monthly '!I732</f>
        <v>1.0477740051333178E-2</v>
      </c>
      <c r="J700">
        <f>'Monthly '!J732</f>
        <v>2.6086956521738092E-3</v>
      </c>
      <c r="K700">
        <f>'Monthly '!K732</f>
        <v>6.2300000000000001E-2</v>
      </c>
      <c r="L700">
        <f>'Monthly '!L732</f>
        <v>7.0945137916561138E-2</v>
      </c>
      <c r="M700">
        <f>'Monthly '!M732</f>
        <v>-0.21579499999999999</v>
      </c>
      <c r="Q700">
        <f t="shared" si="121"/>
        <v>-0.53404496196705631</v>
      </c>
      <c r="R700">
        <f t="shared" si="122"/>
        <v>-6.8993700996644834E-3</v>
      </c>
      <c r="S700">
        <f t="shared" si="123"/>
        <v>-0.3333324191802533</v>
      </c>
      <c r="T700">
        <f t="shared" si="124"/>
        <v>0.84909788476854964</v>
      </c>
      <c r="U700">
        <f t="shared" si="125"/>
        <v>-5.1860559414758894E-2</v>
      </c>
      <c r="V700">
        <f t="shared" si="126"/>
        <v>1.4272463779458875</v>
      </c>
      <c r="W700">
        <f t="shared" si="127"/>
        <v>1.0531268959003277</v>
      </c>
      <c r="X700">
        <f t="shared" si="128"/>
        <v>-0.25494451463512252</v>
      </c>
      <c r="Y700">
        <f t="shared" si="129"/>
        <v>1.2653643687554743E-2</v>
      </c>
      <c r="Z700">
        <f t="shared" si="130"/>
        <v>2.3254437304573718</v>
      </c>
      <c r="AA700">
        <f t="shared" si="131"/>
        <v>11.551913376125412</v>
      </c>
      <c r="AB700">
        <f t="shared" si="132"/>
        <v>-4.0748295628229965</v>
      </c>
    </row>
    <row r="701" spans="1:28" x14ac:dyDescent="0.25">
      <c r="A701">
        <f>'Monthly '!A733</f>
        <v>198711</v>
      </c>
      <c r="B701">
        <f>'Monthly '!B733</f>
        <v>1.246770684173546</v>
      </c>
      <c r="C701">
        <f>'Monthly '!C733</f>
        <v>-2.6089203016843836</v>
      </c>
      <c r="D701">
        <f>'Monthly '!D733</f>
        <v>0.53802732404352216</v>
      </c>
      <c r="E701">
        <f>'Monthly '!E733</f>
        <v>5.6900000000000006E-2</v>
      </c>
      <c r="F701">
        <f>'Monthly '!F733</f>
        <v>1.2200000000000016E-2</v>
      </c>
      <c r="G701">
        <f>'Monthly '!G733</f>
        <v>9.3100000000000002E-2</v>
      </c>
      <c r="H701">
        <f>'Monthly '!H733</f>
        <v>3.6199999999999996E-2</v>
      </c>
      <c r="I701">
        <f>'Monthly '!I733</f>
        <v>9.8984399160784112E-3</v>
      </c>
      <c r="J701">
        <f>'Monthly '!J733</f>
        <v>8.6730268863832727E-4</v>
      </c>
      <c r="K701">
        <f>'Monthly '!K733</f>
        <v>3.7000000000000002E-3</v>
      </c>
      <c r="L701">
        <f>'Monthly '!L733</f>
        <v>6.7854547001125944E-3</v>
      </c>
      <c r="M701">
        <f>'Monthly '!M733</f>
        <v>-8.1874000000000002E-2</v>
      </c>
      <c r="Q701">
        <f t="shared" si="121"/>
        <v>8.5051940948632169E-3</v>
      </c>
      <c r="R701">
        <f t="shared" si="122"/>
        <v>0.28222057043484033</v>
      </c>
      <c r="S701">
        <f t="shared" si="123"/>
        <v>-0.17015122138640593</v>
      </c>
      <c r="T701">
        <f t="shared" si="124"/>
        <v>0.70938730979791531</v>
      </c>
      <c r="U701">
        <f t="shared" si="125"/>
        <v>0.11736003760474591</v>
      </c>
      <c r="V701">
        <f t="shared" si="126"/>
        <v>1.4449982752485224</v>
      </c>
      <c r="W701">
        <f t="shared" si="127"/>
        <v>1.4365484927887042</v>
      </c>
      <c r="X701">
        <f t="shared" si="128"/>
        <v>-0.2794031182352007</v>
      </c>
      <c r="Y701">
        <f t="shared" si="129"/>
        <v>-0.31578950416831031</v>
      </c>
      <c r="Z701">
        <f t="shared" si="130"/>
        <v>-4.7874335466486437E-2</v>
      </c>
      <c r="AA701">
        <f t="shared" si="131"/>
        <v>0.65248133578322198</v>
      </c>
      <c r="AB701">
        <f t="shared" si="132"/>
        <v>-1.6441053968090622</v>
      </c>
    </row>
    <row r="702" spans="1:28" x14ac:dyDescent="0.25">
      <c r="A702">
        <f>'Monthly '!A734</f>
        <v>198712</v>
      </c>
      <c r="B702">
        <f>'Monthly '!B734</f>
        <v>1.3416748191095405</v>
      </c>
      <c r="C702">
        <f>'Monthly '!C734</f>
        <v>-2.6475112898982296</v>
      </c>
      <c r="D702">
        <f>'Monthly '!D734</f>
        <v>0.50881201549388033</v>
      </c>
      <c r="E702">
        <f>'Monthly '!E734</f>
        <v>5.7699999999999994E-2</v>
      </c>
      <c r="F702">
        <f>'Monthly '!F734</f>
        <v>1.1799999999999991E-2</v>
      </c>
      <c r="G702">
        <f>'Monthly '!G734</f>
        <v>9.1999999999999998E-2</v>
      </c>
      <c r="H702">
        <f>'Monthly '!H734</f>
        <v>3.4300000000000004E-2</v>
      </c>
      <c r="I702">
        <f>'Monthly '!I734</f>
        <v>1.3274756032356309E-2</v>
      </c>
      <c r="J702">
        <f>'Monthly '!J734</f>
        <v>0</v>
      </c>
      <c r="K702">
        <f>'Monthly '!K734</f>
        <v>1.6500000000000001E-2</v>
      </c>
      <c r="L702">
        <f>'Monthly '!L734</f>
        <v>6.8521878816204373E-3</v>
      </c>
      <c r="M702">
        <f>'Monthly '!M734</f>
        <v>7.3922000000000002E-2</v>
      </c>
      <c r="Q702">
        <f t="shared" si="121"/>
        <v>0.21352135870472816</v>
      </c>
      <c r="R702">
        <f t="shared" si="122"/>
        <v>0.19075526556372371</v>
      </c>
      <c r="S702">
        <f t="shared" si="123"/>
        <v>-0.28056756078929268</v>
      </c>
      <c r="T702">
        <f t="shared" si="124"/>
        <v>0.7347892325198484</v>
      </c>
      <c r="U702">
        <f t="shared" si="125"/>
        <v>6.0953171931575033E-2</v>
      </c>
      <c r="V702">
        <f t="shared" si="126"/>
        <v>1.4059441011827256</v>
      </c>
      <c r="W702">
        <f t="shared" si="127"/>
        <v>1.2878748123625994</v>
      </c>
      <c r="X702">
        <f t="shared" si="128"/>
        <v>-0.13685183524563399</v>
      </c>
      <c r="Y702">
        <f t="shared" si="129"/>
        <v>-0.47937097668206624</v>
      </c>
      <c r="Z702">
        <f t="shared" si="130"/>
        <v>0.4705296106738785</v>
      </c>
      <c r="AA702">
        <f t="shared" si="131"/>
        <v>0.66381795311387104</v>
      </c>
      <c r="AB702">
        <f t="shared" si="132"/>
        <v>1.1836594956895525</v>
      </c>
    </row>
    <row r="703" spans="1:28" x14ac:dyDescent="0.25">
      <c r="A703">
        <f>'Monthly '!A735</f>
        <v>198801</v>
      </c>
      <c r="B703">
        <f>'Monthly '!B735</f>
        <v>1.2766288626282556</v>
      </c>
      <c r="C703">
        <f>'Monthly '!C735</f>
        <v>-2.6666000925320086</v>
      </c>
      <c r="D703">
        <f>'Monthly '!D735</f>
        <v>0.50377383542196486</v>
      </c>
      <c r="E703">
        <f>'Monthly '!E735</f>
        <v>5.8099999999999999E-2</v>
      </c>
      <c r="F703">
        <f>'Monthly '!F735</f>
        <v>1.1899999999999994E-2</v>
      </c>
      <c r="G703">
        <f>'Monthly '!G735</f>
        <v>8.5199999999999998E-2</v>
      </c>
      <c r="H703">
        <f>'Monthly '!H735</f>
        <v>2.7099999999999999E-2</v>
      </c>
      <c r="I703">
        <f>'Monthly '!I735</f>
        <v>8.4227445427256711E-3</v>
      </c>
      <c r="J703">
        <f>'Monthly '!J735</f>
        <v>2.5996533795493715E-3</v>
      </c>
      <c r="K703">
        <f>'Monthly '!K735</f>
        <v>6.6600000000000006E-2</v>
      </c>
      <c r="L703">
        <f>'Monthly '!L735</f>
        <v>9.1575079621744899E-3</v>
      </c>
      <c r="M703">
        <f>'Monthly '!M735</f>
        <v>4.2712E-2</v>
      </c>
      <c r="Q703">
        <f t="shared" si="121"/>
        <v>7.3006169032887661E-2</v>
      </c>
      <c r="R703">
        <f t="shared" si="122"/>
        <v>0.14551249689327181</v>
      </c>
      <c r="S703">
        <f t="shared" si="123"/>
        <v>-0.29960885894461547</v>
      </c>
      <c r="T703">
        <f t="shared" si="124"/>
        <v>0.74749019388081539</v>
      </c>
      <c r="U703">
        <f t="shared" si="125"/>
        <v>7.505488834986726E-2</v>
      </c>
      <c r="V703">
        <f t="shared" si="126"/>
        <v>1.1645182978668911</v>
      </c>
      <c r="W703">
        <f t="shared" si="127"/>
        <v>0.72447981285314744</v>
      </c>
      <c r="X703">
        <f t="shared" si="128"/>
        <v>-0.34170838276863763</v>
      </c>
      <c r="Y703">
        <f t="shared" si="129"/>
        <v>1.0948185731349607E-2</v>
      </c>
      <c r="Z703">
        <f t="shared" si="130"/>
        <v>2.4995950561139009</v>
      </c>
      <c r="AA703">
        <f t="shared" si="131"/>
        <v>1.0554451914290595</v>
      </c>
      <c r="AB703">
        <f t="shared" si="132"/>
        <v>0.61718447518272457</v>
      </c>
    </row>
    <row r="704" spans="1:28" x14ac:dyDescent="0.25">
      <c r="A704">
        <f>'Monthly '!A736</f>
        <v>198802</v>
      </c>
      <c r="B704">
        <f>'Monthly '!B736</f>
        <v>1.2422471287010302</v>
      </c>
      <c r="C704">
        <f>'Monthly '!C736</f>
        <v>-2.6874275610592147</v>
      </c>
      <c r="D704">
        <f>'Monthly '!D736</f>
        <v>0.47619737210492274</v>
      </c>
      <c r="E704">
        <f>'Monthly '!E736</f>
        <v>5.6600000000000004E-2</v>
      </c>
      <c r="F704">
        <f>'Monthly '!F736</f>
        <v>1.2199999999999989E-2</v>
      </c>
      <c r="G704">
        <f>'Monthly '!G736</f>
        <v>8.5400000000000004E-2</v>
      </c>
      <c r="H704">
        <f>'Monthly '!H736</f>
        <v>2.8799999999999999E-2</v>
      </c>
      <c r="I704">
        <f>'Monthly '!I736</f>
        <v>8.7922635580159406E-3</v>
      </c>
      <c r="J704">
        <f>'Monthly '!J736</f>
        <v>2.5929127052721768E-3</v>
      </c>
      <c r="K704">
        <f>'Monthly '!K736</f>
        <v>5.1999999999999998E-3</v>
      </c>
      <c r="L704">
        <f>'Monthly '!L736</f>
        <v>1.9673462627366051E-3</v>
      </c>
      <c r="M704">
        <f>'Monthly '!M736</f>
        <v>4.7445000000000001E-2</v>
      </c>
      <c r="Q704">
        <f t="shared" si="121"/>
        <v>-1.2667931215064297E-3</v>
      </c>
      <c r="R704">
        <f t="shared" si="122"/>
        <v>9.6148879978921811E-2</v>
      </c>
      <c r="S704">
        <f t="shared" si="123"/>
        <v>-0.40383134654805747</v>
      </c>
      <c r="T704">
        <f t="shared" si="124"/>
        <v>0.69986158877719018</v>
      </c>
      <c r="U704">
        <f t="shared" si="125"/>
        <v>0.11736003760474199</v>
      </c>
      <c r="V704">
        <f t="shared" si="126"/>
        <v>1.1716190567879454</v>
      </c>
      <c r="W704">
        <f t="shared" si="127"/>
        <v>0.85750363218176795</v>
      </c>
      <c r="X704">
        <f t="shared" si="128"/>
        <v>-0.32610693790845097</v>
      </c>
      <c r="Y704">
        <f t="shared" si="129"/>
        <v>9.6768309454786233E-3</v>
      </c>
      <c r="Z704">
        <f t="shared" si="130"/>
        <v>1.287612697183756E-2</v>
      </c>
      <c r="AA704">
        <f t="shared" si="131"/>
        <v>-0.16601780329475574</v>
      </c>
      <c r="AB704">
        <f t="shared" si="132"/>
        <v>0.70309047556910131</v>
      </c>
    </row>
    <row r="705" spans="1:28" x14ac:dyDescent="0.25">
      <c r="A705">
        <f>'Monthly '!A737</f>
        <v>198803</v>
      </c>
      <c r="B705">
        <f>'Monthly '!B737</f>
        <v>1.2065086052074356</v>
      </c>
      <c r="C705">
        <f>'Monthly '!C737</f>
        <v>-2.6337794593264579</v>
      </c>
      <c r="D705">
        <f>'Monthly '!D737</f>
        <v>0.5075299538243313</v>
      </c>
      <c r="E705">
        <f>'Monthly '!E737</f>
        <v>5.7000000000000002E-2</v>
      </c>
      <c r="F705">
        <f>'Monthly '!F737</f>
        <v>1.1799999999999991E-2</v>
      </c>
      <c r="G705">
        <f>'Monthly '!G737</f>
        <v>9.01E-2</v>
      </c>
      <c r="H705">
        <f>'Monthly '!H737</f>
        <v>3.3099999999999997E-2</v>
      </c>
      <c r="I705">
        <f>'Monthly '!I737</f>
        <v>6.0800301525137691E-3</v>
      </c>
      <c r="J705">
        <f>'Monthly '!J737</f>
        <v>4.3103448275862988E-3</v>
      </c>
      <c r="K705">
        <f>'Monthly '!K737</f>
        <v>-3.0700000000000002E-2</v>
      </c>
      <c r="L705">
        <f>'Monthly '!L737</f>
        <v>1.6591988172579032E-3</v>
      </c>
      <c r="M705">
        <f>'Monthly '!M737</f>
        <v>-3.0846999999999999E-2</v>
      </c>
      <c r="Q705">
        <f t="shared" si="121"/>
        <v>-7.8470752890148543E-2</v>
      </c>
      <c r="R705">
        <f t="shared" si="122"/>
        <v>0.22330136318438504</v>
      </c>
      <c r="S705">
        <f t="shared" si="123"/>
        <v>-0.28541298476281746</v>
      </c>
      <c r="T705">
        <f t="shared" si="124"/>
        <v>0.71256255013815684</v>
      </c>
      <c r="U705">
        <f t="shared" si="125"/>
        <v>6.0953171931575033E-2</v>
      </c>
      <c r="V705">
        <f t="shared" si="126"/>
        <v>1.338486891432713</v>
      </c>
      <c r="W705">
        <f t="shared" si="127"/>
        <v>1.1939756457776904</v>
      </c>
      <c r="X705">
        <f t="shared" si="128"/>
        <v>-0.44062001618849239</v>
      </c>
      <c r="Y705">
        <f t="shared" si="129"/>
        <v>0.33360073800916756</v>
      </c>
      <c r="Z705">
        <f t="shared" si="130"/>
        <v>-1.4410849407187172</v>
      </c>
      <c r="AA705">
        <f t="shared" si="131"/>
        <v>-0.21836581955707904</v>
      </c>
      <c r="AB705">
        <f t="shared" si="132"/>
        <v>-0.71794324136523302</v>
      </c>
    </row>
    <row r="706" spans="1:28" x14ac:dyDescent="0.25">
      <c r="A706">
        <f>'Monthly '!A738</f>
        <v>198804</v>
      </c>
      <c r="B706">
        <f>'Monthly '!B738</f>
        <v>1.2507947629310117</v>
      </c>
      <c r="C706">
        <f>'Monthly '!C738</f>
        <v>-2.5894044314607338</v>
      </c>
      <c r="D706">
        <f>'Monthly '!D738</f>
        <v>0.49647448987123155</v>
      </c>
      <c r="E706">
        <f>'Monthly '!E738</f>
        <v>5.91E-2</v>
      </c>
      <c r="F706">
        <f>'Monthly '!F738</f>
        <v>1.2300000000000005E-2</v>
      </c>
      <c r="G706">
        <f>'Monthly '!G738</f>
        <v>9.2899999999999996E-2</v>
      </c>
      <c r="H706">
        <f>'Monthly '!H738</f>
        <v>3.3799999999999997E-2</v>
      </c>
      <c r="I706">
        <f>'Monthly '!I738</f>
        <v>5.063671944548191E-3</v>
      </c>
      <c r="J706">
        <f>'Monthly '!J738</f>
        <v>5.1502145922746045E-3</v>
      </c>
      <c r="K706">
        <f>'Monthly '!K738</f>
        <v>-1.6E-2</v>
      </c>
      <c r="L706">
        <f>'Monthly '!L738</f>
        <v>3.4595610700594972E-3</v>
      </c>
      <c r="M706">
        <f>'Monthly '!M738</f>
        <v>1.0515999999999999E-2</v>
      </c>
      <c r="Q706">
        <f t="shared" si="121"/>
        <v>1.7198189331583364E-2</v>
      </c>
      <c r="R706">
        <f t="shared" si="122"/>
        <v>0.32847554089426034</v>
      </c>
      <c r="S706">
        <f t="shared" si="123"/>
        <v>-0.32719600608630123</v>
      </c>
      <c r="T706">
        <f t="shared" si="124"/>
        <v>0.77924259728323231</v>
      </c>
      <c r="U706">
        <f t="shared" si="125"/>
        <v>0.13146175402303617</v>
      </c>
      <c r="V706">
        <f t="shared" si="126"/>
        <v>1.4378975163274683</v>
      </c>
      <c r="W706">
        <f t="shared" si="127"/>
        <v>1.248750159618887</v>
      </c>
      <c r="X706">
        <f t="shared" si="128"/>
        <v>-0.48353162799639127</v>
      </c>
      <c r="Y706">
        <f t="shared" si="129"/>
        <v>0.49200810215927038</v>
      </c>
      <c r="Z706">
        <f t="shared" si="130"/>
        <v>-0.84573040882314188</v>
      </c>
      <c r="AA706">
        <f t="shared" si="131"/>
        <v>8.7479300597405038E-2</v>
      </c>
      <c r="AB706">
        <f t="shared" si="132"/>
        <v>3.2813127530118648E-2</v>
      </c>
    </row>
    <row r="707" spans="1:28" x14ac:dyDescent="0.25">
      <c r="A707">
        <f>'Monthly '!A739</f>
        <v>198805</v>
      </c>
      <c r="B707">
        <f>'Monthly '!B739</f>
        <v>1.251681831135766</v>
      </c>
      <c r="C707">
        <f>'Monthly '!C739</f>
        <v>-2.541562578108699</v>
      </c>
      <c r="D707">
        <f>'Monthly '!D739</f>
        <v>0.496770254834771</v>
      </c>
      <c r="E707">
        <f>'Monthly '!E739</f>
        <v>6.2600000000000003E-2</v>
      </c>
      <c r="F707">
        <f>'Monthly '!F739</f>
        <v>1.1399999999999993E-2</v>
      </c>
      <c r="G707">
        <f>'Monthly '!G739</f>
        <v>9.5200000000000007E-2</v>
      </c>
      <c r="H707">
        <f>'Monthly '!H739</f>
        <v>3.2600000000000004E-2</v>
      </c>
      <c r="I707">
        <f>'Monthly '!I739</f>
        <v>1.34730544502779E-3</v>
      </c>
      <c r="J707">
        <f>'Monthly '!J739</f>
        <v>3.4158838599487318E-3</v>
      </c>
      <c r="K707">
        <f>'Monthly '!K739</f>
        <v>-1.0200000000000001E-2</v>
      </c>
      <c r="L707">
        <f>'Monthly '!L739</f>
        <v>2.5557731666023976E-3</v>
      </c>
      <c r="M707">
        <f>'Monthly '!M739</f>
        <v>8.012E-3</v>
      </c>
      <c r="Q707">
        <f t="shared" si="121"/>
        <v>1.9114473813905998E-2</v>
      </c>
      <c r="R707">
        <f t="shared" si="122"/>
        <v>0.44186651389020731</v>
      </c>
      <c r="S707">
        <f t="shared" si="123"/>
        <v>-0.32607819196011589</v>
      </c>
      <c r="T707">
        <f t="shared" si="124"/>
        <v>0.8903760091916918</v>
      </c>
      <c r="U707">
        <f t="shared" si="125"/>
        <v>4.5463062584080683E-3</v>
      </c>
      <c r="V707">
        <f t="shared" si="126"/>
        <v>1.5195562439195891</v>
      </c>
      <c r="W707">
        <f t="shared" si="127"/>
        <v>1.154850993033979</v>
      </c>
      <c r="X707">
        <f t="shared" si="128"/>
        <v>-0.64044016212681143</v>
      </c>
      <c r="Y707">
        <f t="shared" si="129"/>
        <v>0.16489695776152238</v>
      </c>
      <c r="Z707">
        <f t="shared" si="130"/>
        <v>-0.61082862072828903</v>
      </c>
      <c r="AA707">
        <f t="shared" si="131"/>
        <v>-6.6055977926049003E-2</v>
      </c>
      <c r="AB707">
        <f t="shared" si="132"/>
        <v>-1.2635557229544818E-2</v>
      </c>
    </row>
    <row r="708" spans="1:28" x14ac:dyDescent="0.25">
      <c r="A708">
        <f>'Monthly '!A740</f>
        <v>198806</v>
      </c>
      <c r="B708">
        <f>'Monthly '!B740</f>
        <v>1.2586742301122928</v>
      </c>
      <c r="C708">
        <f>'Monthly '!C740</f>
        <v>-2.5353728063137679</v>
      </c>
      <c r="D708">
        <f>'Monthly '!D740</f>
        <v>0.47111887230297284</v>
      </c>
      <c r="E708">
        <f>'Monthly '!E740</f>
        <v>6.4600000000000005E-2</v>
      </c>
      <c r="F708">
        <f>'Monthly '!F740</f>
        <v>1.1400000000000007E-2</v>
      </c>
      <c r="G708">
        <f>'Monthly '!G740</f>
        <v>9.1700000000000004E-2</v>
      </c>
      <c r="H708">
        <f>'Monthly '!H740</f>
        <v>2.7099999999999999E-2</v>
      </c>
      <c r="I708">
        <f>'Monthly '!I740</f>
        <v>-5.3979213925732707E-3</v>
      </c>
      <c r="J708">
        <f>'Monthly '!J740</f>
        <v>4.2553191489360653E-3</v>
      </c>
      <c r="K708">
        <f>'Monthly '!K740</f>
        <v>3.6799999999999999E-2</v>
      </c>
      <c r="L708">
        <f>'Monthly '!L740</f>
        <v>2.361307703222956E-3</v>
      </c>
      <c r="M708">
        <f>'Monthly '!M740</f>
        <v>4.7676000000000003E-2</v>
      </c>
      <c r="Q708">
        <f t="shared" ref="Q708:Q771" si="133">STANDARDIZE(B708,B$1039,B$1040)</f>
        <v>3.4219767387850854E-2</v>
      </c>
      <c r="R708">
        <f t="shared" ref="R708:R771" si="134">STANDARDIZE(C708,C$1039,C$1040)</f>
        <v>0.45653702093109422</v>
      </c>
      <c r="S708">
        <f t="shared" ref="S708:S771" si="135">STANDARDIZE(D708,D$1039,D$1040)</f>
        <v>-0.42302502909420564</v>
      </c>
      <c r="T708">
        <f t="shared" ref="T708:T771" si="136">STANDARDIZE(E708,E$1039,E$1040)</f>
        <v>0.95388081599652574</v>
      </c>
      <c r="U708">
        <f t="shared" ref="U708:U771" si="137">STANDARDIZE(F708,F$1039,F$1040)</f>
        <v>4.5463062584100251E-3</v>
      </c>
      <c r="V708">
        <f t="shared" ref="V708:V771" si="138">STANDARDIZE(G708,G$1039,G$1040)</f>
        <v>1.3952929628011448</v>
      </c>
      <c r="W708">
        <f t="shared" ref="W708:W771" si="139">STANDARDIZE(H708,H$1039,H$1040)</f>
        <v>0.72447981285314744</v>
      </c>
      <c r="X708">
        <f t="shared" ref="X708:X771" si="140">STANDARDIZE(I708,I$1039,I$1040)</f>
        <v>-0.9252300652759593</v>
      </c>
      <c r="Y708">
        <f t="shared" ref="Y708:Y771" si="141">STANDARDIZE(J708,J$1039,J$1040)</f>
        <v>0.32322237569392342</v>
      </c>
      <c r="Z708">
        <f t="shared" ref="Z708:Z771" si="142">STANDARDIZE(K708,K$1039,K$1040)</f>
        <v>1.2926858690058634</v>
      </c>
      <c r="AA708">
        <f t="shared" ref="AA708:AA771" si="143">STANDARDIZE(L708,L$1039,L$1040)</f>
        <v>-9.9091725548856563E-2</v>
      </c>
      <c r="AB708">
        <f t="shared" ref="AB708:AB771" si="144">STANDARDIZE(M708,M$1039,M$1040)</f>
        <v>0.70728322564077972</v>
      </c>
    </row>
    <row r="709" spans="1:28" x14ac:dyDescent="0.25">
      <c r="A709">
        <f>'Monthly '!A741</f>
        <v>198807</v>
      </c>
      <c r="B709">
        <f>'Monthly '!B741</f>
        <v>1.2245995533521175</v>
      </c>
      <c r="C709">
        <f>'Monthly '!C741</f>
        <v>-2.5137730956309228</v>
      </c>
      <c r="D709">
        <f>'Monthly '!D741</f>
        <v>0.47399153485881251</v>
      </c>
      <c r="E709">
        <f>'Monthly '!E741</f>
        <v>6.7299999999999999E-2</v>
      </c>
      <c r="F709">
        <f>'Monthly '!F741</f>
        <v>1.1499999999999982E-2</v>
      </c>
      <c r="G709">
        <f>'Monthly '!G741</f>
        <v>9.4700000000000006E-2</v>
      </c>
      <c r="H709">
        <f>'Monthly '!H741</f>
        <v>2.7400000000000008E-2</v>
      </c>
      <c r="I709">
        <f>'Monthly '!I741</f>
        <v>-2.8231284320664593E-3</v>
      </c>
      <c r="J709">
        <f>'Monthly '!J741</f>
        <v>4.237288135593209E-3</v>
      </c>
      <c r="K709">
        <f>'Monthly '!K741</f>
        <v>-1.7000000000000001E-2</v>
      </c>
      <c r="L709">
        <f>'Monthly '!L741</f>
        <v>1.9106187218270708E-3</v>
      </c>
      <c r="M709">
        <f>'Monthly '!M741</f>
        <v>-4.4580000000000002E-3</v>
      </c>
      <c r="Q709">
        <f t="shared" si="133"/>
        <v>-3.9389876116127993E-2</v>
      </c>
      <c r="R709">
        <f t="shared" si="134"/>
        <v>0.5077309450614309</v>
      </c>
      <c r="S709">
        <f t="shared" si="135"/>
        <v>-0.41216808800742577</v>
      </c>
      <c r="T709">
        <f t="shared" si="136"/>
        <v>1.0396123051830513</v>
      </c>
      <c r="U709">
        <f t="shared" si="137"/>
        <v>1.864802267669834E-2</v>
      </c>
      <c r="V709">
        <f t="shared" si="138"/>
        <v>1.5018043466169542</v>
      </c>
      <c r="W709">
        <f t="shared" si="139"/>
        <v>0.74795460449937523</v>
      </c>
      <c r="X709">
        <f t="shared" si="140"/>
        <v>-0.81651985352085221</v>
      </c>
      <c r="Y709">
        <f t="shared" si="141"/>
        <v>0.31982155640421223</v>
      </c>
      <c r="Z709">
        <f t="shared" si="142"/>
        <v>-0.88623071711535795</v>
      </c>
      <c r="AA709">
        <f t="shared" si="143"/>
        <v>-0.17565466473113964</v>
      </c>
      <c r="AB709">
        <f t="shared" si="144"/>
        <v>-0.23897145936732581</v>
      </c>
    </row>
    <row r="710" spans="1:28" x14ac:dyDescent="0.25">
      <c r="A710">
        <f>'Monthly '!A742</f>
        <v>198808</v>
      </c>
      <c r="B710">
        <f>'Monthly '!B742</f>
        <v>1.2382296589010737</v>
      </c>
      <c r="C710">
        <f>'Monthly '!C742</f>
        <v>-2.4584920131334047</v>
      </c>
      <c r="D710">
        <f>'Monthly '!D742</f>
        <v>0.49664066153126768</v>
      </c>
      <c r="E710">
        <f>'Monthly '!E742</f>
        <v>7.0599999999999996E-2</v>
      </c>
      <c r="F710">
        <f>'Monthly '!F742</f>
        <v>1.100000000000001E-2</v>
      </c>
      <c r="G710">
        <f>'Monthly '!G742</f>
        <v>9.5000000000000001E-2</v>
      </c>
      <c r="H710">
        <f>'Monthly '!H742</f>
        <v>2.4400000000000005E-2</v>
      </c>
      <c r="I710">
        <f>'Monthly '!I742</f>
        <v>-6.2397521651959432E-3</v>
      </c>
      <c r="J710">
        <f>'Monthly '!J742</f>
        <v>4.2194092827003704E-3</v>
      </c>
      <c r="K710">
        <f>'Monthly '!K742</f>
        <v>5.7999999999999996E-3</v>
      </c>
      <c r="L710">
        <f>'Monthly '!L742</f>
        <v>1.3903193354966436E-3</v>
      </c>
      <c r="M710">
        <f>'Monthly '!M742</f>
        <v>-3.2488000000000003E-2</v>
      </c>
      <c r="Q710">
        <f t="shared" si="133"/>
        <v>-9.9455113920908951E-3</v>
      </c>
      <c r="R710">
        <f t="shared" si="134"/>
        <v>0.63875378998631671</v>
      </c>
      <c r="S710">
        <f t="shared" si="135"/>
        <v>-0.32656797690144723</v>
      </c>
      <c r="T710">
        <f t="shared" si="136"/>
        <v>1.144395236411027</v>
      </c>
      <c r="U710">
        <f t="shared" si="137"/>
        <v>-5.1860559414756938E-2</v>
      </c>
      <c r="V710">
        <f t="shared" si="138"/>
        <v>1.512455484998535</v>
      </c>
      <c r="W710">
        <f t="shared" si="139"/>
        <v>0.51320668803710356</v>
      </c>
      <c r="X710">
        <f t="shared" si="140"/>
        <v>-0.96077296249429023</v>
      </c>
      <c r="Y710">
        <f t="shared" si="141"/>
        <v>0.31644943601143555</v>
      </c>
      <c r="Z710">
        <f t="shared" si="142"/>
        <v>3.7176311947167161E-2</v>
      </c>
      <c r="AA710">
        <f t="shared" si="143"/>
        <v>-0.26404300328961894</v>
      </c>
      <c r="AB710">
        <f t="shared" si="144"/>
        <v>-0.74772810226403807</v>
      </c>
    </row>
    <row r="711" spans="1:28" x14ac:dyDescent="0.25">
      <c r="A711">
        <f>'Monthly '!A743</f>
        <v>198809</v>
      </c>
      <c r="B711">
        <f>'Monthly '!B743</f>
        <v>1.2857318066359227</v>
      </c>
      <c r="C711">
        <f>'Monthly '!C743</f>
        <v>-2.4817854913249597</v>
      </c>
      <c r="D711">
        <f>'Monthly '!D743</f>
        <v>0.47754045368709508</v>
      </c>
      <c r="E711">
        <f>'Monthly '!E743</f>
        <v>7.2400000000000006E-2</v>
      </c>
      <c r="F711">
        <f>'Monthly '!F743</f>
        <v>1.079999999999999E-2</v>
      </c>
      <c r="G711">
        <f>'Monthly '!G743</f>
        <v>9.1700000000000004E-2</v>
      </c>
      <c r="H711">
        <f>'Monthly '!H743</f>
        <v>1.9299999999999998E-2</v>
      </c>
      <c r="I711">
        <f>'Monthly '!I743</f>
        <v>-1.0001513671246891E-2</v>
      </c>
      <c r="J711">
        <f>'Monthly '!J743</f>
        <v>6.7226890756302282E-3</v>
      </c>
      <c r="K711">
        <f>'Monthly '!K743</f>
        <v>3.4500000000000003E-2</v>
      </c>
      <c r="L711">
        <f>'Monthly '!L743</f>
        <v>1.192739773525908E-3</v>
      </c>
      <c r="M711">
        <f>'Monthly '!M743</f>
        <v>4.2738999999999999E-2</v>
      </c>
      <c r="Q711">
        <f t="shared" si="133"/>
        <v>9.267075654921561E-2</v>
      </c>
      <c r="R711">
        <f t="shared" si="134"/>
        <v>0.58354543220876509</v>
      </c>
      <c r="S711">
        <f t="shared" si="135"/>
        <v>-0.39875530391202224</v>
      </c>
      <c r="T711">
        <f t="shared" si="136"/>
        <v>1.2015495625353778</v>
      </c>
      <c r="U711">
        <f t="shared" si="137"/>
        <v>-8.0063992251343349E-2</v>
      </c>
      <c r="V711">
        <f t="shared" si="138"/>
        <v>1.3952929628011448</v>
      </c>
      <c r="W711">
        <f t="shared" si="139"/>
        <v>0.11413523005124145</v>
      </c>
      <c r="X711">
        <f t="shared" si="140"/>
        <v>-1.1195981170474993</v>
      </c>
      <c r="Y711">
        <f t="shared" si="141"/>
        <v>0.78859163043296931</v>
      </c>
      <c r="Z711">
        <f t="shared" si="142"/>
        <v>1.1995351599337667</v>
      </c>
      <c r="AA711">
        <f t="shared" si="143"/>
        <v>-0.29760777325576054</v>
      </c>
      <c r="AB711">
        <f t="shared" si="144"/>
        <v>0.6176745368794142</v>
      </c>
    </row>
    <row r="712" spans="1:28" x14ac:dyDescent="0.25">
      <c r="A712">
        <f>'Monthly '!A744</f>
        <v>198810</v>
      </c>
      <c r="B712">
        <f>'Monthly '!B744</f>
        <v>1.256938048025849</v>
      </c>
      <c r="C712">
        <f>'Monthly '!C744</f>
        <v>-2.4925711769725534</v>
      </c>
      <c r="D712">
        <f>'Monthly '!D744</f>
        <v>0.46959718893258556</v>
      </c>
      <c r="E712">
        <f>'Monthly '!E744</f>
        <v>7.3499999999999996E-2</v>
      </c>
      <c r="F712">
        <f>'Monthly '!F744</f>
        <v>8.9999999999999941E-3</v>
      </c>
      <c r="G712">
        <f>'Monthly '!G744</f>
        <v>8.8900000000000007E-2</v>
      </c>
      <c r="H712">
        <f>'Monthly '!H744</f>
        <v>1.5400000000000011E-2</v>
      </c>
      <c r="I712">
        <f>'Monthly '!I744</f>
        <v>-1.0462472462860913E-2</v>
      </c>
      <c r="J712">
        <f>'Monthly '!J744</f>
        <v>3.3388981636059967E-3</v>
      </c>
      <c r="K712">
        <f>'Monthly '!K744</f>
        <v>3.0800000000000001E-2</v>
      </c>
      <c r="L712">
        <f>'Monthly '!L744</f>
        <v>1.6315423520285408E-3</v>
      </c>
      <c r="M712">
        <f>'Monthly '!M744</f>
        <v>2.6891000000000002E-2</v>
      </c>
      <c r="Q712">
        <f t="shared" si="133"/>
        <v>3.0469189052490273E-2</v>
      </c>
      <c r="R712">
        <f t="shared" si="134"/>
        <v>0.55798205403004231</v>
      </c>
      <c r="S712">
        <f t="shared" si="135"/>
        <v>-0.42877607934249989</v>
      </c>
      <c r="T712">
        <f t="shared" si="136"/>
        <v>1.2364772062780363</v>
      </c>
      <c r="U712">
        <f t="shared" si="137"/>
        <v>-0.33389488778059567</v>
      </c>
      <c r="V712">
        <f t="shared" si="138"/>
        <v>1.2958823379063895</v>
      </c>
      <c r="W712">
        <f t="shared" si="139"/>
        <v>-0.19103706134971046</v>
      </c>
      <c r="X712">
        <f t="shared" si="140"/>
        <v>-1.1390602363772317</v>
      </c>
      <c r="Y712">
        <f t="shared" si="141"/>
        <v>0.15037672885503381</v>
      </c>
      <c r="Z712">
        <f t="shared" si="142"/>
        <v>1.0496840192525674</v>
      </c>
      <c r="AA712">
        <f t="shared" si="143"/>
        <v>-0.22306409342832914</v>
      </c>
      <c r="AB712">
        <f t="shared" si="144"/>
        <v>0.33002647135579338</v>
      </c>
    </row>
    <row r="713" spans="1:28" x14ac:dyDescent="0.25">
      <c r="A713">
        <f>'Monthly '!A745</f>
        <v>198811</v>
      </c>
      <c r="B713">
        <f>'Monthly '!B745</f>
        <v>1.2413692156792822</v>
      </c>
      <c r="C713">
        <f>'Monthly '!C745</f>
        <v>-2.458869334543814</v>
      </c>
      <c r="D713">
        <f>'Monthly '!D745</f>
        <v>0.47717911005386587</v>
      </c>
      <c r="E713">
        <f>'Monthly '!E745</f>
        <v>7.7600000000000002E-2</v>
      </c>
      <c r="F713">
        <f>'Monthly '!F745</f>
        <v>1.0300000000000017E-2</v>
      </c>
      <c r="G713">
        <f>'Monthly '!G745</f>
        <v>9.2299999999999993E-2</v>
      </c>
      <c r="H713">
        <f>'Monthly '!H745</f>
        <v>1.4699999999999991E-2</v>
      </c>
      <c r="I713">
        <f>'Monthly '!I745</f>
        <v>-7.7649555539290576E-3</v>
      </c>
      <c r="J713">
        <f>'Monthly '!J745</f>
        <v>8.3194675540765317E-4</v>
      </c>
      <c r="K713">
        <f>'Monthly '!K745</f>
        <v>-1.9599999999999999E-2</v>
      </c>
      <c r="L713">
        <f>'Monthly '!L745</f>
        <v>1.3479966588778067E-3</v>
      </c>
      <c r="M713">
        <f>'Monthly '!M745</f>
        <v>-1.4355E-2</v>
      </c>
      <c r="Q713">
        <f t="shared" si="133"/>
        <v>-3.1633001672870891E-3</v>
      </c>
      <c r="R713">
        <f t="shared" si="134"/>
        <v>0.63785949265331654</v>
      </c>
      <c r="S713">
        <f t="shared" si="135"/>
        <v>-0.40012096606752928</v>
      </c>
      <c r="T713">
        <f t="shared" si="136"/>
        <v>1.366662060227946</v>
      </c>
      <c r="U713">
        <f t="shared" si="137"/>
        <v>-0.15057257434279864</v>
      </c>
      <c r="V713">
        <f t="shared" si="138"/>
        <v>1.4165952395643062</v>
      </c>
      <c r="W713">
        <f t="shared" si="139"/>
        <v>-0.24581157519090871</v>
      </c>
      <c r="X713">
        <f t="shared" si="140"/>
        <v>-1.0251685026025512</v>
      </c>
      <c r="Y713">
        <f t="shared" si="141"/>
        <v>-0.32245796685813777</v>
      </c>
      <c r="Z713">
        <f t="shared" si="142"/>
        <v>-0.99153151867511957</v>
      </c>
      <c r="AA713">
        <f t="shared" si="143"/>
        <v>-0.27123276973556881</v>
      </c>
      <c r="AB713">
        <f t="shared" si="144"/>
        <v>-0.41860629685390305</v>
      </c>
    </row>
    <row r="714" spans="1:28" x14ac:dyDescent="0.25">
      <c r="A714">
        <f>'Monthly '!A746</f>
        <v>198812</v>
      </c>
      <c r="B714">
        <f>'Monthly '!B746</f>
        <v>1.2704048549512139</v>
      </c>
      <c r="C714">
        <f>'Monthly '!C746</f>
        <v>-2.4590308814044222</v>
      </c>
      <c r="D714">
        <f>'Monthly '!D746</f>
        <v>0.46528357396809877</v>
      </c>
      <c r="E714">
        <f>'Monthly '!E746</f>
        <v>8.0700000000000008E-2</v>
      </c>
      <c r="F714">
        <f>'Monthly '!F746</f>
        <v>1.079999999999999E-2</v>
      </c>
      <c r="G714">
        <f>'Monthly '!G746</f>
        <v>9.1800000000000007E-2</v>
      </c>
      <c r="H714">
        <f>'Monthly '!H746</f>
        <v>1.1099999999999999E-2</v>
      </c>
      <c r="I714">
        <f>'Monthly '!I746</f>
        <v>-2.1405747452521801E-2</v>
      </c>
      <c r="J714">
        <f>'Monthly '!J746</f>
        <v>1.6625103906899863E-3</v>
      </c>
      <c r="K714">
        <f>'Monthly '!K746</f>
        <v>1.0999999999999999E-2</v>
      </c>
      <c r="L714">
        <f>'Monthly '!L746</f>
        <v>6.2811088400270565E-4</v>
      </c>
      <c r="M714">
        <f>'Monthly '!M746</f>
        <v>1.8553E-2</v>
      </c>
      <c r="Q714">
        <f t="shared" si="133"/>
        <v>5.9560788773007328E-2</v>
      </c>
      <c r="R714">
        <f t="shared" si="134"/>
        <v>0.6374766070745741</v>
      </c>
      <c r="S714">
        <f t="shared" si="135"/>
        <v>-0.44507895607449949</v>
      </c>
      <c r="T714">
        <f t="shared" si="136"/>
        <v>1.4650945107754385</v>
      </c>
      <c r="U714">
        <f t="shared" si="137"/>
        <v>-8.0063992251343349E-2</v>
      </c>
      <c r="V714">
        <f t="shared" si="138"/>
        <v>1.398843342261672</v>
      </c>
      <c r="W714">
        <f t="shared" si="139"/>
        <v>-0.52750907494563393</v>
      </c>
      <c r="X714">
        <f t="shared" si="140"/>
        <v>-1.6010957319171282</v>
      </c>
      <c r="Y714">
        <f t="shared" si="141"/>
        <v>-0.16580582654346729</v>
      </c>
      <c r="Z714">
        <f t="shared" si="142"/>
        <v>0.24777791506669039</v>
      </c>
      <c r="AA714">
        <f t="shared" si="143"/>
        <v>-0.39352679749112796</v>
      </c>
      <c r="AB714">
        <f t="shared" si="144"/>
        <v>0.17868815924474141</v>
      </c>
    </row>
    <row r="715" spans="1:28" x14ac:dyDescent="0.25">
      <c r="A715">
        <f>'Monthly '!A747</f>
        <v>198901</v>
      </c>
      <c r="B715">
        <f>'Monthly '!B747</f>
        <v>1.2647075606336395</v>
      </c>
      <c r="C715">
        <f>'Monthly '!C747</f>
        <v>-2.5108909827660004</v>
      </c>
      <c r="D715">
        <f>'Monthly '!D747</f>
        <v>0.4307694934936302</v>
      </c>
      <c r="E715">
        <f>'Monthly '!E747</f>
        <v>8.2699999999999996E-2</v>
      </c>
      <c r="F715">
        <f>'Monthly '!F747</f>
        <v>1.0300000000000004E-2</v>
      </c>
      <c r="G715">
        <f>'Monthly '!G747</f>
        <v>9.0300000000000005E-2</v>
      </c>
      <c r="H715">
        <f>'Monthly '!H747</f>
        <v>7.6000000000000095E-3</v>
      </c>
      <c r="I715">
        <f>'Monthly '!I747</f>
        <v>-2.2360510587587847E-2</v>
      </c>
      <c r="J715">
        <f>'Monthly '!J747</f>
        <v>4.9792531120331773E-3</v>
      </c>
      <c r="K715">
        <f>'Monthly '!K747</f>
        <v>2.0299999999999999E-2</v>
      </c>
      <c r="L715">
        <f>'Monthly '!L747</f>
        <v>9.6457294421402372E-4</v>
      </c>
      <c r="M715">
        <f>'Monthly '!M747</f>
        <v>7.2303000000000006E-2</v>
      </c>
      <c r="Q715">
        <f t="shared" si="133"/>
        <v>4.7253238312424894E-2</v>
      </c>
      <c r="R715">
        <f t="shared" si="134"/>
        <v>0.5145619007861798</v>
      </c>
      <c r="S715">
        <f t="shared" si="135"/>
        <v>-0.57552147450185287</v>
      </c>
      <c r="T715">
        <f t="shared" si="136"/>
        <v>1.5285993175802721</v>
      </c>
      <c r="U715">
        <f t="shared" si="137"/>
        <v>-0.15057257434280058</v>
      </c>
      <c r="V715">
        <f t="shared" si="138"/>
        <v>1.3455876503537672</v>
      </c>
      <c r="W715">
        <f t="shared" si="139"/>
        <v>-0.8013816441516165</v>
      </c>
      <c r="X715">
        <f t="shared" si="140"/>
        <v>-1.6414067410666056</v>
      </c>
      <c r="Y715">
        <f t="shared" si="141"/>
        <v>0.45976315348404939</v>
      </c>
      <c r="Z715">
        <f t="shared" si="142"/>
        <v>0.62443078218429926</v>
      </c>
      <c r="AA715">
        <f t="shared" si="143"/>
        <v>-0.33636870107324202</v>
      </c>
      <c r="AB715">
        <f t="shared" si="144"/>
        <v>1.1542739443213836</v>
      </c>
    </row>
    <row r="716" spans="1:28" x14ac:dyDescent="0.25">
      <c r="A716">
        <f>'Monthly '!A748</f>
        <v>198902</v>
      </c>
      <c r="B716">
        <f>'Monthly '!B748</f>
        <v>1.2048128722528242</v>
      </c>
      <c r="C716">
        <f>'Monthly '!C748</f>
        <v>-2.4649587696464086</v>
      </c>
      <c r="D716">
        <f>'Monthly '!D748</f>
        <v>0.44677845721952369</v>
      </c>
      <c r="E716">
        <f>'Monthly '!E748</f>
        <v>8.5299999999999987E-2</v>
      </c>
      <c r="F716">
        <f>'Monthly '!F748</f>
        <v>9.7000000000000003E-3</v>
      </c>
      <c r="G716">
        <f>'Monthly '!G748</f>
        <v>9.35E-2</v>
      </c>
      <c r="H716">
        <f>'Monthly '!H748</f>
        <v>8.2000000000000128E-3</v>
      </c>
      <c r="I716">
        <f>'Monthly '!I748</f>
        <v>-2.4823372030971749E-2</v>
      </c>
      <c r="J716">
        <f>'Monthly '!J748</f>
        <v>4.1288191577208977E-3</v>
      </c>
      <c r="K716">
        <f>'Monthly '!K748</f>
        <v>-1.7899999999999999E-2</v>
      </c>
      <c r="L716">
        <f>'Monthly '!L748</f>
        <v>1.1760790014062996E-3</v>
      </c>
      <c r="M716">
        <f>'Monthly '!M748</f>
        <v>-2.5031000000000001E-2</v>
      </c>
      <c r="Q716">
        <f t="shared" si="133"/>
        <v>-8.2133951198541097E-2</v>
      </c>
      <c r="R716">
        <f t="shared" si="134"/>
        <v>0.62342679569657311</v>
      </c>
      <c r="S716">
        <f t="shared" si="135"/>
        <v>-0.51501719575212768</v>
      </c>
      <c r="T716">
        <f t="shared" si="136"/>
        <v>1.6111555664265558</v>
      </c>
      <c r="U716">
        <f t="shared" si="137"/>
        <v>-0.23518287285255202</v>
      </c>
      <c r="V716">
        <f t="shared" si="138"/>
        <v>1.4591997930906302</v>
      </c>
      <c r="W716">
        <f t="shared" si="139"/>
        <v>-0.75443206085916192</v>
      </c>
      <c r="X716">
        <f t="shared" si="140"/>
        <v>-1.7453910975334852</v>
      </c>
      <c r="Y716">
        <f t="shared" si="141"/>
        <v>0.2993632834680679</v>
      </c>
      <c r="Z716">
        <f t="shared" si="142"/>
        <v>-0.92268099457835229</v>
      </c>
      <c r="AA716">
        <f t="shared" si="143"/>
        <v>-0.3004381013427101</v>
      </c>
      <c r="AB716">
        <f t="shared" si="144"/>
        <v>-0.6123803218116376</v>
      </c>
    </row>
    <row r="717" spans="1:28" x14ac:dyDescent="0.25">
      <c r="A717">
        <f>'Monthly '!A749</f>
        <v>198903</v>
      </c>
      <c r="B717">
        <f>'Monthly '!B749</f>
        <v>1.2429125327524169</v>
      </c>
      <c r="C717">
        <f>'Monthly '!C749</f>
        <v>-2.4692600377454212</v>
      </c>
      <c r="D717">
        <f>'Monthly '!D749</f>
        <v>0.46869141357330335</v>
      </c>
      <c r="E717">
        <f>'Monthly '!E749</f>
        <v>8.8200000000000001E-2</v>
      </c>
      <c r="F717">
        <f>'Monthly '!F749</f>
        <v>8.6999999999999994E-3</v>
      </c>
      <c r="G717">
        <f>'Monthly '!G749</f>
        <v>9.2899999999999996E-2</v>
      </c>
      <c r="H717">
        <f>'Monthly '!H749</f>
        <v>4.6999999999999958E-3</v>
      </c>
      <c r="I717">
        <f>'Monthly '!I749</f>
        <v>-2.310213385133817E-2</v>
      </c>
      <c r="J717">
        <f>'Monthly '!J749</f>
        <v>5.7565789473683626E-3</v>
      </c>
      <c r="K717">
        <f>'Monthly '!K749</f>
        <v>1.2200000000000001E-2</v>
      </c>
      <c r="L717">
        <f>'Monthly '!L749</f>
        <v>1.2864519343967816E-3</v>
      </c>
      <c r="M717">
        <f>'Monthly '!M749</f>
        <v>2.3037999999999999E-2</v>
      </c>
      <c r="Q717">
        <f t="shared" si="133"/>
        <v>1.7064252471880932E-4</v>
      </c>
      <c r="R717">
        <f t="shared" si="134"/>
        <v>0.6132322705958283</v>
      </c>
      <c r="S717">
        <f t="shared" si="135"/>
        <v>-0.43219936680576038</v>
      </c>
      <c r="T717">
        <f t="shared" si="136"/>
        <v>1.7032375362935654</v>
      </c>
      <c r="U717">
        <f t="shared" si="137"/>
        <v>-0.37620003703547039</v>
      </c>
      <c r="V717">
        <f t="shared" si="138"/>
        <v>1.4378975163274683</v>
      </c>
      <c r="W717">
        <f t="shared" si="139"/>
        <v>-1.0283046300651466</v>
      </c>
      <c r="X717">
        <f t="shared" si="140"/>
        <v>-1.6727187817943159</v>
      </c>
      <c r="Y717">
        <f t="shared" si="141"/>
        <v>0.60637414228053421</v>
      </c>
      <c r="Z717">
        <f t="shared" si="142"/>
        <v>0.2963782850173497</v>
      </c>
      <c r="AA717">
        <f t="shared" si="143"/>
        <v>-0.28168797319502953</v>
      </c>
      <c r="AB717">
        <f t="shared" si="144"/>
        <v>0.2600928521948575</v>
      </c>
    </row>
    <row r="718" spans="1:28" x14ac:dyDescent="0.25">
      <c r="A718">
        <f>'Monthly '!A750</f>
        <v>198904</v>
      </c>
      <c r="B718">
        <f>'Monthly '!B750</f>
        <v>1.2341369230020351</v>
      </c>
      <c r="C718">
        <f>'Monthly '!C750</f>
        <v>-2.5146695808587998</v>
      </c>
      <c r="D718">
        <f>'Monthly '!D750</f>
        <v>0.44443525715230692</v>
      </c>
      <c r="E718">
        <f>'Monthly '!E750</f>
        <v>8.6500000000000007E-2</v>
      </c>
      <c r="F718">
        <f>'Monthly '!F750</f>
        <v>8.2000000000000128E-3</v>
      </c>
      <c r="G718">
        <f>'Monthly '!G750</f>
        <v>9.1800000000000007E-2</v>
      </c>
      <c r="H718">
        <f>'Monthly '!H750</f>
        <v>5.2999999999999992E-3</v>
      </c>
      <c r="I718">
        <f>'Monthly '!I750</f>
        <v>-2.2801966585478516E-2</v>
      </c>
      <c r="J718">
        <f>'Monthly '!J750</f>
        <v>6.5412919051512919E-3</v>
      </c>
      <c r="K718">
        <f>'Monthly '!K750</f>
        <v>1.5900000000000001E-2</v>
      </c>
      <c r="L718">
        <f>'Monthly '!L750</f>
        <v>9.5558369570823785E-4</v>
      </c>
      <c r="M718">
        <f>'Monthly '!M750</f>
        <v>5.1707000000000003E-2</v>
      </c>
      <c r="Q718">
        <f t="shared" si="133"/>
        <v>-1.8786822862322299E-2</v>
      </c>
      <c r="R718">
        <f t="shared" si="134"/>
        <v>0.5056061667524161</v>
      </c>
      <c r="S718">
        <f t="shared" si="135"/>
        <v>-0.52387308626826079</v>
      </c>
      <c r="T718">
        <f t="shared" si="136"/>
        <v>1.649258450509457</v>
      </c>
      <c r="U718">
        <f t="shared" si="137"/>
        <v>-0.44670861912692766</v>
      </c>
      <c r="V718">
        <f t="shared" si="138"/>
        <v>1.398843342261672</v>
      </c>
      <c r="W718">
        <f t="shared" si="139"/>
        <v>-0.98135504677269214</v>
      </c>
      <c r="X718">
        <f t="shared" si="140"/>
        <v>-1.6600454338653503</v>
      </c>
      <c r="Y718">
        <f t="shared" si="141"/>
        <v>0.75437841208890954</v>
      </c>
      <c r="Z718">
        <f t="shared" si="142"/>
        <v>0.4462294256985489</v>
      </c>
      <c r="AA718">
        <f t="shared" si="143"/>
        <v>-0.33789579251557389</v>
      </c>
      <c r="AB718">
        <f t="shared" si="144"/>
        <v>0.78044762191322503</v>
      </c>
    </row>
    <row r="719" spans="1:28" x14ac:dyDescent="0.25">
      <c r="A719">
        <f>'Monthly '!A751</f>
        <v>198905</v>
      </c>
      <c r="B719">
        <f>'Monthly '!B751</f>
        <v>1.1969399935010046</v>
      </c>
      <c r="C719">
        <f>'Monthly '!C751</f>
        <v>-2.5457496905640693</v>
      </c>
      <c r="D719">
        <f>'Monthly '!D751</f>
        <v>0.43344152571417049</v>
      </c>
      <c r="E719">
        <f>'Monthly '!E751</f>
        <v>8.43E-2</v>
      </c>
      <c r="F719">
        <f>'Monthly '!F751</f>
        <v>8.9000000000000051E-3</v>
      </c>
      <c r="G719">
        <f>'Monthly '!G751</f>
        <v>8.7800000000000003E-2</v>
      </c>
      <c r="H719">
        <f>'Monthly '!H751</f>
        <v>3.5000000000000031E-3</v>
      </c>
      <c r="I719">
        <f>'Monthly '!I751</f>
        <v>-2.771405664391248E-2</v>
      </c>
      <c r="J719">
        <f>'Monthly '!J751</f>
        <v>5.6864337936637366E-3</v>
      </c>
      <c r="K719">
        <f>'Monthly '!K751</f>
        <v>4.0099999999999997E-2</v>
      </c>
      <c r="L719">
        <f>'Monthly '!L751</f>
        <v>1.0730555571050598E-3</v>
      </c>
      <c r="M719">
        <f>'Monthly '!M751</f>
        <v>4.1022000000000003E-2</v>
      </c>
      <c r="Q719">
        <f t="shared" si="133"/>
        <v>-9.914129663428134E-2</v>
      </c>
      <c r="R719">
        <f t="shared" si="134"/>
        <v>0.43194255145789301</v>
      </c>
      <c r="S719">
        <f t="shared" si="135"/>
        <v>-0.56542279571989484</v>
      </c>
      <c r="T719">
        <f t="shared" si="136"/>
        <v>1.5794031630241394</v>
      </c>
      <c r="U719">
        <f t="shared" si="137"/>
        <v>-0.34799660419888595</v>
      </c>
      <c r="V719">
        <f t="shared" si="138"/>
        <v>1.2568281638405927</v>
      </c>
      <c r="W719">
        <f t="shared" si="139"/>
        <v>-1.1222037966500547</v>
      </c>
      <c r="X719">
        <f t="shared" si="140"/>
        <v>-1.8674385557990854</v>
      </c>
      <c r="Y719">
        <f t="shared" si="141"/>
        <v>0.59314410427532349</v>
      </c>
      <c r="Z719">
        <f t="shared" si="142"/>
        <v>1.4263368863701762</v>
      </c>
      <c r="AA719">
        <f t="shared" si="143"/>
        <v>-0.31793970006375033</v>
      </c>
      <c r="AB719">
        <f t="shared" si="144"/>
        <v>0.58651024305659394</v>
      </c>
    </row>
    <row r="720" spans="1:28" x14ac:dyDescent="0.25">
      <c r="A720">
        <f>'Monthly '!A752</f>
        <v>198906</v>
      </c>
      <c r="B720">
        <f>'Monthly '!B752</f>
        <v>1.17394964868814</v>
      </c>
      <c r="C720">
        <f>'Monthly '!C752</f>
        <v>-2.5343511571837896</v>
      </c>
      <c r="D720">
        <f>'Monthly '!D752</f>
        <v>0.44056293697695958</v>
      </c>
      <c r="E720">
        <f>'Monthly '!E752</f>
        <v>8.1500000000000003E-2</v>
      </c>
      <c r="F720">
        <f>'Monthly '!F752</f>
        <v>9.3000000000000027E-3</v>
      </c>
      <c r="G720">
        <f>'Monthly '!G752</f>
        <v>8.2100000000000006E-2</v>
      </c>
      <c r="H720">
        <f>'Monthly '!H752</f>
        <v>6.0000000000000331E-4</v>
      </c>
      <c r="I720">
        <f>'Monthly '!I752</f>
        <v>-2.3948070518178346E-2</v>
      </c>
      <c r="J720">
        <f>'Monthly '!J752</f>
        <v>2.4232633279481774E-3</v>
      </c>
      <c r="K720">
        <f>'Monthly '!K752</f>
        <v>5.5E-2</v>
      </c>
      <c r="L720">
        <f>'Monthly '!L752</f>
        <v>1.4295303026152341E-3</v>
      </c>
      <c r="M720">
        <f>'Monthly '!M752</f>
        <v>-5.6109999999999997E-3</v>
      </c>
      <c r="Q720">
        <f t="shared" si="133"/>
        <v>-0.1488060696156758</v>
      </c>
      <c r="R720">
        <f t="shared" si="134"/>
        <v>0.45895845281117381</v>
      </c>
      <c r="S720">
        <f t="shared" si="135"/>
        <v>-0.5385081334398929</v>
      </c>
      <c r="T720">
        <f t="shared" si="136"/>
        <v>1.490496433497372</v>
      </c>
      <c r="U720">
        <f t="shared" si="137"/>
        <v>-0.29158973852571896</v>
      </c>
      <c r="V720">
        <f t="shared" si="138"/>
        <v>1.0544565345905552</v>
      </c>
      <c r="W720">
        <f t="shared" si="139"/>
        <v>-1.3491267825635838</v>
      </c>
      <c r="X720">
        <f t="shared" si="140"/>
        <v>-1.7084350337781273</v>
      </c>
      <c r="Y720">
        <f t="shared" si="141"/>
        <v>-2.2320642736139602E-2</v>
      </c>
      <c r="Z720">
        <f t="shared" si="142"/>
        <v>2.029791479924195</v>
      </c>
      <c r="AA720">
        <f t="shared" si="143"/>
        <v>-0.25738185332877245</v>
      </c>
      <c r="AB720">
        <f t="shared" si="144"/>
        <v>-0.25989890885929545</v>
      </c>
    </row>
    <row r="721" spans="1:28" x14ac:dyDescent="0.25">
      <c r="A721">
        <f>'Monthly '!A753</f>
        <v>198907</v>
      </c>
      <c r="B721">
        <f>'Monthly '!B753</f>
        <v>1.193604120675734</v>
      </c>
      <c r="C721">
        <f>'Monthly '!C753</f>
        <v>-2.6394619422042296</v>
      </c>
      <c r="D721">
        <f>'Monthly '!D753</f>
        <v>0.40403508903805824</v>
      </c>
      <c r="E721">
        <f>'Monthly '!E753</f>
        <v>7.8799999999999995E-2</v>
      </c>
      <c r="F721">
        <f>'Monthly '!F753</f>
        <v>9.4000000000000056E-3</v>
      </c>
      <c r="G721">
        <f>'Monthly '!G753</f>
        <v>8.0100000000000005E-2</v>
      </c>
      <c r="H721">
        <f>'Monthly '!H753</f>
        <v>1.3000000000000095E-3</v>
      </c>
      <c r="I721">
        <f>'Monthly '!I753</f>
        <v>-2.8536215040142303E-2</v>
      </c>
      <c r="J721">
        <f>'Monthly '!J753</f>
        <v>2.4174053182917099E-3</v>
      </c>
      <c r="K721">
        <f>'Monthly '!K753</f>
        <v>2.3800000000000002E-2</v>
      </c>
      <c r="L721">
        <f>'Monthly '!L753</f>
        <v>1.0188256817299556E-3</v>
      </c>
      <c r="M721">
        <f>'Monthly '!M753</f>
        <v>9.0052999999999994E-2</v>
      </c>
      <c r="Q721">
        <f t="shared" si="133"/>
        <v>-0.10634759858018174</v>
      </c>
      <c r="R721">
        <f t="shared" si="134"/>
        <v>0.20983319217098217</v>
      </c>
      <c r="S721">
        <f t="shared" si="135"/>
        <v>-0.67656148477881684</v>
      </c>
      <c r="T721">
        <f t="shared" si="136"/>
        <v>1.4047649443108461</v>
      </c>
      <c r="U721">
        <f t="shared" si="137"/>
        <v>-0.27748802210742674</v>
      </c>
      <c r="V721">
        <f t="shared" si="138"/>
        <v>0.98344894538001559</v>
      </c>
      <c r="W721">
        <f t="shared" si="139"/>
        <v>-1.2943522687223867</v>
      </c>
      <c r="X721">
        <f t="shared" si="140"/>
        <v>-1.9021508665445639</v>
      </c>
      <c r="Y721">
        <f t="shared" si="141"/>
        <v>-2.3425518644121904E-2</v>
      </c>
      <c r="Z721">
        <f t="shared" si="142"/>
        <v>0.76618186120705534</v>
      </c>
      <c r="AA721">
        <f t="shared" si="143"/>
        <v>-0.32715225866091685</v>
      </c>
      <c r="AB721">
        <f t="shared" si="144"/>
        <v>1.4764441338118095</v>
      </c>
    </row>
    <row r="722" spans="1:28" x14ac:dyDescent="0.25">
      <c r="A722">
        <f>'Monthly '!A754</f>
        <v>198908</v>
      </c>
      <c r="B722">
        <f>'Monthly '!B754</f>
        <v>1.1204856600588364</v>
      </c>
      <c r="C722">
        <f>'Monthly '!C754</f>
        <v>-2.6757148204592731</v>
      </c>
      <c r="D722">
        <f>'Monthly '!D754</f>
        <v>0.39272706017309217</v>
      </c>
      <c r="E722">
        <f>'Monthly '!E754</f>
        <v>7.9000000000000001E-2</v>
      </c>
      <c r="F722">
        <f>'Monthly '!F754</f>
        <v>9.1999999999999998E-3</v>
      </c>
      <c r="G722">
        <f>'Monthly '!G754</f>
        <v>8.4099999999999994E-2</v>
      </c>
      <c r="H722">
        <f>'Monthly '!H754</f>
        <v>5.0999999999999934E-3</v>
      </c>
      <c r="I722">
        <f>'Monthly '!I754</f>
        <v>-2.4822149171636464E-2</v>
      </c>
      <c r="J722">
        <f>'Monthly '!J754</f>
        <v>1.607717041800516E-3</v>
      </c>
      <c r="K722">
        <f>'Monthly '!K754</f>
        <v>-2.5899999999999999E-2</v>
      </c>
      <c r="L722">
        <f>'Monthly '!L754</f>
        <v>1.3804507318026468E-3</v>
      </c>
      <c r="M722">
        <f>'Monthly '!M754</f>
        <v>1.9852999999999999E-2</v>
      </c>
      <c r="Q722">
        <f t="shared" si="133"/>
        <v>-0.26430137338634485</v>
      </c>
      <c r="R722">
        <f t="shared" si="134"/>
        <v>0.12390949040728046</v>
      </c>
      <c r="S722">
        <f t="shared" si="135"/>
        <v>-0.7192990499498354</v>
      </c>
      <c r="T722">
        <f t="shared" si="136"/>
        <v>1.4111154249913296</v>
      </c>
      <c r="U722">
        <f t="shared" si="137"/>
        <v>-0.30569145494401123</v>
      </c>
      <c r="V722">
        <f t="shared" si="138"/>
        <v>1.1254641238010943</v>
      </c>
      <c r="W722">
        <f t="shared" si="139"/>
        <v>-0.99700490787017737</v>
      </c>
      <c r="X722">
        <f t="shared" si="140"/>
        <v>-1.7453394672473515</v>
      </c>
      <c r="Y722">
        <f t="shared" si="141"/>
        <v>-0.17614036927314775</v>
      </c>
      <c r="Z722">
        <f t="shared" si="142"/>
        <v>-1.2466834609160804</v>
      </c>
      <c r="AA722">
        <f t="shared" si="143"/>
        <v>-0.26571947938649926</v>
      </c>
      <c r="AB722">
        <f t="shared" si="144"/>
        <v>0.20228372241868808</v>
      </c>
    </row>
    <row r="723" spans="1:28" x14ac:dyDescent="0.25">
      <c r="A723">
        <f>'Monthly '!A755</f>
        <v>198909</v>
      </c>
      <c r="B723">
        <f>'Monthly '!B755</f>
        <v>1.1165190061208143</v>
      </c>
      <c r="C723">
        <f>'Monthly '!C755</f>
        <v>-2.6904486111213504</v>
      </c>
      <c r="D723">
        <f>'Monthly '!D755</f>
        <v>0.39920975037321466</v>
      </c>
      <c r="E723">
        <f>'Monthly '!E755</f>
        <v>7.7499999999999999E-2</v>
      </c>
      <c r="F723">
        <f>'Monthly '!F755</f>
        <v>9.000000000000008E-3</v>
      </c>
      <c r="G723">
        <f>'Monthly '!G755</f>
        <v>8.4699999999999998E-2</v>
      </c>
      <c r="H723">
        <f>'Monthly '!H755</f>
        <v>7.1999999999999981E-3</v>
      </c>
      <c r="I723">
        <f>'Monthly '!I755</f>
        <v>-2.5747098594966305E-2</v>
      </c>
      <c r="J723">
        <f>'Monthly '!J755</f>
        <v>3.2102728731941976E-3</v>
      </c>
      <c r="K723">
        <f>'Monthly '!K755</f>
        <v>1.9E-3</v>
      </c>
      <c r="L723">
        <f>'Monthly '!L755</f>
        <v>5.5019169491750614E-4</v>
      </c>
      <c r="M723">
        <f>'Monthly '!M755</f>
        <v>-4.0039999999999997E-3</v>
      </c>
      <c r="Q723">
        <f t="shared" si="133"/>
        <v>-0.27287031695509839</v>
      </c>
      <c r="R723">
        <f t="shared" si="134"/>
        <v>8.8988626309516997E-2</v>
      </c>
      <c r="S723">
        <f t="shared" si="135"/>
        <v>-0.69479837010371182</v>
      </c>
      <c r="T723">
        <f t="shared" si="136"/>
        <v>1.3634868198877041</v>
      </c>
      <c r="U723">
        <f t="shared" si="137"/>
        <v>-0.33389488778059373</v>
      </c>
      <c r="V723">
        <f t="shared" si="138"/>
        <v>1.1467664005642564</v>
      </c>
      <c r="W723">
        <f t="shared" si="139"/>
        <v>-0.83268136634658696</v>
      </c>
      <c r="X723">
        <f t="shared" si="140"/>
        <v>-1.7843917130842981</v>
      </c>
      <c r="Y723">
        <f t="shared" si="141"/>
        <v>0.12611678514252708</v>
      </c>
      <c r="Z723">
        <f t="shared" si="142"/>
        <v>-0.12077489039247527</v>
      </c>
      <c r="AA723">
        <f t="shared" si="143"/>
        <v>-0.40676369118350481</v>
      </c>
      <c r="AB723">
        <f t="shared" si="144"/>
        <v>-0.23073116268965521</v>
      </c>
    </row>
    <row r="724" spans="1:28" x14ac:dyDescent="0.25">
      <c r="A724">
        <f>'Monthly '!A756</f>
        <v>198910</v>
      </c>
      <c r="B724">
        <f>'Monthly '!B756</f>
        <v>1.1330037993752011</v>
      </c>
      <c r="C724">
        <f>'Monthly '!C756</f>
        <v>-2.6765558614356113</v>
      </c>
      <c r="D724">
        <f>'Monthly '!D756</f>
        <v>0.40641492884903291</v>
      </c>
      <c r="E724">
        <f>'Monthly '!E756</f>
        <v>7.6399999999999996E-2</v>
      </c>
      <c r="F724">
        <f>'Monthly '!F756</f>
        <v>8.9000000000000051E-3</v>
      </c>
      <c r="G724">
        <f>'Monthly '!G756</f>
        <v>8.1000000000000003E-2</v>
      </c>
      <c r="H724">
        <f>'Monthly '!H756</f>
        <v>4.6000000000000069E-3</v>
      </c>
      <c r="I724">
        <f>'Monthly '!I756</f>
        <v>-2.4350638373147025E-2</v>
      </c>
      <c r="J724">
        <f>'Monthly '!J756</f>
        <v>4.7999999999999154E-3</v>
      </c>
      <c r="K724">
        <f>'Monthly '!K756</f>
        <v>3.7900000000000003E-2</v>
      </c>
      <c r="L724">
        <f>'Monthly '!L756</f>
        <v>5.635910821181582E-3</v>
      </c>
      <c r="M724">
        <f>'Monthly '!M756</f>
        <v>-2.3639E-2</v>
      </c>
      <c r="Q724">
        <f t="shared" si="133"/>
        <v>-0.23725912794125548</v>
      </c>
      <c r="R724">
        <f t="shared" si="134"/>
        <v>0.12191612167353359</v>
      </c>
      <c r="S724">
        <f t="shared" si="135"/>
        <v>-0.66756711801227786</v>
      </c>
      <c r="T724">
        <f t="shared" si="136"/>
        <v>1.3285591761450453</v>
      </c>
      <c r="U724">
        <f t="shared" si="137"/>
        <v>-0.34799660419888595</v>
      </c>
      <c r="V724">
        <f t="shared" si="138"/>
        <v>1.0154023605247584</v>
      </c>
      <c r="W724">
        <f t="shared" si="139"/>
        <v>-1.0361295606138883</v>
      </c>
      <c r="X724">
        <f t="shared" si="140"/>
        <v>-1.7254318321346171</v>
      </c>
      <c r="Y724">
        <f t="shared" si="141"/>
        <v>0.42595432479805651</v>
      </c>
      <c r="Z724">
        <f t="shared" si="142"/>
        <v>1.337236208127301</v>
      </c>
      <c r="AA724">
        <f t="shared" si="143"/>
        <v>0.45719708938925319</v>
      </c>
      <c r="AB724">
        <f t="shared" si="144"/>
        <v>-0.58711491878230382</v>
      </c>
    </row>
    <row r="725" spans="1:28" x14ac:dyDescent="0.25">
      <c r="A725">
        <f>'Monthly '!A757</f>
        <v>198911</v>
      </c>
      <c r="B725">
        <f>'Monthly '!B757</f>
        <v>1.1683230961851674</v>
      </c>
      <c r="C725">
        <f>'Monthly '!C757</f>
        <v>-2.7047031108088846</v>
      </c>
      <c r="D725">
        <f>'Monthly '!D757</f>
        <v>0.3972257017961992</v>
      </c>
      <c r="E725">
        <f>'Monthly '!E757</f>
        <v>7.690000000000001E-2</v>
      </c>
      <c r="F725">
        <f>'Monthly '!F757</f>
        <v>9.1999999999999998E-3</v>
      </c>
      <c r="G725">
        <f>'Monthly '!G757</f>
        <v>8.0799999999999997E-2</v>
      </c>
      <c r="H725">
        <f>'Monthly '!H757</f>
        <v>3.8999999999999868E-3</v>
      </c>
      <c r="I725">
        <f>'Monthly '!I757</f>
        <v>-2.7032772460238826E-2</v>
      </c>
      <c r="J725">
        <f>'Monthly '!J757</f>
        <v>2.3885350318473275E-3</v>
      </c>
      <c r="K725">
        <f>'Monthly '!K757</f>
        <v>7.7999999999999996E-3</v>
      </c>
      <c r="L725">
        <f>'Monthly '!L757</f>
        <v>8.4480877968685605E-4</v>
      </c>
      <c r="M725">
        <f>'Monthly '!M757</f>
        <v>2.0479000000000001E-2</v>
      </c>
      <c r="Q725">
        <f t="shared" si="133"/>
        <v>-0.16096080043866315</v>
      </c>
      <c r="R725">
        <f t="shared" si="134"/>
        <v>5.5203739732350529E-2</v>
      </c>
      <c r="S725">
        <f t="shared" si="135"/>
        <v>-0.70229688344986774</v>
      </c>
      <c r="T725">
        <f t="shared" si="136"/>
        <v>1.3444353778462543</v>
      </c>
      <c r="U725">
        <f t="shared" si="137"/>
        <v>-0.30569145494401123</v>
      </c>
      <c r="V725">
        <f t="shared" si="138"/>
        <v>1.0083016016037043</v>
      </c>
      <c r="W725">
        <f t="shared" si="139"/>
        <v>-1.0909040744550864</v>
      </c>
      <c r="X725">
        <f t="shared" si="140"/>
        <v>-1.838674088516252</v>
      </c>
      <c r="Y725">
        <f t="shared" si="141"/>
        <v>-2.8870727139763245E-2</v>
      </c>
      <c r="Z725">
        <f t="shared" si="142"/>
        <v>0.11817692853159918</v>
      </c>
      <c r="AA725">
        <f t="shared" si="143"/>
        <v>-0.35671420944691135</v>
      </c>
      <c r="AB725">
        <f t="shared" si="144"/>
        <v>0.213645893608604</v>
      </c>
    </row>
    <row r="726" spans="1:28" x14ac:dyDescent="0.25">
      <c r="A726">
        <f>'Monthly '!A758</f>
        <v>198912</v>
      </c>
      <c r="B726">
        <f>'Monthly '!B758</f>
        <v>1.1616431273915442</v>
      </c>
      <c r="C726">
        <f>'Monthly '!C758</f>
        <v>-2.7377745518509062</v>
      </c>
      <c r="D726">
        <f>'Monthly '!D758</f>
        <v>0.39045474357111726</v>
      </c>
      <c r="E726">
        <f>'Monthly '!E758</f>
        <v>7.6299999999999993E-2</v>
      </c>
      <c r="F726">
        <f>'Monthly '!F758</f>
        <v>9.6000000000000113E-3</v>
      </c>
      <c r="G726">
        <f>'Monthly '!G758</f>
        <v>8.1600000000000006E-2</v>
      </c>
      <c r="H726">
        <f>'Monthly '!H758</f>
        <v>5.300000000000013E-3</v>
      </c>
      <c r="I726">
        <f>'Monthly '!I758</f>
        <v>-1.2333536522407434E-2</v>
      </c>
      <c r="J726">
        <f>'Monthly '!J758</f>
        <v>1.5885623510722979E-3</v>
      </c>
      <c r="K726">
        <f>'Monthly '!K758</f>
        <v>-5.9999999999999995E-4</v>
      </c>
      <c r="L726">
        <f>'Monthly '!L758</f>
        <v>9.2342284436657701E-4</v>
      </c>
      <c r="M726">
        <f>'Monthly '!M758</f>
        <v>2.2657E-2</v>
      </c>
      <c r="Q726">
        <f t="shared" si="133"/>
        <v>-0.17539116833259988</v>
      </c>
      <c r="R726">
        <f t="shared" si="134"/>
        <v>-2.3179571435368525E-2</v>
      </c>
      <c r="S726">
        <f t="shared" si="135"/>
        <v>-0.7278870434919249</v>
      </c>
      <c r="T726">
        <f t="shared" si="136"/>
        <v>1.3253839358048036</v>
      </c>
      <c r="U726">
        <f t="shared" si="137"/>
        <v>-0.24928458927084229</v>
      </c>
      <c r="V726">
        <f t="shared" si="138"/>
        <v>1.0367046372879203</v>
      </c>
      <c r="W726">
        <f t="shared" si="139"/>
        <v>-0.98135504677269103</v>
      </c>
      <c r="X726">
        <f t="shared" si="140"/>
        <v>-1.2180583435029539</v>
      </c>
      <c r="Y726">
        <f t="shared" si="141"/>
        <v>-0.17975312472279001</v>
      </c>
      <c r="Z726">
        <f t="shared" si="142"/>
        <v>-0.22202566112301528</v>
      </c>
      <c r="AA726">
        <f t="shared" si="143"/>
        <v>-0.34335927045039183</v>
      </c>
      <c r="AB726">
        <f t="shared" si="144"/>
        <v>0.25317753714157004</v>
      </c>
    </row>
    <row r="727" spans="1:28" x14ac:dyDescent="0.25">
      <c r="A727">
        <f>'Monthly '!A759</f>
        <v>199001</v>
      </c>
      <c r="B727">
        <f>'Monthly '!B759</f>
        <v>1.1483512095735753</v>
      </c>
      <c r="C727">
        <f>'Monthly '!C759</f>
        <v>-2.6841197961034919</v>
      </c>
      <c r="D727">
        <f>'Monthly '!D759</f>
        <v>0.4149713959251739</v>
      </c>
      <c r="E727">
        <f>'Monthly '!E759</f>
        <v>7.6399999999999996E-2</v>
      </c>
      <c r="F727">
        <f>'Monthly '!F759</f>
        <v>9.4999999999999807E-3</v>
      </c>
      <c r="G727">
        <f>'Monthly '!G759</f>
        <v>8.6499999999999994E-2</v>
      </c>
      <c r="H727">
        <f>'Monthly '!H759</f>
        <v>1.0099999999999998E-2</v>
      </c>
      <c r="I727">
        <f>'Monthly '!I759</f>
        <v>-1.3896789618885916E-2</v>
      </c>
      <c r="J727">
        <f>'Monthly '!J759</f>
        <v>1.0309278350515649E-2</v>
      </c>
      <c r="K727">
        <f>'Monthly '!K759</f>
        <v>-3.4299999999999997E-2</v>
      </c>
      <c r="L727">
        <f>'Monthly '!L759</f>
        <v>2.8920476642427264E-3</v>
      </c>
      <c r="M727">
        <f>'Monthly '!M759</f>
        <v>-6.7660999999999999E-2</v>
      </c>
      <c r="Q727">
        <f t="shared" si="133"/>
        <v>-0.20410496476715304</v>
      </c>
      <c r="R727">
        <f t="shared" si="134"/>
        <v>0.10398868258881258</v>
      </c>
      <c r="S727">
        <f t="shared" si="135"/>
        <v>-0.63522880567977313</v>
      </c>
      <c r="T727">
        <f t="shared" si="136"/>
        <v>1.3285591761450453</v>
      </c>
      <c r="U727">
        <f t="shared" si="137"/>
        <v>-0.26338630568913846</v>
      </c>
      <c r="V727">
        <f t="shared" si="138"/>
        <v>1.2106732308537418</v>
      </c>
      <c r="W727">
        <f t="shared" si="139"/>
        <v>-0.60575838043305785</v>
      </c>
      <c r="X727">
        <f t="shared" si="140"/>
        <v>-1.284060378521549</v>
      </c>
      <c r="Y727">
        <f t="shared" si="141"/>
        <v>1.4650562172186101</v>
      </c>
      <c r="Z727">
        <f t="shared" si="142"/>
        <v>-1.5868860505706948</v>
      </c>
      <c r="AA727">
        <f t="shared" si="143"/>
        <v>-8.9297445940344916E-3</v>
      </c>
      <c r="AB727">
        <f t="shared" si="144"/>
        <v>-1.3861332895849821</v>
      </c>
    </row>
    <row r="728" spans="1:28" x14ac:dyDescent="0.25">
      <c r="A728">
        <f>'Monthly '!A760</f>
        <v>199002</v>
      </c>
      <c r="B728">
        <f>'Monthly '!B760</f>
        <v>1.2274877543955371</v>
      </c>
      <c r="C728">
        <f>'Monthly '!C760</f>
        <v>-2.710584368446284</v>
      </c>
      <c r="D728">
        <f>'Monthly '!D760</f>
        <v>0.40917308973261013</v>
      </c>
      <c r="E728">
        <f>'Monthly '!E760</f>
        <v>7.7399999999999997E-2</v>
      </c>
      <c r="F728">
        <f>'Monthly '!F760</f>
        <v>9.1999999999999998E-3</v>
      </c>
      <c r="G728">
        <f>'Monthly '!G760</f>
        <v>8.7599999999999997E-2</v>
      </c>
      <c r="H728">
        <f>'Monthly '!H760</f>
        <v>1.0200000000000001E-2</v>
      </c>
      <c r="I728">
        <f>'Monthly '!I760</f>
        <v>-1.1729202811747903E-2</v>
      </c>
      <c r="J728">
        <f>'Monthly '!J760</f>
        <v>4.7095761381474865E-3</v>
      </c>
      <c r="K728">
        <f>'Monthly '!K760</f>
        <v>-2.5000000000000001E-3</v>
      </c>
      <c r="L728">
        <f>'Monthly '!L760</f>
        <v>1.0085782506886025E-3</v>
      </c>
      <c r="M728">
        <f>'Monthly '!M760</f>
        <v>1.3381000000000001E-2</v>
      </c>
      <c r="Q728">
        <f t="shared" si="133"/>
        <v>-3.3150654811982927E-2</v>
      </c>
      <c r="R728">
        <f t="shared" si="134"/>
        <v>4.1264448521421658E-2</v>
      </c>
      <c r="S728">
        <f t="shared" si="135"/>
        <v>-0.65714292455454482</v>
      </c>
      <c r="T728">
        <f t="shared" si="136"/>
        <v>1.3603115795474623</v>
      </c>
      <c r="U728">
        <f t="shared" si="137"/>
        <v>-0.30569145494401123</v>
      </c>
      <c r="V728">
        <f t="shared" si="138"/>
        <v>1.2497274049195386</v>
      </c>
      <c r="W728">
        <f t="shared" si="139"/>
        <v>-0.59793344988431518</v>
      </c>
      <c r="X728">
        <f t="shared" si="140"/>
        <v>-1.1925427985002148</v>
      </c>
      <c r="Y728">
        <f t="shared" si="141"/>
        <v>0.40889953104960886</v>
      </c>
      <c r="Z728">
        <f t="shared" si="142"/>
        <v>-0.29897624687822572</v>
      </c>
      <c r="AA728">
        <f t="shared" si="143"/>
        <v>-0.32889308985932725</v>
      </c>
      <c r="AB728">
        <f t="shared" si="144"/>
        <v>8.4814118678855036E-2</v>
      </c>
    </row>
    <row r="729" spans="1:28" x14ac:dyDescent="0.25">
      <c r="A729">
        <f>'Monthly '!A761</f>
        <v>199003</v>
      </c>
      <c r="B729">
        <f>'Monthly '!B761</f>
        <v>1.2267609759934945</v>
      </c>
      <c r="C729">
        <f>'Monthly '!C761</f>
        <v>-2.7528403159009378</v>
      </c>
      <c r="D729">
        <f>'Monthly '!D761</f>
        <v>0.4713339563609768</v>
      </c>
      <c r="E729">
        <f>'Monthly '!E761</f>
        <v>7.9000000000000001E-2</v>
      </c>
      <c r="F729">
        <f>'Monthly '!F761</f>
        <v>8.4000000000000186E-3</v>
      </c>
      <c r="G729">
        <f>'Monthly '!G761</f>
        <v>8.8900000000000007E-2</v>
      </c>
      <c r="H729">
        <f>'Monthly '!H761</f>
        <v>9.900000000000006E-3</v>
      </c>
      <c r="I729">
        <f>'Monthly '!I761</f>
        <v>-1.0291440203686946E-2</v>
      </c>
      <c r="J729">
        <f>'Monthly '!J761</f>
        <v>5.4687499999999112E-3</v>
      </c>
      <c r="K729">
        <f>'Monthly '!K761</f>
        <v>-4.4000000000000003E-3</v>
      </c>
      <c r="L729">
        <f>'Monthly '!L761</f>
        <v>1.03224470002074E-3</v>
      </c>
      <c r="M729">
        <f>'Monthly '!M761</f>
        <v>2.6588000000000001E-2</v>
      </c>
      <c r="Q729">
        <f t="shared" si="133"/>
        <v>-3.4720674080464232E-2</v>
      </c>
      <c r="R729">
        <f t="shared" si="134"/>
        <v>-5.8887252573682526E-2</v>
      </c>
      <c r="S729">
        <f t="shared" si="135"/>
        <v>-0.42221214038867094</v>
      </c>
      <c r="T729">
        <f t="shared" si="136"/>
        <v>1.4111154249913296</v>
      </c>
      <c r="U729">
        <f t="shared" si="137"/>
        <v>-0.41850518629034317</v>
      </c>
      <c r="V729">
        <f t="shared" si="138"/>
        <v>1.2958823379063895</v>
      </c>
      <c r="W729">
        <f t="shared" si="139"/>
        <v>-0.62140824153054197</v>
      </c>
      <c r="X729">
        <f t="shared" si="140"/>
        <v>-1.1318390914553129</v>
      </c>
      <c r="Y729">
        <f t="shared" si="141"/>
        <v>0.55208688633239789</v>
      </c>
      <c r="Z729">
        <f t="shared" si="142"/>
        <v>-0.37592683263343613</v>
      </c>
      <c r="AA729">
        <f t="shared" si="143"/>
        <v>-0.32487263895931873</v>
      </c>
      <c r="AB729">
        <f t="shared" si="144"/>
        <v>0.32452689009294272</v>
      </c>
    </row>
    <row r="730" spans="1:28" x14ac:dyDescent="0.25">
      <c r="A730">
        <f>'Monthly '!A762</f>
        <v>199004</v>
      </c>
      <c r="B730">
        <f>'Monthly '!B762</f>
        <v>1.2129049650987183</v>
      </c>
      <c r="C730">
        <f>'Monthly '!C762</f>
        <v>-2.7319118410290897</v>
      </c>
      <c r="D730">
        <f>'Monthly '!D762</f>
        <v>0.4802842560110811</v>
      </c>
      <c r="E730">
        <f>'Monthly '!E762</f>
        <v>7.7699999999999991E-2</v>
      </c>
      <c r="F730">
        <f>'Monthly '!F762</f>
        <v>8.4000000000000047E-3</v>
      </c>
      <c r="G730">
        <f>'Monthly '!G762</f>
        <v>9.2399999999999996E-2</v>
      </c>
      <c r="H730">
        <f>'Monthly '!H762</f>
        <v>1.4700000000000005E-2</v>
      </c>
      <c r="I730">
        <f>'Monthly '!I762</f>
        <v>-1.0149279675610664E-2</v>
      </c>
      <c r="J730">
        <f>'Monthly '!J762</f>
        <v>1.5540015540016494E-3</v>
      </c>
      <c r="K730">
        <f>'Monthly '!K762</f>
        <v>-2.0199999999999999E-2</v>
      </c>
      <c r="L730">
        <f>'Monthly '!L762</f>
        <v>9.6677738381009844E-4</v>
      </c>
      <c r="M730">
        <f>'Monthly '!M762</f>
        <v>-2.4504000000000001E-2</v>
      </c>
      <c r="Q730">
        <f t="shared" si="133"/>
        <v>-6.4653049654567238E-2</v>
      </c>
      <c r="R730">
        <f t="shared" si="134"/>
        <v>-9.284238418313235E-3</v>
      </c>
      <c r="S730">
        <f t="shared" si="135"/>
        <v>-0.38838537719552402</v>
      </c>
      <c r="T730">
        <f t="shared" si="136"/>
        <v>1.3698373005681872</v>
      </c>
      <c r="U730">
        <f t="shared" si="137"/>
        <v>-0.41850518629034517</v>
      </c>
      <c r="V730">
        <f t="shared" si="138"/>
        <v>1.4201456190248334</v>
      </c>
      <c r="W730">
        <f t="shared" si="139"/>
        <v>-0.24581157519090763</v>
      </c>
      <c r="X730">
        <f t="shared" si="140"/>
        <v>-1.125836938525957</v>
      </c>
      <c r="Y730">
        <f t="shared" si="141"/>
        <v>-0.18627161722849389</v>
      </c>
      <c r="Z730">
        <f t="shared" si="142"/>
        <v>-1.0158317036504489</v>
      </c>
      <c r="AA730">
        <f t="shared" si="143"/>
        <v>-0.33599421138813246</v>
      </c>
      <c r="AB730">
        <f t="shared" si="144"/>
        <v>-0.60281504350958381</v>
      </c>
    </row>
    <row r="731" spans="1:28" x14ac:dyDescent="0.25">
      <c r="A731">
        <f>'Monthly '!A763</f>
        <v>199005</v>
      </c>
      <c r="B731">
        <f>'Monthly '!B763</f>
        <v>1.2501684846392438</v>
      </c>
      <c r="C731">
        <f>'Monthly '!C763</f>
        <v>-2.8262797279166598</v>
      </c>
      <c r="D731">
        <f>'Monthly '!D763</f>
        <v>0.44356997351094674</v>
      </c>
      <c r="E731">
        <f>'Monthly '!E763</f>
        <v>7.7399999999999997E-2</v>
      </c>
      <c r="F731">
        <f>'Monthly '!F763</f>
        <v>9.3999999999999917E-3</v>
      </c>
      <c r="G731">
        <f>'Monthly '!G763</f>
        <v>8.8300000000000003E-2</v>
      </c>
      <c r="H731">
        <f>'Monthly '!H763</f>
        <v>1.0900000000000007E-2</v>
      </c>
      <c r="I731">
        <f>'Monthly '!I763</f>
        <v>-2.2618111258997059E-3</v>
      </c>
      <c r="J731">
        <f>'Monthly '!J763</f>
        <v>2.3273855702092838E-3</v>
      </c>
      <c r="K731">
        <f>'Monthly '!K763</f>
        <v>4.1500000000000002E-2</v>
      </c>
      <c r="L731">
        <f>'Monthly '!L763</f>
        <v>1.3614467145162906E-3</v>
      </c>
      <c r="M731">
        <f>'Monthly '!M763</f>
        <v>9.7419000000000006E-2</v>
      </c>
      <c r="Q731">
        <f t="shared" si="133"/>
        <v>1.5845274904374686E-2</v>
      </c>
      <c r="R731">
        <f t="shared" si="134"/>
        <v>-0.23294753245953223</v>
      </c>
      <c r="S731">
        <f t="shared" si="135"/>
        <v>-0.52714333932966007</v>
      </c>
      <c r="T731">
        <f t="shared" si="136"/>
        <v>1.3603115795474623</v>
      </c>
      <c r="U731">
        <f t="shared" si="137"/>
        <v>-0.27748802210742873</v>
      </c>
      <c r="V731">
        <f t="shared" si="138"/>
        <v>1.2745800611432276</v>
      </c>
      <c r="W731">
        <f t="shared" si="139"/>
        <v>-0.54315893604311805</v>
      </c>
      <c r="X731">
        <f t="shared" si="140"/>
        <v>-0.79282050209681276</v>
      </c>
      <c r="Y731">
        <f t="shared" si="141"/>
        <v>-4.0404092721598679E-2</v>
      </c>
      <c r="Z731">
        <f t="shared" si="142"/>
        <v>1.4830373179792788</v>
      </c>
      <c r="AA731">
        <f t="shared" si="143"/>
        <v>-0.26894787741657283</v>
      </c>
      <c r="AB731">
        <f t="shared" si="144"/>
        <v>1.6101402248420338</v>
      </c>
    </row>
    <row r="732" spans="1:28" x14ac:dyDescent="0.25">
      <c r="A732">
        <f>'Monthly '!A764</f>
        <v>199006</v>
      </c>
      <c r="B732">
        <f>'Monthly '!B764</f>
        <v>1.1720767491247672</v>
      </c>
      <c r="C732">
        <f>'Monthly '!C764</f>
        <v>-2.8237614778482434</v>
      </c>
      <c r="D732">
        <f>'Monthly '!D764</f>
        <v>0.44294943225407801</v>
      </c>
      <c r="E732">
        <f>'Monthly '!E764</f>
        <v>7.7300000000000008E-2</v>
      </c>
      <c r="F732">
        <f>'Monthly '!F764</f>
        <v>9.6000000000000113E-3</v>
      </c>
      <c r="G732">
        <f>'Monthly '!G764</f>
        <v>8.6400000000000005E-2</v>
      </c>
      <c r="H732">
        <f>'Monthly '!H764</f>
        <v>9.099999999999997E-3</v>
      </c>
      <c r="I732">
        <f>'Monthly '!I764</f>
        <v>-5.0727453552213764E-4</v>
      </c>
      <c r="J732">
        <f>'Monthly '!J764</f>
        <v>5.4179566563468118E-3</v>
      </c>
      <c r="K732">
        <f>'Monthly '!K764</f>
        <v>2.3E-2</v>
      </c>
      <c r="L732">
        <f>'Monthly '!L764</f>
        <v>1.3508254602949282E-3</v>
      </c>
      <c r="M732">
        <f>'Monthly '!M764</f>
        <v>-6.7539999999999996E-3</v>
      </c>
      <c r="Q732">
        <f t="shared" si="133"/>
        <v>-0.15285199117052839</v>
      </c>
      <c r="R732">
        <f t="shared" si="134"/>
        <v>-0.22697897552667867</v>
      </c>
      <c r="S732">
        <f t="shared" si="135"/>
        <v>-0.529488613004093</v>
      </c>
      <c r="T732">
        <f t="shared" si="136"/>
        <v>1.3571363392072209</v>
      </c>
      <c r="U732">
        <f t="shared" si="137"/>
        <v>-0.24928458927084229</v>
      </c>
      <c r="V732">
        <f t="shared" si="138"/>
        <v>1.2071228513932151</v>
      </c>
      <c r="W732">
        <f t="shared" si="139"/>
        <v>-0.68400768592048167</v>
      </c>
      <c r="X732">
        <f t="shared" si="140"/>
        <v>-0.71874229573318915</v>
      </c>
      <c r="Y732">
        <f t="shared" si="141"/>
        <v>0.5425067823415799</v>
      </c>
      <c r="Z732">
        <f t="shared" si="142"/>
        <v>0.7337816145732825</v>
      </c>
      <c r="AA732">
        <f t="shared" si="143"/>
        <v>-0.27075221360973001</v>
      </c>
      <c r="AB732">
        <f t="shared" si="144"/>
        <v>-0.28064485401915779</v>
      </c>
    </row>
    <row r="733" spans="1:28" x14ac:dyDescent="0.25">
      <c r="A733">
        <f>'Monthly '!A765</f>
        <v>199007</v>
      </c>
      <c r="B733">
        <f>'Monthly '!B765</f>
        <v>1.1858781193749124</v>
      </c>
      <c r="C733">
        <f>'Monthly '!C765</f>
        <v>-2.8110269254047604</v>
      </c>
      <c r="D733">
        <f>'Monthly '!D765</f>
        <v>0.4392124466473909</v>
      </c>
      <c r="E733">
        <f>'Monthly '!E765</f>
        <v>7.6200000000000004E-2</v>
      </c>
      <c r="F733">
        <f>'Monthly '!F765</f>
        <v>9.5999999999999974E-3</v>
      </c>
      <c r="G733">
        <f>'Monthly '!G765</f>
        <v>8.5999999999999993E-2</v>
      </c>
      <c r="H733">
        <f>'Monthly '!H765</f>
        <v>9.7999999999999893E-3</v>
      </c>
      <c r="I733">
        <f>'Monthly '!I765</f>
        <v>4.8850583216639197E-3</v>
      </c>
      <c r="J733">
        <f>'Monthly '!J765</f>
        <v>3.8491147036181506E-3</v>
      </c>
      <c r="K733">
        <f>'Monthly '!K765</f>
        <v>1.0699999999999999E-2</v>
      </c>
      <c r="L733">
        <f>'Monthly '!L765</f>
        <v>1.2984369297386121E-3</v>
      </c>
      <c r="M733">
        <f>'Monthly '!M765</f>
        <v>-4.4539999999999996E-3</v>
      </c>
      <c r="Q733">
        <f t="shared" si="133"/>
        <v>-0.123037652765213</v>
      </c>
      <c r="R733">
        <f t="shared" si="134"/>
        <v>-0.19679654756743589</v>
      </c>
      <c r="S733">
        <f t="shared" si="135"/>
        <v>-0.54361217669641371</v>
      </c>
      <c r="T733">
        <f t="shared" si="136"/>
        <v>1.3222086954645622</v>
      </c>
      <c r="U733">
        <f t="shared" si="137"/>
        <v>-0.24928458927084424</v>
      </c>
      <c r="V733">
        <f t="shared" si="138"/>
        <v>1.1929213335511069</v>
      </c>
      <c r="W733">
        <f t="shared" si="139"/>
        <v>-0.62923317207928564</v>
      </c>
      <c r="X733">
        <f t="shared" si="140"/>
        <v>-0.49107286531679867</v>
      </c>
      <c r="Y733">
        <f t="shared" si="141"/>
        <v>0.2466083836272539</v>
      </c>
      <c r="Z733">
        <f t="shared" si="142"/>
        <v>0.23562782257902559</v>
      </c>
      <c r="AA733">
        <f t="shared" si="143"/>
        <v>-0.27965196497797817</v>
      </c>
      <c r="AB733">
        <f t="shared" si="144"/>
        <v>-0.23889885763448288</v>
      </c>
    </row>
    <row r="734" spans="1:28" x14ac:dyDescent="0.25">
      <c r="A734">
        <f>'Monthly '!A766</f>
        <v>199008</v>
      </c>
      <c r="B734">
        <f>'Monthly '!B766</f>
        <v>1.1959666724231397</v>
      </c>
      <c r="C734">
        <f>'Monthly '!C766</f>
        <v>-2.7045222056129608</v>
      </c>
      <c r="D734">
        <f>'Monthly '!D766</f>
        <v>0.48807356293700943</v>
      </c>
      <c r="E734">
        <f>'Monthly '!E766</f>
        <v>7.4499999999999997E-2</v>
      </c>
      <c r="F734">
        <f>'Monthly '!F766</f>
        <v>9.999999999999995E-3</v>
      </c>
      <c r="G734">
        <f>'Monthly '!G766</f>
        <v>9.1999999999999998E-2</v>
      </c>
      <c r="H734">
        <f>'Monthly '!H766</f>
        <v>1.7500000000000002E-2</v>
      </c>
      <c r="I734">
        <f>'Monthly '!I766</f>
        <v>1.4392103427245939E-3</v>
      </c>
      <c r="J734">
        <f>'Monthly '!J766</f>
        <v>9.2024539877300082E-3</v>
      </c>
      <c r="K734">
        <f>'Monthly '!K766</f>
        <v>-4.19E-2</v>
      </c>
      <c r="L734">
        <f>'Monthly '!L766</f>
        <v>5.8277891593425295E-3</v>
      </c>
      <c r="M734">
        <f>'Monthly '!M766</f>
        <v>-9.0801000000000007E-2</v>
      </c>
      <c r="Q734">
        <f t="shared" si="133"/>
        <v>-0.10124390843778569</v>
      </c>
      <c r="R734">
        <f t="shared" si="134"/>
        <v>5.563250690478605E-2</v>
      </c>
      <c r="S734">
        <f t="shared" si="135"/>
        <v>-0.35894646999435043</v>
      </c>
      <c r="T734">
        <f t="shared" si="136"/>
        <v>1.2682296096804533</v>
      </c>
      <c r="U734">
        <f t="shared" si="137"/>
        <v>-0.19287772359767727</v>
      </c>
      <c r="V734">
        <f t="shared" si="138"/>
        <v>1.4059441011827256</v>
      </c>
      <c r="W734">
        <f t="shared" si="139"/>
        <v>-2.6713519826121142E-2</v>
      </c>
      <c r="X734">
        <f t="shared" si="140"/>
        <v>-0.63655984978978208</v>
      </c>
      <c r="Y734">
        <f t="shared" si="141"/>
        <v>1.2562986964010117</v>
      </c>
      <c r="Z734">
        <f t="shared" si="142"/>
        <v>-1.8946883935915366</v>
      </c>
      <c r="AA734">
        <f t="shared" si="143"/>
        <v>0.4897933367825521</v>
      </c>
      <c r="AB734">
        <f t="shared" si="144"/>
        <v>-1.8061343140812331</v>
      </c>
    </row>
    <row r="735" spans="1:28" x14ac:dyDescent="0.25">
      <c r="A735">
        <f>'Monthly '!A767</f>
        <v>199009</v>
      </c>
      <c r="B735">
        <f>'Monthly '!B767</f>
        <v>1.2998577647996443</v>
      </c>
      <c r="C735">
        <f>'Monthly '!C767</f>
        <v>-2.6445946056040155</v>
      </c>
      <c r="D735">
        <f>'Monthly '!D767</f>
        <v>0.52028966597077242</v>
      </c>
      <c r="E735">
        <f>'Monthly '!E767</f>
        <v>7.3599999999999999E-2</v>
      </c>
      <c r="F735">
        <f>'Monthly '!F767</f>
        <v>1.0800000000000004E-2</v>
      </c>
      <c r="G735">
        <f>'Monthly '!G767</f>
        <v>9.1399999999999995E-2</v>
      </c>
      <c r="H735">
        <f>'Monthly '!H767</f>
        <v>1.7799999999999996E-2</v>
      </c>
      <c r="I735">
        <f>'Monthly '!I767</f>
        <v>1.3728768628343889E-3</v>
      </c>
      <c r="J735">
        <f>'Monthly '!J767</f>
        <v>8.358662613981771E-3</v>
      </c>
      <c r="K735">
        <f>'Monthly '!K767</f>
        <v>1.17E-2</v>
      </c>
      <c r="L735">
        <f>'Monthly '!L767</f>
        <v>1.9847914869206345E-3</v>
      </c>
      <c r="M735">
        <f>'Monthly '!M767</f>
        <v>-4.8959000000000003E-2</v>
      </c>
      <c r="Q735">
        <f t="shared" si="133"/>
        <v>0.12318628430908385</v>
      </c>
      <c r="R735">
        <f t="shared" si="134"/>
        <v>0.19766815975303018</v>
      </c>
      <c r="S735">
        <f t="shared" si="135"/>
        <v>-0.23718892768497934</v>
      </c>
      <c r="T735">
        <f t="shared" si="136"/>
        <v>1.2396524466182781</v>
      </c>
      <c r="U735">
        <f t="shared" si="137"/>
        <v>-8.0063992251341393E-2</v>
      </c>
      <c r="V735">
        <f t="shared" si="138"/>
        <v>1.3846418244195635</v>
      </c>
      <c r="W735">
        <f t="shared" si="139"/>
        <v>-3.2387281798944038E-3</v>
      </c>
      <c r="X735">
        <f t="shared" si="140"/>
        <v>-0.63936051250555159</v>
      </c>
      <c r="Y735">
        <f t="shared" si="141"/>
        <v>1.097151679770811</v>
      </c>
      <c r="Z735">
        <f t="shared" si="142"/>
        <v>0.27612813087124166</v>
      </c>
      <c r="AA735">
        <f t="shared" si="143"/>
        <v>-0.16305421267382172</v>
      </c>
      <c r="AB735">
        <f t="shared" si="144"/>
        <v>-1.0466838876779427</v>
      </c>
    </row>
    <row r="736" spans="1:28" x14ac:dyDescent="0.25">
      <c r="A736">
        <f>'Monthly '!A768</f>
        <v>199010</v>
      </c>
      <c r="B736">
        <f>'Monthly '!B768</f>
        <v>1.3594715610158001</v>
      </c>
      <c r="C736">
        <f>'Monthly '!C768</f>
        <v>-2.6440257923609303</v>
      </c>
      <c r="D736">
        <f>'Monthly '!D768</f>
        <v>0.52245192091158854</v>
      </c>
      <c r="E736">
        <f>'Monthly '!E768</f>
        <v>7.17E-2</v>
      </c>
      <c r="F736">
        <f>'Monthly '!F768</f>
        <v>1.21E-2</v>
      </c>
      <c r="G736">
        <f>'Monthly '!G768</f>
        <v>8.9800000000000005E-2</v>
      </c>
      <c r="H736">
        <f>'Monthly '!H768</f>
        <v>1.8100000000000005E-2</v>
      </c>
      <c r="I736">
        <f>'Monthly '!I768</f>
        <v>-4.7068417248902097E-4</v>
      </c>
      <c r="J736">
        <f>'Monthly '!J768</f>
        <v>6.0286360211003753E-3</v>
      </c>
      <c r="K736">
        <f>'Monthly '!K768</f>
        <v>2.1499999999999998E-2</v>
      </c>
      <c r="L736">
        <f>'Monthly '!L768</f>
        <v>4.492763947883038E-3</v>
      </c>
      <c r="M736">
        <f>'Monthly '!M768</f>
        <v>-3.5969999999999999E-3</v>
      </c>
      <c r="Q736">
        <f t="shared" si="133"/>
        <v>0.25196667798016048</v>
      </c>
      <c r="R736">
        <f t="shared" si="134"/>
        <v>0.19901631586671195</v>
      </c>
      <c r="S736">
        <f t="shared" si="135"/>
        <v>-0.22901690119362644</v>
      </c>
      <c r="T736">
        <f t="shared" si="136"/>
        <v>1.1793228801536859</v>
      </c>
      <c r="U736">
        <f t="shared" si="137"/>
        <v>0.10325832118645173</v>
      </c>
      <c r="V736">
        <f t="shared" si="138"/>
        <v>1.3278357530511322</v>
      </c>
      <c r="W736">
        <f t="shared" si="139"/>
        <v>2.0236063466333418E-2</v>
      </c>
      <c r="X736">
        <f t="shared" si="140"/>
        <v>-0.71719741574689955</v>
      </c>
      <c r="Y736">
        <f t="shared" si="141"/>
        <v>0.65768667400891734</v>
      </c>
      <c r="Z736">
        <f t="shared" si="142"/>
        <v>0.67303115213495834</v>
      </c>
      <c r="AA736">
        <f t="shared" si="143"/>
        <v>0.26299956482209819</v>
      </c>
      <c r="AB736">
        <f t="shared" si="144"/>
        <v>-0.2233439363728888</v>
      </c>
    </row>
    <row r="737" spans="1:28" x14ac:dyDescent="0.25">
      <c r="A737">
        <f>'Monthly '!A769</f>
        <v>199011</v>
      </c>
      <c r="B737">
        <f>'Monthly '!B769</f>
        <v>1.3732157871491903</v>
      </c>
      <c r="C737">
        <f>'Monthly '!C769</f>
        <v>-2.7084226868278978</v>
      </c>
      <c r="D737">
        <f>'Monthly '!D769</f>
        <v>0.49850565507002909</v>
      </c>
      <c r="E737">
        <f>'Monthly '!E769</f>
        <v>7.0599999999999996E-2</v>
      </c>
      <c r="F737">
        <f>'Monthly '!F769</f>
        <v>1.3199999999999976E-2</v>
      </c>
      <c r="G737">
        <f>'Monthly '!G769</f>
        <v>8.5800000000000001E-2</v>
      </c>
      <c r="H737">
        <f>'Monthly '!H769</f>
        <v>1.5200000000000005E-2</v>
      </c>
      <c r="I737">
        <f>'Monthly '!I769</f>
        <v>9.0988658451676674E-4</v>
      </c>
      <c r="J737">
        <f>'Monthly '!J769</f>
        <v>2.2471910112360494E-3</v>
      </c>
      <c r="K737">
        <f>'Monthly '!K769</f>
        <v>4.02E-2</v>
      </c>
      <c r="L737">
        <f>'Monthly '!L769</f>
        <v>2.439892152473761E-3</v>
      </c>
      <c r="M737">
        <f>'Monthly '!M769</f>
        <v>6.4560999999999993E-2</v>
      </c>
      <c r="Q737">
        <f t="shared" si="133"/>
        <v>0.28165757110403455</v>
      </c>
      <c r="R737">
        <f t="shared" si="134"/>
        <v>4.6387895144875804E-2</v>
      </c>
      <c r="S737">
        <f t="shared" si="135"/>
        <v>-0.31951942017612062</v>
      </c>
      <c r="T737">
        <f t="shared" si="136"/>
        <v>1.144395236411027</v>
      </c>
      <c r="U737">
        <f t="shared" si="137"/>
        <v>0.25837720178765844</v>
      </c>
      <c r="V737">
        <f t="shared" si="138"/>
        <v>1.1858205746300532</v>
      </c>
      <c r="W737">
        <f t="shared" si="139"/>
        <v>-0.20668692244719569</v>
      </c>
      <c r="X737">
        <f t="shared" si="140"/>
        <v>-0.65890840313927368</v>
      </c>
      <c r="Y737">
        <f t="shared" si="141"/>
        <v>-5.5529543404829983E-2</v>
      </c>
      <c r="Z737">
        <f t="shared" si="142"/>
        <v>1.4303869171993979</v>
      </c>
      <c r="AA737">
        <f t="shared" si="143"/>
        <v>-8.5741817614503141E-2</v>
      </c>
      <c r="AB737">
        <f t="shared" si="144"/>
        <v>1.0137532904039255</v>
      </c>
    </row>
    <row r="738" spans="1:28" x14ac:dyDescent="0.25">
      <c r="A738">
        <f>'Monthly '!A770</f>
        <v>199012</v>
      </c>
      <c r="B738">
        <f>'Monthly '!B770</f>
        <v>1.3219834018646175</v>
      </c>
      <c r="C738">
        <f>'Monthly '!C770</f>
        <v>-2.7391758531300798</v>
      </c>
      <c r="D738">
        <f>'Monthly '!D770</f>
        <v>0.4844968598832044</v>
      </c>
      <c r="E738">
        <f>'Monthly '!E770</f>
        <v>6.7400000000000002E-2</v>
      </c>
      <c r="F738">
        <f>'Monthly '!F770</f>
        <v>1.3799999999999993E-2</v>
      </c>
      <c r="G738">
        <f>'Monthly '!G770</f>
        <v>8.4400000000000003E-2</v>
      </c>
      <c r="H738">
        <f>'Monthly '!H770</f>
        <v>1.7000000000000001E-2</v>
      </c>
      <c r="I738">
        <f>'Monthly '!I770</f>
        <v>-1.8459075114823477E-3</v>
      </c>
      <c r="J738">
        <f>'Monthly '!J770</f>
        <v>0</v>
      </c>
      <c r="K738">
        <f>'Monthly '!K770</f>
        <v>1.8700000000000001E-2</v>
      </c>
      <c r="L738">
        <f>'Monthly '!L770</f>
        <v>7.9459580061841124E-4</v>
      </c>
      <c r="M738">
        <f>'Monthly '!M770</f>
        <v>2.7987000000000001E-2</v>
      </c>
      <c r="Q738">
        <f t="shared" si="133"/>
        <v>0.17098307686896469</v>
      </c>
      <c r="R738">
        <f t="shared" si="134"/>
        <v>-2.6500824780985428E-2</v>
      </c>
      <c r="S738">
        <f t="shared" si="135"/>
        <v>-0.37246426179385272</v>
      </c>
      <c r="T738">
        <f t="shared" si="136"/>
        <v>1.0427875455232931</v>
      </c>
      <c r="U738">
        <f t="shared" si="137"/>
        <v>0.34298750029741182</v>
      </c>
      <c r="V738">
        <f t="shared" si="138"/>
        <v>1.1361152621826756</v>
      </c>
      <c r="W738">
        <f t="shared" si="139"/>
        <v>-6.5838172569833098E-2</v>
      </c>
      <c r="X738">
        <f t="shared" si="140"/>
        <v>-0.77526065527164278</v>
      </c>
      <c r="Y738">
        <f t="shared" si="141"/>
        <v>-0.47937097668206624</v>
      </c>
      <c r="Z738">
        <f t="shared" si="142"/>
        <v>0.5596302889167537</v>
      </c>
      <c r="AA738">
        <f t="shared" si="143"/>
        <v>-0.36524437863514275</v>
      </c>
      <c r="AB738">
        <f t="shared" si="144"/>
        <v>0.34991934615475151</v>
      </c>
    </row>
    <row r="739" spans="1:28" x14ac:dyDescent="0.25">
      <c r="A739">
        <f>'Monthly '!A771</f>
        <v>199101</v>
      </c>
      <c r="B739">
        <f>'Monthly '!B771</f>
        <v>1.2981205488354259</v>
      </c>
      <c r="C739">
        <f>'Monthly '!C771</f>
        <v>-2.7861225506418488</v>
      </c>
      <c r="D739">
        <f>'Monthly '!D771</f>
        <v>0.46630779969229535</v>
      </c>
      <c r="E739">
        <f>'Monthly '!E771</f>
        <v>6.2199999999999998E-2</v>
      </c>
      <c r="F739">
        <f>'Monthly '!F771</f>
        <v>1.4100000000000001E-2</v>
      </c>
      <c r="G739">
        <f>'Monthly '!G771</f>
        <v>8.3699999999999997E-2</v>
      </c>
      <c r="H739">
        <f>'Monthly '!H771</f>
        <v>2.1499999999999998E-2</v>
      </c>
      <c r="I739">
        <f>'Monthly '!I771</f>
        <v>7.2155963436142047E-4</v>
      </c>
      <c r="J739">
        <f>'Monthly '!J771</f>
        <v>5.9790732436471039E-3</v>
      </c>
      <c r="K739">
        <f>'Monthly '!K771</f>
        <v>1.2999999999999999E-2</v>
      </c>
      <c r="L739">
        <f>'Monthly '!L771</f>
        <v>3.1935486193496172E-3</v>
      </c>
      <c r="M739">
        <f>'Monthly '!M771</f>
        <v>4.5000999999999999E-2</v>
      </c>
      <c r="Q739">
        <f t="shared" si="133"/>
        <v>0.11943347254463035</v>
      </c>
      <c r="R739">
        <f t="shared" si="134"/>
        <v>-0.13777017027718094</v>
      </c>
      <c r="S739">
        <f t="shared" si="135"/>
        <v>-0.44120799729287663</v>
      </c>
      <c r="T739">
        <f t="shared" si="136"/>
        <v>0.87767504783072481</v>
      </c>
      <c r="U739">
        <f t="shared" si="137"/>
        <v>0.38529264955228848</v>
      </c>
      <c r="V739">
        <f t="shared" si="138"/>
        <v>1.1112626059589865</v>
      </c>
      <c r="W739">
        <f t="shared" si="139"/>
        <v>0.2862837021235739</v>
      </c>
      <c r="X739">
        <f t="shared" si="140"/>
        <v>-0.66685974639079137</v>
      </c>
      <c r="Y739">
        <f t="shared" si="141"/>
        <v>0.64833866641723481</v>
      </c>
      <c r="Z739">
        <f t="shared" si="142"/>
        <v>0.32877853165112242</v>
      </c>
      <c r="AA739">
        <f t="shared" si="143"/>
        <v>4.2289167432067003E-2</v>
      </c>
      <c r="AB739">
        <f t="shared" si="144"/>
        <v>0.65873081680208145</v>
      </c>
    </row>
    <row r="740" spans="1:28" x14ac:dyDescent="0.25">
      <c r="A740">
        <f>'Monthly '!A772</f>
        <v>199102</v>
      </c>
      <c r="B740">
        <f>'Monthly '!B772</f>
        <v>1.2581027658934838</v>
      </c>
      <c r="C740">
        <f>'Monthly '!C772</f>
        <v>-2.8575441474422907</v>
      </c>
      <c r="D740">
        <f>'Monthly '!D772</f>
        <v>0.44272044077746708</v>
      </c>
      <c r="E740">
        <f>'Monthly '!E772</f>
        <v>5.9400000000000001E-2</v>
      </c>
      <c r="F740">
        <f>'Monthly '!F772</f>
        <v>1.2399999999999994E-2</v>
      </c>
      <c r="G740">
        <f>'Monthly '!G772</f>
        <v>8.4099999999999994E-2</v>
      </c>
      <c r="H740">
        <f>'Monthly '!H772</f>
        <v>2.4699999999999993E-2</v>
      </c>
      <c r="I740">
        <f>'Monthly '!I772</f>
        <v>1.2468960191909433E-3</v>
      </c>
      <c r="J740">
        <f>'Monthly '!J772</f>
        <v>1.4858841010403356E-3</v>
      </c>
      <c r="K740">
        <f>'Monthly '!K772</f>
        <v>3.0000000000000001E-3</v>
      </c>
      <c r="L740">
        <f>'Monthly '!L772</f>
        <v>2.4313467391365987E-3</v>
      </c>
      <c r="M740">
        <f>'Monthly '!M772</f>
        <v>7.1565000000000004E-2</v>
      </c>
      <c r="Q740">
        <f t="shared" si="133"/>
        <v>3.2985264777074003E-2</v>
      </c>
      <c r="R740">
        <f t="shared" si="134"/>
        <v>-0.30704798429777574</v>
      </c>
      <c r="S740">
        <f t="shared" si="135"/>
        <v>-0.5303540634085917</v>
      </c>
      <c r="T740">
        <f t="shared" si="136"/>
        <v>0.78876831830395744</v>
      </c>
      <c r="U740">
        <f t="shared" si="137"/>
        <v>0.14556347044132645</v>
      </c>
      <c r="V740">
        <f t="shared" si="138"/>
        <v>1.1254641238010943</v>
      </c>
      <c r="W740">
        <f t="shared" si="139"/>
        <v>0.5366814796833298</v>
      </c>
      <c r="X740">
        <f t="shared" si="140"/>
        <v>-0.64467954374403624</v>
      </c>
      <c r="Y740">
        <f t="shared" si="141"/>
        <v>-0.19911921173646485</v>
      </c>
      <c r="Z740">
        <f t="shared" si="142"/>
        <v>-7.6224551271037652E-2</v>
      </c>
      <c r="AA740">
        <f t="shared" si="143"/>
        <v>-8.7193510441770025E-2</v>
      </c>
      <c r="AB740">
        <f t="shared" si="144"/>
        <v>1.1408789246118662</v>
      </c>
    </row>
    <row r="741" spans="1:28" x14ac:dyDescent="0.25">
      <c r="A741">
        <f>'Monthly '!A773</f>
        <v>199103</v>
      </c>
      <c r="B741">
        <f>'Monthly '!B773</f>
        <v>1.1936491779914391</v>
      </c>
      <c r="C741">
        <f>'Monthly '!C773</f>
        <v>-2.8858513151730736</v>
      </c>
      <c r="D741">
        <f>'Monthly '!D773</f>
        <v>0.45712559971995909</v>
      </c>
      <c r="E741">
        <f>'Monthly '!E773</f>
        <v>5.91E-2</v>
      </c>
      <c r="F741">
        <f>'Monthly '!F773</f>
        <v>1.1600000000000013E-2</v>
      </c>
      <c r="G741">
        <f>'Monthly '!G773</f>
        <v>8.4400000000000003E-2</v>
      </c>
      <c r="H741">
        <f>'Monthly '!H773</f>
        <v>2.5300000000000003E-2</v>
      </c>
      <c r="I741">
        <f>'Monthly '!I773</f>
        <v>3.2513958389022847E-3</v>
      </c>
      <c r="J741">
        <f>'Monthly '!J773</f>
        <v>1.4836795252224366E-3</v>
      </c>
      <c r="K741">
        <f>'Monthly '!K773</f>
        <v>3.8E-3</v>
      </c>
      <c r="L741">
        <f>'Monthly '!L773</f>
        <v>1.3750554843058975E-3</v>
      </c>
      <c r="M741">
        <f>'Monthly '!M773</f>
        <v>2.4354000000000001E-2</v>
      </c>
      <c r="Q741">
        <f t="shared" si="133"/>
        <v>-0.10625026374793534</v>
      </c>
      <c r="R741">
        <f t="shared" si="134"/>
        <v>-0.3741393920685917</v>
      </c>
      <c r="S741">
        <f t="shared" si="135"/>
        <v>-0.4759112045818884</v>
      </c>
      <c r="T741">
        <f t="shared" si="136"/>
        <v>0.77924259728323231</v>
      </c>
      <c r="U741">
        <f t="shared" si="137"/>
        <v>3.2749739094994484E-2</v>
      </c>
      <c r="V741">
        <f t="shared" si="138"/>
        <v>1.1361152621826756</v>
      </c>
      <c r="W741">
        <f t="shared" si="139"/>
        <v>0.58363106297578482</v>
      </c>
      <c r="X741">
        <f t="shared" si="140"/>
        <v>-0.56004765170212178</v>
      </c>
      <c r="Y741">
        <f t="shared" si="141"/>
        <v>-0.19953501554208469</v>
      </c>
      <c r="Z741">
        <f t="shared" si="142"/>
        <v>-4.3824304637264846E-2</v>
      </c>
      <c r="AA741">
        <f t="shared" si="143"/>
        <v>-0.26663602277455278</v>
      </c>
      <c r="AB741">
        <f t="shared" si="144"/>
        <v>0.28397882230017585</v>
      </c>
    </row>
    <row r="742" spans="1:28" x14ac:dyDescent="0.25">
      <c r="A742">
        <f>'Monthly '!A774</f>
        <v>199104</v>
      </c>
      <c r="B742">
        <f>'Monthly '!B774</f>
        <v>1.1727071467362675</v>
      </c>
      <c r="C742">
        <f>'Monthly '!C774</f>
        <v>-2.9108545151894805</v>
      </c>
      <c r="D742">
        <f>'Monthly '!D774</f>
        <v>0.46123959873540016</v>
      </c>
      <c r="E742">
        <f>'Monthly '!E774</f>
        <v>5.6500000000000002E-2</v>
      </c>
      <c r="F742">
        <f>'Monthly '!F774</f>
        <v>1.079999999999999E-2</v>
      </c>
      <c r="G742">
        <f>'Monthly '!G774</f>
        <v>8.3699999999999997E-2</v>
      </c>
      <c r="H742">
        <f>'Monthly '!H774</f>
        <v>2.7199999999999995E-2</v>
      </c>
      <c r="I742">
        <f>'Monthly '!I774</f>
        <v>5.730156636071535E-3</v>
      </c>
      <c r="J742">
        <f>'Monthly '!J774</f>
        <v>1.481481481481417E-3</v>
      </c>
      <c r="K742">
        <f>'Monthly '!K774</f>
        <v>1.4E-2</v>
      </c>
      <c r="L742">
        <f>'Monthly '!L774</f>
        <v>2.0727744645301178E-3</v>
      </c>
      <c r="M742">
        <f>'Monthly '!M774</f>
        <v>2.2680000000000001E-3</v>
      </c>
      <c r="Q742">
        <f t="shared" si="133"/>
        <v>-0.15149017800426146</v>
      </c>
      <c r="R742">
        <f t="shared" si="134"/>
        <v>-0.43339999715031491</v>
      </c>
      <c r="S742">
        <f t="shared" si="135"/>
        <v>-0.46036275638322471</v>
      </c>
      <c r="T742">
        <f t="shared" si="136"/>
        <v>0.69668634843694832</v>
      </c>
      <c r="U742">
        <f t="shared" si="137"/>
        <v>-8.0063992251343349E-2</v>
      </c>
      <c r="V742">
        <f t="shared" si="138"/>
        <v>1.1112626059589865</v>
      </c>
      <c r="W742">
        <f t="shared" si="139"/>
        <v>0.73230474340188956</v>
      </c>
      <c r="X742">
        <f t="shared" si="140"/>
        <v>-0.45539200937137436</v>
      </c>
      <c r="Y742">
        <f t="shared" si="141"/>
        <v>-0.19994958733635659</v>
      </c>
      <c r="Z742">
        <f t="shared" si="142"/>
        <v>0.36927883994333849</v>
      </c>
      <c r="AA742">
        <f t="shared" si="143"/>
        <v>-0.14810768493105908</v>
      </c>
      <c r="AB742">
        <f t="shared" si="144"/>
        <v>-0.11689164559196775</v>
      </c>
    </row>
    <row r="743" spans="1:28" x14ac:dyDescent="0.25">
      <c r="A743">
        <f>'Monthly '!A775</f>
        <v>199105</v>
      </c>
      <c r="B743">
        <f>'Monthly '!B775</f>
        <v>1.1733776320160798</v>
      </c>
      <c r="C743">
        <f>'Monthly '!C775</f>
        <v>-2.9739864945004384</v>
      </c>
      <c r="D743">
        <f>'Monthly '!D775</f>
        <v>0.43996696944673824</v>
      </c>
      <c r="E743">
        <f>'Monthly '!E775</f>
        <v>5.4600000000000003E-2</v>
      </c>
      <c r="F743">
        <f>'Monthly '!F775</f>
        <v>9.999999999999995E-3</v>
      </c>
      <c r="G743">
        <f>'Monthly '!G775</f>
        <v>8.4500000000000006E-2</v>
      </c>
      <c r="H743">
        <f>'Monthly '!H775</f>
        <v>2.9900000000000003E-2</v>
      </c>
      <c r="I743">
        <f>'Monthly '!I775</f>
        <v>6.9821048079608426E-3</v>
      </c>
      <c r="J743">
        <f>'Monthly '!J775</f>
        <v>2.9585798816569309E-3</v>
      </c>
      <c r="K743">
        <f>'Monthly '!K775</f>
        <v>0</v>
      </c>
      <c r="L743">
        <f>'Monthly '!L775</f>
        <v>1.5851689874718281E-3</v>
      </c>
      <c r="M743">
        <f>'Monthly '!M775</f>
        <v>4.2930000000000003E-2</v>
      </c>
      <c r="Q743">
        <f t="shared" si="133"/>
        <v>-0.15004176566071928</v>
      </c>
      <c r="R743">
        <f t="shared" si="134"/>
        <v>-0.58303041611745643</v>
      </c>
      <c r="S743">
        <f t="shared" si="135"/>
        <v>-0.54076053316992512</v>
      </c>
      <c r="T743">
        <f t="shared" si="136"/>
        <v>0.63635678197235623</v>
      </c>
      <c r="U743">
        <f t="shared" si="137"/>
        <v>-0.19287772359767727</v>
      </c>
      <c r="V743">
        <f t="shared" si="138"/>
        <v>1.1396656416432027</v>
      </c>
      <c r="W743">
        <f t="shared" si="139"/>
        <v>0.94357786821793455</v>
      </c>
      <c r="X743">
        <f t="shared" si="140"/>
        <v>-0.40253356484396796</v>
      </c>
      <c r="Y743">
        <f t="shared" si="141"/>
        <v>7.8645111508378315E-2</v>
      </c>
      <c r="Z743">
        <f t="shared" si="142"/>
        <v>-0.19772547614768568</v>
      </c>
      <c r="AA743">
        <f t="shared" si="143"/>
        <v>-0.23094198979765415</v>
      </c>
      <c r="AB743">
        <f t="shared" si="144"/>
        <v>0.62114126962266347</v>
      </c>
    </row>
    <row r="744" spans="1:28" x14ac:dyDescent="0.25">
      <c r="A744">
        <f>'Monthly '!A776</f>
        <v>199106</v>
      </c>
      <c r="B744">
        <f>'Monthly '!B776</f>
        <v>1.136541665049335</v>
      </c>
      <c r="C744">
        <f>'Monthly '!C776</f>
        <v>-2.9508448393040596</v>
      </c>
      <c r="D744">
        <f>'Monthly '!D776</f>
        <v>0.45824374301195492</v>
      </c>
      <c r="E744">
        <f>'Monthly '!E776</f>
        <v>5.57E-2</v>
      </c>
      <c r="F744">
        <f>'Monthly '!F776</f>
        <v>9.5000000000000084E-3</v>
      </c>
      <c r="G744">
        <f>'Monthly '!G776</f>
        <v>8.5999999999999993E-2</v>
      </c>
      <c r="H744">
        <f>'Monthly '!H776</f>
        <v>3.0299999999999994E-2</v>
      </c>
      <c r="I744">
        <f>'Monthly '!I776</f>
        <v>1.4247489352183311E-2</v>
      </c>
      <c r="J744">
        <f>'Monthly '!J776</f>
        <v>2.9498525073747839E-3</v>
      </c>
      <c r="K744">
        <f>'Monthly '!K776</f>
        <v>-6.3E-3</v>
      </c>
      <c r="L744">
        <f>'Monthly '!L776</f>
        <v>1.1798904421459974E-3</v>
      </c>
      <c r="M744">
        <f>'Monthly '!M776</f>
        <v>-4.5357000000000001E-2</v>
      </c>
      <c r="Q744">
        <f t="shared" si="133"/>
        <v>-0.22961647199265023</v>
      </c>
      <c r="R744">
        <f t="shared" si="134"/>
        <v>-0.52818189718267528</v>
      </c>
      <c r="S744">
        <f t="shared" si="135"/>
        <v>-0.47168529373722662</v>
      </c>
      <c r="T744">
        <f t="shared" si="136"/>
        <v>0.67128442571501468</v>
      </c>
      <c r="U744">
        <f t="shared" si="137"/>
        <v>-0.26338630568913451</v>
      </c>
      <c r="V744">
        <f t="shared" si="138"/>
        <v>1.1929213335511069</v>
      </c>
      <c r="W744">
        <f t="shared" si="139"/>
        <v>0.97487759041290334</v>
      </c>
      <c r="X744">
        <f t="shared" si="140"/>
        <v>-9.5782107775652478E-2</v>
      </c>
      <c r="Y744">
        <f t="shared" si="141"/>
        <v>7.6999046351479417E-2</v>
      </c>
      <c r="Z744">
        <f t="shared" si="142"/>
        <v>-0.45287741838864654</v>
      </c>
      <c r="AA744">
        <f t="shared" si="143"/>
        <v>-0.29979061467763446</v>
      </c>
      <c r="AB744">
        <f t="shared" si="144"/>
        <v>-0.9813060272528995</v>
      </c>
    </row>
    <row r="745" spans="1:28" x14ac:dyDescent="0.25">
      <c r="A745">
        <f>'Monthly '!A777</f>
        <v>199107</v>
      </c>
      <c r="B745">
        <f>'Monthly '!B777</f>
        <v>1.1891255478042595</v>
      </c>
      <c r="C745">
        <f>'Monthly '!C777</f>
        <v>-3.0224123682466115</v>
      </c>
      <c r="D745">
        <f>'Monthly '!D777</f>
        <v>0.44035678156055563</v>
      </c>
      <c r="E745">
        <f>'Monthly '!E777</f>
        <v>5.5800000000000002E-2</v>
      </c>
      <c r="F745">
        <f>'Monthly '!F777</f>
        <v>8.9000000000000051E-3</v>
      </c>
      <c r="G745">
        <f>'Monthly '!G777</f>
        <v>8.5000000000000006E-2</v>
      </c>
      <c r="H745">
        <f>'Monthly '!H777</f>
        <v>2.9200000000000004E-2</v>
      </c>
      <c r="I745">
        <f>'Monthly '!I777</f>
        <v>1.4835552764731372E-2</v>
      </c>
      <c r="J745">
        <f>'Monthly '!J777</f>
        <v>1.4705882352941124E-3</v>
      </c>
      <c r="K745">
        <f>'Monthly '!K777</f>
        <v>1.5699999999999999E-2</v>
      </c>
      <c r="L745">
        <f>'Monthly '!L777</f>
        <v>1.1053299091358607E-3</v>
      </c>
      <c r="M745">
        <f>'Monthly '!M777</f>
        <v>4.6525999999999998E-2</v>
      </c>
      <c r="Q745">
        <f t="shared" si="133"/>
        <v>-0.11602241236626941</v>
      </c>
      <c r="R745">
        <f t="shared" si="134"/>
        <v>-0.69780558801250403</v>
      </c>
      <c r="S745">
        <f t="shared" si="135"/>
        <v>-0.53928727723667069</v>
      </c>
      <c r="T745">
        <f t="shared" si="136"/>
        <v>0.67445966605525653</v>
      </c>
      <c r="U745">
        <f t="shared" si="137"/>
        <v>-0.34799660419888595</v>
      </c>
      <c r="V745">
        <f t="shared" si="138"/>
        <v>1.1574175389458374</v>
      </c>
      <c r="W745">
        <f t="shared" si="139"/>
        <v>0.88880335437673785</v>
      </c>
      <c r="X745">
        <f t="shared" si="140"/>
        <v>-7.0953510259622612E-2</v>
      </c>
      <c r="Y745">
        <f t="shared" si="141"/>
        <v>-0.20200415637565219</v>
      </c>
      <c r="Z745">
        <f t="shared" si="142"/>
        <v>0.43812936404010561</v>
      </c>
      <c r="AA745">
        <f t="shared" si="143"/>
        <v>-0.31245694065829849</v>
      </c>
      <c r="AB745">
        <f t="shared" si="144"/>
        <v>0.68641022744844205</v>
      </c>
    </row>
    <row r="746" spans="1:28" x14ac:dyDescent="0.25">
      <c r="A746">
        <f>'Monthly '!A778</f>
        <v>199108</v>
      </c>
      <c r="B746">
        <f>'Monthly '!B778</f>
        <v>1.1487373762061184</v>
      </c>
      <c r="C746">
        <f>'Monthly '!C778</f>
        <v>-3.0703442058919048</v>
      </c>
      <c r="D746">
        <f>'Monthly '!D778</f>
        <v>0.437639637271652</v>
      </c>
      <c r="E746">
        <f>'Monthly '!E778</f>
        <v>5.33E-2</v>
      </c>
      <c r="F746">
        <f>'Monthly '!F778</f>
        <v>9.000000000000008E-3</v>
      </c>
      <c r="G746">
        <f>'Monthly '!G778</f>
        <v>8.1799999999999998E-2</v>
      </c>
      <c r="H746">
        <f>'Monthly '!H778</f>
        <v>2.8499999999999998E-2</v>
      </c>
      <c r="I746">
        <f>'Monthly '!I778</f>
        <v>1.733129829731174E-2</v>
      </c>
      <c r="J746">
        <f>'Monthly '!J778</f>
        <v>2.936857562408246E-3</v>
      </c>
      <c r="K746">
        <f>'Monthly '!K778</f>
        <v>3.4000000000000002E-2</v>
      </c>
      <c r="L746">
        <f>'Monthly '!L778</f>
        <v>2.0376369415807836E-3</v>
      </c>
      <c r="M746">
        <f>'Monthly '!M778</f>
        <v>2.3885E-2</v>
      </c>
      <c r="Q746">
        <f t="shared" si="133"/>
        <v>-0.20327075030476227</v>
      </c>
      <c r="R746">
        <f t="shared" si="134"/>
        <v>-0.81140983465593808</v>
      </c>
      <c r="S746">
        <f t="shared" si="135"/>
        <v>-0.54955645257330688</v>
      </c>
      <c r="T746">
        <f t="shared" si="136"/>
        <v>0.59507865754921407</v>
      </c>
      <c r="U746">
        <f t="shared" si="137"/>
        <v>-0.33389488778059373</v>
      </c>
      <c r="V746">
        <f t="shared" si="138"/>
        <v>1.0438053962089739</v>
      </c>
      <c r="W746">
        <f t="shared" si="139"/>
        <v>0.83402884053554072</v>
      </c>
      <c r="X746">
        <f t="shared" si="140"/>
        <v>3.441924378125763E-2</v>
      </c>
      <c r="Y746">
        <f t="shared" si="141"/>
        <v>7.4548077086990114E-2</v>
      </c>
      <c r="Z746">
        <f t="shared" si="142"/>
        <v>1.1792850057876587</v>
      </c>
      <c r="AA746">
        <f t="shared" si="143"/>
        <v>-0.15407683914524398</v>
      </c>
      <c r="AB746">
        <f t="shared" si="144"/>
        <v>0.2754662691243443</v>
      </c>
    </row>
    <row r="747" spans="1:28" x14ac:dyDescent="0.25">
      <c r="A747">
        <f>'Monthly '!A779</f>
        <v>199109</v>
      </c>
      <c r="B747">
        <f>'Monthly '!B779</f>
        <v>1.1327610792761913</v>
      </c>
      <c r="C747">
        <f>'Monthly '!C779</f>
        <v>-3.0803230277254317</v>
      </c>
      <c r="D747">
        <f>'Monthly '!D779</f>
        <v>0.44153183703099674</v>
      </c>
      <c r="E747">
        <f>'Monthly '!E779</f>
        <v>5.2199999999999996E-2</v>
      </c>
      <c r="F747">
        <f>'Monthly '!F779</f>
        <v>9.000000000000008E-3</v>
      </c>
      <c r="G747">
        <f>'Monthly '!G779</f>
        <v>7.9000000000000001E-2</v>
      </c>
      <c r="H747">
        <f>'Monthly '!H779</f>
        <v>2.6800000000000004E-2</v>
      </c>
      <c r="I747">
        <f>'Monthly '!I779</f>
        <v>2.3289043967750278E-2</v>
      </c>
      <c r="J747">
        <f>'Monthly '!J779</f>
        <v>4.3923865300146137E-3</v>
      </c>
      <c r="K747">
        <f>'Monthly '!K779</f>
        <v>3.0300000000000001E-2</v>
      </c>
      <c r="L747">
        <f>'Monthly '!L779</f>
        <v>4.7469663560379554E-4</v>
      </c>
      <c r="M747">
        <f>'Monthly '!M779</f>
        <v>-1.6861000000000001E-2</v>
      </c>
      <c r="Q747">
        <f t="shared" si="133"/>
        <v>-0.23778346277457207</v>
      </c>
      <c r="R747">
        <f t="shared" si="134"/>
        <v>-0.83506084810499537</v>
      </c>
      <c r="S747">
        <f t="shared" si="135"/>
        <v>-0.53484627250037009</v>
      </c>
      <c r="T747">
        <f t="shared" si="136"/>
        <v>0.5601510138065553</v>
      </c>
      <c r="U747">
        <f t="shared" si="137"/>
        <v>-0.33389488778059373</v>
      </c>
      <c r="V747">
        <f t="shared" si="138"/>
        <v>0.94439477131421878</v>
      </c>
      <c r="W747">
        <f t="shared" si="139"/>
        <v>0.70100502120692076</v>
      </c>
      <c r="X747">
        <f t="shared" si="140"/>
        <v>0.28596094183256865</v>
      </c>
      <c r="Y747">
        <f t="shared" si="141"/>
        <v>0.349074577381013</v>
      </c>
      <c r="Z747">
        <f t="shared" si="142"/>
        <v>1.0294338651064594</v>
      </c>
      <c r="AA747">
        <f t="shared" si="143"/>
        <v>-0.4195887742749444</v>
      </c>
      <c r="AB747">
        <f t="shared" si="144"/>
        <v>-0.46409128247998799</v>
      </c>
    </row>
    <row r="748" spans="1:28" x14ac:dyDescent="0.25">
      <c r="A748">
        <f>'Monthly '!A780</f>
        <v>199110</v>
      </c>
      <c r="B748">
        <f>'Monthly '!B780</f>
        <v>1.1501333025320299</v>
      </c>
      <c r="C748">
        <f>'Monthly '!C780</f>
        <v>-3.1273314577086504</v>
      </c>
      <c r="D748">
        <f>'Monthly '!D780</f>
        <v>0.43400345378123883</v>
      </c>
      <c r="E748">
        <f>'Monthly '!E780</f>
        <v>4.99E-2</v>
      </c>
      <c r="F748">
        <f>'Monthly '!F780</f>
        <v>9.3999999999999917E-3</v>
      </c>
      <c r="G748">
        <f>'Monthly '!G780</f>
        <v>7.9100000000000004E-2</v>
      </c>
      <c r="H748">
        <f>'Monthly '!H780</f>
        <v>2.9200000000000004E-2</v>
      </c>
      <c r="I748">
        <f>'Monthly '!I780</f>
        <v>2.5508895824187538E-2</v>
      </c>
      <c r="J748">
        <f>'Monthly '!J780</f>
        <v>1.4577259475219151E-3</v>
      </c>
      <c r="K748">
        <f>'Monthly '!K780</f>
        <v>5.4000000000000003E-3</v>
      </c>
      <c r="L748">
        <f>'Monthly '!L780</f>
        <v>1.1256624322622082E-3</v>
      </c>
      <c r="M748">
        <f>'Monthly '!M780</f>
        <v>1.3457999999999999E-2</v>
      </c>
      <c r="Q748">
        <f t="shared" si="133"/>
        <v>-0.20025520770896976</v>
      </c>
      <c r="R748">
        <f t="shared" si="134"/>
        <v>-0.94647650701742991</v>
      </c>
      <c r="S748">
        <f t="shared" si="135"/>
        <v>-0.56329904473954839</v>
      </c>
      <c r="T748">
        <f t="shared" si="136"/>
        <v>0.48712048598099644</v>
      </c>
      <c r="U748">
        <f t="shared" si="137"/>
        <v>-0.27748802210742873</v>
      </c>
      <c r="V748">
        <f t="shared" si="138"/>
        <v>0.94794515077474584</v>
      </c>
      <c r="W748">
        <f t="shared" si="139"/>
        <v>0.88880335437673785</v>
      </c>
      <c r="X748">
        <f t="shared" si="140"/>
        <v>0.37968520202736172</v>
      </c>
      <c r="Y748">
        <f t="shared" si="141"/>
        <v>-0.20443010524129571</v>
      </c>
      <c r="Z748">
        <f t="shared" si="142"/>
        <v>2.0976188630280782E-2</v>
      </c>
      <c r="AA748">
        <f t="shared" si="143"/>
        <v>-0.30900285636557095</v>
      </c>
      <c r="AB748">
        <f t="shared" si="144"/>
        <v>8.6211702036081098E-2</v>
      </c>
    </row>
    <row r="749" spans="1:28" x14ac:dyDescent="0.25">
      <c r="A749">
        <f>'Monthly '!A781</f>
        <v>199111</v>
      </c>
      <c r="B749">
        <f>'Monthly '!B781</f>
        <v>1.1363821859489676</v>
      </c>
      <c r="C749">
        <f>'Monthly '!C781</f>
        <v>-3.1189133608526505</v>
      </c>
      <c r="D749">
        <f>'Monthly '!D781</f>
        <v>0.46015449030635514</v>
      </c>
      <c r="E749">
        <f>'Monthly '!E781</f>
        <v>4.5599999999999995E-2</v>
      </c>
      <c r="F749">
        <f>'Monthly '!F781</f>
        <v>9.6999999999999864E-3</v>
      </c>
      <c r="G749">
        <f>'Monthly '!G781</f>
        <v>7.8899999999999998E-2</v>
      </c>
      <c r="H749">
        <f>'Monthly '!H781</f>
        <v>3.3300000000000003E-2</v>
      </c>
      <c r="I749">
        <f>'Monthly '!I781</f>
        <v>3.0689946961441002E-2</v>
      </c>
      <c r="J749">
        <f>'Monthly '!J781</f>
        <v>2.9112081513829047E-3</v>
      </c>
      <c r="K749">
        <f>'Monthly '!K781</f>
        <v>8.2000000000000007E-3</v>
      </c>
      <c r="L749">
        <f>'Monthly '!L781</f>
        <v>2.0490197393085588E-3</v>
      </c>
      <c r="M749">
        <f>'Monthly '!M781</f>
        <v>-4.0214E-2</v>
      </c>
      <c r="Q749">
        <f t="shared" si="133"/>
        <v>-0.22996098589096253</v>
      </c>
      <c r="R749">
        <f t="shared" si="134"/>
        <v>-0.92652460034165396</v>
      </c>
      <c r="S749">
        <f t="shared" si="135"/>
        <v>-0.46446381526428304</v>
      </c>
      <c r="T749">
        <f t="shared" si="136"/>
        <v>0.35058515135060342</v>
      </c>
      <c r="U749">
        <f t="shared" si="137"/>
        <v>-0.23518287285255399</v>
      </c>
      <c r="V749">
        <f t="shared" si="138"/>
        <v>0.94084439185369173</v>
      </c>
      <c r="W749">
        <f t="shared" si="139"/>
        <v>1.2096255068751756</v>
      </c>
      <c r="X749">
        <f t="shared" si="140"/>
        <v>0.59843411694361104</v>
      </c>
      <c r="Y749">
        <f t="shared" si="141"/>
        <v>6.971035609338487E-2</v>
      </c>
      <c r="Z749">
        <f t="shared" si="142"/>
        <v>0.13437705184848564</v>
      </c>
      <c r="AA749">
        <f t="shared" si="143"/>
        <v>-0.15214313211860078</v>
      </c>
      <c r="AB749">
        <f t="shared" si="144"/>
        <v>-0.88795834925012429</v>
      </c>
    </row>
    <row r="750" spans="1:28" x14ac:dyDescent="0.25">
      <c r="A750">
        <f>'Monthly '!A782</f>
        <v>199112</v>
      </c>
      <c r="B750">
        <f>'Monthly '!B782</f>
        <v>1.1793394885223289</v>
      </c>
      <c r="C750">
        <f>'Monthly '!C782</f>
        <v>-3.2625900636226404</v>
      </c>
      <c r="D750">
        <f>'Monthly '!D782</f>
        <v>0.42034441734015393</v>
      </c>
      <c r="E750">
        <f>'Monthly '!E782</f>
        <v>4.07E-2</v>
      </c>
      <c r="F750">
        <f>'Monthly '!F782</f>
        <v>9.4999999999999946E-3</v>
      </c>
      <c r="G750">
        <f>'Monthly '!G782</f>
        <v>7.2999999999999995E-2</v>
      </c>
      <c r="H750">
        <f>'Monthly '!H782</f>
        <v>3.2299999999999995E-2</v>
      </c>
      <c r="I750">
        <f>'Monthly '!I782</f>
        <v>3.1812384429210916E-2</v>
      </c>
      <c r="J750">
        <f>'Monthly '!J782</f>
        <v>7.2568940493455969E-4</v>
      </c>
      <c r="K750">
        <f>'Monthly '!K782</f>
        <v>5.8099999999999999E-2</v>
      </c>
      <c r="L750">
        <f>'Monthly '!L782</f>
        <v>2.0495495275665832E-3</v>
      </c>
      <c r="M750">
        <f>'Monthly '!M782</f>
        <v>0.114089</v>
      </c>
      <c r="Q750">
        <f t="shared" si="133"/>
        <v>-0.13716269610605866</v>
      </c>
      <c r="R750">
        <f t="shared" si="134"/>
        <v>-1.2670557458234104</v>
      </c>
      <c r="S750">
        <f t="shared" si="135"/>
        <v>-0.61492200812645115</v>
      </c>
      <c r="T750">
        <f t="shared" si="136"/>
        <v>0.19499837467876058</v>
      </c>
      <c r="U750">
        <f t="shared" si="137"/>
        <v>-0.26338630568913646</v>
      </c>
      <c r="V750">
        <f t="shared" si="138"/>
        <v>0.73137200368260002</v>
      </c>
      <c r="W750">
        <f t="shared" si="139"/>
        <v>1.1313762013877511</v>
      </c>
      <c r="X750">
        <f t="shared" si="140"/>
        <v>0.64582449616039883</v>
      </c>
      <c r="Y750">
        <f t="shared" si="141"/>
        <v>-0.34249910599387401</v>
      </c>
      <c r="Z750">
        <f t="shared" si="142"/>
        <v>2.1553424356300646</v>
      </c>
      <c r="AA750">
        <f t="shared" si="143"/>
        <v>-0.15205313181272914</v>
      </c>
      <c r="AB750">
        <f t="shared" si="144"/>
        <v>1.9127079464648731</v>
      </c>
    </row>
    <row r="751" spans="1:28" x14ac:dyDescent="0.25">
      <c r="A751">
        <f>'Monthly '!A783</f>
        <v>199201</v>
      </c>
      <c r="B751">
        <f>'Monthly '!B783</f>
        <v>1.076849731301996</v>
      </c>
      <c r="C751">
        <f>'Monthly '!C783</f>
        <v>-3.23790818210386</v>
      </c>
      <c r="D751">
        <f>'Monthly '!D783</f>
        <v>0.4132296784533297</v>
      </c>
      <c r="E751">
        <f>'Monthly '!E783</f>
        <v>3.7999999999999999E-2</v>
      </c>
      <c r="F751">
        <f>'Monthly '!F783</f>
        <v>9.3000000000000166E-3</v>
      </c>
      <c r="G751">
        <f>'Monthly '!G783</f>
        <v>7.7600000000000002E-2</v>
      </c>
      <c r="H751">
        <f>'Monthly '!H783</f>
        <v>3.9600000000000003E-2</v>
      </c>
      <c r="I751">
        <f>'Monthly '!I783</f>
        <v>3.1941466539383435E-2</v>
      </c>
      <c r="J751">
        <f>'Monthly '!J783</f>
        <v>1.4503263234226793E-3</v>
      </c>
      <c r="K751">
        <f>'Monthly '!K783</f>
        <v>-3.2399999999999998E-2</v>
      </c>
      <c r="L751">
        <f>'Monthly '!L783</f>
        <v>8.7244268336568974E-4</v>
      </c>
      <c r="M751">
        <f>'Monthly '!M783</f>
        <v>-1.8348E-2</v>
      </c>
      <c r="Q751">
        <f t="shared" si="133"/>
        <v>-0.3585656618596571</v>
      </c>
      <c r="R751">
        <f t="shared" si="134"/>
        <v>-1.2085567044047703</v>
      </c>
      <c r="S751">
        <f t="shared" si="135"/>
        <v>-0.64181145282821295</v>
      </c>
      <c r="T751">
        <f t="shared" si="136"/>
        <v>0.1092668854922348</v>
      </c>
      <c r="U751">
        <f t="shared" si="137"/>
        <v>-0.29158973852571701</v>
      </c>
      <c r="V751">
        <f t="shared" si="138"/>
        <v>0.89468945886684115</v>
      </c>
      <c r="W751">
        <f t="shared" si="139"/>
        <v>1.7025961314459457</v>
      </c>
      <c r="X751">
        <f t="shared" si="140"/>
        <v>0.65127446582626602</v>
      </c>
      <c r="Y751">
        <f t="shared" si="141"/>
        <v>-0.20582574418264579</v>
      </c>
      <c r="Z751">
        <f t="shared" si="142"/>
        <v>-1.5099354648154844</v>
      </c>
      <c r="AA751">
        <f t="shared" si="143"/>
        <v>-0.35201976832660992</v>
      </c>
      <c r="AB751">
        <f t="shared" si="144"/>
        <v>-0.49108097666434086</v>
      </c>
    </row>
    <row r="752" spans="1:28" x14ac:dyDescent="0.25">
      <c r="A752">
        <f>'Monthly '!A784</f>
        <v>199202</v>
      </c>
      <c r="B752">
        <f>'Monthly '!B784</f>
        <v>1.1002390758784184</v>
      </c>
      <c r="C752">
        <f>'Monthly '!C784</f>
        <v>-3.2428670035273424</v>
      </c>
      <c r="D752">
        <f>'Monthly '!D784</f>
        <v>0.40763052516093295</v>
      </c>
      <c r="E752">
        <f>'Monthly '!E784</f>
        <v>3.8399999999999997E-2</v>
      </c>
      <c r="F752">
        <f>'Monthly '!F784</f>
        <v>9.4000000000000195E-3</v>
      </c>
      <c r="G752">
        <f>'Monthly '!G784</f>
        <v>7.7700000000000005E-2</v>
      </c>
      <c r="H752">
        <f>'Monthly '!H784</f>
        <v>3.9300000000000009E-2</v>
      </c>
      <c r="I752">
        <f>'Monthly '!I784</f>
        <v>3.3556021334136502E-2</v>
      </c>
      <c r="J752">
        <f>'Monthly '!J784</f>
        <v>3.6205648081100161E-3</v>
      </c>
      <c r="K752">
        <f>'Monthly '!K784</f>
        <v>5.1000000000000004E-3</v>
      </c>
      <c r="L752">
        <f>'Monthly '!L784</f>
        <v>9.1322824327349486E-4</v>
      </c>
      <c r="M752">
        <f>'Monthly '!M784</f>
        <v>1.2865E-2</v>
      </c>
      <c r="Q752">
        <f t="shared" si="133"/>
        <v>-0.30803895171124629</v>
      </c>
      <c r="R752">
        <f t="shared" si="134"/>
        <v>-1.2203097103342093</v>
      </c>
      <c r="S752">
        <f t="shared" si="135"/>
        <v>-0.66297289321661679</v>
      </c>
      <c r="T752">
        <f t="shared" si="136"/>
        <v>0.1219678468532015</v>
      </c>
      <c r="U752">
        <f t="shared" si="137"/>
        <v>-0.27748802210742479</v>
      </c>
      <c r="V752">
        <f t="shared" si="138"/>
        <v>0.8982398383273682</v>
      </c>
      <c r="W752">
        <f t="shared" si="139"/>
        <v>1.6791213397997189</v>
      </c>
      <c r="X752">
        <f t="shared" si="140"/>
        <v>0.71944250742029026</v>
      </c>
      <c r="Y752">
        <f t="shared" si="141"/>
        <v>0.20350171632430475</v>
      </c>
      <c r="Z752">
        <f t="shared" si="142"/>
        <v>8.8260961426159835E-3</v>
      </c>
      <c r="AA752">
        <f t="shared" si="143"/>
        <v>-0.34509112690949545</v>
      </c>
      <c r="AB752">
        <f t="shared" si="144"/>
        <v>7.5448495142119265E-2</v>
      </c>
    </row>
    <row r="753" spans="1:28" x14ac:dyDescent="0.25">
      <c r="A753">
        <f>'Monthly '!A785</f>
        <v>199203</v>
      </c>
      <c r="B753">
        <f>'Monthly '!B785</f>
        <v>1.0939978299639765</v>
      </c>
      <c r="C753">
        <f>'Monthly '!C785</f>
        <v>-3.2162534889930909</v>
      </c>
      <c r="D753">
        <f>'Monthly '!D785</f>
        <v>0.40210603421764723</v>
      </c>
      <c r="E753">
        <f>'Monthly '!E785</f>
        <v>4.0399999999999998E-2</v>
      </c>
      <c r="F753">
        <f>'Monthly '!F785</f>
        <v>9.000000000000008E-3</v>
      </c>
      <c r="G753">
        <f>'Monthly '!G785</f>
        <v>7.9699999999999993E-2</v>
      </c>
      <c r="H753">
        <f>'Monthly '!H785</f>
        <v>3.9299999999999995E-2</v>
      </c>
      <c r="I753">
        <f>'Monthly '!I785</f>
        <v>4.1900538021336926E-2</v>
      </c>
      <c r="J753">
        <f>'Monthly '!J785</f>
        <v>5.050505050505194E-3</v>
      </c>
      <c r="K753">
        <f>'Monthly '!K785</f>
        <v>-9.4000000000000004E-3</v>
      </c>
      <c r="L753">
        <f>'Monthly '!L785</f>
        <v>4.6975729646055121E-4</v>
      </c>
      <c r="M753">
        <f>'Monthly '!M785</f>
        <v>-1.9470000000000001E-2</v>
      </c>
      <c r="Q753">
        <f t="shared" si="133"/>
        <v>-0.32152157078394339</v>
      </c>
      <c r="R753">
        <f t="shared" si="134"/>
        <v>-1.1572324652769335</v>
      </c>
      <c r="S753">
        <f t="shared" si="135"/>
        <v>-0.68385215471698824</v>
      </c>
      <c r="T753">
        <f t="shared" si="136"/>
        <v>0.18547265365803545</v>
      </c>
      <c r="U753">
        <f t="shared" si="137"/>
        <v>-0.33389488778059373</v>
      </c>
      <c r="V753">
        <f t="shared" si="138"/>
        <v>0.96924742753790738</v>
      </c>
      <c r="W753">
        <f t="shared" si="139"/>
        <v>1.6791213397997178</v>
      </c>
      <c r="X753">
        <f t="shared" si="140"/>
        <v>1.0717559516364132</v>
      </c>
      <c r="Y753">
        <f t="shared" si="141"/>
        <v>0.47320194154201245</v>
      </c>
      <c r="Z753">
        <f t="shared" si="142"/>
        <v>-0.5784283740945162</v>
      </c>
      <c r="AA753">
        <f t="shared" si="143"/>
        <v>-0.42042786805809745</v>
      </c>
      <c r="AB753">
        <f t="shared" si="144"/>
        <v>-0.511445762726778</v>
      </c>
    </row>
    <row r="754" spans="1:28" x14ac:dyDescent="0.25">
      <c r="A754">
        <f>'Monthly '!A786</f>
        <v>199204</v>
      </c>
      <c r="B754">
        <f>'Monthly '!B786</f>
        <v>1.1159633142053123</v>
      </c>
      <c r="C754">
        <f>'Monthly '!C786</f>
        <v>-3.226212792393699</v>
      </c>
      <c r="D754">
        <f>'Monthly '!D786</f>
        <v>0.38730347176926833</v>
      </c>
      <c r="E754">
        <f>'Monthly '!E786</f>
        <v>3.7499999999999999E-2</v>
      </c>
      <c r="F754">
        <f>'Monthly '!F786</f>
        <v>8.8000000000000161E-3</v>
      </c>
      <c r="G754">
        <f>'Monthly '!G786</f>
        <v>8.0299999999999996E-2</v>
      </c>
      <c r="H754">
        <f>'Monthly '!H786</f>
        <v>4.2799999999999998E-2</v>
      </c>
      <c r="I754">
        <f>'Monthly '!I786</f>
        <v>3.8661810057257162E-2</v>
      </c>
      <c r="J754">
        <f>'Monthly '!J786</f>
        <v>1.43575017946862E-3</v>
      </c>
      <c r="K754">
        <f>'Monthly '!K786</f>
        <v>1.6000000000000001E-3</v>
      </c>
      <c r="L754">
        <f>'Monthly '!L786</f>
        <v>1.6610435962213363E-3</v>
      </c>
      <c r="M754">
        <f>'Monthly '!M786</f>
        <v>2.8614000000000001E-2</v>
      </c>
      <c r="Q754">
        <f t="shared" si="133"/>
        <v>-0.27407074752957</v>
      </c>
      <c r="R754">
        <f t="shared" si="134"/>
        <v>-1.1808372176816344</v>
      </c>
      <c r="S754">
        <f t="shared" si="135"/>
        <v>-0.73979696038472331</v>
      </c>
      <c r="T754">
        <f t="shared" si="136"/>
        <v>9.3390683791026316E-2</v>
      </c>
      <c r="U754">
        <f t="shared" si="137"/>
        <v>-0.36209832061717623</v>
      </c>
      <c r="V754">
        <f t="shared" si="138"/>
        <v>0.99054970430106926</v>
      </c>
      <c r="W754">
        <f t="shared" si="139"/>
        <v>1.9529939090057016</v>
      </c>
      <c r="X754">
        <f t="shared" si="140"/>
        <v>0.93501377151060017</v>
      </c>
      <c r="Y754">
        <f t="shared" si="141"/>
        <v>-0.20857494249923467</v>
      </c>
      <c r="Z754">
        <f t="shared" si="142"/>
        <v>-0.13292498288014007</v>
      </c>
      <c r="AA754">
        <f t="shared" si="143"/>
        <v>-0.21805242893646831</v>
      </c>
      <c r="AB754">
        <f t="shared" si="144"/>
        <v>0.36129966777787814</v>
      </c>
    </row>
    <row r="755" spans="1:28" x14ac:dyDescent="0.25">
      <c r="A755">
        <f>'Monthly '!A787</f>
        <v>199205</v>
      </c>
      <c r="B755">
        <f>'Monthly '!B787</f>
        <v>1.0883443323013182</v>
      </c>
      <c r="C755">
        <f>'Monthly '!C787</f>
        <v>-3.2099275767693167</v>
      </c>
      <c r="D755">
        <f>'Monthly '!D787</f>
        <v>0.38299851628553261</v>
      </c>
      <c r="E755">
        <f>'Monthly '!E787</f>
        <v>3.6299999999999999E-2</v>
      </c>
      <c r="F755">
        <f>'Monthly '!F787</f>
        <v>8.5000000000000075E-3</v>
      </c>
      <c r="G755">
        <f>'Monthly '!G787</f>
        <v>7.8100000000000003E-2</v>
      </c>
      <c r="H755">
        <f>'Monthly '!H787</f>
        <v>4.1800000000000004E-2</v>
      </c>
      <c r="I755">
        <f>'Monthly '!I787</f>
        <v>3.7175488724919784E-2</v>
      </c>
      <c r="J755">
        <f>'Monthly '!J787</f>
        <v>1.4336917562722817E-3</v>
      </c>
      <c r="K755">
        <f>'Monthly '!K787</f>
        <v>2.4299999999999999E-2</v>
      </c>
      <c r="L755">
        <f>'Monthly '!L787</f>
        <v>6.9002881588027618E-4</v>
      </c>
      <c r="M755">
        <f>'Monthly '!M787</f>
        <v>4.8500000000000001E-3</v>
      </c>
      <c r="Q755">
        <f t="shared" si="133"/>
        <v>-0.33373450974820179</v>
      </c>
      <c r="R755">
        <f t="shared" si="134"/>
        <v>-1.1422392889703512</v>
      </c>
      <c r="S755">
        <f t="shared" si="135"/>
        <v>-0.7560671094744994</v>
      </c>
      <c r="T755">
        <f t="shared" si="136"/>
        <v>5.5287799708125994E-2</v>
      </c>
      <c r="U755">
        <f t="shared" si="137"/>
        <v>-0.40440346987205289</v>
      </c>
      <c r="V755">
        <f t="shared" si="138"/>
        <v>0.91244135616947608</v>
      </c>
      <c r="W755">
        <f t="shared" si="139"/>
        <v>1.8747446035182782</v>
      </c>
      <c r="X755">
        <f t="shared" si="140"/>
        <v>0.8722598688656571</v>
      </c>
      <c r="Y755">
        <f t="shared" si="141"/>
        <v>-0.20896318054106772</v>
      </c>
      <c r="Z755">
        <f t="shared" si="142"/>
        <v>0.78643201535316343</v>
      </c>
      <c r="AA755">
        <f t="shared" si="143"/>
        <v>-0.38300819364607186</v>
      </c>
      <c r="AB755">
        <f t="shared" si="144"/>
        <v>-7.0027227041867465E-2</v>
      </c>
    </row>
    <row r="756" spans="1:28" x14ac:dyDescent="0.25">
      <c r="A756">
        <f>'Monthly '!A788</f>
        <v>199206</v>
      </c>
      <c r="B756">
        <f>'Monthly '!B788</f>
        <v>1.0872726058083844</v>
      </c>
      <c r="C756">
        <f>'Monthly '!C788</f>
        <v>-3.1754600490714138</v>
      </c>
      <c r="D756">
        <f>'Monthly '!D788</f>
        <v>0.39204235383314068</v>
      </c>
      <c r="E756">
        <f>'Monthly '!E788</f>
        <v>3.6600000000000001E-2</v>
      </c>
      <c r="F756">
        <f>'Monthly '!F788</f>
        <v>8.3000000000000018E-3</v>
      </c>
      <c r="G756">
        <f>'Monthly '!G788</f>
        <v>7.6499999999999999E-2</v>
      </c>
      <c r="H756">
        <f>'Monthly '!H788</f>
        <v>3.9899999999999998E-2</v>
      </c>
      <c r="I756">
        <f>'Monthly '!I788</f>
        <v>4.3076559596685451E-2</v>
      </c>
      <c r="J756">
        <f>'Monthly '!J788</f>
        <v>3.5790980672869566E-3</v>
      </c>
      <c r="K756">
        <f>'Monthly '!K788</f>
        <v>0.02</v>
      </c>
      <c r="L756">
        <f>'Monthly '!L788</f>
        <v>7.5291922085405109E-4</v>
      </c>
      <c r="M756">
        <f>'Monthly '!M788</f>
        <v>-1.503E-2</v>
      </c>
      <c r="Q756">
        <f t="shared" si="133"/>
        <v>-0.3360497013385394</v>
      </c>
      <c r="R756">
        <f t="shared" si="134"/>
        <v>-1.0605470837442814</v>
      </c>
      <c r="S756">
        <f t="shared" si="135"/>
        <v>-0.72188682914425772</v>
      </c>
      <c r="T756">
        <f t="shared" si="136"/>
        <v>6.4813520728851132E-2</v>
      </c>
      <c r="U756">
        <f t="shared" si="137"/>
        <v>-0.43260690270863739</v>
      </c>
      <c r="V756">
        <f t="shared" si="138"/>
        <v>0.85563528480104434</v>
      </c>
      <c r="W756">
        <f t="shared" si="139"/>
        <v>1.7260709230921725</v>
      </c>
      <c r="X756">
        <f t="shared" si="140"/>
        <v>1.1214087029238597</v>
      </c>
      <c r="Y756">
        <f t="shared" si="141"/>
        <v>0.19568069764992241</v>
      </c>
      <c r="Z756">
        <f t="shared" si="142"/>
        <v>0.61228068969663452</v>
      </c>
      <c r="AA756">
        <f t="shared" si="143"/>
        <v>-0.37232438629794695</v>
      </c>
      <c r="AB756">
        <f t="shared" si="144"/>
        <v>-0.43085783927114457</v>
      </c>
    </row>
    <row r="757" spans="1:28" x14ac:dyDescent="0.25">
      <c r="A757">
        <f>'Monthly '!A789</f>
        <v>199207</v>
      </c>
      <c r="B757">
        <f>'Monthly '!B789</f>
        <v>1.106811055984295</v>
      </c>
      <c r="C757">
        <f>'Monthly '!C789</f>
        <v>-3.1949084958014291</v>
      </c>
      <c r="D757">
        <f>'Monthly '!D789</f>
        <v>0.3833486996935862</v>
      </c>
      <c r="E757">
        <f>'Monthly '!E789</f>
        <v>3.2099999999999997E-2</v>
      </c>
      <c r="F757">
        <f>'Monthly '!F789</f>
        <v>7.6999999999999846E-3</v>
      </c>
      <c r="G757">
        <f>'Monthly '!G789</f>
        <v>7.2599999999999998E-2</v>
      </c>
      <c r="H757">
        <f>'Monthly '!H789</f>
        <v>4.0500000000000001E-2</v>
      </c>
      <c r="I757">
        <f>'Monthly '!I789</f>
        <v>4.1494791856363712E-2</v>
      </c>
      <c r="J757">
        <f>'Monthly '!J789</f>
        <v>2.1398002853068032E-3</v>
      </c>
      <c r="K757">
        <f>'Monthly '!K789</f>
        <v>3.9800000000000002E-2</v>
      </c>
      <c r="L757">
        <f>'Monthly '!L789</f>
        <v>8.974630008779733E-4</v>
      </c>
      <c r="M757">
        <f>'Monthly '!M789</f>
        <v>4.0924000000000002E-2</v>
      </c>
      <c r="Q757">
        <f t="shared" si="133"/>
        <v>-0.29384186581917382</v>
      </c>
      <c r="R757">
        <f t="shared" si="134"/>
        <v>-1.1066422523772601</v>
      </c>
      <c r="S757">
        <f t="shared" si="135"/>
        <v>-0.75474362627488834</v>
      </c>
      <c r="T757">
        <f t="shared" si="136"/>
        <v>-7.8072294582025248E-2</v>
      </c>
      <c r="U757">
        <f t="shared" si="137"/>
        <v>-0.51721720121839077</v>
      </c>
      <c r="V757">
        <f t="shared" si="138"/>
        <v>0.71717048584049226</v>
      </c>
      <c r="W757">
        <f t="shared" si="139"/>
        <v>1.7730205063846269</v>
      </c>
      <c r="X757">
        <f t="shared" si="140"/>
        <v>1.0546249620036086</v>
      </c>
      <c r="Y757">
        <f t="shared" si="141"/>
        <v>-7.5784447848177006E-2</v>
      </c>
      <c r="Z757">
        <f t="shared" si="142"/>
        <v>1.4141867938825115</v>
      </c>
      <c r="AA757">
        <f t="shared" si="143"/>
        <v>-0.34776932261550947</v>
      </c>
      <c r="AB757">
        <f t="shared" si="144"/>
        <v>0.58473150060194257</v>
      </c>
    </row>
    <row r="758" spans="1:28" x14ac:dyDescent="0.25">
      <c r="A758">
        <f>'Monthly '!A790</f>
        <v>199208</v>
      </c>
      <c r="B758">
        <f>'Monthly '!B790</f>
        <v>1.0702157567538126</v>
      </c>
      <c r="C758">
        <f>'Monthly '!C790</f>
        <v>-3.1518089831733156</v>
      </c>
      <c r="D758">
        <f>'Monthly '!D790</f>
        <v>0.39940503692424356</v>
      </c>
      <c r="E758">
        <f>'Monthly '!E790</f>
        <v>3.1300000000000001E-2</v>
      </c>
      <c r="F758">
        <f>'Monthly '!F790</f>
        <v>7.0000000000000062E-3</v>
      </c>
      <c r="G758">
        <f>'Monthly '!G790</f>
        <v>7.2499999999999995E-2</v>
      </c>
      <c r="H758">
        <f>'Monthly '!H790</f>
        <v>4.1199999999999994E-2</v>
      </c>
      <c r="I758">
        <f>'Monthly '!I790</f>
        <v>4.3049956234123499E-2</v>
      </c>
      <c r="J758">
        <f>'Monthly '!J790</f>
        <v>2.846975088967918E-3</v>
      </c>
      <c r="K758">
        <f>'Monthly '!K790</f>
        <v>6.7000000000000002E-3</v>
      </c>
      <c r="L758">
        <f>'Monthly '!L790</f>
        <v>3.6954737609879481E-4</v>
      </c>
      <c r="M758">
        <f>'Monthly '!M790</f>
        <v>-2.0615000000000001E-2</v>
      </c>
      <c r="Q758">
        <f t="shared" si="133"/>
        <v>-0.37289667092375406</v>
      </c>
      <c r="R758">
        <f t="shared" si="134"/>
        <v>-1.0044911998962418</v>
      </c>
      <c r="S758">
        <f t="shared" si="135"/>
        <v>-0.69406030409757713</v>
      </c>
      <c r="T758">
        <f t="shared" si="136"/>
        <v>-0.10347421730395864</v>
      </c>
      <c r="U758">
        <f t="shared" si="137"/>
        <v>-0.61592921614643048</v>
      </c>
      <c r="V758">
        <f t="shared" si="138"/>
        <v>0.71362010637996509</v>
      </c>
      <c r="W758">
        <f t="shared" si="139"/>
        <v>1.8277950202258231</v>
      </c>
      <c r="X758">
        <f t="shared" si="140"/>
        <v>1.120285483611912</v>
      </c>
      <c r="Y758">
        <f t="shared" si="141"/>
        <v>5.7595394302584785E-2</v>
      </c>
      <c r="Z758">
        <f t="shared" si="142"/>
        <v>7.3626589410161591E-2</v>
      </c>
      <c r="AA758">
        <f t="shared" si="143"/>
        <v>-0.43745150598764154</v>
      </c>
      <c r="AB758">
        <f t="shared" si="144"/>
        <v>-0.53222800875306175</v>
      </c>
    </row>
    <row r="759" spans="1:28" x14ac:dyDescent="0.25">
      <c r="A759">
        <f>'Monthly '!A791</f>
        <v>199209</v>
      </c>
      <c r="B759">
        <f>'Monthly '!B791</f>
        <v>1.0965249165071871</v>
      </c>
      <c r="C759">
        <f>'Monthly '!C791</f>
        <v>-3.1424113344879876</v>
      </c>
      <c r="D759">
        <f>'Monthly '!D791</f>
        <v>0.39765697210960538</v>
      </c>
      <c r="E759">
        <f>'Monthly '!E791</f>
        <v>2.9100000000000001E-2</v>
      </c>
      <c r="F759">
        <f>'Monthly '!F791</f>
        <v>7.0000000000000062E-3</v>
      </c>
      <c r="G759">
        <f>'Monthly '!G791</f>
        <v>7.0999999999999994E-2</v>
      </c>
      <c r="H759">
        <f>'Monthly '!H791</f>
        <v>4.1899999999999993E-2</v>
      </c>
      <c r="I759">
        <f>'Monthly '!I791</f>
        <v>4.113778229762699E-2</v>
      </c>
      <c r="J759">
        <f>'Monthly '!J791</f>
        <v>2.8388928317957252E-3</v>
      </c>
      <c r="K759">
        <f>'Monthly '!K791</f>
        <v>1.8499999999999999E-2</v>
      </c>
      <c r="L759">
        <f>'Monthly '!L791</f>
        <v>8.7224120429514802E-4</v>
      </c>
      <c r="M759">
        <f>'Monthly '!M791</f>
        <v>1.1339999999999999E-2</v>
      </c>
      <c r="Q759">
        <f t="shared" si="133"/>
        <v>-0.31606244520342319</v>
      </c>
      <c r="R759">
        <f t="shared" si="134"/>
        <v>-0.98221763702938636</v>
      </c>
      <c r="S759">
        <f t="shared" si="135"/>
        <v>-0.70066694039386568</v>
      </c>
      <c r="T759">
        <f t="shared" si="136"/>
        <v>-0.17332950478927595</v>
      </c>
      <c r="U759">
        <f t="shared" si="137"/>
        <v>-0.61592921614643048</v>
      </c>
      <c r="V759">
        <f t="shared" si="138"/>
        <v>0.6603644144720604</v>
      </c>
      <c r="W759">
        <f t="shared" si="139"/>
        <v>1.8825695340670197</v>
      </c>
      <c r="X759">
        <f t="shared" si="140"/>
        <v>1.0395516783166641</v>
      </c>
      <c r="Y759">
        <f t="shared" si="141"/>
        <v>5.6071004321114892E-2</v>
      </c>
      <c r="Z759">
        <f t="shared" si="142"/>
        <v>0.55153022725831047</v>
      </c>
      <c r="AA759">
        <f t="shared" si="143"/>
        <v>-0.35205399554418376</v>
      </c>
      <c r="AB759">
        <f t="shared" si="144"/>
        <v>4.7769084495758708E-2</v>
      </c>
    </row>
    <row r="760" spans="1:28" x14ac:dyDescent="0.25">
      <c r="A760">
        <f>'Monthly '!A792</f>
        <v>199210</v>
      </c>
      <c r="B760">
        <f>'Monthly '!B792</f>
        <v>1.0871915405437349</v>
      </c>
      <c r="C760">
        <f>'Monthly '!C792</f>
        <v>-3.1252998663704536</v>
      </c>
      <c r="D760">
        <f>'Monthly '!D792</f>
        <v>0.40325117775070152</v>
      </c>
      <c r="E760">
        <f>'Monthly '!E792</f>
        <v>2.86E-2</v>
      </c>
      <c r="F760">
        <f>'Monthly '!F792</f>
        <v>8.4999999999999937E-3</v>
      </c>
      <c r="G760">
        <f>'Monthly '!G792</f>
        <v>7.4099999999999999E-2</v>
      </c>
      <c r="H760">
        <f>'Monthly '!H792</f>
        <v>4.5499999999999999E-2</v>
      </c>
      <c r="I760">
        <f>'Monthly '!I792</f>
        <v>4.1096098662396344E-2</v>
      </c>
      <c r="J760">
        <f>'Monthly '!J792</f>
        <v>3.5385704175512345E-3</v>
      </c>
      <c r="K760">
        <f>'Monthly '!K792</f>
        <v>-1.9800000000000002E-2</v>
      </c>
      <c r="L760">
        <f>'Monthly '!L792</f>
        <v>9.4414479752344199E-4</v>
      </c>
      <c r="M760">
        <f>'Monthly '!M792</f>
        <v>4.7959999999999999E-3</v>
      </c>
      <c r="Q760">
        <f t="shared" si="133"/>
        <v>-0.3362248221554851</v>
      </c>
      <c r="R760">
        <f t="shared" si="134"/>
        <v>-0.94166139007634531</v>
      </c>
      <c r="S760">
        <f t="shared" si="135"/>
        <v>-0.67952419915917184</v>
      </c>
      <c r="T760">
        <f t="shared" si="136"/>
        <v>-0.18920570649048443</v>
      </c>
      <c r="U760">
        <f t="shared" si="137"/>
        <v>-0.40440346987205489</v>
      </c>
      <c r="V760">
        <f t="shared" si="138"/>
        <v>0.77042617774839683</v>
      </c>
      <c r="W760">
        <f t="shared" si="139"/>
        <v>2.164267033821746</v>
      </c>
      <c r="X760">
        <f t="shared" si="140"/>
        <v>1.0377917555259191</v>
      </c>
      <c r="Y760">
        <f t="shared" si="141"/>
        <v>0.18803680041757365</v>
      </c>
      <c r="Z760">
        <f t="shared" si="142"/>
        <v>-0.9996315803335627</v>
      </c>
      <c r="AA760">
        <f t="shared" si="143"/>
        <v>-0.33983902987478848</v>
      </c>
      <c r="AB760">
        <f t="shared" si="144"/>
        <v>-7.1007350435246794E-2</v>
      </c>
    </row>
    <row r="761" spans="1:28" x14ac:dyDescent="0.25">
      <c r="A761">
        <f>'Monthly '!A793</f>
        <v>199211</v>
      </c>
      <c r="B761">
        <f>'Monthly '!B793</f>
        <v>1.0848184505105554</v>
      </c>
      <c r="C761">
        <f>'Monthly '!C793</f>
        <v>-3.1362595487123115</v>
      </c>
      <c r="D761">
        <f>'Monthly '!D793</f>
        <v>0.39362645847528288</v>
      </c>
      <c r="E761">
        <f>'Monthly '!E793</f>
        <v>3.1300000000000001E-2</v>
      </c>
      <c r="F761">
        <f>'Monthly '!F793</f>
        <v>8.6000000000000104E-3</v>
      </c>
      <c r="G761">
        <f>'Monthly '!G793</f>
        <v>7.4800000000000005E-2</v>
      </c>
      <c r="H761">
        <f>'Monthly '!H793</f>
        <v>4.3500000000000004E-2</v>
      </c>
      <c r="I761">
        <f>'Monthly '!I793</f>
        <v>3.7986651721801004E-2</v>
      </c>
      <c r="J761">
        <f>'Monthly '!J793</f>
        <v>1.4104372355430161E-3</v>
      </c>
      <c r="K761">
        <f>'Monthly '!K793</f>
        <v>1E-3</v>
      </c>
      <c r="L761">
        <f>'Monthly '!L793</f>
        <v>5.0809472187237357E-4</v>
      </c>
      <c r="M761">
        <f>'Monthly '!M793</f>
        <v>3.3793999999999998E-2</v>
      </c>
      <c r="Q761">
        <f t="shared" si="133"/>
        <v>-0.34135127757499328</v>
      </c>
      <c r="R761">
        <f t="shared" si="134"/>
        <v>-0.96763716144384193</v>
      </c>
      <c r="S761">
        <f t="shared" si="135"/>
        <v>-0.71589986393664207</v>
      </c>
      <c r="T761">
        <f t="shared" si="136"/>
        <v>-0.10347421730395864</v>
      </c>
      <c r="U761">
        <f t="shared" si="137"/>
        <v>-0.39030175345376067</v>
      </c>
      <c r="V761">
        <f t="shared" si="138"/>
        <v>0.79527883397208599</v>
      </c>
      <c r="W761">
        <f t="shared" si="139"/>
        <v>2.0077684228468988</v>
      </c>
      <c r="X761">
        <f t="shared" si="140"/>
        <v>0.90650794337550322</v>
      </c>
      <c r="Y761">
        <f t="shared" si="141"/>
        <v>-0.21334920262231741</v>
      </c>
      <c r="Z761">
        <f t="shared" si="142"/>
        <v>-0.15722516785546967</v>
      </c>
      <c r="AA761">
        <f t="shared" si="143"/>
        <v>-0.41391511515892598</v>
      </c>
      <c r="AB761">
        <f t="shared" si="144"/>
        <v>0.45531891180945028</v>
      </c>
    </row>
    <row r="762" spans="1:28" x14ac:dyDescent="0.25">
      <c r="A762">
        <f>'Monthly '!A794</f>
        <v>199212</v>
      </c>
      <c r="B762">
        <f>'Monthly '!B794</f>
        <v>1.0547364234068271</v>
      </c>
      <c r="C762">
        <f>'Monthly '!C794</f>
        <v>-3.1278122466945395</v>
      </c>
      <c r="D762">
        <f>'Monthly '!D794</f>
        <v>0.39410961419895257</v>
      </c>
      <c r="E762">
        <f>'Monthly '!E794</f>
        <v>3.2199999999999999E-2</v>
      </c>
      <c r="F762">
        <f>'Monthly '!F794</f>
        <v>8.3000000000000018E-3</v>
      </c>
      <c r="G762">
        <f>'Monthly '!G794</f>
        <v>7.2599999999999998E-2</v>
      </c>
      <c r="H762">
        <f>'Monthly '!H794</f>
        <v>4.0399999999999998E-2</v>
      </c>
      <c r="I762">
        <f>'Monthly '!I794</f>
        <v>3.8828687810124669E-2</v>
      </c>
      <c r="J762">
        <f>'Monthly '!J794</f>
        <v>-7.0422535211267512E-4</v>
      </c>
      <c r="K762">
        <f>'Monthly '!K794</f>
        <v>2.46E-2</v>
      </c>
      <c r="L762">
        <f>'Monthly '!L794</f>
        <v>4.7155226865094473E-4</v>
      </c>
      <c r="M762">
        <f>'Monthly '!M794</f>
        <v>1.338E-2</v>
      </c>
      <c r="Q762">
        <f t="shared" si="133"/>
        <v>-0.40633582039450011</v>
      </c>
      <c r="R762">
        <f t="shared" si="134"/>
        <v>-0.94761603500591618</v>
      </c>
      <c r="S762">
        <f t="shared" si="135"/>
        <v>-0.71407382515705797</v>
      </c>
      <c r="T762">
        <f t="shared" si="136"/>
        <v>-7.4897054241783459E-2</v>
      </c>
      <c r="U762">
        <f t="shared" si="137"/>
        <v>-0.43260690270863739</v>
      </c>
      <c r="V762">
        <f t="shared" si="138"/>
        <v>0.71717048584049226</v>
      </c>
      <c r="W762">
        <f t="shared" si="139"/>
        <v>1.7651955758358844</v>
      </c>
      <c r="X762">
        <f t="shared" si="140"/>
        <v>0.94205950921833115</v>
      </c>
      <c r="Y762">
        <f t="shared" si="141"/>
        <v>-0.61219452443443378</v>
      </c>
      <c r="Z762">
        <f t="shared" si="142"/>
        <v>0.79858210784082828</v>
      </c>
      <c r="AA762">
        <f t="shared" si="143"/>
        <v>-0.42012293860048933</v>
      </c>
      <c r="AB762">
        <f t="shared" si="144"/>
        <v>8.4795968245644296E-2</v>
      </c>
    </row>
    <row r="763" spans="1:28" x14ac:dyDescent="0.25">
      <c r="A763">
        <f>'Monthly '!A795</f>
        <v>199301</v>
      </c>
      <c r="B763">
        <f>'Monthly '!B795</f>
        <v>1.0472061117154201</v>
      </c>
      <c r="C763">
        <f>'Monthly '!C795</f>
        <v>-3.1218226584857667</v>
      </c>
      <c r="D763">
        <f>'Monthly '!D795</f>
        <v>0.39304810446083399</v>
      </c>
      <c r="E763">
        <f>'Monthly '!E795</f>
        <v>0.03</v>
      </c>
      <c r="F763">
        <f>'Monthly '!F795</f>
        <v>7.5999999999999956E-3</v>
      </c>
      <c r="G763">
        <f>'Monthly '!G795</f>
        <v>7.2499999999999995E-2</v>
      </c>
      <c r="H763">
        <f>'Monthly '!H795</f>
        <v>4.2499999999999996E-2</v>
      </c>
      <c r="I763">
        <f>'Monthly '!I795</f>
        <v>4.1753842309569078E-2</v>
      </c>
      <c r="J763">
        <f>'Monthly '!J795</f>
        <v>4.9330514446792595E-3</v>
      </c>
      <c r="K763">
        <f>'Monthly '!K795</f>
        <v>2.8000000000000001E-2</v>
      </c>
      <c r="L763">
        <f>'Monthly '!L795</f>
        <v>3.4885075192561557E-4</v>
      </c>
      <c r="M763">
        <f>'Monthly '!M795</f>
        <v>7.2820000000000003E-3</v>
      </c>
      <c r="Q763">
        <f t="shared" si="133"/>
        <v>-0.42260313711710945</v>
      </c>
      <c r="R763">
        <f t="shared" si="134"/>
        <v>-0.93341998725165587</v>
      </c>
      <c r="S763">
        <f t="shared" si="135"/>
        <v>-0.71808569514379506</v>
      </c>
      <c r="T763">
        <f t="shared" si="136"/>
        <v>-0.14475234172710075</v>
      </c>
      <c r="U763">
        <f t="shared" si="137"/>
        <v>-0.53131891763668104</v>
      </c>
      <c r="V763">
        <f t="shared" si="138"/>
        <v>0.71362010637996509</v>
      </c>
      <c r="W763">
        <f t="shared" si="139"/>
        <v>1.9295191173594743</v>
      </c>
      <c r="X763">
        <f t="shared" si="140"/>
        <v>1.0655623189310053</v>
      </c>
      <c r="Y763">
        <f t="shared" si="141"/>
        <v>0.45104908297861795</v>
      </c>
      <c r="Z763">
        <f t="shared" si="142"/>
        <v>0.93628315603436274</v>
      </c>
      <c r="AA763">
        <f t="shared" si="143"/>
        <v>-0.44096744368139623</v>
      </c>
      <c r="AB763">
        <f t="shared" si="144"/>
        <v>-2.5885373473376418E-2</v>
      </c>
    </row>
    <row r="764" spans="1:28" x14ac:dyDescent="0.25">
      <c r="A764">
        <f>'Monthly '!A796</f>
        <v>199302</v>
      </c>
      <c r="B764">
        <f>'Monthly '!B796</f>
        <v>1.0427052264912628</v>
      </c>
      <c r="C764">
        <f>'Monthly '!C796</f>
        <v>-3.1194079582093579</v>
      </c>
      <c r="D764">
        <f>'Monthly '!D796</f>
        <v>0.3859601968908335</v>
      </c>
      <c r="E764">
        <f>'Monthly '!E796</f>
        <v>2.9300000000000003E-2</v>
      </c>
      <c r="F764">
        <f>'Monthly '!F796</f>
        <v>6.8000000000000005E-3</v>
      </c>
      <c r="G764">
        <f>'Monthly '!G796</f>
        <v>6.9800000000000001E-2</v>
      </c>
      <c r="H764">
        <f>'Monthly '!H796</f>
        <v>4.0499999999999994E-2</v>
      </c>
      <c r="I764">
        <f>'Monthly '!I796</f>
        <v>4.072817019409708E-2</v>
      </c>
      <c r="J764">
        <f>'Monthly '!J796</f>
        <v>3.5063113604487661E-3</v>
      </c>
      <c r="K764">
        <f>'Monthly '!K796</f>
        <v>3.5400000000000001E-2</v>
      </c>
      <c r="L764">
        <f>'Monthly '!L796</f>
        <v>1.146896483029807E-3</v>
      </c>
      <c r="M764">
        <f>'Monthly '!M796</f>
        <v>1.3526E-2</v>
      </c>
      <c r="Q764">
        <f t="shared" si="133"/>
        <v>-0.43232615104720068</v>
      </c>
      <c r="R764">
        <f t="shared" si="134"/>
        <v>-0.92769685583739336</v>
      </c>
      <c r="S764">
        <f t="shared" si="135"/>
        <v>-0.74487373356466813</v>
      </c>
      <c r="T764">
        <f t="shared" si="136"/>
        <v>-0.16697902410879248</v>
      </c>
      <c r="U764">
        <f t="shared" si="137"/>
        <v>-0.64413264898301492</v>
      </c>
      <c r="V764">
        <f t="shared" si="138"/>
        <v>0.61775986094573698</v>
      </c>
      <c r="W764">
        <f t="shared" si="139"/>
        <v>1.7730205063846265</v>
      </c>
      <c r="X764">
        <f t="shared" si="140"/>
        <v>1.0222574650749803</v>
      </c>
      <c r="Y764">
        <f t="shared" si="141"/>
        <v>0.18195243779324924</v>
      </c>
      <c r="Z764">
        <f t="shared" si="142"/>
        <v>1.2359854373967611</v>
      </c>
      <c r="AA764">
        <f t="shared" si="143"/>
        <v>-0.30539562076713694</v>
      </c>
      <c r="AB764">
        <f t="shared" si="144"/>
        <v>8.7445931494410614E-2</v>
      </c>
    </row>
    <row r="765" spans="1:28" x14ac:dyDescent="0.25">
      <c r="A765">
        <f>'Monthly '!A797</f>
        <v>199303</v>
      </c>
      <c r="B765">
        <f>'Monthly '!B797</f>
        <v>1.034790227348001</v>
      </c>
      <c r="C765">
        <f>'Monthly '!C797</f>
        <v>-3.1252517228355332</v>
      </c>
      <c r="D765">
        <f>'Monthly '!D797</f>
        <v>0.33361352638732605</v>
      </c>
      <c r="E765">
        <f>'Monthly '!E797</f>
        <v>2.9500000000000002E-2</v>
      </c>
      <c r="F765">
        <f>'Monthly '!F797</f>
        <v>5.6999999999999967E-3</v>
      </c>
      <c r="G765">
        <f>'Monthly '!G797</f>
        <v>7.0199999999999999E-2</v>
      </c>
      <c r="H765">
        <f>'Monthly '!H797</f>
        <v>4.07E-2</v>
      </c>
      <c r="I765">
        <f>'Monthly '!I797</f>
        <v>3.7106414490139829E-2</v>
      </c>
      <c r="J765">
        <f>'Monthly '!J797</f>
        <v>3.4940600978337066E-3</v>
      </c>
      <c r="K765">
        <f>'Monthly '!K797</f>
        <v>2.0999999999999999E-3</v>
      </c>
      <c r="L765">
        <f>'Monthly '!L797</f>
        <v>1.0047249550798963E-3</v>
      </c>
      <c r="M765">
        <f>'Monthly '!M797</f>
        <v>2.1201999999999999E-2</v>
      </c>
      <c r="Q765">
        <f t="shared" si="133"/>
        <v>-0.44942448683980135</v>
      </c>
      <c r="R765">
        <f t="shared" si="134"/>
        <v>-0.94154728408158117</v>
      </c>
      <c r="S765">
        <f t="shared" si="135"/>
        <v>-0.94271274413357142</v>
      </c>
      <c r="T765">
        <f t="shared" si="136"/>
        <v>-0.16062854342830912</v>
      </c>
      <c r="U765">
        <f t="shared" si="137"/>
        <v>-0.79925152958422552</v>
      </c>
      <c r="V765">
        <f t="shared" si="138"/>
        <v>0.63196137878784475</v>
      </c>
      <c r="W765">
        <f t="shared" si="139"/>
        <v>1.7886703674821116</v>
      </c>
      <c r="X765">
        <f t="shared" si="140"/>
        <v>0.86934348886737056</v>
      </c>
      <c r="Y765">
        <f t="shared" si="141"/>
        <v>0.17964173403898026</v>
      </c>
      <c r="Z765">
        <f t="shared" si="142"/>
        <v>-0.11267482873403206</v>
      </c>
      <c r="AA765">
        <f t="shared" si="143"/>
        <v>-0.32954768681980096</v>
      </c>
      <c r="AB765">
        <f t="shared" si="144"/>
        <v>0.22676865681996047</v>
      </c>
    </row>
    <row r="766" spans="1:28" x14ac:dyDescent="0.25">
      <c r="A766">
        <f>'Monthly '!A798</f>
        <v>199304</v>
      </c>
      <c r="B766">
        <f>'Monthly '!B798</f>
        <v>1.0174402105384921</v>
      </c>
      <c r="C766">
        <f>'Monthly '!C798</f>
        <v>-3.1081118194865169</v>
      </c>
      <c r="D766">
        <f>'Monthly '!D798</f>
        <v>0.33434980595256286</v>
      </c>
      <c r="E766">
        <f>'Monthly '!E798</f>
        <v>2.87E-2</v>
      </c>
      <c r="F766">
        <f>'Monthly '!F798</f>
        <v>6.8000000000000005E-3</v>
      </c>
      <c r="G766">
        <f>'Monthly '!G798</f>
        <v>7.0099999999999996E-2</v>
      </c>
      <c r="H766">
        <f>'Monthly '!H798</f>
        <v>4.1399999999999992E-2</v>
      </c>
      <c r="I766">
        <f>'Monthly '!I798</f>
        <v>3.9812685468468577E-2</v>
      </c>
      <c r="J766">
        <f>'Monthly '!J798</f>
        <v>2.7855153203342198E-3</v>
      </c>
      <c r="K766">
        <f>'Monthly '!K798</f>
        <v>7.1999999999999998E-3</v>
      </c>
      <c r="L766">
        <f>'Monthly '!L798</f>
        <v>1.0047850118473196E-3</v>
      </c>
      <c r="M766">
        <f>'Monthly '!M798</f>
        <v>-2.4518999999999999E-2</v>
      </c>
      <c r="Q766">
        <f t="shared" si="133"/>
        <v>-0.48690477054504916</v>
      </c>
      <c r="R766">
        <f t="shared" si="134"/>
        <v>-0.90092364219420462</v>
      </c>
      <c r="S766">
        <f t="shared" si="135"/>
        <v>-0.93993004908749789</v>
      </c>
      <c r="T766">
        <f t="shared" si="136"/>
        <v>-0.18603046615024277</v>
      </c>
      <c r="U766">
        <f t="shared" si="137"/>
        <v>-0.64413264898301492</v>
      </c>
      <c r="V766">
        <f t="shared" si="138"/>
        <v>0.6284109993273177</v>
      </c>
      <c r="W766">
        <f t="shared" si="139"/>
        <v>1.8434448813233077</v>
      </c>
      <c r="X766">
        <f t="shared" si="140"/>
        <v>0.98360482779184466</v>
      </c>
      <c r="Y766">
        <f t="shared" si="141"/>
        <v>4.6003501892750952E-2</v>
      </c>
      <c r="Z766">
        <f t="shared" si="142"/>
        <v>9.3876743556269585E-2</v>
      </c>
      <c r="AA766">
        <f t="shared" si="143"/>
        <v>-0.32953748439013986</v>
      </c>
      <c r="AB766">
        <f t="shared" si="144"/>
        <v>-0.6030873000077448</v>
      </c>
    </row>
    <row r="767" spans="1:28" x14ac:dyDescent="0.25">
      <c r="A767">
        <f>'Monthly '!A799</f>
        <v>199305</v>
      </c>
      <c r="B767">
        <f>'Monthly '!B799</f>
        <v>1.044358822952022</v>
      </c>
      <c r="C767">
        <f>'Monthly '!C799</f>
        <v>-3.1392552503061664</v>
      </c>
      <c r="D767">
        <f>'Monthly '!D799</f>
        <v>0.32488242147966084</v>
      </c>
      <c r="E767">
        <f>'Monthly '!E799</f>
        <v>2.9600000000000001E-2</v>
      </c>
      <c r="F767">
        <f>'Monthly '!F799</f>
        <v>7.8000000000000153E-3</v>
      </c>
      <c r="G767">
        <f>'Monthly '!G799</f>
        <v>7.0099999999999996E-2</v>
      </c>
      <c r="H767">
        <f>'Monthly '!H799</f>
        <v>4.0499999999999994E-2</v>
      </c>
      <c r="I767">
        <f>'Monthly '!I799</f>
        <v>4.0254628780705806E-2</v>
      </c>
      <c r="J767">
        <f>'Monthly '!J799</f>
        <v>1.388888888888884E-3</v>
      </c>
      <c r="K767">
        <f>'Monthly '!K799</f>
        <v>4.7000000000000002E-3</v>
      </c>
      <c r="L767">
        <f>'Monthly '!L799</f>
        <v>8.1730817649456645E-4</v>
      </c>
      <c r="M767">
        <f>'Monthly '!M799</f>
        <v>2.6259000000000001E-2</v>
      </c>
      <c r="Q767">
        <f t="shared" si="133"/>
        <v>-0.42875397788081626</v>
      </c>
      <c r="R767">
        <f t="shared" si="134"/>
        <v>-0.97473733618066083</v>
      </c>
      <c r="S767">
        <f t="shared" si="135"/>
        <v>-0.97571108270010998</v>
      </c>
      <c r="T767">
        <f t="shared" si="136"/>
        <v>-0.15745330308806746</v>
      </c>
      <c r="U767">
        <f t="shared" si="137"/>
        <v>-0.5031154848000946</v>
      </c>
      <c r="V767">
        <f t="shared" si="138"/>
        <v>0.6284109993273177</v>
      </c>
      <c r="W767">
        <f t="shared" si="139"/>
        <v>1.7730205063846265</v>
      </c>
      <c r="X767">
        <f t="shared" si="140"/>
        <v>1.0022640954665574</v>
      </c>
      <c r="Y767">
        <f t="shared" si="141"/>
        <v>-0.21741342417045298</v>
      </c>
      <c r="Z767">
        <f t="shared" si="142"/>
        <v>-7.374027174270428E-3</v>
      </c>
      <c r="AA767">
        <f t="shared" si="143"/>
        <v>-0.36138600551160782</v>
      </c>
      <c r="AB767">
        <f t="shared" si="144"/>
        <v>0.31855539756661316</v>
      </c>
    </row>
    <row r="768" spans="1:28" x14ac:dyDescent="0.25">
      <c r="A768">
        <f>'Monthly '!A800</f>
        <v>199306</v>
      </c>
      <c r="B768">
        <f>'Monthly '!B800</f>
        <v>1.0230674236941191</v>
      </c>
      <c r="C768">
        <f>'Monthly '!C800</f>
        <v>-3.1487663742857648</v>
      </c>
      <c r="D768">
        <f>'Monthly '!D800</f>
        <v>0.32593124756094427</v>
      </c>
      <c r="E768">
        <f>'Monthly '!E800</f>
        <v>3.0699999999999998E-2</v>
      </c>
      <c r="F768">
        <f>'Monthly '!F800</f>
        <v>7.4000000000000038E-3</v>
      </c>
      <c r="G768">
        <f>'Monthly '!G800</f>
        <v>6.6799999999999998E-2</v>
      </c>
      <c r="H768">
        <f>'Monthly '!H800</f>
        <v>3.61E-2</v>
      </c>
      <c r="I768">
        <f>'Monthly '!I800</f>
        <v>4.1154021410630855E-2</v>
      </c>
      <c r="J768">
        <f>'Monthly '!J800</f>
        <v>1.3869625520113171E-3</v>
      </c>
      <c r="K768">
        <f>'Monthly '!K800</f>
        <v>4.4900000000000002E-2</v>
      </c>
      <c r="L768">
        <f>'Monthly '!L800</f>
        <v>5.7385135426062366E-4</v>
      </c>
      <c r="M768">
        <f>'Monthly '!M800</f>
        <v>3.4659999999999999E-3</v>
      </c>
      <c r="Q768">
        <f t="shared" si="133"/>
        <v>-0.47474861255059636</v>
      </c>
      <c r="R768">
        <f t="shared" si="134"/>
        <v>-0.99727984920573109</v>
      </c>
      <c r="S768">
        <f t="shared" si="135"/>
        <v>-0.97174714932700146</v>
      </c>
      <c r="T768">
        <f t="shared" si="136"/>
        <v>-0.12252565934540892</v>
      </c>
      <c r="U768">
        <f t="shared" si="137"/>
        <v>-0.55952235047326349</v>
      </c>
      <c r="V768">
        <f t="shared" si="138"/>
        <v>0.5112484771299276</v>
      </c>
      <c r="W768">
        <f t="shared" si="139"/>
        <v>1.4287235622399621</v>
      </c>
      <c r="X768">
        <f t="shared" si="140"/>
        <v>1.0402373091384207</v>
      </c>
      <c r="Y768">
        <f t="shared" si="141"/>
        <v>-0.21777674948596037</v>
      </c>
      <c r="Z768">
        <f t="shared" si="142"/>
        <v>1.6207383661728132</v>
      </c>
      <c r="AA768">
        <f t="shared" si="143"/>
        <v>-0.4027443937652494</v>
      </c>
      <c r="AB768">
        <f t="shared" si="144"/>
        <v>-9.5147426605515326E-2</v>
      </c>
    </row>
    <row r="769" spans="1:28" x14ac:dyDescent="0.25">
      <c r="A769">
        <f>'Monthly '!A801</f>
        <v>199307</v>
      </c>
      <c r="B769">
        <f>'Monthly '!B801</f>
        <v>1.0222059956351011</v>
      </c>
      <c r="C769">
        <f>'Monthly '!C801</f>
        <v>-3.1249724762417208</v>
      </c>
      <c r="D769">
        <f>'Monthly '!D801</f>
        <v>0.32377703081889381</v>
      </c>
      <c r="E769">
        <f>'Monthly '!E801</f>
        <v>3.04E-2</v>
      </c>
      <c r="F769">
        <f>'Monthly '!F801</f>
        <v>7.5999999999999956E-3</v>
      </c>
      <c r="G769">
        <f>'Monthly '!G801</f>
        <v>6.5600000000000006E-2</v>
      </c>
      <c r="H769">
        <f>'Monthly '!H801</f>
        <v>3.5200000000000009E-2</v>
      </c>
      <c r="I769">
        <f>'Monthly '!I801</f>
        <v>4.1007786906299817E-2</v>
      </c>
      <c r="J769">
        <f>'Monthly '!J801</f>
        <v>0</v>
      </c>
      <c r="K769">
        <f>'Monthly '!K801</f>
        <v>1.9099999999999999E-2</v>
      </c>
      <c r="L769">
        <f>'Monthly '!L801</f>
        <v>6.0896245271477366E-4</v>
      </c>
      <c r="M769">
        <f>'Monthly '!M801</f>
        <v>-4.5929999999999999E-3</v>
      </c>
      <c r="Q769">
        <f t="shared" si="133"/>
        <v>-0.4766095080412544</v>
      </c>
      <c r="R769">
        <f t="shared" si="134"/>
        <v>-0.94088543591392759</v>
      </c>
      <c r="S769">
        <f t="shared" si="135"/>
        <v>-0.97988879624931469</v>
      </c>
      <c r="T769">
        <f t="shared" si="136"/>
        <v>-0.13205138036613395</v>
      </c>
      <c r="U769">
        <f t="shared" si="137"/>
        <v>-0.53131891763668104</v>
      </c>
      <c r="V769">
        <f t="shared" si="138"/>
        <v>0.46864392360360413</v>
      </c>
      <c r="W769">
        <f t="shared" si="139"/>
        <v>1.3582991873012813</v>
      </c>
      <c r="X769">
        <f t="shared" si="140"/>
        <v>1.0340631490503795</v>
      </c>
      <c r="Y769">
        <f t="shared" si="141"/>
        <v>-0.47937097668206624</v>
      </c>
      <c r="Z769">
        <f t="shared" si="142"/>
        <v>0.57583041223364007</v>
      </c>
      <c r="AA769">
        <f t="shared" si="143"/>
        <v>-0.39677972853815147</v>
      </c>
      <c r="AB769">
        <f t="shared" si="144"/>
        <v>-0.2414217678507741</v>
      </c>
    </row>
    <row r="770" spans="1:28" x14ac:dyDescent="0.25">
      <c r="A770">
        <f>'Monthly '!A802</f>
        <v>199308</v>
      </c>
      <c r="B770">
        <f>'Monthly '!B802</f>
        <v>1.0274408064810316</v>
      </c>
      <c r="C770">
        <f>'Monthly '!C802</f>
        <v>-3.1407066727136126</v>
      </c>
      <c r="D770">
        <f>'Monthly '!D802</f>
        <v>0.31386498333839247</v>
      </c>
      <c r="E770">
        <f>'Monthly '!E802</f>
        <v>3.0200000000000001E-2</v>
      </c>
      <c r="F770">
        <f>'Monthly '!F802</f>
        <v>7.5000000000000067E-3</v>
      </c>
      <c r="G770">
        <f>'Monthly '!G802</f>
        <v>6.2300000000000001E-2</v>
      </c>
      <c r="H770">
        <f>'Monthly '!H802</f>
        <v>3.2100000000000004E-2</v>
      </c>
      <c r="I770">
        <f>'Monthly '!I802</f>
        <v>4.0192936881529272E-2</v>
      </c>
      <c r="J770">
        <f>'Monthly '!J802</f>
        <v>2.7700831024930483E-3</v>
      </c>
      <c r="K770">
        <f>'Monthly '!K802</f>
        <v>4.3400000000000001E-2</v>
      </c>
      <c r="L770">
        <f>'Monthly '!L802</f>
        <v>2.8156880698955715E-4</v>
      </c>
      <c r="M770">
        <f>'Monthly '!M802</f>
        <v>3.7430999999999999E-2</v>
      </c>
      <c r="Q770">
        <f t="shared" si="133"/>
        <v>-0.46530103509837772</v>
      </c>
      <c r="R770">
        <f t="shared" si="134"/>
        <v>-0.97817738265623178</v>
      </c>
      <c r="S770">
        <f t="shared" si="135"/>
        <v>-1.0173503892674032</v>
      </c>
      <c r="T770">
        <f t="shared" si="136"/>
        <v>-0.13840186104661731</v>
      </c>
      <c r="U770">
        <f t="shared" si="137"/>
        <v>-0.54542063405497132</v>
      </c>
      <c r="V770">
        <f t="shared" si="138"/>
        <v>0.35148140140621381</v>
      </c>
      <c r="W770">
        <f t="shared" si="139"/>
        <v>1.1157263402902671</v>
      </c>
      <c r="X770">
        <f t="shared" si="140"/>
        <v>0.99965940471047587</v>
      </c>
      <c r="Y770">
        <f t="shared" si="141"/>
        <v>4.3092839961591432E-2</v>
      </c>
      <c r="Z770">
        <f t="shared" si="142"/>
        <v>1.559987903734489</v>
      </c>
      <c r="AA770">
        <f t="shared" si="143"/>
        <v>-0.45239728481540936</v>
      </c>
      <c r="AB770">
        <f t="shared" si="144"/>
        <v>0.52133203739686884</v>
      </c>
    </row>
    <row r="771" spans="1:28" x14ac:dyDescent="0.25">
      <c r="A771">
        <f>'Monthly '!A803</f>
        <v>199309</v>
      </c>
      <c r="B771">
        <f>'Monthly '!B803</f>
        <v>0.99348184979942555</v>
      </c>
      <c r="C771">
        <f>'Monthly '!C803</f>
        <v>-3.1128727161620309</v>
      </c>
      <c r="D771">
        <f>'Monthly '!D803</f>
        <v>0.32235182146238445</v>
      </c>
      <c r="E771">
        <f>'Monthly '!E803</f>
        <v>2.9500000000000002E-2</v>
      </c>
      <c r="F771">
        <f>'Monthly '!F803</f>
        <v>6.7999999999999866E-3</v>
      </c>
      <c r="G771">
        <f>'Monthly '!G803</f>
        <v>6.2700000000000006E-2</v>
      </c>
      <c r="H771">
        <f>'Monthly '!H803</f>
        <v>3.3200000000000007E-2</v>
      </c>
      <c r="I771">
        <f>'Monthly '!I803</f>
        <v>4.1840710902250104E-2</v>
      </c>
      <c r="J771">
        <f>'Monthly '!J803</f>
        <v>2.071823204419676E-3</v>
      </c>
      <c r="K771">
        <f>'Monthly '!K803</f>
        <v>5.0000000000000001E-4</v>
      </c>
      <c r="L771">
        <f>'Monthly '!L803</f>
        <v>4.7067476506069771E-4</v>
      </c>
      <c r="M771">
        <f>'Monthly '!M803</f>
        <v>-7.5820000000000002E-3</v>
      </c>
      <c r="Q771">
        <f t="shared" si="133"/>
        <v>-0.53866069490362067</v>
      </c>
      <c r="R771">
        <f t="shared" si="134"/>
        <v>-0.91220754255645375</v>
      </c>
      <c r="S771">
        <f t="shared" si="135"/>
        <v>-0.98527523260206162</v>
      </c>
      <c r="T771">
        <f t="shared" si="136"/>
        <v>-0.16062854342830912</v>
      </c>
      <c r="U771">
        <f t="shared" si="137"/>
        <v>-0.64413264898301692</v>
      </c>
      <c r="V771">
        <f t="shared" si="138"/>
        <v>0.36568291924832186</v>
      </c>
      <c r="W771">
        <f t="shared" si="139"/>
        <v>1.2018005763264334</v>
      </c>
      <c r="X771">
        <f t="shared" si="140"/>
        <v>1.0692299936722645</v>
      </c>
      <c r="Y771">
        <f t="shared" si="141"/>
        <v>-8.860556685815163E-2</v>
      </c>
      <c r="Z771">
        <f t="shared" si="142"/>
        <v>-0.17747532200157765</v>
      </c>
      <c r="AA771">
        <f t="shared" si="143"/>
        <v>-0.42027200870600695</v>
      </c>
      <c r="AB771">
        <f t="shared" si="144"/>
        <v>-0.2956734127176408</v>
      </c>
    </row>
    <row r="772" spans="1:28" x14ac:dyDescent="0.25">
      <c r="A772">
        <f>'Monthly '!A804</f>
        <v>199310</v>
      </c>
      <c r="B772">
        <f>'Monthly '!B804</f>
        <v>1.0050631113483819</v>
      </c>
      <c r="C772">
        <f>'Monthly '!C804</f>
        <v>-3.1081963461770932</v>
      </c>
      <c r="D772">
        <f>'Monthly '!D804</f>
        <v>0.3113628329216831</v>
      </c>
      <c r="E772">
        <f>'Monthly '!E804</f>
        <v>3.0200000000000001E-2</v>
      </c>
      <c r="F772">
        <f>'Monthly '!F804</f>
        <v>6.4000000000000029E-3</v>
      </c>
      <c r="G772">
        <f>'Monthly '!G804</f>
        <v>6.2300000000000001E-2</v>
      </c>
      <c r="H772">
        <f>'Monthly '!H804</f>
        <v>3.2100000000000004E-2</v>
      </c>
      <c r="I772">
        <f>'Monthly '!I804</f>
        <v>4.0367136406659072E-2</v>
      </c>
      <c r="J772">
        <f>'Monthly '!J804</f>
        <v>4.1350792556857918E-3</v>
      </c>
      <c r="K772">
        <f>'Monthly '!K804</f>
        <v>9.5999999999999992E-3</v>
      </c>
      <c r="L772">
        <f>'Monthly '!L804</f>
        <v>3.1422708380859839E-4</v>
      </c>
      <c r="M772">
        <f>'Monthly '!M804</f>
        <v>1.9883999999999999E-2</v>
      </c>
      <c r="Q772">
        <f t="shared" ref="Q772:Q835" si="145">STANDARDIZE(B772,B$1039,B$1040)</f>
        <v>-0.51364233478989063</v>
      </c>
      <c r="R772">
        <f t="shared" ref="R772:R835" si="146">STANDARDIZE(C772,C$1039,C$1040)</f>
        <v>-0.90112398066391319</v>
      </c>
      <c r="S772">
        <f t="shared" ref="S772:S835" si="147">STANDARDIZE(D772,D$1039,D$1040)</f>
        <v>-1.0268070167467609</v>
      </c>
      <c r="T772">
        <f t="shared" ref="T772:T835" si="148">STANDARDIZE(E772,E$1039,E$1040)</f>
        <v>-0.13840186104661731</v>
      </c>
      <c r="U772">
        <f t="shared" ref="U772:U835" si="149">STANDARDIZE(F772,F$1039,F$1040)</f>
        <v>-0.70053951465618192</v>
      </c>
      <c r="V772">
        <f t="shared" ref="V772:V835" si="150">STANDARDIZE(G772,G$1039,G$1040)</f>
        <v>0.35148140140621381</v>
      </c>
      <c r="W772">
        <f t="shared" ref="W772:W835" si="151">STANDARDIZE(H772,H$1039,H$1040)</f>
        <v>1.1157263402902671</v>
      </c>
      <c r="X772">
        <f t="shared" ref="X772:X835" si="152">STANDARDIZE(I772,I$1039,I$1040)</f>
        <v>1.0070142746184518</v>
      </c>
      <c r="Y772">
        <f t="shared" ref="Y772:Y835" si="153">STANDARDIZE(J772,J$1039,J$1040)</f>
        <v>0.30054399702585188</v>
      </c>
      <c r="Z772">
        <f t="shared" ref="Z772:Z835" si="154">STANDARDIZE(K772,K$1039,K$1040)</f>
        <v>0.19107748345758799</v>
      </c>
      <c r="AA772">
        <f t="shared" ref="AA772:AA835" si="155">STANDARDIZE(L772,L$1039,L$1040)</f>
        <v>-0.44684930435635734</v>
      </c>
      <c r="AB772">
        <f t="shared" ref="AB772:AB835" si="156">STANDARDIZE(M772,M$1039,M$1040)</f>
        <v>0.20284638584822068</v>
      </c>
    </row>
    <row r="773" spans="1:28" x14ac:dyDescent="0.25">
      <c r="A773">
        <f>'Monthly '!A805</f>
        <v>199311</v>
      </c>
      <c r="B773">
        <f>'Monthly '!B805</f>
        <v>0.98739657275900683</v>
      </c>
      <c r="C773">
        <f>'Monthly '!C805</f>
        <v>-3.0718750956345158</v>
      </c>
      <c r="D773">
        <f>'Monthly '!D805</f>
        <v>0.31107941081016693</v>
      </c>
      <c r="E773">
        <f>'Monthly '!E805</f>
        <v>3.1E-2</v>
      </c>
      <c r="F773">
        <f>'Monthly '!F805</f>
        <v>7.3000000000000009E-3</v>
      </c>
      <c r="G773">
        <f>'Monthly '!G805</f>
        <v>6.5100000000000005E-2</v>
      </c>
      <c r="H773">
        <f>'Monthly '!H805</f>
        <v>3.4100000000000005E-2</v>
      </c>
      <c r="I773">
        <f>'Monthly '!I805</f>
        <v>4.3837560282667651E-2</v>
      </c>
      <c r="J773">
        <f>'Monthly '!J805</f>
        <v>6.8634179821569496E-4</v>
      </c>
      <c r="K773">
        <f>'Monthly '!K805</f>
        <v>-2.5899999999999999E-2</v>
      </c>
      <c r="L773">
        <f>'Monthly '!L805</f>
        <v>5.7635166675755565E-4</v>
      </c>
      <c r="M773">
        <f>'Monthly '!M805</f>
        <v>-8.6549999999999995E-3</v>
      </c>
      <c r="Q773">
        <f t="shared" si="145"/>
        <v>-0.5518063830262353</v>
      </c>
      <c r="R773">
        <f t="shared" si="146"/>
        <v>-0.81503822831758921</v>
      </c>
      <c r="S773">
        <f t="shared" si="147"/>
        <v>-1.0278781822970504</v>
      </c>
      <c r="T773">
        <f t="shared" si="148"/>
        <v>-0.11299993832468379</v>
      </c>
      <c r="U773">
        <f t="shared" si="149"/>
        <v>-0.57362406689155576</v>
      </c>
      <c r="V773">
        <f t="shared" si="150"/>
        <v>0.45089202630096925</v>
      </c>
      <c r="W773">
        <f t="shared" si="151"/>
        <v>1.2722249512651147</v>
      </c>
      <c r="X773">
        <f t="shared" si="152"/>
        <v>1.1535388768787482</v>
      </c>
      <c r="Y773">
        <f t="shared" si="153"/>
        <v>-0.34992043597622363</v>
      </c>
      <c r="Z773">
        <f t="shared" si="154"/>
        <v>-1.2466834609160804</v>
      </c>
      <c r="AA773">
        <f t="shared" si="155"/>
        <v>-0.40231964126065878</v>
      </c>
      <c r="AB773">
        <f t="shared" si="156"/>
        <v>-0.31514882755275214</v>
      </c>
    </row>
    <row r="774" spans="1:28" x14ac:dyDescent="0.25">
      <c r="A774">
        <f>'Monthly '!A806</f>
        <v>199312</v>
      </c>
      <c r="B774">
        <f>'Monthly '!B806</f>
        <v>1.0019296927630164</v>
      </c>
      <c r="C774">
        <f>'Monthly '!C806</f>
        <v>-3.0591209218721986</v>
      </c>
      <c r="D774">
        <f>'Monthly '!D806</f>
        <v>0.30526722290900837</v>
      </c>
      <c r="E774">
        <f>'Monthly '!E806</f>
        <v>3.0600000000000002E-2</v>
      </c>
      <c r="F774">
        <f>'Monthly '!F806</f>
        <v>7.6000000000000095E-3</v>
      </c>
      <c r="G774">
        <f>'Monthly '!G806</f>
        <v>6.54E-2</v>
      </c>
      <c r="H774">
        <f>'Monthly '!H806</f>
        <v>3.4799999999999998E-2</v>
      </c>
      <c r="I774">
        <f>'Monthly '!I806</f>
        <v>4.5726869906692252E-2</v>
      </c>
      <c r="J774">
        <f>'Monthly '!J806</f>
        <v>0</v>
      </c>
      <c r="K774">
        <f>'Monthly '!K806</f>
        <v>2E-3</v>
      </c>
      <c r="L774">
        <f>'Monthly '!L806</f>
        <v>2.6968209775830155E-4</v>
      </c>
      <c r="M774">
        <f>'Monthly '!M806</f>
        <v>1.2645999999999999E-2</v>
      </c>
      <c r="Q774">
        <f t="shared" si="145"/>
        <v>-0.52041128601548436</v>
      </c>
      <c r="R774">
        <f t="shared" si="146"/>
        <v>-0.78480929546193923</v>
      </c>
      <c r="S774">
        <f t="shared" si="147"/>
        <v>-1.0498447657023637</v>
      </c>
      <c r="T774">
        <f t="shared" si="148"/>
        <v>-0.12570089968565049</v>
      </c>
      <c r="U774">
        <f t="shared" si="149"/>
        <v>-0.53131891763667904</v>
      </c>
      <c r="V774">
        <f t="shared" si="150"/>
        <v>0.46154316468255002</v>
      </c>
      <c r="W774">
        <f t="shared" si="151"/>
        <v>1.3269994651063108</v>
      </c>
      <c r="X774">
        <f t="shared" si="152"/>
        <v>1.2333073291189813</v>
      </c>
      <c r="Y774">
        <f t="shared" si="153"/>
        <v>-0.47937097668206624</v>
      </c>
      <c r="Z774">
        <f t="shared" si="154"/>
        <v>-0.11672485956325367</v>
      </c>
      <c r="AA774">
        <f t="shared" si="155"/>
        <v>-0.45441659621088959</v>
      </c>
      <c r="AB774">
        <f t="shared" si="156"/>
        <v>7.1473550268969774E-2</v>
      </c>
    </row>
    <row r="775" spans="1:28" x14ac:dyDescent="0.25">
      <c r="A775">
        <f>'Monthly '!A807</f>
        <v>199401</v>
      </c>
      <c r="B775">
        <f>'Monthly '!B807</f>
        <v>0.99532862244626585</v>
      </c>
      <c r="C775">
        <f>'Monthly '!C807</f>
        <v>-3.0786953861523871</v>
      </c>
      <c r="D775">
        <f>'Monthly '!D807</f>
        <v>0.28805856716297956</v>
      </c>
      <c r="E775">
        <f>'Monthly '!E807</f>
        <v>2.98E-2</v>
      </c>
      <c r="F775">
        <f>'Monthly '!F807</f>
        <v>7.3000000000000009E-3</v>
      </c>
      <c r="G775">
        <f>'Monthly '!G807</f>
        <v>6.3700000000000007E-2</v>
      </c>
      <c r="H775">
        <f>'Monthly '!H807</f>
        <v>3.3900000000000007E-2</v>
      </c>
      <c r="I775">
        <f>'Monthly '!I807</f>
        <v>4.3671135238410638E-2</v>
      </c>
      <c r="J775">
        <f>'Monthly '!J807</f>
        <v>2.7434842249656199E-3</v>
      </c>
      <c r="K775">
        <f>'Monthly '!K807</f>
        <v>2.5700000000000001E-2</v>
      </c>
      <c r="L775">
        <f>'Monthly '!L807</f>
        <v>4.2348832756514826E-4</v>
      </c>
      <c r="M775">
        <f>'Monthly '!M807</f>
        <v>3.3429E-2</v>
      </c>
      <c r="Q775">
        <f t="shared" si="145"/>
        <v>-0.53467121388451699</v>
      </c>
      <c r="R775">
        <f t="shared" si="146"/>
        <v>-0.83120314091505598</v>
      </c>
      <c r="S775">
        <f t="shared" si="147"/>
        <v>-1.1148831605662186</v>
      </c>
      <c r="T775">
        <f t="shared" si="148"/>
        <v>-0.1511028224075841</v>
      </c>
      <c r="U775">
        <f t="shared" si="149"/>
        <v>-0.57362406689155576</v>
      </c>
      <c r="V775">
        <f t="shared" si="150"/>
        <v>0.40118671385359167</v>
      </c>
      <c r="W775">
        <f t="shared" si="151"/>
        <v>1.25657509016763</v>
      </c>
      <c r="X775">
        <f t="shared" si="152"/>
        <v>1.1465122529598404</v>
      </c>
      <c r="Y775">
        <f t="shared" si="153"/>
        <v>3.8076040624809682E-2</v>
      </c>
      <c r="Z775">
        <f t="shared" si="154"/>
        <v>0.84313244696226575</v>
      </c>
      <c r="AA775">
        <f t="shared" si="155"/>
        <v>-0.42828802971679564</v>
      </c>
      <c r="AB775">
        <f t="shared" si="156"/>
        <v>0.44869400368753454</v>
      </c>
    </row>
    <row r="776" spans="1:28" x14ac:dyDescent="0.25">
      <c r="A776">
        <f>'Monthly '!A808</f>
        <v>199402</v>
      </c>
      <c r="B776">
        <f>'Monthly '!B808</f>
        <v>0.96677252899094235</v>
      </c>
      <c r="C776">
        <f>'Monthly '!C808</f>
        <v>-3.0359324732548187</v>
      </c>
      <c r="D776">
        <f>'Monthly '!D808</f>
        <v>0.29905882086800012</v>
      </c>
      <c r="E776">
        <f>'Monthly '!E808</f>
        <v>3.2500000000000001E-2</v>
      </c>
      <c r="F776">
        <f>'Monthly '!F808</f>
        <v>6.8000000000000005E-3</v>
      </c>
      <c r="G776">
        <f>'Monthly '!G808</f>
        <v>6.8199999999999997E-2</v>
      </c>
      <c r="H776">
        <f>'Monthly '!H808</f>
        <v>3.5699999999999996E-2</v>
      </c>
      <c r="I776">
        <f>'Monthly '!I808</f>
        <v>4.5041131612567641E-2</v>
      </c>
      <c r="J776">
        <f>'Monthly '!J808</f>
        <v>3.4199726402188713E-3</v>
      </c>
      <c r="K776">
        <f>'Monthly '!K808</f>
        <v>-4.4999999999999998E-2</v>
      </c>
      <c r="L776">
        <f>'Monthly '!L808</f>
        <v>1.0260764611396097E-3</v>
      </c>
      <c r="M776">
        <f>'Monthly '!M808</f>
        <v>-2.7161000000000001E-2</v>
      </c>
      <c r="Q776">
        <f t="shared" si="145"/>
        <v>-0.59635936646500964</v>
      </c>
      <c r="R776">
        <f t="shared" si="146"/>
        <v>-0.72984987046551197</v>
      </c>
      <c r="S776">
        <f t="shared" si="147"/>
        <v>-1.0733088008586158</v>
      </c>
      <c r="T776">
        <f t="shared" si="148"/>
        <v>-6.5371333221058328E-2</v>
      </c>
      <c r="U776">
        <f t="shared" si="149"/>
        <v>-0.64413264898301492</v>
      </c>
      <c r="V776">
        <f t="shared" si="150"/>
        <v>0.56095378957730524</v>
      </c>
      <c r="W776">
        <f t="shared" si="151"/>
        <v>1.3974238400449921</v>
      </c>
      <c r="X776">
        <f t="shared" si="152"/>
        <v>1.2043548050495514</v>
      </c>
      <c r="Y776">
        <f t="shared" si="153"/>
        <v>0.16566814030959531</v>
      </c>
      <c r="Z776">
        <f t="shared" si="154"/>
        <v>-2.0202393492974062</v>
      </c>
      <c r="AA776">
        <f t="shared" si="155"/>
        <v>-0.32592049794370098</v>
      </c>
      <c r="AB776">
        <f t="shared" si="156"/>
        <v>-0.65104074455048877</v>
      </c>
    </row>
    <row r="777" spans="1:28" x14ac:dyDescent="0.25">
      <c r="A777">
        <f>'Monthly '!A809</f>
        <v>199403</v>
      </c>
      <c r="B777">
        <f>'Monthly '!B809</f>
        <v>1.0006942101011571</v>
      </c>
      <c r="C777">
        <f>'Monthly '!C809</f>
        <v>-2.9769977678188986</v>
      </c>
      <c r="D777">
        <f>'Monthly '!D809</f>
        <v>0.30748380506932604</v>
      </c>
      <c r="E777">
        <f>'Monthly '!E809</f>
        <v>3.5000000000000003E-2</v>
      </c>
      <c r="F777">
        <f>'Monthly '!F809</f>
        <v>6.5000000000000058E-3</v>
      </c>
      <c r="G777">
        <f>'Monthly '!G809</f>
        <v>7.2499999999999995E-2</v>
      </c>
      <c r="H777">
        <f>'Monthly '!H809</f>
        <v>3.7499999999999992E-2</v>
      </c>
      <c r="I777">
        <f>'Monthly '!I809</f>
        <v>4.1905087773417365E-2</v>
      </c>
      <c r="J777">
        <f>'Monthly '!J809</f>
        <v>3.4083162917519783E-3</v>
      </c>
      <c r="K777">
        <f>'Monthly '!K809</f>
        <v>-3.95E-2</v>
      </c>
      <c r="L777">
        <f>'Monthly '!L809</f>
        <v>8.9210253760055747E-4</v>
      </c>
      <c r="M777">
        <f>'Monthly '!M809</f>
        <v>-4.3456000000000002E-2</v>
      </c>
      <c r="Q777">
        <f t="shared" si="145"/>
        <v>-0.5230802310192737</v>
      </c>
      <c r="R777">
        <f t="shared" si="146"/>
        <v>-0.59016749772306298</v>
      </c>
      <c r="S777">
        <f t="shared" si="147"/>
        <v>-1.0414674149134049</v>
      </c>
      <c r="T777">
        <f t="shared" si="148"/>
        <v>1.4009675284984105E-2</v>
      </c>
      <c r="U777">
        <f t="shared" si="149"/>
        <v>-0.68643779823788964</v>
      </c>
      <c r="V777">
        <f t="shared" si="150"/>
        <v>0.71362010637996509</v>
      </c>
      <c r="W777">
        <f t="shared" si="151"/>
        <v>1.5382725899223548</v>
      </c>
      <c r="X777">
        <f t="shared" si="152"/>
        <v>1.0719480465037226</v>
      </c>
      <c r="Y777">
        <f t="shared" si="153"/>
        <v>0.16346964297835626</v>
      </c>
      <c r="Z777">
        <f t="shared" si="154"/>
        <v>-1.7974876536902182</v>
      </c>
      <c r="AA777">
        <f t="shared" si="155"/>
        <v>-0.3486799568684848</v>
      </c>
      <c r="AB777">
        <f t="shared" si="156"/>
        <v>-0.94680205371930515</v>
      </c>
    </row>
    <row r="778" spans="1:28" x14ac:dyDescent="0.25">
      <c r="A778">
        <f>'Monthly '!A810</f>
        <v>199404</v>
      </c>
      <c r="B778">
        <f>'Monthly '!B810</f>
        <v>1.050872189523556</v>
      </c>
      <c r="C778">
        <f>'Monthly '!C810</f>
        <v>-2.9525666612154722</v>
      </c>
      <c r="D778">
        <f>'Monthly '!D810</f>
        <v>0.30366478621342424</v>
      </c>
      <c r="E778">
        <f>'Monthly '!E810</f>
        <v>3.6799999999999999E-2</v>
      </c>
      <c r="F778">
        <f>'Monthly '!F810</f>
        <v>6.4000000000000029E-3</v>
      </c>
      <c r="G778">
        <f>'Monthly '!G810</f>
        <v>7.4499999999999997E-2</v>
      </c>
      <c r="H778">
        <f>'Monthly '!H810</f>
        <v>3.7699999999999997E-2</v>
      </c>
      <c r="I778">
        <f>'Monthly '!I810</f>
        <v>3.9845659339764916E-2</v>
      </c>
      <c r="J778">
        <f>'Monthly '!J810</f>
        <v>1.3586956521740579E-3</v>
      </c>
      <c r="K778">
        <f>'Monthly '!K810</f>
        <v>-1.4999999999999999E-2</v>
      </c>
      <c r="L778">
        <f>'Monthly '!L810</f>
        <v>1.3736679541102197E-3</v>
      </c>
      <c r="M778">
        <f>'Monthly '!M810</f>
        <v>1.2817E-2</v>
      </c>
      <c r="Q778">
        <f t="shared" si="145"/>
        <v>-0.41468351157189731</v>
      </c>
      <c r="R778">
        <f t="shared" si="146"/>
        <v>-0.53226282315400386</v>
      </c>
      <c r="S778">
        <f t="shared" si="147"/>
        <v>-1.0559010150741825</v>
      </c>
      <c r="T778">
        <f t="shared" si="148"/>
        <v>7.1164001409334474E-2</v>
      </c>
      <c r="U778">
        <f t="shared" si="149"/>
        <v>-0.70053951465618192</v>
      </c>
      <c r="V778">
        <f t="shared" si="150"/>
        <v>0.78462769559050471</v>
      </c>
      <c r="W778">
        <f t="shared" si="151"/>
        <v>1.5539224510198399</v>
      </c>
      <c r="X778">
        <f t="shared" si="152"/>
        <v>0.98499701605163592</v>
      </c>
      <c r="Y778">
        <f t="shared" si="153"/>
        <v>-0.22310815357285113</v>
      </c>
      <c r="Z778">
        <f t="shared" si="154"/>
        <v>-0.80523010053092592</v>
      </c>
      <c r="AA778">
        <f t="shared" si="155"/>
        <v>-0.26687173608100245</v>
      </c>
      <c r="AB778">
        <f t="shared" si="156"/>
        <v>7.4577274348004319E-2</v>
      </c>
    </row>
    <row r="779" spans="1:28" x14ac:dyDescent="0.25">
      <c r="A779">
        <f>'Monthly '!A811</f>
        <v>199405</v>
      </c>
      <c r="B779">
        <f>'Monthly '!B811</f>
        <v>1.0427484560855262</v>
      </c>
      <c r="C779">
        <f>'Monthly '!C811</f>
        <v>-2.9302577379630179</v>
      </c>
      <c r="D779">
        <f>'Monthly '!D811</f>
        <v>0.29746947570189658</v>
      </c>
      <c r="E779">
        <f>'Monthly '!E811</f>
        <v>4.1399999999999999E-2</v>
      </c>
      <c r="F779">
        <f>'Monthly '!F811</f>
        <v>6.3E-3</v>
      </c>
      <c r="G779">
        <f>'Monthly '!G811</f>
        <v>7.5899999999999995E-2</v>
      </c>
      <c r="H779">
        <f>'Monthly '!H811</f>
        <v>3.4499999999999996E-2</v>
      </c>
      <c r="I779">
        <f>'Monthly '!I811</f>
        <v>3.9641067073013063E-2</v>
      </c>
      <c r="J779">
        <f>'Monthly '!J811</f>
        <v>6.7842605156043234E-4</v>
      </c>
      <c r="K779">
        <f>'Monthly '!K811</f>
        <v>-8.2000000000000007E-3</v>
      </c>
      <c r="L779">
        <f>'Monthly '!L811</f>
        <v>7.5050293712608128E-4</v>
      </c>
      <c r="M779">
        <f>'Monthly '!M811</f>
        <v>1.6309000000000001E-2</v>
      </c>
      <c r="Q779">
        <f t="shared" si="145"/>
        <v>-0.43223276454070653</v>
      </c>
      <c r="R779">
        <f t="shared" si="146"/>
        <v>-0.47938797954220008</v>
      </c>
      <c r="S779">
        <f t="shared" si="147"/>
        <v>-1.0793155721028982</v>
      </c>
      <c r="T779">
        <f t="shared" si="148"/>
        <v>0.21722505706045242</v>
      </c>
      <c r="U779">
        <f t="shared" si="149"/>
        <v>-0.71464123107447419</v>
      </c>
      <c r="V779">
        <f t="shared" si="150"/>
        <v>0.83433300803788235</v>
      </c>
      <c r="W779">
        <f t="shared" si="151"/>
        <v>1.3035246734600836</v>
      </c>
      <c r="X779">
        <f t="shared" si="152"/>
        <v>0.97635893563771659</v>
      </c>
      <c r="Y779">
        <f t="shared" si="153"/>
        <v>-0.35141342050270613</v>
      </c>
      <c r="Z779">
        <f t="shared" si="154"/>
        <v>-0.529828004143857</v>
      </c>
      <c r="AA779">
        <f t="shared" si="155"/>
        <v>-0.3727348640148388</v>
      </c>
      <c r="AB779">
        <f t="shared" si="156"/>
        <v>0.13795858711986728</v>
      </c>
    </row>
    <row r="780" spans="1:28" x14ac:dyDescent="0.25">
      <c r="A780">
        <f>'Monthly '!A812</f>
        <v>199406</v>
      </c>
      <c r="B780">
        <f>'Monthly '!B812</f>
        <v>1.0337353947110621</v>
      </c>
      <c r="C780">
        <f>'Monthly '!C812</f>
        <v>-2.8695884912001439</v>
      </c>
      <c r="D780">
        <f>'Monthly '!D812</f>
        <v>0.30841707670307816</v>
      </c>
      <c r="E780">
        <f>'Monthly '!E812</f>
        <v>4.1399999999999999E-2</v>
      </c>
      <c r="F780">
        <f>'Monthly '!F812</f>
        <v>6.8000000000000144E-3</v>
      </c>
      <c r="G780">
        <f>'Monthly '!G812</f>
        <v>7.7399999999999997E-2</v>
      </c>
      <c r="H780">
        <f>'Monthly '!H812</f>
        <v>3.5999999999999997E-2</v>
      </c>
      <c r="I780">
        <f>'Monthly '!I812</f>
        <v>3.3995563953154846E-2</v>
      </c>
      <c r="J780">
        <f>'Monthly '!J812</f>
        <v>3.3898305084745228E-3</v>
      </c>
      <c r="K780">
        <f>'Monthly '!K812</f>
        <v>-0.01</v>
      </c>
      <c r="L780">
        <f>'Monthly '!L812</f>
        <v>7.9713270641582914E-4</v>
      </c>
      <c r="M780">
        <f>'Monthly '!M812</f>
        <v>-2.4761999999999999E-2</v>
      </c>
      <c r="Q780">
        <f t="shared" si="145"/>
        <v>-0.45170318356546413</v>
      </c>
      <c r="R780">
        <f t="shared" si="146"/>
        <v>-0.3355945342767504</v>
      </c>
      <c r="S780">
        <f t="shared" si="147"/>
        <v>-1.037940208028276</v>
      </c>
      <c r="T780">
        <f t="shared" si="148"/>
        <v>0.21722505706045242</v>
      </c>
      <c r="U780">
        <f t="shared" si="149"/>
        <v>-0.64413264898301303</v>
      </c>
      <c r="V780">
        <f t="shared" si="150"/>
        <v>0.88758869994578704</v>
      </c>
      <c r="W780">
        <f t="shared" si="151"/>
        <v>1.4208986316912195</v>
      </c>
      <c r="X780">
        <f t="shared" si="152"/>
        <v>0.73800041554020113</v>
      </c>
      <c r="Y780">
        <f t="shared" si="153"/>
        <v>0.15998304978694816</v>
      </c>
      <c r="Z780">
        <f t="shared" si="154"/>
        <v>-0.60272855906984579</v>
      </c>
      <c r="AA780">
        <f t="shared" si="155"/>
        <v>-0.36481340966918918</v>
      </c>
      <c r="AB780">
        <f t="shared" si="156"/>
        <v>-0.60749785527795164</v>
      </c>
    </row>
    <row r="781" spans="1:28" x14ac:dyDescent="0.25">
      <c r="A781">
        <f>'Monthly '!A813</f>
        <v>199407</v>
      </c>
      <c r="B781">
        <f>'Monthly '!B813</f>
        <v>1.0631963244776035</v>
      </c>
      <c r="C781">
        <f>'Monthly '!C813</f>
        <v>-2.8727858921457963</v>
      </c>
      <c r="D781">
        <f>'Monthly '!D813</f>
        <v>0.29698538077296838</v>
      </c>
      <c r="E781">
        <f>'Monthly '!E813</f>
        <v>4.3299999999999998E-2</v>
      </c>
      <c r="F781">
        <f>'Monthly '!F813</f>
        <v>6.9000000000000172E-3</v>
      </c>
      <c r="G781">
        <f>'Monthly '!G813</f>
        <v>7.46E-2</v>
      </c>
      <c r="H781">
        <f>'Monthly '!H813</f>
        <v>3.1300000000000001E-2</v>
      </c>
      <c r="I781">
        <f>'Monthly '!I813</f>
        <v>3.1211217432343018E-2</v>
      </c>
      <c r="J781">
        <f>'Monthly '!J813</f>
        <v>2.7027027027026751E-3</v>
      </c>
      <c r="K781">
        <f>'Monthly '!K813</f>
        <v>3.6299999999999999E-2</v>
      </c>
      <c r="L781">
        <f>'Monthly '!L813</f>
        <v>3.272825063099082E-4</v>
      </c>
      <c r="M781">
        <f>'Monthly '!M813</f>
        <v>3.2714E-2</v>
      </c>
      <c r="Q781">
        <f t="shared" si="145"/>
        <v>-0.38806036304293995</v>
      </c>
      <c r="R781">
        <f t="shared" si="146"/>
        <v>-0.34317276084790521</v>
      </c>
      <c r="S781">
        <f t="shared" si="147"/>
        <v>-1.0811451605149092</v>
      </c>
      <c r="T781">
        <f t="shared" si="148"/>
        <v>0.27755462352504456</v>
      </c>
      <c r="U781">
        <f t="shared" si="149"/>
        <v>-0.63003093256472076</v>
      </c>
      <c r="V781">
        <f t="shared" si="150"/>
        <v>0.78817807505103177</v>
      </c>
      <c r="W781">
        <f t="shared" si="151"/>
        <v>1.0531268959003277</v>
      </c>
      <c r="X781">
        <f t="shared" si="152"/>
        <v>0.62044265283081823</v>
      </c>
      <c r="Y781">
        <f t="shared" si="153"/>
        <v>3.0384260637826448E-2</v>
      </c>
      <c r="Z781">
        <f t="shared" si="154"/>
        <v>1.2724357148597554</v>
      </c>
      <c r="AA781">
        <f t="shared" si="155"/>
        <v>-0.44463145222278411</v>
      </c>
      <c r="AB781">
        <f t="shared" si="156"/>
        <v>0.43571644394186382</v>
      </c>
    </row>
    <row r="782" spans="1:28" x14ac:dyDescent="0.25">
      <c r="A782">
        <f>'Monthly '!A814</f>
        <v>199408</v>
      </c>
      <c r="B782">
        <f>'Monthly '!B814</f>
        <v>1.0344915340051584</v>
      </c>
      <c r="C782">
        <f>'Monthly '!C814</f>
        <v>-2.8827040690184793</v>
      </c>
      <c r="D782">
        <f>'Monthly '!D814</f>
        <v>0.28568381932002279</v>
      </c>
      <c r="E782">
        <f>'Monthly '!E814</f>
        <v>4.4800000000000006E-2</v>
      </c>
      <c r="F782">
        <f>'Monthly '!F814</f>
        <v>6.6999999999999976E-3</v>
      </c>
      <c r="G782">
        <f>'Monthly '!G814</f>
        <v>7.6100000000000001E-2</v>
      </c>
      <c r="H782">
        <f>'Monthly '!H814</f>
        <v>3.1299999999999994E-2</v>
      </c>
      <c r="I782">
        <f>'Monthly '!I814</f>
        <v>2.8706518168642947E-2</v>
      </c>
      <c r="J782">
        <f>'Monthly '!J814</f>
        <v>4.0431266846361336E-3</v>
      </c>
      <c r="K782">
        <f>'Monthly '!K814</f>
        <v>-8.6E-3</v>
      </c>
      <c r="L782">
        <f>'Monthly '!L814</f>
        <v>5.6038760175525638E-4</v>
      </c>
      <c r="M782">
        <f>'Monthly '!M814</f>
        <v>4.1341000000000003E-2</v>
      </c>
      <c r="Q782">
        <f t="shared" si="145"/>
        <v>-0.45006973758241009</v>
      </c>
      <c r="R782">
        <f t="shared" si="146"/>
        <v>-0.36668003841225977</v>
      </c>
      <c r="S782">
        <f t="shared" si="147"/>
        <v>-1.1238582827484349</v>
      </c>
      <c r="T782">
        <f t="shared" si="148"/>
        <v>0.32518322862867027</v>
      </c>
      <c r="U782">
        <f t="shared" si="149"/>
        <v>-0.6582343654013072</v>
      </c>
      <c r="V782">
        <f t="shared" si="150"/>
        <v>0.84143376695893646</v>
      </c>
      <c r="W782">
        <f t="shared" si="151"/>
        <v>1.0531268959003273</v>
      </c>
      <c r="X782">
        <f t="shared" si="152"/>
        <v>0.51469186373199305</v>
      </c>
      <c r="Y782">
        <f t="shared" si="153"/>
        <v>0.28320087429514235</v>
      </c>
      <c r="Z782">
        <f t="shared" si="154"/>
        <v>-0.54602812746074336</v>
      </c>
      <c r="AA782">
        <f t="shared" si="155"/>
        <v>-0.40503161290480116</v>
      </c>
      <c r="AB782">
        <f t="shared" si="156"/>
        <v>0.59230023125081621</v>
      </c>
    </row>
    <row r="783" spans="1:28" x14ac:dyDescent="0.25">
      <c r="A783">
        <f>'Monthly '!A815</f>
        <v>199409</v>
      </c>
      <c r="B783">
        <f>'Monthly '!B815</f>
        <v>0.99981197354570117</v>
      </c>
      <c r="C783">
        <f>'Monthly '!C815</f>
        <v>-2.8291155080152079</v>
      </c>
      <c r="D783">
        <f>'Monthly '!D815</f>
        <v>0.29090465859885267</v>
      </c>
      <c r="E783">
        <f>'Monthly '!E815</f>
        <v>4.6199999999999998E-2</v>
      </c>
      <c r="F783">
        <f>'Monthly '!F815</f>
        <v>6.4000000000000029E-3</v>
      </c>
      <c r="G783">
        <f>'Monthly '!G815</f>
        <v>0.08</v>
      </c>
      <c r="H783">
        <f>'Monthly '!H815</f>
        <v>3.3800000000000004E-2</v>
      </c>
      <c r="I783">
        <f>'Monthly '!I815</f>
        <v>2.9003294844479974E-2</v>
      </c>
      <c r="J783">
        <f>'Monthly '!J815</f>
        <v>2.6845637583892135E-3</v>
      </c>
      <c r="K783">
        <f>'Monthly '!K815</f>
        <v>-3.3099999999999997E-2</v>
      </c>
      <c r="L783">
        <f>'Monthly '!L815</f>
        <v>8.0189298809998206E-4</v>
      </c>
      <c r="M783">
        <f>'Monthly '!M815</f>
        <v>-2.3939999999999999E-2</v>
      </c>
      <c r="Q783">
        <f t="shared" si="145"/>
        <v>-0.5249860779562926</v>
      </c>
      <c r="R783">
        <f t="shared" si="146"/>
        <v>-0.23966867392975993</v>
      </c>
      <c r="S783">
        <f t="shared" si="147"/>
        <v>-1.1041266423723053</v>
      </c>
      <c r="T783">
        <f t="shared" si="148"/>
        <v>0.36963659339205374</v>
      </c>
      <c r="U783">
        <f t="shared" si="149"/>
        <v>-0.70053951465618192</v>
      </c>
      <c r="V783">
        <f t="shared" si="150"/>
        <v>0.97989856591948854</v>
      </c>
      <c r="W783">
        <f t="shared" si="151"/>
        <v>1.2487501596188875</v>
      </c>
      <c r="X783">
        <f t="shared" si="152"/>
        <v>0.52722205772004471</v>
      </c>
      <c r="Y783">
        <f t="shared" si="153"/>
        <v>2.696308454842726E-2</v>
      </c>
      <c r="Z783">
        <f t="shared" si="154"/>
        <v>-1.5382856806200356</v>
      </c>
      <c r="AA783">
        <f t="shared" si="155"/>
        <v>-0.36400473412547935</v>
      </c>
      <c r="AB783">
        <f t="shared" si="156"/>
        <v>-0.59257819917873311</v>
      </c>
    </row>
    <row r="784" spans="1:28" x14ac:dyDescent="0.25">
      <c r="A784">
        <f>'Monthly '!A816</f>
        <v>199410</v>
      </c>
      <c r="B784">
        <f>'Monthly '!B816</f>
        <v>1.0334292077725484</v>
      </c>
      <c r="C784">
        <f>'Monthly '!C816</f>
        <v>-2.8106271135461891</v>
      </c>
      <c r="D784">
        <f>'Monthly '!D816</f>
        <v>0.28607127371314517</v>
      </c>
      <c r="E784">
        <f>'Monthly '!E816</f>
        <v>4.9500000000000002E-2</v>
      </c>
      <c r="F784">
        <f>'Monthly '!F816</f>
        <v>6.3E-3</v>
      </c>
      <c r="G784">
        <f>'Monthly '!G816</f>
        <v>8.09E-2</v>
      </c>
      <c r="H784">
        <f>'Monthly '!H816</f>
        <v>3.1399999999999997E-2</v>
      </c>
      <c r="I784">
        <f>'Monthly '!I816</f>
        <v>2.6000495318000447E-2</v>
      </c>
      <c r="J784">
        <f>'Monthly '!J816</f>
        <v>6.6934404283802706E-4</v>
      </c>
      <c r="K784">
        <f>'Monthly '!K816</f>
        <v>-2.5000000000000001E-3</v>
      </c>
      <c r="L784">
        <f>'Monthly '!L816</f>
        <v>1.1584280263979326E-3</v>
      </c>
      <c r="M784">
        <f>'Monthly '!M816</f>
        <v>2.2622E-2</v>
      </c>
      <c r="Q784">
        <f t="shared" si="145"/>
        <v>-0.45236462230920327</v>
      </c>
      <c r="R784">
        <f t="shared" si="146"/>
        <v>-0.19584894515485526</v>
      </c>
      <c r="S784">
        <f t="shared" si="147"/>
        <v>-1.1223939375849585</v>
      </c>
      <c r="T784">
        <f t="shared" si="148"/>
        <v>0.47441952462002979</v>
      </c>
      <c r="U784">
        <f t="shared" si="149"/>
        <v>-0.71464123107447419</v>
      </c>
      <c r="V784">
        <f t="shared" si="150"/>
        <v>1.0118519810642312</v>
      </c>
      <c r="W784">
        <f t="shared" si="151"/>
        <v>1.0609518264490698</v>
      </c>
      <c r="X784">
        <f t="shared" si="152"/>
        <v>0.4004410009948195</v>
      </c>
      <c r="Y784">
        <f t="shared" si="153"/>
        <v>-0.35312637306200967</v>
      </c>
      <c r="Z784">
        <f t="shared" si="154"/>
        <v>-0.29897624687822572</v>
      </c>
      <c r="AA784">
        <f t="shared" si="155"/>
        <v>-0.30343664486575778</v>
      </c>
      <c r="AB784">
        <f t="shared" si="156"/>
        <v>0.25254227197919454</v>
      </c>
    </row>
    <row r="785" spans="1:28" x14ac:dyDescent="0.25">
      <c r="A785">
        <f>'Monthly '!A817</f>
        <v>199411</v>
      </c>
      <c r="B785">
        <f>'Monthly '!B817</f>
        <v>1.0191202606863508</v>
      </c>
      <c r="C785">
        <f>'Monthly '!C817</f>
        <v>-2.7326849564759108</v>
      </c>
      <c r="D785">
        <f>'Monthly '!D817</f>
        <v>0.29899261426705909</v>
      </c>
      <c r="E785">
        <f>'Monthly '!E817</f>
        <v>5.2900000000000003E-2</v>
      </c>
      <c r="F785">
        <f>'Monthly '!F817</f>
        <v>6.4000000000000029E-3</v>
      </c>
      <c r="G785">
        <f>'Monthly '!G817</f>
        <v>8.0799999999999997E-2</v>
      </c>
      <c r="H785">
        <f>'Monthly '!H817</f>
        <v>2.7899999999999994E-2</v>
      </c>
      <c r="I785">
        <f>'Monthly '!I817</f>
        <v>2.2917147016113682E-2</v>
      </c>
      <c r="J785">
        <f>'Monthly '!J817</f>
        <v>1.3377926421402897E-3</v>
      </c>
      <c r="K785">
        <f>'Monthly '!K817</f>
        <v>6.6E-3</v>
      </c>
      <c r="L785">
        <f>'Monthly '!L817</f>
        <v>8.3639914278712028E-4</v>
      </c>
      <c r="M785">
        <f>'Monthly '!M817</f>
        <v>-3.6248000000000002E-2</v>
      </c>
      <c r="Q785">
        <f t="shared" si="145"/>
        <v>-0.4832754509384955</v>
      </c>
      <c r="R785">
        <f t="shared" si="146"/>
        <v>-1.1116615439917798E-2</v>
      </c>
      <c r="S785">
        <f t="shared" si="147"/>
        <v>-1.0735590220913573</v>
      </c>
      <c r="T785">
        <f t="shared" si="148"/>
        <v>0.58237769618824742</v>
      </c>
      <c r="U785">
        <f t="shared" si="149"/>
        <v>-0.70053951465618192</v>
      </c>
      <c r="V785">
        <f t="shared" si="150"/>
        <v>1.0083016016037043</v>
      </c>
      <c r="W785">
        <f t="shared" si="151"/>
        <v>0.78707925724308614</v>
      </c>
      <c r="X785">
        <f t="shared" si="152"/>
        <v>0.27025909823441963</v>
      </c>
      <c r="Y785">
        <f t="shared" si="153"/>
        <v>-0.2270506585438227</v>
      </c>
      <c r="Z785">
        <f t="shared" si="154"/>
        <v>6.9576558580939987E-2</v>
      </c>
      <c r="AA785">
        <f t="shared" si="155"/>
        <v>-0.35814283660461416</v>
      </c>
      <c r="AB785">
        <f t="shared" si="156"/>
        <v>-0.81597373113637628</v>
      </c>
    </row>
    <row r="786" spans="1:28" x14ac:dyDescent="0.25">
      <c r="A786">
        <f>'Monthly '!A818</f>
        <v>199412</v>
      </c>
      <c r="B786">
        <f>'Monthly '!B818</f>
        <v>1.0656975563125224</v>
      </c>
      <c r="C786">
        <f>'Monthly '!C818</f>
        <v>-2.7086382634537638</v>
      </c>
      <c r="D786">
        <f>'Monthly '!D818</f>
        <v>0.29156830000676021</v>
      </c>
      <c r="E786">
        <f>'Monthly '!E818</f>
        <v>5.5999999999999994E-2</v>
      </c>
      <c r="F786">
        <f>'Monthly '!F818</f>
        <v>6.399999999999989E-3</v>
      </c>
      <c r="G786">
        <f>'Monthly '!G818</f>
        <v>7.9899999999999999E-2</v>
      </c>
      <c r="H786">
        <f>'Monthly '!H818</f>
        <v>2.3900000000000005E-2</v>
      </c>
      <c r="I786">
        <f>'Monthly '!I818</f>
        <v>1.6594292602983007E-2</v>
      </c>
      <c r="J786">
        <f>'Monthly '!J818</f>
        <v>0</v>
      </c>
      <c r="K786">
        <f>'Monthly '!K818</f>
        <v>1.61E-2</v>
      </c>
      <c r="L786">
        <f>'Monthly '!L818</f>
        <v>7.0492295430348679E-4</v>
      </c>
      <c r="M786">
        <f>'Monthly '!M818</f>
        <v>1.4955E-2</v>
      </c>
      <c r="Q786">
        <f t="shared" si="145"/>
        <v>-0.38265708996173009</v>
      </c>
      <c r="R786">
        <f t="shared" si="146"/>
        <v>4.5876952494258535E-2</v>
      </c>
      <c r="S786">
        <f t="shared" si="147"/>
        <v>-1.1016184759836867</v>
      </c>
      <c r="T786">
        <f t="shared" si="148"/>
        <v>0.6808101467357397</v>
      </c>
      <c r="U786">
        <f t="shared" si="149"/>
        <v>-0.70053951465618391</v>
      </c>
      <c r="V786">
        <f t="shared" si="150"/>
        <v>0.97634818645896149</v>
      </c>
      <c r="W786">
        <f t="shared" si="151"/>
        <v>0.4740820352933916</v>
      </c>
      <c r="X786">
        <f t="shared" si="152"/>
        <v>3.3021612336085666E-3</v>
      </c>
      <c r="Y786">
        <f t="shared" si="153"/>
        <v>-0.47937097668206624</v>
      </c>
      <c r="Z786">
        <f t="shared" si="154"/>
        <v>0.45432948735699208</v>
      </c>
      <c r="AA786">
        <f t="shared" si="155"/>
        <v>-0.3804779808799712</v>
      </c>
      <c r="AB786">
        <f t="shared" si="156"/>
        <v>0.11338290055254124</v>
      </c>
    </row>
    <row r="787" spans="1:28" x14ac:dyDescent="0.25">
      <c r="A787">
        <f>'Monthly '!A819</f>
        <v>199501</v>
      </c>
      <c r="B787">
        <f>'Monthly '!B819</f>
        <v>1.0534734293311825</v>
      </c>
      <c r="C787">
        <f>'Monthly '!C819</f>
        <v>-2.7116065365049868</v>
      </c>
      <c r="D787">
        <f>'Monthly '!D819</f>
        <v>0.29085373438140161</v>
      </c>
      <c r="E787">
        <f>'Monthly '!E819</f>
        <v>5.7099999999999998E-2</v>
      </c>
      <c r="F787">
        <f>'Monthly '!F819</f>
        <v>6.1999999999999972E-3</v>
      </c>
      <c r="G787">
        <f>'Monthly '!G819</f>
        <v>7.8E-2</v>
      </c>
      <c r="H787">
        <f>'Monthly '!H819</f>
        <v>2.0900000000000002E-2</v>
      </c>
      <c r="I787">
        <f>'Monthly '!I819</f>
        <v>1.5093369874640898E-2</v>
      </c>
      <c r="J787">
        <f>'Monthly '!J819</f>
        <v>4.0080160320643543E-3</v>
      </c>
      <c r="K787">
        <f>'Monthly '!K819</f>
        <v>2.7300000000000001E-2</v>
      </c>
      <c r="L787">
        <f>'Monthly '!L819</f>
        <v>2.8937658320599537E-4</v>
      </c>
      <c r="M787">
        <f>'Monthly '!M819</f>
        <v>2.5999999999999999E-2</v>
      </c>
      <c r="Q787">
        <f t="shared" si="145"/>
        <v>-0.40906419678703831</v>
      </c>
      <c r="R787">
        <f t="shared" si="146"/>
        <v>3.8841786717564927E-2</v>
      </c>
      <c r="S787">
        <f t="shared" si="147"/>
        <v>-1.1043191053636972</v>
      </c>
      <c r="T787">
        <f t="shared" si="148"/>
        <v>0.71573779047839836</v>
      </c>
      <c r="U787">
        <f t="shared" si="149"/>
        <v>-0.72874294749276636</v>
      </c>
      <c r="V787">
        <f t="shared" si="150"/>
        <v>0.90889097670894903</v>
      </c>
      <c r="W787">
        <f t="shared" si="151"/>
        <v>0.23933411883111991</v>
      </c>
      <c r="X787">
        <f t="shared" si="152"/>
        <v>-6.0068226261161803E-2</v>
      </c>
      <c r="Y787">
        <f t="shared" si="153"/>
        <v>0.27657867385249429</v>
      </c>
      <c r="Z787">
        <f t="shared" si="154"/>
        <v>0.90793294022981152</v>
      </c>
      <c r="AA787">
        <f t="shared" si="155"/>
        <v>-0.45107090161039609</v>
      </c>
      <c r="AB787">
        <f t="shared" si="156"/>
        <v>0.31385443536503449</v>
      </c>
    </row>
    <row r="788" spans="1:28" x14ac:dyDescent="0.25">
      <c r="A788">
        <f>'Monthly '!A820</f>
        <v>199502</v>
      </c>
      <c r="B788">
        <f>'Monthly '!B820</f>
        <v>1.0294857890558831</v>
      </c>
      <c r="C788">
        <f>'Monthly '!C820</f>
        <v>-2.7264586141606952</v>
      </c>
      <c r="D788">
        <f>'Monthly '!D820</f>
        <v>0.27873003559221998</v>
      </c>
      <c r="E788">
        <f>'Monthly '!E820</f>
        <v>5.7699999999999994E-2</v>
      </c>
      <c r="F788">
        <f>'Monthly '!F820</f>
        <v>5.9000000000000025E-3</v>
      </c>
      <c r="G788">
        <f>'Monthly '!G820</f>
        <v>7.5800000000000006E-2</v>
      </c>
      <c r="H788">
        <f>'Monthly '!H820</f>
        <v>1.8100000000000012E-2</v>
      </c>
      <c r="I788">
        <f>'Monthly '!I820</f>
        <v>1.4532095082890254E-2</v>
      </c>
      <c r="J788">
        <f>'Monthly '!J820</f>
        <v>3.9920159680637557E-3</v>
      </c>
      <c r="K788">
        <f>'Monthly '!K820</f>
        <v>2.87E-2</v>
      </c>
      <c r="L788">
        <f>'Monthly '!L820</f>
        <v>4.724140804132983E-4</v>
      </c>
      <c r="M788">
        <f>'Monthly '!M820</f>
        <v>3.9227999999999999E-2</v>
      </c>
      <c r="Q788">
        <f t="shared" si="145"/>
        <v>-0.46088337211169333</v>
      </c>
      <c r="R788">
        <f t="shared" si="146"/>
        <v>3.6405681527220666E-3</v>
      </c>
      <c r="S788">
        <f t="shared" si="147"/>
        <v>-1.1501394135096832</v>
      </c>
      <c r="T788">
        <f t="shared" si="148"/>
        <v>0.7347892325198484</v>
      </c>
      <c r="U788">
        <f t="shared" si="149"/>
        <v>-0.77104809674764108</v>
      </c>
      <c r="V788">
        <f t="shared" si="150"/>
        <v>0.83078262857735574</v>
      </c>
      <c r="W788">
        <f t="shared" si="151"/>
        <v>2.0236063466333963E-2</v>
      </c>
      <c r="X788">
        <f t="shared" si="152"/>
        <v>-8.3765782686050422E-2</v>
      </c>
      <c r="Y788">
        <f t="shared" si="153"/>
        <v>0.27356091077644362</v>
      </c>
      <c r="Z788">
        <f t="shared" si="154"/>
        <v>0.96463337183891384</v>
      </c>
      <c r="AA788">
        <f t="shared" si="155"/>
        <v>-0.41997653421903924</v>
      </c>
      <c r="AB788">
        <f t="shared" si="156"/>
        <v>0.5539483658765475</v>
      </c>
    </row>
    <row r="789" spans="1:28" x14ac:dyDescent="0.25">
      <c r="A789">
        <f>'Monthly '!A821</f>
        <v>199503</v>
      </c>
      <c r="B789">
        <f>'Monthly '!B821</f>
        <v>0.99404707779178647</v>
      </c>
      <c r="C789">
        <f>'Monthly '!C821</f>
        <v>-2.7332497225210277</v>
      </c>
      <c r="D789">
        <f>'Monthly '!D821</f>
        <v>0.3138765418776539</v>
      </c>
      <c r="E789">
        <f>'Monthly '!E821</f>
        <v>5.7300000000000004E-2</v>
      </c>
      <c r="F789">
        <f>'Monthly '!F821</f>
        <v>5.7999999999999996E-3</v>
      </c>
      <c r="G789">
        <f>'Monthly '!G821</f>
        <v>7.5499999999999998E-2</v>
      </c>
      <c r="H789">
        <f>'Monthly '!H821</f>
        <v>1.8199999999999994E-2</v>
      </c>
      <c r="I789">
        <f>'Monthly '!I821</f>
        <v>1.4388598260501807E-2</v>
      </c>
      <c r="J789">
        <f>'Monthly '!J821</f>
        <v>3.3134526176274992E-3</v>
      </c>
      <c r="K789">
        <f>'Monthly '!K821</f>
        <v>9.1000000000000004E-3</v>
      </c>
      <c r="L789">
        <f>'Monthly '!L821</f>
        <v>4.8430583915839867E-4</v>
      </c>
      <c r="M789">
        <f>'Monthly '!M821</f>
        <v>2.9333999999999999E-2</v>
      </c>
      <c r="Q789">
        <f t="shared" si="145"/>
        <v>-0.53743966406864041</v>
      </c>
      <c r="R789">
        <f t="shared" si="146"/>
        <v>-1.2455179205406931E-2</v>
      </c>
      <c r="S789">
        <f t="shared" si="147"/>
        <v>-1.0173067049232203</v>
      </c>
      <c r="T789">
        <f t="shared" si="148"/>
        <v>0.72208827115888197</v>
      </c>
      <c r="U789">
        <f t="shared" si="149"/>
        <v>-0.78514981316593335</v>
      </c>
      <c r="V789">
        <f t="shared" si="150"/>
        <v>0.82013149019577447</v>
      </c>
      <c r="W789">
        <f t="shared" si="151"/>
        <v>2.806099401507494E-2</v>
      </c>
      <c r="X789">
        <f t="shared" si="152"/>
        <v>-8.9824355234331174E-2</v>
      </c>
      <c r="Y789">
        <f t="shared" si="153"/>
        <v>0.14557745873330258</v>
      </c>
      <c r="Z789">
        <f t="shared" si="154"/>
        <v>0.17082732931148004</v>
      </c>
      <c r="AA789">
        <f t="shared" si="155"/>
        <v>-0.41795636501332317</v>
      </c>
      <c r="AB789">
        <f t="shared" si="156"/>
        <v>0.37436797968960239</v>
      </c>
    </row>
    <row r="790" spans="1:28" x14ac:dyDescent="0.25">
      <c r="A790">
        <f>'Monthly '!A822</f>
        <v>199504</v>
      </c>
      <c r="B790">
        <f>'Monthly '!B822</f>
        <v>0.97190718243716123</v>
      </c>
      <c r="C790">
        <f>'Monthly '!C822</f>
        <v>-2.7417568176735814</v>
      </c>
      <c r="D790">
        <f>'Monthly '!D822</f>
        <v>0.30199470082470092</v>
      </c>
      <c r="E790">
        <f>'Monthly '!E822</f>
        <v>5.6500000000000002E-2</v>
      </c>
      <c r="F790">
        <f>'Monthly '!F822</f>
        <v>5.6999999999999967E-3</v>
      </c>
      <c r="G790">
        <f>'Monthly '!G822</f>
        <v>7.4499999999999997E-2</v>
      </c>
      <c r="H790">
        <f>'Monthly '!H822</f>
        <v>1.7999999999999995E-2</v>
      </c>
      <c r="I790">
        <f>'Monthly '!I822</f>
        <v>1.3012406907631708E-2</v>
      </c>
      <c r="J790">
        <f>'Monthly '!J822</f>
        <v>3.3025099075296716E-3</v>
      </c>
      <c r="K790">
        <f>'Monthly '!K822</f>
        <v>1.6899999999999998E-2</v>
      </c>
      <c r="L790">
        <f>'Monthly '!L822</f>
        <v>2.5692037608505681E-4</v>
      </c>
      <c r="M790">
        <f>'Monthly '!M822</f>
        <v>2.9395000000000001E-2</v>
      </c>
      <c r="Q790">
        <f t="shared" si="145"/>
        <v>-0.58526725802469159</v>
      </c>
      <c r="R790">
        <f t="shared" si="146"/>
        <v>-3.2618022597345364E-2</v>
      </c>
      <c r="S790">
        <f t="shared" si="147"/>
        <v>-1.0622129359221086</v>
      </c>
      <c r="T790">
        <f t="shared" si="148"/>
        <v>0.69668634843694832</v>
      </c>
      <c r="U790">
        <f t="shared" si="149"/>
        <v>-0.79925152958422552</v>
      </c>
      <c r="V790">
        <f t="shared" si="150"/>
        <v>0.78462769559050471</v>
      </c>
      <c r="W790">
        <f t="shared" si="151"/>
        <v>1.2411132917590268E-2</v>
      </c>
      <c r="X790">
        <f t="shared" si="152"/>
        <v>-0.14792846522716249</v>
      </c>
      <c r="Y790">
        <f t="shared" si="153"/>
        <v>0.14351356033365142</v>
      </c>
      <c r="Z790">
        <f t="shared" si="154"/>
        <v>0.4867297339907648</v>
      </c>
      <c r="AA790">
        <f t="shared" si="155"/>
        <v>-0.45658455451620172</v>
      </c>
      <c r="AB790">
        <f t="shared" si="156"/>
        <v>0.37547515611545684</v>
      </c>
    </row>
    <row r="791" spans="1:28" x14ac:dyDescent="0.25">
      <c r="A791">
        <f>'Monthly '!A823</f>
        <v>199505</v>
      </c>
      <c r="B791">
        <f>'Monthly '!B823</f>
        <v>0.94913006459615978</v>
      </c>
      <c r="C791">
        <f>'Monthly '!C823</f>
        <v>-2.7587121947921189</v>
      </c>
      <c r="D791">
        <f>'Monthly '!D823</f>
        <v>0.29226425424563679</v>
      </c>
      <c r="E791">
        <f>'Monthly '!E823</f>
        <v>5.67E-2</v>
      </c>
      <c r="F791">
        <f>'Monthly '!F823</f>
        <v>5.499999999999991E-3</v>
      </c>
      <c r="G791">
        <f>'Monthly '!G823</f>
        <v>6.7699999999999996E-2</v>
      </c>
      <c r="H791">
        <f>'Monthly '!H823</f>
        <v>1.0999999999999996E-2</v>
      </c>
      <c r="I791">
        <f>'Monthly '!I823</f>
        <v>1.0743778004010255E-2</v>
      </c>
      <c r="J791">
        <f>'Monthly '!J823</f>
        <v>1.9749835418036987E-3</v>
      </c>
      <c r="K791">
        <f>'Monthly '!K823</f>
        <v>7.9000000000000001E-2</v>
      </c>
      <c r="L791">
        <f>'Monthly '!L823</f>
        <v>1.0114420621799751E-3</v>
      </c>
      <c r="M791">
        <f>'Monthly '!M823</f>
        <v>3.9808999999999997E-2</v>
      </c>
      <c r="Q791">
        <f t="shared" si="145"/>
        <v>-0.63447140854751527</v>
      </c>
      <c r="R791">
        <f t="shared" si="146"/>
        <v>-7.2804315022875279E-2</v>
      </c>
      <c r="S791">
        <f t="shared" si="147"/>
        <v>-1.0989881864791928</v>
      </c>
      <c r="T791">
        <f t="shared" si="148"/>
        <v>0.70303682911743171</v>
      </c>
      <c r="U791">
        <f t="shared" si="149"/>
        <v>-0.82745496242081007</v>
      </c>
      <c r="V791">
        <f t="shared" si="150"/>
        <v>0.54320189227467031</v>
      </c>
      <c r="W791">
        <f t="shared" si="151"/>
        <v>-0.53533400549437649</v>
      </c>
      <c r="X791">
        <f t="shared" si="152"/>
        <v>-0.24371213882315534</v>
      </c>
      <c r="Y791">
        <f t="shared" si="153"/>
        <v>-0.10687044118170258</v>
      </c>
      <c r="Z791">
        <f t="shared" si="154"/>
        <v>3.0017988789373793</v>
      </c>
      <c r="AA791">
        <f t="shared" si="155"/>
        <v>-0.32840658623022945</v>
      </c>
      <c r="AB791">
        <f t="shared" si="156"/>
        <v>0.56449376757198055</v>
      </c>
    </row>
    <row r="792" spans="1:28" x14ac:dyDescent="0.25">
      <c r="A792">
        <f>'Monthly '!A824</f>
        <v>199506</v>
      </c>
      <c r="B792">
        <f>'Monthly '!B824</f>
        <v>0.91823858984693452</v>
      </c>
      <c r="C792">
        <f>'Monthly '!C824</f>
        <v>-2.7613986964742971</v>
      </c>
      <c r="D792">
        <f>'Monthly '!D824</f>
        <v>0.28642961789533944</v>
      </c>
      <c r="E792">
        <f>'Monthly '!E824</f>
        <v>5.4699999999999999E-2</v>
      </c>
      <c r="F792">
        <f>'Monthly '!F824</f>
        <v>6.0000000000000053E-3</v>
      </c>
      <c r="G792">
        <f>'Monthly '!G824</f>
        <v>6.7000000000000004E-2</v>
      </c>
      <c r="H792">
        <f>'Monthly '!H824</f>
        <v>1.2300000000000005E-2</v>
      </c>
      <c r="I792">
        <f>'Monthly '!I824</f>
        <v>8.274919056735993E-3</v>
      </c>
      <c r="J792">
        <f>'Monthly '!J824</f>
        <v>1.9710906701708719E-3</v>
      </c>
      <c r="K792">
        <f>'Monthly '!K824</f>
        <v>1.3899999999999999E-2</v>
      </c>
      <c r="L792">
        <f>'Monthly '!L824</f>
        <v>6.9676432439916931E-4</v>
      </c>
      <c r="M792">
        <f>'Monthly '!M824</f>
        <v>2.4154999999999999E-2</v>
      </c>
      <c r="Q792">
        <f t="shared" si="145"/>
        <v>-0.70120455643933211</v>
      </c>
      <c r="R792">
        <f t="shared" si="146"/>
        <v>-7.9171648609555376E-2</v>
      </c>
      <c r="S792">
        <f t="shared" si="147"/>
        <v>-1.1210396115549259</v>
      </c>
      <c r="T792">
        <f t="shared" si="148"/>
        <v>0.63953202231259776</v>
      </c>
      <c r="U792">
        <f t="shared" si="149"/>
        <v>-0.75694638032934891</v>
      </c>
      <c r="V792">
        <f t="shared" si="150"/>
        <v>0.51834923605098171</v>
      </c>
      <c r="W792">
        <f t="shared" si="151"/>
        <v>-0.43360990836072477</v>
      </c>
      <c r="X792">
        <f t="shared" si="152"/>
        <v>-0.3479497156180083</v>
      </c>
      <c r="Y792">
        <f t="shared" si="153"/>
        <v>-0.10760467351183016</v>
      </c>
      <c r="Z792">
        <f t="shared" si="154"/>
        <v>0.36522880911411681</v>
      </c>
      <c r="AA792">
        <f t="shared" si="155"/>
        <v>-0.38186396702775838</v>
      </c>
      <c r="AB792">
        <f t="shared" si="156"/>
        <v>0.28036688609124094</v>
      </c>
    </row>
    <row r="793" spans="1:28" x14ac:dyDescent="0.25">
      <c r="A793">
        <f>'Monthly '!A825</f>
        <v>199507</v>
      </c>
      <c r="B793">
        <f>'Monthly '!B825</f>
        <v>0.90250794798962453</v>
      </c>
      <c r="C793">
        <f>'Monthly '!C825</f>
        <v>-2.7854454538485762</v>
      </c>
      <c r="D793">
        <f>'Monthly '!D825</f>
        <v>0.27716036719066023</v>
      </c>
      <c r="E793">
        <f>'Monthly '!E825</f>
        <v>5.4199999999999998E-2</v>
      </c>
      <c r="F793">
        <f>'Monthly '!F825</f>
        <v>6.2999999999999862E-3</v>
      </c>
      <c r="G793">
        <f>'Monthly '!G825</f>
        <v>6.9099999999999995E-2</v>
      </c>
      <c r="H793">
        <f>'Monthly '!H825</f>
        <v>1.4899999999999997E-2</v>
      </c>
      <c r="I793">
        <f>'Monthly '!I825</f>
        <v>7.0611197840457348E-3</v>
      </c>
      <c r="J793">
        <f>'Monthly '!J825</f>
        <v>0</v>
      </c>
      <c r="K793">
        <f>'Monthly '!K825</f>
        <v>-1.6799999999999999E-2</v>
      </c>
      <c r="L793">
        <f>'Monthly '!L825</f>
        <v>7.7322772875298453E-4</v>
      </c>
      <c r="M793">
        <f>'Monthly '!M825</f>
        <v>3.3404999999999997E-2</v>
      </c>
      <c r="Q793">
        <f t="shared" si="145"/>
        <v>-0.73518659381433304</v>
      </c>
      <c r="R793">
        <f t="shared" si="146"/>
        <v>-0.13616536906606014</v>
      </c>
      <c r="S793">
        <f t="shared" si="147"/>
        <v>-1.1560718183885195</v>
      </c>
      <c r="T793">
        <f t="shared" si="148"/>
        <v>0.62365582061138924</v>
      </c>
      <c r="U793">
        <f t="shared" si="149"/>
        <v>-0.71464123107447608</v>
      </c>
      <c r="V793">
        <f t="shared" si="150"/>
        <v>0.59290720472204794</v>
      </c>
      <c r="W793">
        <f t="shared" si="151"/>
        <v>-0.23016171409342351</v>
      </c>
      <c r="X793">
        <f t="shared" si="152"/>
        <v>-0.39919747727740784</v>
      </c>
      <c r="Y793">
        <f t="shared" si="153"/>
        <v>-0.47937097668206624</v>
      </c>
      <c r="Z793">
        <f t="shared" si="154"/>
        <v>-0.87813065545691449</v>
      </c>
      <c r="AA793">
        <f t="shared" si="155"/>
        <v>-0.3688743817064587</v>
      </c>
      <c r="AB793">
        <f t="shared" si="156"/>
        <v>0.44825839329047701</v>
      </c>
    </row>
    <row r="794" spans="1:28" x14ac:dyDescent="0.25">
      <c r="A794">
        <f>'Monthly '!A826</f>
        <v>199508</v>
      </c>
      <c r="B794">
        <f>'Monthly '!B826</f>
        <v>0.87652283373188578</v>
      </c>
      <c r="C794">
        <f>'Monthly '!C826</f>
        <v>-2.7779422451439686</v>
      </c>
      <c r="D794">
        <f>'Monthly '!D826</f>
        <v>0.28304613470217127</v>
      </c>
      <c r="E794">
        <f>'Monthly '!E826</f>
        <v>5.4000000000000006E-2</v>
      </c>
      <c r="F794">
        <f>'Monthly '!F826</f>
        <v>6.1999999999999972E-3</v>
      </c>
      <c r="G794">
        <f>'Monthly '!G826</f>
        <v>6.7400000000000002E-2</v>
      </c>
      <c r="H794">
        <f>'Monthly '!H826</f>
        <v>1.3399999999999995E-2</v>
      </c>
      <c r="I794">
        <f>'Monthly '!I826</f>
        <v>9.1214682665686636E-3</v>
      </c>
      <c r="J794">
        <f>'Monthly '!J826</f>
        <v>2.6229508196722318E-3</v>
      </c>
      <c r="K794">
        <f>'Monthly '!K826</f>
        <v>2.3599999999999999E-2</v>
      </c>
      <c r="L794">
        <f>'Monthly '!L826</f>
        <v>2.0672971563526985E-4</v>
      </c>
      <c r="M794">
        <f>'Monthly '!M826</f>
        <v>3.5019999999999999E-3</v>
      </c>
      <c r="Q794">
        <f t="shared" si="145"/>
        <v>-0.79132080193565058</v>
      </c>
      <c r="R794">
        <f t="shared" si="146"/>
        <v>-0.11838185785158642</v>
      </c>
      <c r="S794">
        <f t="shared" si="147"/>
        <v>-1.1338271481981219</v>
      </c>
      <c r="T794">
        <f t="shared" si="148"/>
        <v>0.61730533993090619</v>
      </c>
      <c r="U794">
        <f t="shared" si="149"/>
        <v>-0.72874294749276636</v>
      </c>
      <c r="V794">
        <f t="shared" si="150"/>
        <v>0.53255075389308959</v>
      </c>
      <c r="W794">
        <f t="shared" si="151"/>
        <v>-0.34753567232455934</v>
      </c>
      <c r="X794">
        <f t="shared" si="152"/>
        <v>-0.31220760148549426</v>
      </c>
      <c r="Y794">
        <f t="shared" si="153"/>
        <v>1.5342302815296267E-2</v>
      </c>
      <c r="Z794">
        <f t="shared" si="154"/>
        <v>0.75808179954861221</v>
      </c>
      <c r="AA794">
        <f t="shared" si="155"/>
        <v>-0.46511093222269412</v>
      </c>
      <c r="AB794">
        <f t="shared" si="156"/>
        <v>-9.4494011009929116E-2</v>
      </c>
    </row>
    <row r="795" spans="1:28" x14ac:dyDescent="0.25">
      <c r="A795">
        <f>'Monthly '!A827</f>
        <v>199509</v>
      </c>
      <c r="B795">
        <f>'Monthly '!B827</f>
        <v>0.88211174784538127</v>
      </c>
      <c r="C795">
        <f>'Monthly '!C827</f>
        <v>-2.8101250519881504</v>
      </c>
      <c r="D795">
        <f>'Monthly '!D827</f>
        <v>0.27249499759269041</v>
      </c>
      <c r="E795">
        <f>'Monthly '!E827</f>
        <v>5.28E-2</v>
      </c>
      <c r="F795">
        <f>'Monthly '!F827</f>
        <v>6.0999999999999943E-3</v>
      </c>
      <c r="G795">
        <f>'Monthly '!G827</f>
        <v>6.6299999999999998E-2</v>
      </c>
      <c r="H795">
        <f>'Monthly '!H827</f>
        <v>1.3499999999999998E-2</v>
      </c>
      <c r="I795">
        <f>'Monthly '!I827</f>
        <v>6.3793530381008948E-3</v>
      </c>
      <c r="J795">
        <f>'Monthly '!J827</f>
        <v>1.9620667102679956E-3</v>
      </c>
      <c r="K795">
        <f>'Monthly '!K827</f>
        <v>1.7500000000000002E-2</v>
      </c>
      <c r="L795">
        <f>'Monthly '!L827</f>
        <v>3.8145363144266744E-4</v>
      </c>
      <c r="M795">
        <f>'Monthly '!M827</f>
        <v>4.2102000000000001E-2</v>
      </c>
      <c r="Q795">
        <f t="shared" si="145"/>
        <v>-0.77924737924805576</v>
      </c>
      <c r="R795">
        <f t="shared" si="146"/>
        <v>-0.19465899860008942</v>
      </c>
      <c r="S795">
        <f t="shared" si="147"/>
        <v>-1.1737041166096402</v>
      </c>
      <c r="T795">
        <f t="shared" si="148"/>
        <v>0.57920245584800556</v>
      </c>
      <c r="U795">
        <f t="shared" si="149"/>
        <v>-0.74284466391105863</v>
      </c>
      <c r="V795">
        <f t="shared" si="150"/>
        <v>0.49349657982729273</v>
      </c>
      <c r="W795">
        <f t="shared" si="151"/>
        <v>-0.33971074177581673</v>
      </c>
      <c r="X795">
        <f t="shared" si="152"/>
        <v>-0.4279823187990599</v>
      </c>
      <c r="Y795">
        <f t="shared" si="153"/>
        <v>-0.10930667751591687</v>
      </c>
      <c r="Z795">
        <f t="shared" si="154"/>
        <v>0.51102991896609451</v>
      </c>
      <c r="AA795">
        <f t="shared" si="155"/>
        <v>-0.43542887410310266</v>
      </c>
      <c r="AB795">
        <f t="shared" si="156"/>
        <v>0.6061127109241804</v>
      </c>
    </row>
    <row r="796" spans="1:28" x14ac:dyDescent="0.25">
      <c r="A796">
        <f>'Monthly '!A828</f>
        <v>199510</v>
      </c>
      <c r="B796">
        <f>'Monthly '!B828</f>
        <v>0.84801383308376099</v>
      </c>
      <c r="C796">
        <f>'Monthly '!C828</f>
        <v>-2.8167601624484857</v>
      </c>
      <c r="D796">
        <f>'Monthly '!D828</f>
        <v>0.27442024525926073</v>
      </c>
      <c r="E796">
        <f>'Monthly '!E828</f>
        <v>5.28E-2</v>
      </c>
      <c r="F796">
        <f>'Monthly '!F828</f>
        <v>6.3E-3</v>
      </c>
      <c r="G796">
        <f>'Monthly '!G828</f>
        <v>6.4100000000000004E-2</v>
      </c>
      <c r="H796">
        <f>'Monthly '!H828</f>
        <v>1.1300000000000004E-2</v>
      </c>
      <c r="I796">
        <f>'Monthly '!I828</f>
        <v>1.2221252348348139E-2</v>
      </c>
      <c r="J796">
        <f>'Monthly '!J828</f>
        <v>3.2637075718016106E-3</v>
      </c>
      <c r="K796">
        <f>'Monthly '!K828</f>
        <v>2.9399999999999999E-2</v>
      </c>
      <c r="L796">
        <f>'Monthly '!L828</f>
        <v>4.8781727394307014E-4</v>
      </c>
      <c r="M796">
        <f>'Monthly '!M828</f>
        <v>-3.4420000000000002E-3</v>
      </c>
      <c r="Q796">
        <f t="shared" si="145"/>
        <v>-0.85290722252396911</v>
      </c>
      <c r="R796">
        <f t="shared" si="146"/>
        <v>-0.21038501208658414</v>
      </c>
      <c r="S796">
        <f t="shared" si="147"/>
        <v>-1.1664278354289903</v>
      </c>
      <c r="T796">
        <f t="shared" si="148"/>
        <v>0.57920245584800556</v>
      </c>
      <c r="U796">
        <f t="shared" si="149"/>
        <v>-0.71464123107447419</v>
      </c>
      <c r="V796">
        <f t="shared" si="150"/>
        <v>0.41538823169569944</v>
      </c>
      <c r="W796">
        <f t="shared" si="151"/>
        <v>-0.5118592138481487</v>
      </c>
      <c r="X796">
        <f t="shared" si="152"/>
        <v>-0.18133176443992952</v>
      </c>
      <c r="Y796">
        <f t="shared" si="153"/>
        <v>0.13619507360633051</v>
      </c>
      <c r="Z796">
        <f t="shared" si="154"/>
        <v>0.99298358764346506</v>
      </c>
      <c r="AA796">
        <f t="shared" si="155"/>
        <v>-0.41735984329000814</v>
      </c>
      <c r="AB796">
        <f t="shared" si="156"/>
        <v>-0.22053061922522593</v>
      </c>
    </row>
    <row r="797" spans="1:28" x14ac:dyDescent="0.25">
      <c r="A797">
        <f>'Monthly '!A829</f>
        <v>199511</v>
      </c>
      <c r="B797">
        <f>'Monthly '!B829</f>
        <v>0.85819515352564224</v>
      </c>
      <c r="C797">
        <f>'Monthly '!C829</f>
        <v>-2.8687527389910978</v>
      </c>
      <c r="D797">
        <f>'Monthly '!D829</f>
        <v>0.25716885151700014</v>
      </c>
      <c r="E797">
        <f>'Monthly '!E829</f>
        <v>5.3600000000000002E-2</v>
      </c>
      <c r="F797">
        <f>'Monthly '!F829</f>
        <v>6.5999999999999948E-3</v>
      </c>
      <c r="G797">
        <f>'Monthly '!G829</f>
        <v>6.2300000000000001E-2</v>
      </c>
      <c r="H797">
        <f>'Monthly '!H829</f>
        <v>8.6999999999999994E-3</v>
      </c>
      <c r="I797">
        <f>'Monthly '!I829</f>
        <v>1.6870953533581451E-2</v>
      </c>
      <c r="J797">
        <f>'Monthly '!J829</f>
        <v>-6.5061808718280822E-4</v>
      </c>
      <c r="K797">
        <f>'Monthly '!K829</f>
        <v>2.4899999999999999E-2</v>
      </c>
      <c r="L797">
        <f>'Monthly '!L829</f>
        <v>5.4616270962142737E-4</v>
      </c>
      <c r="M797">
        <f>'Monthly '!M829</f>
        <v>4.4179000000000003E-2</v>
      </c>
      <c r="Q797">
        <f t="shared" si="145"/>
        <v>-0.8309130779161894</v>
      </c>
      <c r="R797">
        <f t="shared" si="146"/>
        <v>-0.33361370056050776</v>
      </c>
      <c r="S797">
        <f t="shared" si="147"/>
        <v>-1.2316277542791245</v>
      </c>
      <c r="T797">
        <f t="shared" si="148"/>
        <v>0.6046043785699392</v>
      </c>
      <c r="U797">
        <f t="shared" si="149"/>
        <v>-0.67233608181959936</v>
      </c>
      <c r="V797">
        <f t="shared" si="150"/>
        <v>0.35148140140621381</v>
      </c>
      <c r="W797">
        <f t="shared" si="151"/>
        <v>-0.71530740811545102</v>
      </c>
      <c r="X797">
        <f t="shared" si="152"/>
        <v>1.4983049293750597E-2</v>
      </c>
      <c r="Y797">
        <f t="shared" si="153"/>
        <v>-0.60208368833356773</v>
      </c>
      <c r="Z797">
        <f t="shared" si="154"/>
        <v>0.8107322003284928</v>
      </c>
      <c r="AA797">
        <f t="shared" si="155"/>
        <v>-0.40744813426714666</v>
      </c>
      <c r="AB797">
        <f t="shared" si="156"/>
        <v>0.64381116070286304</v>
      </c>
    </row>
    <row r="798" spans="1:28" x14ac:dyDescent="0.25">
      <c r="A798">
        <f>'Monthly '!A830</f>
        <v>199512</v>
      </c>
      <c r="B798">
        <f>'Monthly '!B830</f>
        <v>0.823128993296808</v>
      </c>
      <c r="C798">
        <f>'Monthly '!C830</f>
        <v>-2.8979499592696358</v>
      </c>
      <c r="D798">
        <f>'Monthly '!D830</f>
        <v>0.25502638293953511</v>
      </c>
      <c r="E798">
        <f>'Monthly '!E830</f>
        <v>5.1399999999999994E-2</v>
      </c>
      <c r="F798">
        <f>'Monthly '!F830</f>
        <v>6.7000000000000115E-3</v>
      </c>
      <c r="G798">
        <f>'Monthly '!G830</f>
        <v>6.0299999999999999E-2</v>
      </c>
      <c r="H798">
        <f>'Monthly '!H830</f>
        <v>8.9000000000000051E-3</v>
      </c>
      <c r="I798">
        <f>'Monthly '!I830</f>
        <v>1.5526517327307214E-2</v>
      </c>
      <c r="J798">
        <f>'Monthly '!J830</f>
        <v>-6.5104166666662966E-4</v>
      </c>
      <c r="K798">
        <f>'Monthly '!K830</f>
        <v>2.7199999999999998E-2</v>
      </c>
      <c r="L798">
        <f>'Monthly '!L830</f>
        <v>8.2053647917574115E-4</v>
      </c>
      <c r="M798">
        <f>'Monthly '!M830</f>
        <v>1.7642999999999999E-2</v>
      </c>
      <c r="Q798">
        <f t="shared" si="145"/>
        <v>-0.90666456843405874</v>
      </c>
      <c r="R798">
        <f t="shared" si="146"/>
        <v>-0.4028146404112129</v>
      </c>
      <c r="S798">
        <f t="shared" si="147"/>
        <v>-1.2397250001872908</v>
      </c>
      <c r="T798">
        <f t="shared" si="148"/>
        <v>0.53474909108462165</v>
      </c>
      <c r="U798">
        <f t="shared" si="149"/>
        <v>-0.6582343654013052</v>
      </c>
      <c r="V798">
        <f t="shared" si="150"/>
        <v>0.28047381219567419</v>
      </c>
      <c r="W798">
        <f t="shared" si="151"/>
        <v>-0.69965754701796579</v>
      </c>
      <c r="X798">
        <f t="shared" si="152"/>
        <v>-4.1780328157202451E-2</v>
      </c>
      <c r="Y798">
        <f t="shared" si="153"/>
        <v>-0.60216357942187848</v>
      </c>
      <c r="Z798">
        <f t="shared" si="154"/>
        <v>0.9038829094005898</v>
      </c>
      <c r="AA798">
        <f t="shared" si="155"/>
        <v>-0.36083758220408596</v>
      </c>
      <c r="AB798">
        <f t="shared" si="156"/>
        <v>0.16217126502297871</v>
      </c>
    </row>
    <row r="799" spans="1:28" x14ac:dyDescent="0.25">
      <c r="A799">
        <f>'Monthly '!A831</f>
        <v>199601</v>
      </c>
      <c r="B799">
        <f>'Monthly '!B831</f>
        <v>0.81344597405231056</v>
      </c>
      <c r="C799">
        <f>'Monthly '!C831</f>
        <v>-2.929261718546766</v>
      </c>
      <c r="D799">
        <f>'Monthly '!D831</f>
        <v>0.24187717210079357</v>
      </c>
      <c r="E799">
        <f>'Monthly '!E831</f>
        <v>0.05</v>
      </c>
      <c r="F799">
        <f>'Monthly '!F831</f>
        <v>6.6000000000000086E-3</v>
      </c>
      <c r="G799">
        <f>'Monthly '!G831</f>
        <v>6.0900000000000003E-2</v>
      </c>
      <c r="H799">
        <f>'Monthly '!H831</f>
        <v>1.09E-2</v>
      </c>
      <c r="I799">
        <f>'Monthly '!I831</f>
        <v>1.6127862930085047E-2</v>
      </c>
      <c r="J799">
        <f>'Monthly '!J831</f>
        <v>5.8631921824103816E-3</v>
      </c>
      <c r="K799">
        <f>'Monthly '!K831</f>
        <v>-1.1000000000000001E-3</v>
      </c>
      <c r="L799">
        <f>'Monthly '!L831</f>
        <v>1.3839551115789395E-3</v>
      </c>
      <c r="M799">
        <f>'Monthly '!M831</f>
        <v>3.4861000000000003E-2</v>
      </c>
      <c r="Q799">
        <f t="shared" si="145"/>
        <v>-0.92758226046812264</v>
      </c>
      <c r="R799">
        <f t="shared" si="146"/>
        <v>-0.47702729318039427</v>
      </c>
      <c r="S799">
        <f t="shared" si="147"/>
        <v>-1.2894211286530777</v>
      </c>
      <c r="T799">
        <f t="shared" si="148"/>
        <v>0.49029572632123825</v>
      </c>
      <c r="U799">
        <f t="shared" si="149"/>
        <v>-0.67233608181959748</v>
      </c>
      <c r="V799">
        <f t="shared" si="150"/>
        <v>0.30177608895883618</v>
      </c>
      <c r="W799">
        <f t="shared" si="151"/>
        <v>-0.5431589360431186</v>
      </c>
      <c r="X799">
        <f t="shared" si="152"/>
        <v>-1.6390943915949512E-2</v>
      </c>
      <c r="Y799">
        <f t="shared" si="153"/>
        <v>0.62648240460474025</v>
      </c>
      <c r="Z799">
        <f t="shared" si="154"/>
        <v>-0.24227581526912331</v>
      </c>
      <c r="AA799">
        <f t="shared" si="155"/>
        <v>-0.26512415616636437</v>
      </c>
      <c r="AB799">
        <f t="shared" si="156"/>
        <v>0.4746854240452974</v>
      </c>
    </row>
    <row r="800" spans="1:28" x14ac:dyDescent="0.25">
      <c r="A800">
        <f>'Monthly '!A832</f>
        <v>199602</v>
      </c>
      <c r="B800">
        <f>'Monthly '!B832</f>
        <v>0.78890226358610516</v>
      </c>
      <c r="C800">
        <f>'Monthly '!C832</f>
        <v>-2.9353872211412559</v>
      </c>
      <c r="D800">
        <f>'Monthly '!D832</f>
        <v>0.23789473710345846</v>
      </c>
      <c r="E800">
        <f>'Monthly '!E832</f>
        <v>4.8300000000000003E-2</v>
      </c>
      <c r="F800">
        <f>'Monthly '!F832</f>
        <v>6.399999999999989E-3</v>
      </c>
      <c r="G800">
        <f>'Monthly '!G832</f>
        <v>6.59E-2</v>
      </c>
      <c r="H800">
        <f>'Monthly '!H832</f>
        <v>1.7599999999999998E-2</v>
      </c>
      <c r="I800">
        <f>'Monthly '!I832</f>
        <v>1.6801368614802699E-2</v>
      </c>
      <c r="J800">
        <f>'Monthly '!J832</f>
        <v>3.2383419689119286E-3</v>
      </c>
      <c r="K800">
        <f>'Monthly '!K832</f>
        <v>-4.8300000000000003E-2</v>
      </c>
      <c r="L800">
        <f>'Monthly '!L832</f>
        <v>1.267630922844381E-3</v>
      </c>
      <c r="M800">
        <f>'Monthly '!M832</f>
        <v>1.0088E-2</v>
      </c>
      <c r="Q800">
        <f t="shared" si="145"/>
        <v>-0.98060268353472591</v>
      </c>
      <c r="R800">
        <f t="shared" si="146"/>
        <v>-0.49154547445082936</v>
      </c>
      <c r="S800">
        <f t="shared" si="147"/>
        <v>-1.3044723437914878</v>
      </c>
      <c r="T800">
        <f t="shared" si="148"/>
        <v>0.43631664053712943</v>
      </c>
      <c r="U800">
        <f t="shared" si="149"/>
        <v>-0.70053951465618391</v>
      </c>
      <c r="V800">
        <f t="shared" si="150"/>
        <v>0.4792950619851849</v>
      </c>
      <c r="W800">
        <f t="shared" si="151"/>
        <v>-1.8888589277379075E-2</v>
      </c>
      <c r="X800">
        <f t="shared" si="152"/>
        <v>1.2045107730514744E-2</v>
      </c>
      <c r="Y800">
        <f t="shared" si="153"/>
        <v>0.13141088150563743</v>
      </c>
      <c r="Z800">
        <f t="shared" si="154"/>
        <v>-2.1538903666617193</v>
      </c>
      <c r="AA800">
        <f t="shared" si="155"/>
        <v>-0.28488528225364557</v>
      </c>
      <c r="AB800">
        <f t="shared" si="156"/>
        <v>2.5044742115926975E-2</v>
      </c>
    </row>
    <row r="801" spans="1:28" x14ac:dyDescent="0.25">
      <c r="A801">
        <f>'Monthly '!A833</f>
        <v>199603</v>
      </c>
      <c r="B801">
        <f>'Monthly '!B833</f>
        <v>0.78948880533690335</v>
      </c>
      <c r="C801">
        <f>'Monthly '!C833</f>
        <v>-2.9424889065815236</v>
      </c>
      <c r="D801">
        <f>'Monthly '!D833</f>
        <v>0.23929961540850445</v>
      </c>
      <c r="E801">
        <f>'Monthly '!E833</f>
        <v>4.9599999999999998E-2</v>
      </c>
      <c r="F801">
        <f>'Monthly '!F833</f>
        <v>6.8000000000000005E-3</v>
      </c>
      <c r="G801">
        <f>'Monthly '!G833</f>
        <v>6.8400000000000002E-2</v>
      </c>
      <c r="H801">
        <f>'Monthly '!H833</f>
        <v>1.8800000000000004E-2</v>
      </c>
      <c r="I801">
        <f>'Monthly '!I833</f>
        <v>1.6891913075697762E-2</v>
      </c>
      <c r="J801">
        <f>'Monthly '!J833</f>
        <v>5.1646223369914424E-3</v>
      </c>
      <c r="K801">
        <f>'Monthly '!K833</f>
        <v>-2.1000000000000001E-2</v>
      </c>
      <c r="L801">
        <f>'Monthly '!L833</f>
        <v>1.7417161302782712E-3</v>
      </c>
      <c r="M801">
        <f>'Monthly '!M833</f>
        <v>9.5849999999999998E-3</v>
      </c>
      <c r="Q801">
        <f t="shared" si="145"/>
        <v>-0.97933560976377476</v>
      </c>
      <c r="R801">
        <f t="shared" si="146"/>
        <v>-0.50837732701426797</v>
      </c>
      <c r="S801">
        <f t="shared" si="147"/>
        <v>-1.2991627466162214</v>
      </c>
      <c r="T801">
        <f t="shared" si="148"/>
        <v>0.47759476496027131</v>
      </c>
      <c r="U801">
        <f t="shared" si="149"/>
        <v>-0.64413264898301492</v>
      </c>
      <c r="V801">
        <f t="shared" si="150"/>
        <v>0.56805454849835935</v>
      </c>
      <c r="W801">
        <f t="shared" si="151"/>
        <v>7.5010577307530038E-2</v>
      </c>
      <c r="X801">
        <f t="shared" si="152"/>
        <v>1.586798112970908E-2</v>
      </c>
      <c r="Y801">
        <f t="shared" si="153"/>
        <v>0.49472553879039954</v>
      </c>
      <c r="Z801">
        <f t="shared" si="154"/>
        <v>-1.0482319502842219</v>
      </c>
      <c r="AA801">
        <f t="shared" si="155"/>
        <v>-0.20434779764161909</v>
      </c>
      <c r="AB801">
        <f t="shared" si="156"/>
        <v>1.5915074210930677E-2</v>
      </c>
    </row>
    <row r="802" spans="1:28" x14ac:dyDescent="0.25">
      <c r="A802">
        <f>'Monthly '!A834</f>
        <v>199604</v>
      </c>
      <c r="B802">
        <f>'Monthly '!B834</f>
        <v>0.78558960417953738</v>
      </c>
      <c r="C802">
        <f>'Monthly '!C834</f>
        <v>-2.9473476490472725</v>
      </c>
      <c r="D802">
        <f>'Monthly '!D834</f>
        <v>0.24007580620728264</v>
      </c>
      <c r="E802">
        <f>'Monthly '!E834</f>
        <v>4.9500000000000002E-2</v>
      </c>
      <c r="F802">
        <f>'Monthly '!F834</f>
        <v>6.9000000000000034E-3</v>
      </c>
      <c r="G802">
        <f>'Monthly '!G834</f>
        <v>7.0599999999999996E-2</v>
      </c>
      <c r="H802">
        <f>'Monthly '!H834</f>
        <v>2.1099999999999994E-2</v>
      </c>
      <c r="I802">
        <f>'Monthly '!I834</f>
        <v>2.1121953762774742E-2</v>
      </c>
      <c r="J802">
        <f>'Monthly '!J834</f>
        <v>3.8535645472064228E-3</v>
      </c>
      <c r="K802">
        <f>'Monthly '!K834</f>
        <v>-1.6500000000000001E-2</v>
      </c>
      <c r="L802">
        <f>'Monthly '!L834</f>
        <v>9.8183755388614132E-4</v>
      </c>
      <c r="M802">
        <f>'Monthly '!M834</f>
        <v>1.5133000000000001E-2</v>
      </c>
      <c r="Q802">
        <f t="shared" si="145"/>
        <v>-0.98775883881343263</v>
      </c>
      <c r="R802">
        <f t="shared" si="146"/>
        <v>-0.51989313372171364</v>
      </c>
      <c r="S802">
        <f t="shared" si="147"/>
        <v>-1.2962292110510001</v>
      </c>
      <c r="T802">
        <f t="shared" si="148"/>
        <v>0.47441952462002979</v>
      </c>
      <c r="U802">
        <f t="shared" si="149"/>
        <v>-0.63003093256472276</v>
      </c>
      <c r="V802">
        <f t="shared" si="150"/>
        <v>0.64616289662995263</v>
      </c>
      <c r="W802">
        <f t="shared" si="151"/>
        <v>0.25498397992860405</v>
      </c>
      <c r="X802">
        <f t="shared" si="152"/>
        <v>0.194464328827639</v>
      </c>
      <c r="Y802">
        <f t="shared" si="153"/>
        <v>0.24744766612477309</v>
      </c>
      <c r="Z802">
        <f t="shared" si="154"/>
        <v>-0.86598056296924997</v>
      </c>
      <c r="AA802">
        <f t="shared" si="155"/>
        <v>-0.33343579320352174</v>
      </c>
      <c r="AB802">
        <f t="shared" si="156"/>
        <v>0.1166136776640509</v>
      </c>
    </row>
    <row r="803" spans="1:28" x14ac:dyDescent="0.25">
      <c r="A803">
        <f>'Monthly '!A835</f>
        <v>199605</v>
      </c>
      <c r="B803">
        <f>'Monthly '!B835</f>
        <v>0.77621791474079682</v>
      </c>
      <c r="C803">
        <f>'Monthly '!C835</f>
        <v>-2.961531866492205</v>
      </c>
      <c r="D803">
        <f>'Monthly '!D835</f>
        <v>0.23692351549588916</v>
      </c>
      <c r="E803">
        <f>'Monthly '!E835</f>
        <v>5.0199999999999995E-2</v>
      </c>
      <c r="F803">
        <f>'Monthly '!F835</f>
        <v>6.8000000000000005E-3</v>
      </c>
      <c r="G803">
        <f>'Monthly '!G835</f>
        <v>7.17E-2</v>
      </c>
      <c r="H803">
        <f>'Monthly '!H835</f>
        <v>2.1500000000000005E-2</v>
      </c>
      <c r="I803">
        <f>'Monthly '!I835</f>
        <v>2.6419154514043395E-2</v>
      </c>
      <c r="J803">
        <f>'Monthly '!J835</f>
        <v>1.9193857965449368E-3</v>
      </c>
      <c r="K803">
        <f>'Monthly '!K835</f>
        <v>-5.4000000000000003E-3</v>
      </c>
      <c r="L803">
        <f>'Monthly '!L835</f>
        <v>1.1252911637478064E-3</v>
      </c>
      <c r="M803">
        <f>'Monthly '!M835</f>
        <v>2.5257000000000002E-2</v>
      </c>
      <c r="Q803">
        <f t="shared" si="145"/>
        <v>-1.0080039822515048</v>
      </c>
      <c r="R803">
        <f t="shared" si="146"/>
        <v>-0.55351144289197429</v>
      </c>
      <c r="S803">
        <f t="shared" si="147"/>
        <v>-1.3081429788106103</v>
      </c>
      <c r="T803">
        <f t="shared" si="148"/>
        <v>0.49664620700172141</v>
      </c>
      <c r="U803">
        <f t="shared" si="149"/>
        <v>-0.64413264898301492</v>
      </c>
      <c r="V803">
        <f t="shared" si="150"/>
        <v>0.68521707069574944</v>
      </c>
      <c r="W803">
        <f t="shared" si="151"/>
        <v>0.28628370212357446</v>
      </c>
      <c r="X803">
        <f t="shared" si="152"/>
        <v>0.41811719110141865</v>
      </c>
      <c r="Y803">
        <f t="shared" si="153"/>
        <v>-0.1173567006583702</v>
      </c>
      <c r="Z803">
        <f t="shared" si="154"/>
        <v>-0.41642714092565214</v>
      </c>
      <c r="AA803">
        <f t="shared" si="155"/>
        <v>-0.30906592737431937</v>
      </c>
      <c r="AB803">
        <f t="shared" si="156"/>
        <v>0.30036866348946351</v>
      </c>
    </row>
    <row r="804" spans="1:28" x14ac:dyDescent="0.25">
      <c r="A804">
        <f>'Monthly '!A836</f>
        <v>199606</v>
      </c>
      <c r="B804">
        <f>'Monthly '!B836</f>
        <v>0.75757641039545476</v>
      </c>
      <c r="C804">
        <f>'Monthly '!C836</f>
        <v>-2.9554442479718182</v>
      </c>
      <c r="D804">
        <f>'Monthly '!D836</f>
        <v>0.23644372524397833</v>
      </c>
      <c r="E804">
        <f>'Monthly '!E836</f>
        <v>5.0900000000000001E-2</v>
      </c>
      <c r="F804">
        <f>'Monthly '!F836</f>
        <v>6.9000000000000034E-3</v>
      </c>
      <c r="G804">
        <f>'Monthly '!G836</f>
        <v>7.0300000000000001E-2</v>
      </c>
      <c r="H804">
        <f>'Monthly '!H836</f>
        <v>1.9400000000000001E-2</v>
      </c>
      <c r="I804">
        <f>'Monthly '!I836</f>
        <v>2.72161736914645E-2</v>
      </c>
      <c r="J804">
        <f>'Monthly '!J836</f>
        <v>6.3856960408670282E-4</v>
      </c>
      <c r="K804">
        <f>'Monthly '!K836</f>
        <v>2.0299999999999999E-2</v>
      </c>
      <c r="L804">
        <f>'Monthly '!L836</f>
        <v>3.9480383279131827E-4</v>
      </c>
      <c r="M804">
        <f>'Monthly '!M836</f>
        <v>4.1279999999999997E-3</v>
      </c>
      <c r="Q804">
        <f t="shared" si="145"/>
        <v>-1.0482741951986823</v>
      </c>
      <c r="R804">
        <f t="shared" si="146"/>
        <v>-0.53908305145455415</v>
      </c>
      <c r="S804">
        <f t="shared" si="147"/>
        <v>-1.3099562981259674</v>
      </c>
      <c r="T804">
        <f t="shared" si="148"/>
        <v>0.51887288938341347</v>
      </c>
      <c r="U804">
        <f t="shared" si="149"/>
        <v>-0.63003093256472276</v>
      </c>
      <c r="V804">
        <f t="shared" si="150"/>
        <v>0.63551175824837192</v>
      </c>
      <c r="W804">
        <f t="shared" si="151"/>
        <v>0.12196016059998406</v>
      </c>
      <c r="X804">
        <f t="shared" si="152"/>
        <v>0.45176810007907675</v>
      </c>
      <c r="Y804">
        <f t="shared" si="153"/>
        <v>-0.3589307226537648</v>
      </c>
      <c r="Z804">
        <f t="shared" si="154"/>
        <v>0.62443078218429926</v>
      </c>
      <c r="AA804">
        <f t="shared" si="155"/>
        <v>-0.43316094500760494</v>
      </c>
      <c r="AB804">
        <f t="shared" si="156"/>
        <v>-8.3131839820013251E-2</v>
      </c>
    </row>
    <row r="805" spans="1:28" x14ac:dyDescent="0.25">
      <c r="A805">
        <f>'Monthly '!A837</f>
        <v>199607</v>
      </c>
      <c r="B805">
        <f>'Monthly '!B837</f>
        <v>0.76441227817506086</v>
      </c>
      <c r="C805">
        <f>'Monthly '!C837</f>
        <v>-2.8982627994939243</v>
      </c>
      <c r="D805">
        <f>'Monthly '!D837</f>
        <v>0.24181989379253627</v>
      </c>
      <c r="E805">
        <f>'Monthly '!E837</f>
        <v>5.1500000000000004E-2</v>
      </c>
      <c r="F805">
        <f>'Monthly '!F837</f>
        <v>6.9999999999999923E-3</v>
      </c>
      <c r="G805">
        <f>'Monthly '!G837</f>
        <v>7.0699999999999999E-2</v>
      </c>
      <c r="H805">
        <f>'Monthly '!H837</f>
        <v>1.9199999999999995E-2</v>
      </c>
      <c r="I805">
        <f>'Monthly '!I837</f>
        <v>3.1136864249514385E-2</v>
      </c>
      <c r="J805">
        <f>'Monthly '!J837</f>
        <v>1.9144862795150708E-3</v>
      </c>
      <c r="K805">
        <f>'Monthly '!K837</f>
        <v>1.8E-3</v>
      </c>
      <c r="L805">
        <f>'Monthly '!L837</f>
        <v>2.3551484497514076E-3</v>
      </c>
      <c r="M805">
        <f>'Monthly '!M837</f>
        <v>-4.4443999999999997E-2</v>
      </c>
      <c r="Q805">
        <f t="shared" si="145"/>
        <v>-1.033507047329939</v>
      </c>
      <c r="R805">
        <f t="shared" si="146"/>
        <v>-0.40355610954208698</v>
      </c>
      <c r="S805">
        <f t="shared" si="147"/>
        <v>-1.2896376062957566</v>
      </c>
      <c r="T805">
        <f t="shared" si="148"/>
        <v>0.53792433142486373</v>
      </c>
      <c r="U805">
        <f t="shared" si="149"/>
        <v>-0.61592921614643248</v>
      </c>
      <c r="V805">
        <f t="shared" si="150"/>
        <v>0.64971327609047969</v>
      </c>
      <c r="W805">
        <f t="shared" si="151"/>
        <v>0.10631029950249885</v>
      </c>
      <c r="X805">
        <f t="shared" si="152"/>
        <v>0.61730339061675032</v>
      </c>
      <c r="Y805">
        <f t="shared" si="153"/>
        <v>-0.11828079581090573</v>
      </c>
      <c r="Z805">
        <f t="shared" si="154"/>
        <v>-0.12482492122169686</v>
      </c>
      <c r="AA805">
        <f t="shared" si="155"/>
        <v>-0.100138058093952</v>
      </c>
      <c r="AB805">
        <f t="shared" si="156"/>
        <v>-0.96473468173150467</v>
      </c>
    </row>
    <row r="806" spans="1:28" x14ac:dyDescent="0.25">
      <c r="A806">
        <f>'Monthly '!A838</f>
        <v>199608</v>
      </c>
      <c r="B806">
        <f>'Monthly '!B838</f>
        <v>0.82024793488996561</v>
      </c>
      <c r="C806">
        <f>'Monthly '!C838</f>
        <v>-2.9066541540284216</v>
      </c>
      <c r="D806">
        <f>'Monthly '!D838</f>
        <v>0.23806111786702766</v>
      </c>
      <c r="E806">
        <f>'Monthly '!E838</f>
        <v>5.0499999999999996E-2</v>
      </c>
      <c r="F806">
        <f>'Monthly '!F838</f>
        <v>7.1999999999999981E-3</v>
      </c>
      <c r="G806">
        <f>'Monthly '!G838</f>
        <v>7.2599999999999998E-2</v>
      </c>
      <c r="H806">
        <f>'Monthly '!H838</f>
        <v>2.2100000000000002E-2</v>
      </c>
      <c r="I806">
        <f>'Monthly '!I838</f>
        <v>3.0886105563987621E-2</v>
      </c>
      <c r="J806">
        <f>'Monthly '!J838</f>
        <v>1.9108280254778176E-3</v>
      </c>
      <c r="K806">
        <f>'Monthly '!K838</f>
        <v>-1.3899999999999999E-2</v>
      </c>
      <c r="L806">
        <f>'Monthly '!L838</f>
        <v>1.1215206691417817E-3</v>
      </c>
      <c r="M806">
        <f>'Monthly '!M838</f>
        <v>2.1928E-2</v>
      </c>
      <c r="Q806">
        <f t="shared" si="145"/>
        <v>-0.91288835989463302</v>
      </c>
      <c r="R806">
        <f t="shared" si="146"/>
        <v>-0.42344463368472735</v>
      </c>
      <c r="S806">
        <f t="shared" si="147"/>
        <v>-1.3038435243207245</v>
      </c>
      <c r="T806">
        <f t="shared" si="148"/>
        <v>0.50617192802244648</v>
      </c>
      <c r="U806">
        <f t="shared" si="149"/>
        <v>-0.58772578330984804</v>
      </c>
      <c r="V806">
        <f t="shared" si="150"/>
        <v>0.71717048584049226</v>
      </c>
      <c r="W806">
        <f t="shared" si="151"/>
        <v>0.33323328541602848</v>
      </c>
      <c r="X806">
        <f t="shared" si="152"/>
        <v>0.6067161200201735</v>
      </c>
      <c r="Y806">
        <f t="shared" si="153"/>
        <v>-0.11897077704823222</v>
      </c>
      <c r="Z806">
        <f t="shared" si="154"/>
        <v>-0.76067976140948812</v>
      </c>
      <c r="AA806">
        <f t="shared" si="155"/>
        <v>-0.30970645811974407</v>
      </c>
      <c r="AB806">
        <f t="shared" si="156"/>
        <v>0.23994587133094916</v>
      </c>
    </row>
    <row r="807" spans="1:28" x14ac:dyDescent="0.25">
      <c r="A807">
        <f>'Monthly '!A839</f>
        <v>199609</v>
      </c>
      <c r="B807">
        <f>'Monthly '!B839</f>
        <v>0.81053647213977431</v>
      </c>
      <c r="C807">
        <f>'Monthly '!C839</f>
        <v>-2.9492664892527856</v>
      </c>
      <c r="D807">
        <f>'Monthly '!D839</f>
        <v>0.22729731810082116</v>
      </c>
      <c r="E807">
        <f>'Monthly '!E839</f>
        <v>5.0900000000000001E-2</v>
      </c>
      <c r="F807">
        <f>'Monthly '!F839</f>
        <v>6.8999999999999895E-3</v>
      </c>
      <c r="G807">
        <f>'Monthly '!G839</f>
        <v>7.0400000000000004E-2</v>
      </c>
      <c r="H807">
        <f>'Monthly '!H839</f>
        <v>1.9500000000000003E-2</v>
      </c>
      <c r="I807">
        <f>'Monthly '!I839</f>
        <v>2.9580736762263103E-2</v>
      </c>
      <c r="J807">
        <f>'Monthly '!J839</f>
        <v>3.1786395422759295E-3</v>
      </c>
      <c r="K807">
        <f>'Monthly '!K839</f>
        <v>2.9000000000000001E-2</v>
      </c>
      <c r="L807">
        <f>'Monthly '!L839</f>
        <v>6.8624302966622088E-4</v>
      </c>
      <c r="M807">
        <f>'Monthly '!M839</f>
        <v>5.6035000000000001E-2</v>
      </c>
      <c r="Q807">
        <f t="shared" si="145"/>
        <v>-0.93386749686415049</v>
      </c>
      <c r="R807">
        <f t="shared" si="146"/>
        <v>-0.52444101685504152</v>
      </c>
      <c r="S807">
        <f t="shared" si="147"/>
        <v>-1.3445242299935982</v>
      </c>
      <c r="T807">
        <f t="shared" si="148"/>
        <v>0.51887288938341347</v>
      </c>
      <c r="U807">
        <f t="shared" si="149"/>
        <v>-0.63003093256472464</v>
      </c>
      <c r="V807">
        <f t="shared" si="150"/>
        <v>0.63906213770889897</v>
      </c>
      <c r="W807">
        <f t="shared" si="151"/>
        <v>0.12978509114872666</v>
      </c>
      <c r="X807">
        <f t="shared" si="152"/>
        <v>0.5516022056081773</v>
      </c>
      <c r="Y807">
        <f t="shared" si="153"/>
        <v>0.12015044038202664</v>
      </c>
      <c r="Z807">
        <f t="shared" si="154"/>
        <v>0.9767834643265787</v>
      </c>
      <c r="AA807">
        <f t="shared" si="155"/>
        <v>-0.38365132212630698</v>
      </c>
      <c r="AB807">
        <f t="shared" si="156"/>
        <v>0.85900269684925679</v>
      </c>
    </row>
    <row r="808" spans="1:28" x14ac:dyDescent="0.25">
      <c r="A808">
        <f>'Monthly '!A840</f>
        <v>199610</v>
      </c>
      <c r="B808">
        <f>'Monthly '!B840</f>
        <v>0.7631079319243872</v>
      </c>
      <c r="C808">
        <f>'Monthly '!C840</f>
        <v>-2.9500981911761333</v>
      </c>
      <c r="D808">
        <f>'Monthly '!D840</f>
        <v>0.22174765584938821</v>
      </c>
      <c r="E808">
        <f>'Monthly '!E840</f>
        <v>4.99E-2</v>
      </c>
      <c r="F808">
        <f>'Monthly '!F840</f>
        <v>6.8000000000000144E-3</v>
      </c>
      <c r="G808">
        <f>'Monthly '!G840</f>
        <v>6.7100000000000007E-2</v>
      </c>
      <c r="H808">
        <f>'Monthly '!H840</f>
        <v>1.7200000000000007E-2</v>
      </c>
      <c r="I808">
        <f>'Monthly '!I840</f>
        <v>2.5655808817895937E-2</v>
      </c>
      <c r="J808">
        <f>'Monthly '!J840</f>
        <v>3.1685678073509749E-3</v>
      </c>
      <c r="K808">
        <f>'Monthly '!K840</f>
        <v>4.0399999999999998E-2</v>
      </c>
      <c r="L808">
        <f>'Monthly '!L840</f>
        <v>6.066450315791056E-4</v>
      </c>
      <c r="M808">
        <f>'Monthly '!M840</f>
        <v>2.6797999999999999E-2</v>
      </c>
      <c r="Q808">
        <f t="shared" si="145"/>
        <v>-1.036324754543821</v>
      </c>
      <c r="R808">
        <f t="shared" si="146"/>
        <v>-0.52641225090479815</v>
      </c>
      <c r="S808">
        <f t="shared" si="147"/>
        <v>-1.3654986239379374</v>
      </c>
      <c r="T808">
        <f t="shared" si="148"/>
        <v>0.48712048598099644</v>
      </c>
      <c r="U808">
        <f t="shared" si="149"/>
        <v>-0.64413264898301303</v>
      </c>
      <c r="V808">
        <f t="shared" si="150"/>
        <v>0.52189961551150887</v>
      </c>
      <c r="W808">
        <f t="shared" si="151"/>
        <v>-5.0188311472347875E-2</v>
      </c>
      <c r="X808">
        <f t="shared" si="152"/>
        <v>0.38588800858330058</v>
      </c>
      <c r="Y808">
        <f t="shared" si="153"/>
        <v>0.11825081612007611</v>
      </c>
      <c r="Z808">
        <f t="shared" si="154"/>
        <v>1.4384869788578409</v>
      </c>
      <c r="AA808">
        <f t="shared" si="155"/>
        <v>-0.39717341150089075</v>
      </c>
      <c r="AB808">
        <f t="shared" si="156"/>
        <v>0.3283384810671956</v>
      </c>
    </row>
    <row r="809" spans="1:28" x14ac:dyDescent="0.25">
      <c r="A809">
        <f>'Monthly '!A841</f>
        <v>199611</v>
      </c>
      <c r="B809">
        <f>'Monthly '!B841</f>
        <v>0.74261208088174069</v>
      </c>
      <c r="C809">
        <f>'Monthly '!C841</f>
        <v>-2.9965516099373928</v>
      </c>
      <c r="D809">
        <f>'Monthly '!D841</f>
        <v>0.20500791909557914</v>
      </c>
      <c r="E809">
        <f>'Monthly '!E841</f>
        <v>5.0300000000000004E-2</v>
      </c>
      <c r="F809">
        <f>'Monthly '!F841</f>
        <v>6.9000000000000034E-3</v>
      </c>
      <c r="G809">
        <f>'Monthly '!G841</f>
        <v>6.4299999999999996E-2</v>
      </c>
      <c r="H809">
        <f>'Monthly '!H841</f>
        <v>1.3999999999999992E-2</v>
      </c>
      <c r="I809">
        <f>'Monthly '!I841</f>
        <v>2.2067341270656883E-2</v>
      </c>
      <c r="J809">
        <f>'Monthly '!J841</f>
        <v>1.8951358180667732E-3</v>
      </c>
      <c r="K809">
        <f>'Monthly '!K841</f>
        <v>3.5099999999999999E-2</v>
      </c>
      <c r="L809">
        <f>'Monthly '!L841</f>
        <v>7.0373541790599999E-4</v>
      </c>
      <c r="M809">
        <f>'Monthly '!M841</f>
        <v>7.6440999999999995E-2</v>
      </c>
      <c r="Q809">
        <f t="shared" si="145"/>
        <v>-1.0806008103132814</v>
      </c>
      <c r="R809">
        <f t="shared" si="146"/>
        <v>-0.63651246616126589</v>
      </c>
      <c r="S809">
        <f t="shared" si="147"/>
        <v>-1.4287647863261563</v>
      </c>
      <c r="T809">
        <f t="shared" si="148"/>
        <v>0.49982144734196338</v>
      </c>
      <c r="U809">
        <f t="shared" si="149"/>
        <v>-0.63003093256472276</v>
      </c>
      <c r="V809">
        <f t="shared" si="150"/>
        <v>0.4224889906167531</v>
      </c>
      <c r="W809">
        <f t="shared" si="151"/>
        <v>-0.30058608903210532</v>
      </c>
      <c r="X809">
        <f t="shared" si="152"/>
        <v>0.23437949006540743</v>
      </c>
      <c r="Y809">
        <f t="shared" si="153"/>
        <v>-0.12193047546600151</v>
      </c>
      <c r="Z809">
        <f t="shared" si="154"/>
        <v>1.2238353449090962</v>
      </c>
      <c r="AA809">
        <f t="shared" si="155"/>
        <v>-0.38067971928656796</v>
      </c>
      <c r="AB809">
        <f t="shared" si="156"/>
        <v>1.2293804369473769</v>
      </c>
    </row>
    <row r="810" spans="1:28" x14ac:dyDescent="0.25">
      <c r="A810">
        <f>'Monthly '!A842</f>
        <v>199612</v>
      </c>
      <c r="B810">
        <f>'Monthly '!B842</f>
        <v>0.67707460942558928</v>
      </c>
      <c r="C810">
        <f>'Monthly '!C842</f>
        <v>-2.9510351930046377</v>
      </c>
      <c r="D810">
        <f>'Monthly '!D842</f>
        <v>0.20734272969549994</v>
      </c>
      <c r="E810">
        <f>'Monthly '!E842</f>
        <v>4.9100000000000005E-2</v>
      </c>
      <c r="F810">
        <f>'Monthly '!F842</f>
        <v>6.8999999999999895E-3</v>
      </c>
      <c r="G810">
        <f>'Monthly '!G842</f>
        <v>6.7299999999999999E-2</v>
      </c>
      <c r="H810">
        <f>'Monthly '!H842</f>
        <v>1.8199999999999994E-2</v>
      </c>
      <c r="I810">
        <f>'Monthly '!I842</f>
        <v>2.4125686721967719E-2</v>
      </c>
      <c r="J810">
        <f>'Monthly '!J842</f>
        <v>0</v>
      </c>
      <c r="K810">
        <f>'Monthly '!K842</f>
        <v>-2.5600000000000001E-2</v>
      </c>
      <c r="L810">
        <f>'Monthly '!L842</f>
        <v>1.7090845668988378E-3</v>
      </c>
      <c r="M810">
        <f>'Monthly '!M842</f>
        <v>-1.9798E-2</v>
      </c>
      <c r="Q810">
        <f t="shared" si="145"/>
        <v>-1.2221777926568891</v>
      </c>
      <c r="R810">
        <f t="shared" si="146"/>
        <v>-0.52863305845276876</v>
      </c>
      <c r="S810">
        <f t="shared" si="147"/>
        <v>-1.4199406029633737</v>
      </c>
      <c r="T810">
        <f t="shared" si="148"/>
        <v>0.46171856325906308</v>
      </c>
      <c r="U810">
        <f t="shared" si="149"/>
        <v>-0.63003093256472464</v>
      </c>
      <c r="V810">
        <f t="shared" si="150"/>
        <v>0.52900037443256254</v>
      </c>
      <c r="W810">
        <f t="shared" si="151"/>
        <v>2.806099401507494E-2</v>
      </c>
      <c r="X810">
        <f t="shared" si="152"/>
        <v>0.32128479597129189</v>
      </c>
      <c r="Y810">
        <f t="shared" si="153"/>
        <v>-0.47937097668206624</v>
      </c>
      <c r="Z810">
        <f t="shared" si="154"/>
        <v>-1.2345333684284154</v>
      </c>
      <c r="AA810">
        <f t="shared" si="155"/>
        <v>-0.20989124002777276</v>
      </c>
      <c r="AB810">
        <f t="shared" si="156"/>
        <v>-0.51739910481989682</v>
      </c>
    </row>
    <row r="811" spans="1:28" x14ac:dyDescent="0.25">
      <c r="A811">
        <f>'Monthly '!A843</f>
        <v>199701</v>
      </c>
      <c r="B811">
        <f>'Monthly '!B843</f>
        <v>0.70238786292317545</v>
      </c>
      <c r="C811">
        <f>'Monthly '!C843</f>
        <v>-2.9976336084560495</v>
      </c>
      <c r="D811">
        <f>'Monthly '!D843</f>
        <v>0.19624010286048429</v>
      </c>
      <c r="E811">
        <f>'Monthly '!E843</f>
        <v>5.0300000000000004E-2</v>
      </c>
      <c r="F811">
        <f>'Monthly '!F843</f>
        <v>6.6999999999999976E-3</v>
      </c>
      <c r="G811">
        <f>'Monthly '!G843</f>
        <v>6.8900000000000003E-2</v>
      </c>
      <c r="H811">
        <f>'Monthly '!H843</f>
        <v>1.8599999999999998E-2</v>
      </c>
      <c r="I811">
        <f>'Monthly '!I843</f>
        <v>2.4406932745012551E-2</v>
      </c>
      <c r="J811">
        <f>'Monthly '!J843</f>
        <v>3.1525851197982124E-3</v>
      </c>
      <c r="K811">
        <f>'Monthly '!K843</f>
        <v>-7.9000000000000008E-3</v>
      </c>
      <c r="L811">
        <f>'Monthly '!L843</f>
        <v>1.3600822131999593E-3</v>
      </c>
      <c r="M811">
        <f>'Monthly '!M843</f>
        <v>6.2826999999999994E-2</v>
      </c>
      <c r="Q811">
        <f t="shared" si="145"/>
        <v>-1.1674949682533753</v>
      </c>
      <c r="R811">
        <f t="shared" si="146"/>
        <v>-0.63907693338430349</v>
      </c>
      <c r="S811">
        <f t="shared" si="147"/>
        <v>-1.4619018716864354</v>
      </c>
      <c r="T811">
        <f t="shared" si="148"/>
        <v>0.49982144734196338</v>
      </c>
      <c r="U811">
        <f t="shared" si="149"/>
        <v>-0.6582343654013072</v>
      </c>
      <c r="V811">
        <f t="shared" si="150"/>
        <v>0.58580644580099428</v>
      </c>
      <c r="W811">
        <f t="shared" si="151"/>
        <v>5.936071621004483E-2</v>
      </c>
      <c r="X811">
        <f t="shared" si="152"/>
        <v>0.33315927100266191</v>
      </c>
      <c r="Y811">
        <f t="shared" si="153"/>
        <v>0.11523633040608287</v>
      </c>
      <c r="Z811">
        <f t="shared" si="154"/>
        <v>-0.51767791165619215</v>
      </c>
      <c r="AA811">
        <f t="shared" si="155"/>
        <v>-0.26917967858236314</v>
      </c>
      <c r="AB811">
        <f t="shared" si="156"/>
        <v>0.98228043921652275</v>
      </c>
    </row>
    <row r="812" spans="1:28" x14ac:dyDescent="0.25">
      <c r="A812">
        <f>'Monthly '!A844</f>
        <v>199702</v>
      </c>
      <c r="B812">
        <f>'Monthly '!B844</f>
        <v>0.64643775947384974</v>
      </c>
      <c r="C812">
        <f>'Monthly '!C844</f>
        <v>-2.9907960267595679</v>
      </c>
      <c r="D812">
        <f>'Monthly '!D844</f>
        <v>0.19439541077479064</v>
      </c>
      <c r="E812">
        <f>'Monthly '!E844</f>
        <v>5.0099999999999999E-2</v>
      </c>
      <c r="F812">
        <f>'Monthly '!F844</f>
        <v>6.3E-3</v>
      </c>
      <c r="G812">
        <f>'Monthly '!G844</f>
        <v>6.9400000000000003E-2</v>
      </c>
      <c r="H812">
        <f>'Monthly '!H844</f>
        <v>1.9300000000000005E-2</v>
      </c>
      <c r="I812">
        <f>'Monthly '!I844</f>
        <v>2.2910926649139875E-2</v>
      </c>
      <c r="J812">
        <f>'Monthly '!J844</f>
        <v>3.14267756128217E-3</v>
      </c>
      <c r="K812">
        <f>'Monthly '!K844</f>
        <v>5.0000000000000001E-4</v>
      </c>
      <c r="L812">
        <f>'Monthly '!L844</f>
        <v>1.4747914387731075E-3</v>
      </c>
      <c r="M812">
        <f>'Monthly '!M844</f>
        <v>7.7520000000000002E-3</v>
      </c>
      <c r="Q812">
        <f t="shared" si="145"/>
        <v>-1.2883608886523339</v>
      </c>
      <c r="R812">
        <f t="shared" si="146"/>
        <v>-0.62287103860430215</v>
      </c>
      <c r="S812">
        <f t="shared" si="147"/>
        <v>-1.4688737010984603</v>
      </c>
      <c r="T812">
        <f t="shared" si="148"/>
        <v>0.49347096666147983</v>
      </c>
      <c r="U812">
        <f t="shared" si="149"/>
        <v>-0.71464123107447419</v>
      </c>
      <c r="V812">
        <f t="shared" si="150"/>
        <v>0.60355834310362921</v>
      </c>
      <c r="W812">
        <f t="shared" si="151"/>
        <v>0.114135230051242</v>
      </c>
      <c r="X812">
        <f t="shared" si="152"/>
        <v>0.26999646841474512</v>
      </c>
      <c r="Y812">
        <f t="shared" si="153"/>
        <v>0.11336767136431866</v>
      </c>
      <c r="Z812">
        <f t="shared" si="154"/>
        <v>-0.17747532200157765</v>
      </c>
      <c r="AA812">
        <f t="shared" si="155"/>
        <v>-0.24969290206077518</v>
      </c>
      <c r="AB812">
        <f t="shared" si="156"/>
        <v>-1.7354669864334153E-2</v>
      </c>
    </row>
    <row r="813" spans="1:28" x14ac:dyDescent="0.25">
      <c r="A813">
        <f>'Monthly '!A845</f>
        <v>199703</v>
      </c>
      <c r="B813">
        <f>'Monthly '!B845</f>
        <v>0.64407562327140511</v>
      </c>
      <c r="C813">
        <f>'Monthly '!C845</f>
        <v>-2.9346602355584839</v>
      </c>
      <c r="D813">
        <f>'Monthly '!D845</f>
        <v>0.2147802022701851</v>
      </c>
      <c r="E813">
        <f>'Monthly '!E845</f>
        <v>5.1399999999999994E-2</v>
      </c>
      <c r="F813">
        <f>'Monthly '!F845</f>
        <v>6.3E-3</v>
      </c>
      <c r="G813">
        <f>'Monthly '!G845</f>
        <v>7.2300000000000003E-2</v>
      </c>
      <c r="H813">
        <f>'Monthly '!H845</f>
        <v>2.0900000000000009E-2</v>
      </c>
      <c r="I813">
        <f>'Monthly '!I845</f>
        <v>2.114854338022051E-2</v>
      </c>
      <c r="J813">
        <f>'Monthly '!J845</f>
        <v>2.5062656641603454E-3</v>
      </c>
      <c r="K813">
        <f>'Monthly '!K845</f>
        <v>-2.52E-2</v>
      </c>
      <c r="L813">
        <f>'Monthly '!L845</f>
        <v>2.0014614517121668E-3</v>
      </c>
      <c r="M813">
        <f>'Monthly '!M845</f>
        <v>-4.1688000000000003E-2</v>
      </c>
      <c r="Q813">
        <f t="shared" si="145"/>
        <v>-1.2934636811158859</v>
      </c>
      <c r="R813">
        <f t="shared" si="146"/>
        <v>-0.48982243078071941</v>
      </c>
      <c r="S813">
        <f t="shared" si="147"/>
        <v>-1.3918314185366301</v>
      </c>
      <c r="T813">
        <f t="shared" si="148"/>
        <v>0.53474909108462165</v>
      </c>
      <c r="U813">
        <f t="shared" si="149"/>
        <v>-0.71464123107447419</v>
      </c>
      <c r="V813">
        <f t="shared" si="150"/>
        <v>0.70651934745891143</v>
      </c>
      <c r="W813">
        <f t="shared" si="151"/>
        <v>0.23933411883112046</v>
      </c>
      <c r="X813">
        <f t="shared" si="152"/>
        <v>0.19558696780768647</v>
      </c>
      <c r="Y813">
        <f t="shared" si="153"/>
        <v>-6.6656187663819482E-3</v>
      </c>
      <c r="Z813">
        <f t="shared" si="154"/>
        <v>-1.2183332451115292</v>
      </c>
      <c r="AA813">
        <f t="shared" si="155"/>
        <v>-0.16022232293790697</v>
      </c>
      <c r="AB813">
        <f t="shared" si="156"/>
        <v>-0.91471208780273783</v>
      </c>
    </row>
    <row r="814" spans="1:28" x14ac:dyDescent="0.25">
      <c r="A814">
        <f>'Monthly '!A846</f>
        <v>199704</v>
      </c>
      <c r="B814">
        <f>'Monthly '!B846</f>
        <v>0.68987948481541483</v>
      </c>
      <c r="C814">
        <f>'Monthly '!C846</f>
        <v>-2.9888591663375337</v>
      </c>
      <c r="D814">
        <f>'Monthly '!D846</f>
        <v>0.20174104781366001</v>
      </c>
      <c r="E814">
        <f>'Monthly '!E846</f>
        <v>5.16E-2</v>
      </c>
      <c r="F814">
        <f>'Monthly '!F846</f>
        <v>6.0999999999999943E-3</v>
      </c>
      <c r="G814">
        <f>'Monthly '!G846</f>
        <v>7.0499999999999993E-2</v>
      </c>
      <c r="H814">
        <f>'Monthly '!H846</f>
        <v>1.8899999999999993E-2</v>
      </c>
      <c r="I814">
        <f>'Monthly '!I846</f>
        <v>1.6945290091859869E-2</v>
      </c>
      <c r="J814">
        <f>'Monthly '!J846</f>
        <v>1.2499999999999734E-3</v>
      </c>
      <c r="K814">
        <f>'Monthly '!K846</f>
        <v>2.5499999999999998E-2</v>
      </c>
      <c r="L814">
        <f>'Monthly '!L846</f>
        <v>3.0050810033315401E-3</v>
      </c>
      <c r="M814">
        <f>'Monthly '!M846</f>
        <v>6.0274000000000001E-2</v>
      </c>
      <c r="Q814">
        <f t="shared" si="145"/>
        <v>-1.1945161270982727</v>
      </c>
      <c r="R814">
        <f t="shared" si="146"/>
        <v>-0.61828044538050386</v>
      </c>
      <c r="S814">
        <f t="shared" si="147"/>
        <v>-1.4411115999029156</v>
      </c>
      <c r="T814">
        <f t="shared" si="148"/>
        <v>0.54109957176510526</v>
      </c>
      <c r="U814">
        <f t="shared" si="149"/>
        <v>-0.74284466391105863</v>
      </c>
      <c r="V814">
        <f t="shared" si="150"/>
        <v>0.64261251716942558</v>
      </c>
      <c r="W814">
        <f t="shared" si="151"/>
        <v>8.283550785627157E-2</v>
      </c>
      <c r="X814">
        <f t="shared" si="152"/>
        <v>1.8121609603470409E-2</v>
      </c>
      <c r="Y814">
        <f t="shared" si="153"/>
        <v>-0.2436091794216185</v>
      </c>
      <c r="Z814">
        <f t="shared" si="154"/>
        <v>0.83503238530382262</v>
      </c>
      <c r="AA814">
        <f t="shared" si="155"/>
        <v>1.0272332721952521E-2</v>
      </c>
      <c r="AB814">
        <f t="shared" si="156"/>
        <v>0.93594238322953383</v>
      </c>
    </row>
    <row r="815" spans="1:28" x14ac:dyDescent="0.25">
      <c r="A815">
        <f>'Monthly '!A847</f>
        <v>199705</v>
      </c>
      <c r="B815">
        <f>'Monthly '!B847</f>
        <v>0.63536608614821777</v>
      </c>
      <c r="C815">
        <f>'Monthly '!C847</f>
        <v>-3.0432265361248203</v>
      </c>
      <c r="D815">
        <f>'Monthly '!D847</f>
        <v>0.19287858787625403</v>
      </c>
      <c r="E815">
        <f>'Monthly '!E847</f>
        <v>5.0499999999999996E-2</v>
      </c>
      <c r="F815">
        <f>'Monthly '!F847</f>
        <v>6.1999999999999833E-3</v>
      </c>
      <c r="G815">
        <f>'Monthly '!G847</f>
        <v>7.0099999999999996E-2</v>
      </c>
      <c r="H815">
        <f>'Monthly '!H847</f>
        <v>1.9599999999999999E-2</v>
      </c>
      <c r="I815">
        <f>'Monthly '!I847</f>
        <v>1.3264450196903251E-2</v>
      </c>
      <c r="J815">
        <f>'Monthly '!J847</f>
        <v>-6.2421972534332237E-4</v>
      </c>
      <c r="K815">
        <f>'Monthly '!K847</f>
        <v>9.7000000000000003E-3</v>
      </c>
      <c r="L815">
        <f>'Monthly '!L847</f>
        <v>2.0074557696695859E-3</v>
      </c>
      <c r="M815">
        <f>'Monthly '!M847</f>
        <v>6.1400999999999997E-2</v>
      </c>
      <c r="Q815">
        <f t="shared" si="145"/>
        <v>-1.3122784134531793</v>
      </c>
      <c r="R815">
        <f t="shared" si="146"/>
        <v>-0.74713768078166287</v>
      </c>
      <c r="S815">
        <f t="shared" si="147"/>
        <v>-1.4746063816790644</v>
      </c>
      <c r="T815">
        <f t="shared" si="148"/>
        <v>0.50617192802244648</v>
      </c>
      <c r="U815">
        <f t="shared" si="149"/>
        <v>-0.72874294749276836</v>
      </c>
      <c r="V815">
        <f t="shared" si="150"/>
        <v>0.6284109993273177</v>
      </c>
      <c r="W815">
        <f t="shared" si="151"/>
        <v>0.13761002169746872</v>
      </c>
      <c r="X815">
        <f t="shared" si="152"/>
        <v>-0.13728695743666045</v>
      </c>
      <c r="Y815">
        <f t="shared" si="153"/>
        <v>-0.59710470814796057</v>
      </c>
      <c r="Z815">
        <f t="shared" si="154"/>
        <v>0.19512751428680963</v>
      </c>
      <c r="AA815">
        <f t="shared" si="155"/>
        <v>-0.15920400959953404</v>
      </c>
      <c r="AB815">
        <f t="shared" si="156"/>
        <v>0.95639792145802438</v>
      </c>
    </row>
    <row r="816" spans="1:28" x14ac:dyDescent="0.25">
      <c r="A816">
        <f>'Monthly '!A848</f>
        <v>199706</v>
      </c>
      <c r="B816">
        <f>'Monthly '!B848</f>
        <v>0.58068575711667325</v>
      </c>
      <c r="C816">
        <f>'Monthly '!C848</f>
        <v>-3.0832100440258534</v>
      </c>
      <c r="D816">
        <f>'Monthly '!D848</f>
        <v>0.18428761503037272</v>
      </c>
      <c r="E816">
        <f>'Monthly '!E848</f>
        <v>4.9299999999999997E-2</v>
      </c>
      <c r="F816">
        <f>'Monthly '!F848</f>
        <v>6.0999999999999943E-3</v>
      </c>
      <c r="G816">
        <f>'Monthly '!G848</f>
        <v>6.88E-2</v>
      </c>
      <c r="H816">
        <f>'Monthly '!H848</f>
        <v>1.9500000000000003E-2</v>
      </c>
      <c r="I816">
        <f>'Monthly '!I848</f>
        <v>1.0846706969080846E-2</v>
      </c>
      <c r="J816">
        <f>'Monthly '!J848</f>
        <v>1.2492192379762734E-3</v>
      </c>
      <c r="K816">
        <f>'Monthly '!K848</f>
        <v>1.95E-2</v>
      </c>
      <c r="L816">
        <f>'Monthly '!L848</f>
        <v>1.9744632002779163E-3</v>
      </c>
      <c r="M816">
        <f>'Monthly '!M848</f>
        <v>4.4103000000000003E-2</v>
      </c>
      <c r="Q816">
        <f t="shared" si="145"/>
        <v>-1.4304013102607127</v>
      </c>
      <c r="R816">
        <f t="shared" si="146"/>
        <v>-0.84190342556434172</v>
      </c>
      <c r="S816">
        <f t="shared" si="147"/>
        <v>-1.507075105120407</v>
      </c>
      <c r="T816">
        <f t="shared" si="148"/>
        <v>0.46806904393954618</v>
      </c>
      <c r="U816">
        <f t="shared" si="149"/>
        <v>-0.74284466391105863</v>
      </c>
      <c r="V816">
        <f t="shared" si="150"/>
        <v>0.58225606634046723</v>
      </c>
      <c r="W816">
        <f t="shared" si="151"/>
        <v>0.12978509114872666</v>
      </c>
      <c r="X816">
        <f t="shared" si="152"/>
        <v>-0.23936637985915868</v>
      </c>
      <c r="Y816">
        <f t="shared" si="153"/>
        <v>-0.24375643850797066</v>
      </c>
      <c r="Z816">
        <f t="shared" si="154"/>
        <v>0.59203053555052654</v>
      </c>
      <c r="AA816">
        <f t="shared" si="155"/>
        <v>-0.16480877960295864</v>
      </c>
      <c r="AB816">
        <f t="shared" si="156"/>
        <v>0.64243172777884761</v>
      </c>
    </row>
    <row r="817" spans="1:28" x14ac:dyDescent="0.25">
      <c r="A817">
        <f>'Monthly '!A849</f>
        <v>199707</v>
      </c>
      <c r="B817">
        <f>'Monthly '!B849</f>
        <v>0.54192520280100975</v>
      </c>
      <c r="C817">
        <f>'Monthly '!C849</f>
        <v>-3.1576922740855884</v>
      </c>
      <c r="D817">
        <f>'Monthly '!D849</f>
        <v>0.17196494296306417</v>
      </c>
      <c r="E817">
        <f>'Monthly '!E849</f>
        <v>5.0499999999999996E-2</v>
      </c>
      <c r="F817">
        <f>'Monthly '!F849</f>
        <v>6.1000000000000082E-3</v>
      </c>
      <c r="G817">
        <f>'Monthly '!G849</f>
        <v>6.3700000000000007E-2</v>
      </c>
      <c r="H817">
        <f>'Monthly '!H849</f>
        <v>1.320000000000001E-2</v>
      </c>
      <c r="I817">
        <f>'Monthly '!I849</f>
        <v>1.1592658712364588E-2</v>
      </c>
      <c r="J817">
        <f>'Monthly '!J849</f>
        <v>1.2476606363067688E-3</v>
      </c>
      <c r="K817">
        <f>'Monthly '!K849</f>
        <v>6.2600000000000003E-2</v>
      </c>
      <c r="L817">
        <f>'Monthly '!L849</f>
        <v>2.010215080185718E-3</v>
      </c>
      <c r="M817">
        <f>'Monthly '!M849</f>
        <v>8.0388000000000001E-2</v>
      </c>
      <c r="Q817">
        <f t="shared" si="145"/>
        <v>-1.5141335964177807</v>
      </c>
      <c r="R817">
        <f t="shared" si="146"/>
        <v>-1.0184353102142933</v>
      </c>
      <c r="S817">
        <f t="shared" si="147"/>
        <v>-1.5536474128892084</v>
      </c>
      <c r="T817">
        <f t="shared" si="148"/>
        <v>0.50617192802244648</v>
      </c>
      <c r="U817">
        <f t="shared" si="149"/>
        <v>-0.74284466391105664</v>
      </c>
      <c r="V817">
        <f t="shared" si="150"/>
        <v>0.40118671385359167</v>
      </c>
      <c r="W817">
        <f t="shared" si="151"/>
        <v>-0.36318553342204296</v>
      </c>
      <c r="X817">
        <f t="shared" si="152"/>
        <v>-0.20787158660187677</v>
      </c>
      <c r="Y817">
        <f t="shared" si="153"/>
        <v>-0.24405040549262311</v>
      </c>
      <c r="Z817">
        <f t="shared" si="154"/>
        <v>2.3375938229450366</v>
      </c>
      <c r="AA817">
        <f t="shared" si="155"/>
        <v>-0.15873525857176909</v>
      </c>
      <c r="AB817">
        <f t="shared" si="156"/>
        <v>1.3010201968301212</v>
      </c>
    </row>
    <row r="818" spans="1:28" x14ac:dyDescent="0.25">
      <c r="A818">
        <f>'Monthly '!A850</f>
        <v>199708</v>
      </c>
      <c r="B818">
        <f>'Monthly '!B850</f>
        <v>0.47046372590907204</v>
      </c>
      <c r="C818">
        <f>'Monthly '!C850</f>
        <v>-3.0977913592740496</v>
      </c>
      <c r="D818">
        <f>'Monthly '!D850</f>
        <v>0.18550540381833042</v>
      </c>
      <c r="E818">
        <f>'Monthly '!E850</f>
        <v>5.1399999999999994E-2</v>
      </c>
      <c r="F818">
        <f>'Monthly '!F850</f>
        <v>6.0000000000000053E-3</v>
      </c>
      <c r="G818">
        <f>'Monthly '!G850</f>
        <v>6.7199999999999996E-2</v>
      </c>
      <c r="H818">
        <f>'Monthly '!H850</f>
        <v>1.5800000000000002E-2</v>
      </c>
      <c r="I818">
        <f>'Monthly '!I850</f>
        <v>1.2877263024129225E-2</v>
      </c>
      <c r="J818">
        <f>'Monthly '!J850</f>
        <v>1.8691588785046953E-3</v>
      </c>
      <c r="K818">
        <f>'Monthly '!K850</f>
        <v>-3.1699999999999999E-2</v>
      </c>
      <c r="L818">
        <f>'Monthly '!L850</f>
        <v>2.4647216646816335E-3</v>
      </c>
      <c r="M818">
        <f>'Monthly '!M850</f>
        <v>-5.4975000000000003E-2</v>
      </c>
      <c r="Q818">
        <f t="shared" si="145"/>
        <v>-1.6685078807376617</v>
      </c>
      <c r="R818">
        <f t="shared" si="146"/>
        <v>-0.87646290450817488</v>
      </c>
      <c r="S818">
        <f t="shared" si="147"/>
        <v>-1.5024725940805632</v>
      </c>
      <c r="T818">
        <f t="shared" si="148"/>
        <v>0.53474909108462165</v>
      </c>
      <c r="U818">
        <f t="shared" si="149"/>
        <v>-0.75694638032934891</v>
      </c>
      <c r="V818">
        <f t="shared" si="150"/>
        <v>0.52544999497203537</v>
      </c>
      <c r="W818">
        <f t="shared" si="151"/>
        <v>-0.15973733915474167</v>
      </c>
      <c r="X818">
        <f t="shared" si="152"/>
        <v>-0.15363436873797165</v>
      </c>
      <c r="Y818">
        <f t="shared" si="153"/>
        <v>-0.12682997143278685</v>
      </c>
      <c r="Z818">
        <f t="shared" si="154"/>
        <v>-1.4815852490109331</v>
      </c>
      <c r="AA818">
        <f t="shared" si="155"/>
        <v>-8.1523785864072468E-2</v>
      </c>
      <c r="AB818">
        <f t="shared" si="156"/>
        <v>-1.1558768938736836</v>
      </c>
    </row>
    <row r="819" spans="1:28" x14ac:dyDescent="0.25">
      <c r="A819">
        <f>'Monthly '!A851</f>
        <v>199709</v>
      </c>
      <c r="B819">
        <f>'Monthly '!B851</f>
        <v>0.53337185347008731</v>
      </c>
      <c r="C819">
        <f>'Monthly '!C851</f>
        <v>-3.1488419167524748</v>
      </c>
      <c r="D819">
        <f>'Monthly '!D851</f>
        <v>0.17796785704812584</v>
      </c>
      <c r="E819">
        <f>'Monthly '!E851</f>
        <v>4.9500000000000002E-2</v>
      </c>
      <c r="F819">
        <f>'Monthly '!F851</f>
        <v>5.499999999999991E-3</v>
      </c>
      <c r="G819">
        <f>'Monthly '!G851</f>
        <v>6.4899999999999999E-2</v>
      </c>
      <c r="H819">
        <f>'Monthly '!H851</f>
        <v>1.5399999999999997E-2</v>
      </c>
      <c r="I819">
        <f>'Monthly '!I851</f>
        <v>1.46342660863902E-2</v>
      </c>
      <c r="J819">
        <f>'Monthly '!J851</f>
        <v>2.4875621890545485E-3</v>
      </c>
      <c r="K819">
        <f>'Monthly '!K851</f>
        <v>3.1600000000000003E-2</v>
      </c>
      <c r="L819">
        <f>'Monthly '!L851</f>
        <v>2.6264943298630423E-3</v>
      </c>
      <c r="M819">
        <f>'Monthly '!M851</f>
        <v>5.3886000000000003E-2</v>
      </c>
      <c r="Q819">
        <f t="shared" si="145"/>
        <v>-1.5326109248879967</v>
      </c>
      <c r="R819">
        <f t="shared" si="146"/>
        <v>-0.99745889397934673</v>
      </c>
      <c r="S819">
        <f t="shared" si="147"/>
        <v>-1.5309599989296299</v>
      </c>
      <c r="T819">
        <f t="shared" si="148"/>
        <v>0.47441952462002979</v>
      </c>
      <c r="U819">
        <f t="shared" si="149"/>
        <v>-0.82745496242081007</v>
      </c>
      <c r="V819">
        <f t="shared" si="150"/>
        <v>0.44379126737991509</v>
      </c>
      <c r="W819">
        <f t="shared" si="151"/>
        <v>-0.19103706134971155</v>
      </c>
      <c r="X819">
        <f t="shared" si="152"/>
        <v>-7.9452025581663782E-2</v>
      </c>
      <c r="Y819">
        <f t="shared" si="153"/>
        <v>-1.0193270691148988E-2</v>
      </c>
      <c r="Z819">
        <f t="shared" si="154"/>
        <v>1.0820842658863403</v>
      </c>
      <c r="AA819">
        <f t="shared" si="155"/>
        <v>-5.404188318413905E-2</v>
      </c>
      <c r="AB819">
        <f t="shared" si="156"/>
        <v>0.81999741587940189</v>
      </c>
    </row>
    <row r="820" spans="1:28" x14ac:dyDescent="0.25">
      <c r="A820">
        <f>'Monthly '!A852</f>
        <v>199710</v>
      </c>
      <c r="B820">
        <f>'Monthly '!B852</f>
        <v>0.48514178871976821</v>
      </c>
      <c r="C820">
        <f>'Monthly '!C852</f>
        <v>-3.1213304215392865</v>
      </c>
      <c r="D820">
        <f>'Monthly '!D852</f>
        <v>0.19000067732822787</v>
      </c>
      <c r="E820">
        <f>'Monthly '!E852</f>
        <v>4.9699999999999994E-2</v>
      </c>
      <c r="F820">
        <f>'Monthly '!F852</f>
        <v>5.6999999999999967E-3</v>
      </c>
      <c r="G820">
        <f>'Monthly '!G852</f>
        <v>6.2300000000000001E-2</v>
      </c>
      <c r="H820">
        <f>'Monthly '!H852</f>
        <v>1.2600000000000007E-2</v>
      </c>
      <c r="I820">
        <f>'Monthly '!I852</f>
        <v>1.626282562687147E-2</v>
      </c>
      <c r="J820">
        <f>'Monthly '!J852</f>
        <v>2.4813895781639062E-3</v>
      </c>
      <c r="K820">
        <f>'Monthly '!K852</f>
        <v>3.4099999999999998E-2</v>
      </c>
      <c r="L820">
        <f>'Monthly '!L852</f>
        <v>9.3638214337838765E-3</v>
      </c>
      <c r="M820">
        <f>'Monthly '!M852</f>
        <v>-3.2605000000000002E-2</v>
      </c>
      <c r="Q820">
        <f t="shared" si="145"/>
        <v>-1.6367996717815279</v>
      </c>
      <c r="R820">
        <f t="shared" si="146"/>
        <v>-0.93225332621335466</v>
      </c>
      <c r="S820">
        <f t="shared" si="147"/>
        <v>-1.4854831570279214</v>
      </c>
      <c r="T820">
        <f t="shared" si="148"/>
        <v>0.48077000530051289</v>
      </c>
      <c r="U820">
        <f t="shared" si="149"/>
        <v>-0.79925152958422552</v>
      </c>
      <c r="V820">
        <f t="shared" si="150"/>
        <v>0.35148140140621381</v>
      </c>
      <c r="W820">
        <f t="shared" si="151"/>
        <v>-0.41013511671449748</v>
      </c>
      <c r="X820">
        <f t="shared" si="152"/>
        <v>-1.0692690280906032E-2</v>
      </c>
      <c r="Y820">
        <f t="shared" si="153"/>
        <v>-1.1357483361042819E-2</v>
      </c>
      <c r="Z820">
        <f t="shared" si="154"/>
        <v>1.1833350366168802</v>
      </c>
      <c r="AA820">
        <f t="shared" si="155"/>
        <v>1.090493675930259</v>
      </c>
      <c r="AB820">
        <f t="shared" si="156"/>
        <v>-0.74985170294969317</v>
      </c>
    </row>
    <row r="821" spans="1:28" x14ac:dyDescent="0.25">
      <c r="A821">
        <f>'Monthly '!A853</f>
        <v>199711</v>
      </c>
      <c r="B821">
        <f>'Monthly '!B853</f>
        <v>0.52377416332414573</v>
      </c>
      <c r="C821">
        <f>'Monthly '!C853</f>
        <v>-3.1725842022987645</v>
      </c>
      <c r="D821">
        <f>'Monthly '!D853</f>
        <v>0.18074629876792264</v>
      </c>
      <c r="E821">
        <f>'Monthly '!E853</f>
        <v>5.1399999999999994E-2</v>
      </c>
      <c r="F821">
        <f>'Monthly '!F853</f>
        <v>5.5000000000000049E-3</v>
      </c>
      <c r="G821">
        <f>'Monthly '!G853</f>
        <v>6.1400000000000003E-2</v>
      </c>
      <c r="H821">
        <f>'Monthly '!H853</f>
        <v>1.0000000000000009E-2</v>
      </c>
      <c r="I821">
        <f>'Monthly '!I853</f>
        <v>1.5667208087607711E-2</v>
      </c>
      <c r="J821">
        <f>'Monthly '!J853</f>
        <v>-6.1881188118806385E-4</v>
      </c>
      <c r="K821">
        <f>'Monthly '!K853</f>
        <v>1.4800000000000001E-2</v>
      </c>
      <c r="L821">
        <f>'Monthly '!L853</f>
        <v>2.6621100032988357E-3</v>
      </c>
      <c r="M821">
        <f>'Monthly '!M853</f>
        <v>4.6321000000000001E-2</v>
      </c>
      <c r="Q821">
        <f t="shared" si="145"/>
        <v>-1.5533442851800627</v>
      </c>
      <c r="R821">
        <f t="shared" si="146"/>
        <v>-1.053730979415328</v>
      </c>
      <c r="S821">
        <f t="shared" si="147"/>
        <v>-1.5204591560779124</v>
      </c>
      <c r="T821">
        <f t="shared" si="148"/>
        <v>0.53474909108462165</v>
      </c>
      <c r="U821">
        <f t="shared" si="149"/>
        <v>-0.82745496242080807</v>
      </c>
      <c r="V821">
        <f t="shared" si="150"/>
        <v>0.31952798626147105</v>
      </c>
      <c r="W821">
        <f t="shared" si="151"/>
        <v>-0.6135833109817993</v>
      </c>
      <c r="X821">
        <f t="shared" si="152"/>
        <v>-3.5840230223563745E-2</v>
      </c>
      <c r="Y821">
        <f t="shared" si="153"/>
        <v>-0.59608473770208203</v>
      </c>
      <c r="Z821">
        <f t="shared" si="154"/>
        <v>0.40167908657711127</v>
      </c>
      <c r="AA821">
        <f t="shared" si="155"/>
        <v>-4.7991500876688215E-2</v>
      </c>
      <c r="AB821">
        <f t="shared" si="156"/>
        <v>0.68268938864024276</v>
      </c>
    </row>
    <row r="822" spans="1:28" x14ac:dyDescent="0.25">
      <c r="A822">
        <f>'Monthly '!A854</f>
        <v>199712</v>
      </c>
      <c r="B822">
        <f>'Monthly '!B854</f>
        <v>0.48368654183742787</v>
      </c>
      <c r="C822">
        <f>'Monthly '!C854</f>
        <v>-3.1958844330615692</v>
      </c>
      <c r="D822">
        <f>'Monthly '!D854</f>
        <v>0.17880088420405879</v>
      </c>
      <c r="E822">
        <f>'Monthly '!E854</f>
        <v>5.16E-2</v>
      </c>
      <c r="F822">
        <f>'Monthly '!F854</f>
        <v>5.6000000000000077E-3</v>
      </c>
      <c r="G822">
        <f>'Monthly '!G854</f>
        <v>6.0199999999999997E-2</v>
      </c>
      <c r="H822">
        <f>'Monthly '!H854</f>
        <v>8.5999999999999965E-3</v>
      </c>
      <c r="I822">
        <f>'Monthly '!I854</f>
        <v>1.5559471291223008E-2</v>
      </c>
      <c r="J822">
        <f>'Monthly '!J854</f>
        <v>-1.2383900928791824E-3</v>
      </c>
      <c r="K822">
        <f>'Monthly '!K854</f>
        <v>1.84E-2</v>
      </c>
      <c r="L822">
        <f>'Monthly '!L854</f>
        <v>2.2493744246461114E-3</v>
      </c>
      <c r="M822">
        <f>'Monthly '!M854</f>
        <v>1.7146999999999999E-2</v>
      </c>
      <c r="Q822">
        <f t="shared" si="145"/>
        <v>-1.6399433613012637</v>
      </c>
      <c r="R822">
        <f t="shared" si="146"/>
        <v>-1.1089553416026292</v>
      </c>
      <c r="S822">
        <f t="shared" si="147"/>
        <v>-1.5278116560317607</v>
      </c>
      <c r="T822">
        <f t="shared" si="148"/>
        <v>0.54109957176510526</v>
      </c>
      <c r="U822">
        <f t="shared" si="149"/>
        <v>-0.8133532460025158</v>
      </c>
      <c r="V822">
        <f t="shared" si="150"/>
        <v>0.27692343273514713</v>
      </c>
      <c r="W822">
        <f t="shared" si="151"/>
        <v>-0.72313233866419369</v>
      </c>
      <c r="X822">
        <f t="shared" si="152"/>
        <v>-4.0388980405983314E-2</v>
      </c>
      <c r="Y822">
        <f t="shared" si="153"/>
        <v>-0.71294303588745433</v>
      </c>
      <c r="Z822">
        <f t="shared" si="154"/>
        <v>0.54748019642908885</v>
      </c>
      <c r="AA822">
        <f t="shared" si="155"/>
        <v>-0.11810692484130313</v>
      </c>
      <c r="AB822">
        <f t="shared" si="156"/>
        <v>0.15316865015045752</v>
      </c>
    </row>
    <row r="823" spans="1:28" x14ac:dyDescent="0.25">
      <c r="A823">
        <f>'Monthly '!A855</f>
        <v>199801</v>
      </c>
      <c r="B823">
        <f>'Monthly '!B855</f>
        <v>0.47116995726026722</v>
      </c>
      <c r="C823">
        <f>'Monthly '!C855</f>
        <v>-3.2074951220501284</v>
      </c>
      <c r="D823">
        <f>'Monthly '!D855</f>
        <v>0.17884027344671738</v>
      </c>
      <c r="E823">
        <f>'Monthly '!E855</f>
        <v>5.04E-2</v>
      </c>
      <c r="F823">
        <f>'Monthly '!F855</f>
        <v>5.7999999999999996E-3</v>
      </c>
      <c r="G823">
        <f>'Monthly '!G855</f>
        <v>5.8900000000000001E-2</v>
      </c>
      <c r="H823">
        <f>'Monthly '!H855</f>
        <v>8.5000000000000006E-3</v>
      </c>
      <c r="I823">
        <f>'Monthly '!I855</f>
        <v>1.3739636269941794E-2</v>
      </c>
      <c r="J823">
        <f>'Monthly '!J855</f>
        <v>1.8598884066955979E-3</v>
      </c>
      <c r="K823">
        <f>'Monthly '!K855</f>
        <v>0.02</v>
      </c>
      <c r="L823">
        <f>'Monthly '!L855</f>
        <v>2.4688425372982646E-3</v>
      </c>
      <c r="M823">
        <f>'Monthly '!M855</f>
        <v>1.1993999999999999E-2</v>
      </c>
      <c r="Q823">
        <f t="shared" si="145"/>
        <v>-1.6669822481290621</v>
      </c>
      <c r="R823">
        <f t="shared" si="146"/>
        <v>-1.1364740773814985</v>
      </c>
      <c r="S823">
        <f t="shared" si="147"/>
        <v>-1.527662788324996</v>
      </c>
      <c r="T823">
        <f t="shared" si="148"/>
        <v>0.50299668768220496</v>
      </c>
      <c r="U823">
        <f t="shared" si="149"/>
        <v>-0.78514981316593335</v>
      </c>
      <c r="V823">
        <f t="shared" si="150"/>
        <v>0.23076849974829661</v>
      </c>
      <c r="W823">
        <f t="shared" si="151"/>
        <v>-0.73095726921293569</v>
      </c>
      <c r="X823">
        <f t="shared" si="152"/>
        <v>-0.11722414873108991</v>
      </c>
      <c r="Y823">
        <f t="shared" si="153"/>
        <v>-0.12857846990891897</v>
      </c>
      <c r="Z823">
        <f t="shared" si="154"/>
        <v>0.61228068969663452</v>
      </c>
      <c r="AA823">
        <f t="shared" si="155"/>
        <v>-8.0823732983818175E-2</v>
      </c>
      <c r="AB823">
        <f t="shared" si="156"/>
        <v>5.963946781557497E-2</v>
      </c>
    </row>
    <row r="824" spans="1:28" x14ac:dyDescent="0.25">
      <c r="A824">
        <f>'Monthly '!A856</f>
        <v>199802</v>
      </c>
      <c r="B824">
        <f>'Monthly '!B856</f>
        <v>0.46415403644906128</v>
      </c>
      <c r="C824">
        <f>'Monthly '!C856</f>
        <v>-3.2770875558287198</v>
      </c>
      <c r="D824">
        <f>'Monthly '!D856</f>
        <v>0.16546309710866489</v>
      </c>
      <c r="E824">
        <f>'Monthly '!E856</f>
        <v>5.0900000000000001E-2</v>
      </c>
      <c r="F824">
        <f>'Monthly '!F856</f>
        <v>5.7999999999999996E-3</v>
      </c>
      <c r="G824">
        <f>'Monthly '!G856</f>
        <v>5.9900000000000002E-2</v>
      </c>
      <c r="H824">
        <f>'Monthly '!H856</f>
        <v>9.0000000000000011E-3</v>
      </c>
      <c r="I824">
        <f>'Monthly '!I856</f>
        <v>1.205637744065806E-2</v>
      </c>
      <c r="J824">
        <f>'Monthly '!J856</f>
        <v>1.8564356435644136E-3</v>
      </c>
      <c r="K824">
        <f>'Monthly '!K856</f>
        <v>-7.1999999999999998E-3</v>
      </c>
      <c r="L824">
        <f>'Monthly '!L856</f>
        <v>1.0533477132539612E-3</v>
      </c>
      <c r="M824">
        <f>'Monthly '!M856</f>
        <v>7.1956000000000006E-2</v>
      </c>
      <c r="Q824">
        <f t="shared" si="145"/>
        <v>-1.6821383546242117</v>
      </c>
      <c r="R824">
        <f t="shared" si="146"/>
        <v>-1.3014165540294031</v>
      </c>
      <c r="S824">
        <f t="shared" si="147"/>
        <v>-1.5782204896165941</v>
      </c>
      <c r="T824">
        <f t="shared" si="148"/>
        <v>0.51887288938341347</v>
      </c>
      <c r="U824">
        <f t="shared" si="149"/>
        <v>-0.78514981316593335</v>
      </c>
      <c r="V824">
        <f t="shared" si="150"/>
        <v>0.26627229435356636</v>
      </c>
      <c r="W824">
        <f t="shared" si="151"/>
        <v>-0.69183261646922378</v>
      </c>
      <c r="X824">
        <f t="shared" si="152"/>
        <v>-0.1882929401161921</v>
      </c>
      <c r="Y824">
        <f t="shared" si="153"/>
        <v>-0.12922969362197709</v>
      </c>
      <c r="Z824">
        <f t="shared" si="154"/>
        <v>-0.48932769585164093</v>
      </c>
      <c r="AA824">
        <f t="shared" si="155"/>
        <v>-0.32128766398670278</v>
      </c>
      <c r="AB824">
        <f t="shared" si="156"/>
        <v>1.1479757439972609</v>
      </c>
    </row>
    <row r="825" spans="1:28" x14ac:dyDescent="0.25">
      <c r="A825">
        <f>'Monthly '!A857</f>
        <v>199803</v>
      </c>
      <c r="B825">
        <f>'Monthly '!B857</f>
        <v>0.39914918359104146</v>
      </c>
      <c r="C825">
        <f>'Monthly '!C857</f>
        <v>-3.3273422859796256</v>
      </c>
      <c r="D825">
        <f>'Monthly '!D857</f>
        <v>0.18114039596566681</v>
      </c>
      <c r="E825">
        <f>'Monthly '!E857</f>
        <v>5.0300000000000004E-2</v>
      </c>
      <c r="F825">
        <f>'Monthly '!F857</f>
        <v>6.0000000000000053E-3</v>
      </c>
      <c r="G825">
        <f>'Monthly '!G857</f>
        <v>6.0199999999999997E-2</v>
      </c>
      <c r="H825">
        <f>'Monthly '!H857</f>
        <v>9.8999999999999921E-3</v>
      </c>
      <c r="I825">
        <f>'Monthly '!I857</f>
        <v>1.6488861417208955E-2</v>
      </c>
      <c r="J825">
        <f>'Monthly '!J857</f>
        <v>1.8529956763433386E-3</v>
      </c>
      <c r="K825">
        <f>'Monthly '!K857</f>
        <v>2.5000000000000001E-3</v>
      </c>
      <c r="L825">
        <f>'Monthly '!L857</f>
        <v>1.1367857598752061E-3</v>
      </c>
      <c r="M825">
        <f>'Monthly '!M857</f>
        <v>5.1336E-2</v>
      </c>
      <c r="Q825">
        <f t="shared" si="145"/>
        <v>-1.8225647504073659</v>
      </c>
      <c r="R825">
        <f t="shared" si="146"/>
        <v>-1.420526336577524</v>
      </c>
      <c r="S825">
        <f t="shared" si="147"/>
        <v>-1.5189697050981323</v>
      </c>
      <c r="T825">
        <f t="shared" si="148"/>
        <v>0.49982144734196338</v>
      </c>
      <c r="U825">
        <f t="shared" si="149"/>
        <v>-0.75694638032934891</v>
      </c>
      <c r="V825">
        <f t="shared" si="150"/>
        <v>0.27692343273514713</v>
      </c>
      <c r="W825">
        <f t="shared" si="151"/>
        <v>-0.62140824153054297</v>
      </c>
      <c r="X825">
        <f t="shared" si="152"/>
        <v>-1.149243872312336E-3</v>
      </c>
      <c r="Y825">
        <f t="shared" si="153"/>
        <v>-0.12987850390562322</v>
      </c>
      <c r="Z825">
        <f t="shared" si="154"/>
        <v>-9.6474705417145659E-2</v>
      </c>
      <c r="AA825">
        <f t="shared" si="155"/>
        <v>-0.30711322806158875</v>
      </c>
      <c r="AB825">
        <f t="shared" si="156"/>
        <v>0.77371381119204496</v>
      </c>
    </row>
    <row r="826" spans="1:28" x14ac:dyDescent="0.25">
      <c r="A826">
        <f>'Monthly '!A858</f>
        <v>199804</v>
      </c>
      <c r="B826">
        <f>'Monthly '!B858</f>
        <v>0.35697442257589262</v>
      </c>
      <c r="C826">
        <f>'Monthly '!C858</f>
        <v>-3.3411946545273934</v>
      </c>
      <c r="D826">
        <f>'Monthly '!D858</f>
        <v>0.17587292223931028</v>
      </c>
      <c r="E826">
        <f>'Monthly '!E858</f>
        <v>4.9500000000000002E-2</v>
      </c>
      <c r="F826">
        <f>'Monthly '!F858</f>
        <v>6.4000000000000029E-3</v>
      </c>
      <c r="G826">
        <f>'Monthly '!G858</f>
        <v>6.0400000000000002E-2</v>
      </c>
      <c r="H826">
        <f>'Monthly '!H858</f>
        <v>1.09E-2</v>
      </c>
      <c r="I826">
        <f>'Monthly '!I858</f>
        <v>1.6405365846306315E-2</v>
      </c>
      <c r="J826">
        <f>'Monthly '!J858</f>
        <v>1.8495684340320562E-3</v>
      </c>
      <c r="K826">
        <f>'Monthly '!K858</f>
        <v>2.5999999999999999E-3</v>
      </c>
      <c r="L826">
        <f>'Monthly '!L858</f>
        <v>1.6147640342177765E-3</v>
      </c>
      <c r="M826">
        <f>'Monthly '!M858</f>
        <v>1.1275E-2</v>
      </c>
      <c r="Q826">
        <f t="shared" si="145"/>
        <v>-1.913672558855279</v>
      </c>
      <c r="R826">
        <f t="shared" si="146"/>
        <v>-1.4533581237654474</v>
      </c>
      <c r="S826">
        <f t="shared" si="147"/>
        <v>-1.5388775957088683</v>
      </c>
      <c r="T826">
        <f t="shared" si="148"/>
        <v>0.47441952462002979</v>
      </c>
      <c r="U826">
        <f t="shared" si="149"/>
        <v>-0.70053951465618192</v>
      </c>
      <c r="V826">
        <f t="shared" si="150"/>
        <v>0.2840241916562013</v>
      </c>
      <c r="W826">
        <f t="shared" si="151"/>
        <v>-0.5431589360431186</v>
      </c>
      <c r="X826">
        <f t="shared" si="152"/>
        <v>-4.6745064206661115E-3</v>
      </c>
      <c r="Y826">
        <f t="shared" si="153"/>
        <v>-0.13052491415118725</v>
      </c>
      <c r="Z826">
        <f t="shared" si="154"/>
        <v>-9.2424674587924055E-2</v>
      </c>
      <c r="AA826">
        <f t="shared" si="155"/>
        <v>-0.22591439014991277</v>
      </c>
      <c r="AB826">
        <f t="shared" si="156"/>
        <v>4.658930633706139E-2</v>
      </c>
    </row>
    <row r="827" spans="1:28" x14ac:dyDescent="0.25">
      <c r="A827">
        <f>'Monthly '!A859</f>
        <v>199805</v>
      </c>
      <c r="B827">
        <f>'Monthly '!B859</f>
        <v>0.3544597645579568</v>
      </c>
      <c r="C827">
        <f>'Monthly '!C859</f>
        <v>-3.3270291683078868</v>
      </c>
      <c r="D827">
        <f>'Monthly '!D859</f>
        <v>0.17910220571493346</v>
      </c>
      <c r="E827">
        <f>'Monthly '!E859</f>
        <v>0.05</v>
      </c>
      <c r="F827">
        <f>'Monthly '!F859</f>
        <v>6.0999999999999943E-3</v>
      </c>
      <c r="G827">
        <f>'Monthly '!G859</f>
        <v>5.9200000000000003E-2</v>
      </c>
      <c r="H827">
        <f>'Monthly '!H859</f>
        <v>9.1999999999999998E-3</v>
      </c>
      <c r="I827">
        <f>'Monthly '!I859</f>
        <v>1.9075206126933454E-2</v>
      </c>
      <c r="J827">
        <f>'Monthly '!J859</f>
        <v>1.8461538461538307E-3</v>
      </c>
      <c r="K827">
        <f>'Monthly '!K859</f>
        <v>1.8200000000000001E-2</v>
      </c>
      <c r="L827">
        <f>'Monthly '!L859</f>
        <v>9.5882329377390302E-4</v>
      </c>
      <c r="M827">
        <f>'Monthly '!M859</f>
        <v>-1.7673999999999999E-2</v>
      </c>
      <c r="Q827">
        <f t="shared" si="145"/>
        <v>-1.919104835778622</v>
      </c>
      <c r="R827">
        <f t="shared" si="146"/>
        <v>-1.4197842098626696</v>
      </c>
      <c r="S827">
        <f t="shared" si="147"/>
        <v>-1.5266728414901449</v>
      </c>
      <c r="T827">
        <f t="shared" si="148"/>
        <v>0.49029572632123825</v>
      </c>
      <c r="U827">
        <f t="shared" si="149"/>
        <v>-0.74284466391105863</v>
      </c>
      <c r="V827">
        <f t="shared" si="150"/>
        <v>0.24141963812987757</v>
      </c>
      <c r="W827">
        <f t="shared" si="151"/>
        <v>-0.67618275537173911</v>
      </c>
      <c r="X827">
        <f t="shared" si="152"/>
        <v>0.10804869373992515</v>
      </c>
      <c r="Y827">
        <f t="shared" si="153"/>
        <v>-0.1311689376512466</v>
      </c>
      <c r="Z827">
        <f t="shared" si="154"/>
        <v>0.53938013477064572</v>
      </c>
      <c r="AA827">
        <f t="shared" si="155"/>
        <v>-0.3373454503507658</v>
      </c>
      <c r="AB827">
        <f t="shared" si="156"/>
        <v>-0.47884758468031002</v>
      </c>
    </row>
    <row r="828" spans="1:28" x14ac:dyDescent="0.25">
      <c r="A828">
        <f>'Monthly '!A860</f>
        <v>199806</v>
      </c>
      <c r="B828">
        <f>'Monthly '!B860</f>
        <v>0.37994402924874837</v>
      </c>
      <c r="C828">
        <f>'Monthly '!C860</f>
        <v>-3.3705732615080324</v>
      </c>
      <c r="D828">
        <f>'Monthly '!D860</f>
        <v>0.17806060597750975</v>
      </c>
      <c r="E828">
        <f>'Monthly '!E860</f>
        <v>4.9800000000000004E-2</v>
      </c>
      <c r="F828">
        <f>'Monthly '!F860</f>
        <v>6.0000000000000053E-3</v>
      </c>
      <c r="G828">
        <f>'Monthly '!G860</f>
        <v>5.7599999999999998E-2</v>
      </c>
      <c r="H828">
        <f>'Monthly '!H860</f>
        <v>7.7999999999999944E-3</v>
      </c>
      <c r="I828">
        <f>'Monthly '!I860</f>
        <v>2.4010576671010586E-2</v>
      </c>
      <c r="J828">
        <f>'Monthly '!J860</f>
        <v>1.2285012285011554E-3</v>
      </c>
      <c r="K828">
        <f>'Monthly '!K860</f>
        <v>2.2800000000000001E-2</v>
      </c>
      <c r="L828">
        <f>'Monthly '!L860</f>
        <v>2.0973438884585405E-3</v>
      </c>
      <c r="M828">
        <f>'Monthly '!M860</f>
        <v>4.0969999999999999E-2</v>
      </c>
      <c r="Q828">
        <f t="shared" si="145"/>
        <v>-1.8640525853331347</v>
      </c>
      <c r="R828">
        <f t="shared" si="146"/>
        <v>-1.5229889720164065</v>
      </c>
      <c r="S828">
        <f t="shared" si="147"/>
        <v>-1.5306094636187086</v>
      </c>
      <c r="T828">
        <f t="shared" si="148"/>
        <v>0.48394524564075492</v>
      </c>
      <c r="U828">
        <f t="shared" si="149"/>
        <v>-0.75694638032934891</v>
      </c>
      <c r="V828">
        <f t="shared" si="150"/>
        <v>0.18461356676144583</v>
      </c>
      <c r="W828">
        <f t="shared" si="151"/>
        <v>-0.78573178305413294</v>
      </c>
      <c r="X828">
        <f t="shared" si="152"/>
        <v>0.31642473995644715</v>
      </c>
      <c r="Y828">
        <f t="shared" si="153"/>
        <v>-0.24766405062758098</v>
      </c>
      <c r="Z828">
        <f t="shared" si="154"/>
        <v>0.72568155291483927</v>
      </c>
      <c r="AA828">
        <f t="shared" si="155"/>
        <v>-0.14393383691695999</v>
      </c>
      <c r="AB828">
        <f t="shared" si="156"/>
        <v>0.58556642052963614</v>
      </c>
    </row>
    <row r="829" spans="1:28" x14ac:dyDescent="0.25">
      <c r="A829">
        <f>'Monthly '!A861</f>
        <v>199807</v>
      </c>
      <c r="B829">
        <f>'Monthly '!B861</f>
        <v>0.34528895968335505</v>
      </c>
      <c r="C829">
        <f>'Monthly '!C861</f>
        <v>-3.3664455100246715</v>
      </c>
      <c r="D829">
        <f>'Monthly '!D861</f>
        <v>0.17943810888819886</v>
      </c>
      <c r="E829">
        <f>'Monthly '!E861</f>
        <v>4.9599999999999998E-2</v>
      </c>
      <c r="F829">
        <f>'Monthly '!F861</f>
        <v>6.0000000000000053E-3</v>
      </c>
      <c r="G829">
        <f>'Monthly '!G861</f>
        <v>5.8400000000000001E-2</v>
      </c>
      <c r="H829">
        <f>'Monthly '!H861</f>
        <v>8.8000000000000023E-3</v>
      </c>
      <c r="I829">
        <f>'Monthly '!I861</f>
        <v>2.5353565218021012E-2</v>
      </c>
      <c r="J829">
        <f>'Monthly '!J861</f>
        <v>1.2269938650306678E-3</v>
      </c>
      <c r="K829">
        <f>'Monthly '!K861</f>
        <v>-4.0000000000000001E-3</v>
      </c>
      <c r="L829">
        <f>'Monthly '!L861</f>
        <v>2.2281757694638561E-3</v>
      </c>
      <c r="M829">
        <f>'Monthly '!M861</f>
        <v>-1.0109E-2</v>
      </c>
      <c r="Q829">
        <f t="shared" si="145"/>
        <v>-1.9389160193803094</v>
      </c>
      <c r="R829">
        <f t="shared" si="146"/>
        <v>-1.513205702260118</v>
      </c>
      <c r="S829">
        <f t="shared" si="147"/>
        <v>-1.5254033290110021</v>
      </c>
      <c r="T829">
        <f t="shared" si="148"/>
        <v>0.47759476496027131</v>
      </c>
      <c r="U829">
        <f t="shared" si="149"/>
        <v>-0.75694638032934891</v>
      </c>
      <c r="V829">
        <f t="shared" si="150"/>
        <v>0.2130166024456617</v>
      </c>
      <c r="W829">
        <f t="shared" si="151"/>
        <v>-0.70748247756670846</v>
      </c>
      <c r="X829">
        <f t="shared" si="152"/>
        <v>0.37312699585412118</v>
      </c>
      <c r="Y829">
        <f t="shared" si="153"/>
        <v>-0.24794835360432252</v>
      </c>
      <c r="Z829">
        <f t="shared" si="154"/>
        <v>-0.35972670931654971</v>
      </c>
      <c r="AA829">
        <f t="shared" si="155"/>
        <v>-0.12170814744594349</v>
      </c>
      <c r="AB829">
        <f t="shared" si="156"/>
        <v>-0.341539557441151</v>
      </c>
    </row>
    <row r="830" spans="1:28" x14ac:dyDescent="0.25">
      <c r="A830">
        <f>'Monthly '!A862</f>
        <v>199808</v>
      </c>
      <c r="B830">
        <f>'Monthly '!B862</f>
        <v>0.36098152784531212</v>
      </c>
      <c r="C830">
        <f>'Monthly '!C862</f>
        <v>-3.2164725920431372</v>
      </c>
      <c r="D830">
        <f>'Monthly '!D862</f>
        <v>0.21143209159591356</v>
      </c>
      <c r="E830">
        <f>'Monthly '!E862</f>
        <v>4.9000000000000002E-2</v>
      </c>
      <c r="F830">
        <f>'Monthly '!F862</f>
        <v>6.1999999999999972E-3</v>
      </c>
      <c r="G830">
        <f>'Monthly '!G862</f>
        <v>5.4699999999999999E-2</v>
      </c>
      <c r="H830">
        <f>'Monthly '!H862</f>
        <v>5.6999999999999967E-3</v>
      </c>
      <c r="I830">
        <f>'Monthly '!I862</f>
        <v>2.8519029182667039E-2</v>
      </c>
      <c r="J830">
        <f>'Monthly '!J862</f>
        <v>1.225490196078427E-3</v>
      </c>
      <c r="K830">
        <f>'Monthly '!K862</f>
        <v>4.65E-2</v>
      </c>
      <c r="L830">
        <f>'Monthly '!L862</f>
        <v>9.333916970024201E-3</v>
      </c>
      <c r="M830">
        <f>'Monthly '!M862</f>
        <v>-0.143124</v>
      </c>
      <c r="Q830">
        <f t="shared" si="145"/>
        <v>-1.9050162305079585</v>
      </c>
      <c r="R830">
        <f t="shared" si="146"/>
        <v>-1.1577517659789425</v>
      </c>
      <c r="S830">
        <f t="shared" si="147"/>
        <v>-1.4044852682791591</v>
      </c>
      <c r="T830">
        <f t="shared" si="148"/>
        <v>0.45854332291882127</v>
      </c>
      <c r="U830">
        <f t="shared" si="149"/>
        <v>-0.72874294749276636</v>
      </c>
      <c r="V830">
        <f t="shared" si="150"/>
        <v>8.1652562406163517E-2</v>
      </c>
      <c r="W830">
        <f t="shared" si="151"/>
        <v>-0.95005532457772279</v>
      </c>
      <c r="X830">
        <f t="shared" si="152"/>
        <v>0.5067759001264458</v>
      </c>
      <c r="Y830">
        <f t="shared" si="153"/>
        <v>-0.24823195976005455</v>
      </c>
      <c r="Z830">
        <f t="shared" si="154"/>
        <v>1.6855388594403586</v>
      </c>
      <c r="AA830">
        <f t="shared" si="155"/>
        <v>1.085413512592297</v>
      </c>
      <c r="AB830">
        <f t="shared" si="156"/>
        <v>-2.7558194309661661</v>
      </c>
    </row>
    <row r="831" spans="1:28" x14ac:dyDescent="0.25">
      <c r="A831">
        <f>'Monthly '!A863</f>
        <v>199809</v>
      </c>
      <c r="B831">
        <f>'Monthly '!B863</f>
        <v>0.52256077552176183</v>
      </c>
      <c r="C831">
        <f>'Monthly '!C863</f>
        <v>-3.2846704483513967</v>
      </c>
      <c r="D831">
        <f>'Monthly '!D863</f>
        <v>0.20324840423225912</v>
      </c>
      <c r="E831">
        <f>'Monthly '!E863</f>
        <v>4.6100000000000002E-2</v>
      </c>
      <c r="F831">
        <f>'Monthly '!F863</f>
        <v>6.9000000000000034E-3</v>
      </c>
      <c r="G831">
        <f>'Monthly '!G863</f>
        <v>5.1700000000000003E-2</v>
      </c>
      <c r="H831">
        <f>'Monthly '!H863</f>
        <v>5.6000000000000008E-3</v>
      </c>
      <c r="I831">
        <f>'Monthly '!I863</f>
        <v>2.4082909082287288E-2</v>
      </c>
      <c r="J831">
        <f>'Monthly '!J863</f>
        <v>1.2239902080781739E-3</v>
      </c>
      <c r="K831">
        <f>'Monthly '!K863</f>
        <v>3.95E-2</v>
      </c>
      <c r="L831">
        <f>'Monthly '!L863</f>
        <v>9.9710168802412853E-3</v>
      </c>
      <c r="M831">
        <f>'Monthly '!M863</f>
        <v>6.3175999999999996E-2</v>
      </c>
      <c r="Q831">
        <f t="shared" si="145"/>
        <v>-1.5559654998784205</v>
      </c>
      <c r="R831">
        <f t="shared" si="146"/>
        <v>-1.3193889255205977</v>
      </c>
      <c r="S831">
        <f t="shared" si="147"/>
        <v>-1.4354146969373229</v>
      </c>
      <c r="T831">
        <f t="shared" si="148"/>
        <v>0.36646135305181216</v>
      </c>
      <c r="U831">
        <f t="shared" si="149"/>
        <v>-0.63003093256472276</v>
      </c>
      <c r="V831">
        <f t="shared" si="150"/>
        <v>-2.4858821409645605E-2</v>
      </c>
      <c r="W831">
        <f t="shared" si="151"/>
        <v>-0.9578802551264648</v>
      </c>
      <c r="X831">
        <f t="shared" si="152"/>
        <v>0.31947868327043688</v>
      </c>
      <c r="Y831">
        <f t="shared" si="153"/>
        <v>-0.24851487165350156</v>
      </c>
      <c r="Z831">
        <f t="shared" si="154"/>
        <v>1.4020367013948467</v>
      </c>
      <c r="AA831">
        <f t="shared" si="155"/>
        <v>1.1936438969427452</v>
      </c>
      <c r="AB831">
        <f t="shared" si="156"/>
        <v>0.98861494040706699</v>
      </c>
    </row>
    <row r="832" spans="1:28" x14ac:dyDescent="0.25">
      <c r="A832">
        <f>'Monthly '!A864</f>
        <v>199810</v>
      </c>
      <c r="B832">
        <f>'Monthly '!B864</f>
        <v>0.46310763708910319</v>
      </c>
      <c r="C832">
        <f>'Monthly '!C864</f>
        <v>-3.3652348547190827</v>
      </c>
      <c r="D832">
        <f>'Monthly '!D864</f>
        <v>0.18551907684869381</v>
      </c>
      <c r="E832">
        <f>'Monthly '!E864</f>
        <v>3.9599999999999996E-2</v>
      </c>
      <c r="F832">
        <f>'Monthly '!F864</f>
        <v>8.0999999999999961E-3</v>
      </c>
      <c r="G832">
        <f>'Monthly '!G864</f>
        <v>5.3999999999999999E-2</v>
      </c>
      <c r="H832">
        <f>'Monthly '!H864</f>
        <v>1.4400000000000003E-2</v>
      </c>
      <c r="I832">
        <f>'Monthly '!I864</f>
        <v>2.0740089155810142E-2</v>
      </c>
      <c r="J832">
        <f>'Monthly '!J864</f>
        <v>2.4449877750611915E-3</v>
      </c>
      <c r="K832">
        <f>'Monthly '!K864</f>
        <v>-2.18E-2</v>
      </c>
      <c r="L832">
        <f>'Monthly '!L864</f>
        <v>5.1715274881868863E-3</v>
      </c>
      <c r="M832">
        <f>'Monthly '!M864</f>
        <v>8.0111000000000002E-2</v>
      </c>
      <c r="Q832">
        <f t="shared" si="145"/>
        <v>-1.6843988334070752</v>
      </c>
      <c r="R832">
        <f t="shared" si="146"/>
        <v>-1.5103363029069345</v>
      </c>
      <c r="S832">
        <f t="shared" si="147"/>
        <v>-1.5024209182285451</v>
      </c>
      <c r="T832">
        <f t="shared" si="148"/>
        <v>0.16007073093610183</v>
      </c>
      <c r="U832">
        <f t="shared" si="149"/>
        <v>-0.46081033554522183</v>
      </c>
      <c r="V832">
        <f t="shared" si="150"/>
        <v>5.679990618247472E-2</v>
      </c>
      <c r="W832">
        <f t="shared" si="151"/>
        <v>-0.26928636683713492</v>
      </c>
      <c r="X832">
        <f t="shared" si="152"/>
        <v>0.17834164132552188</v>
      </c>
      <c r="Y832">
        <f t="shared" si="153"/>
        <v>-1.8223206979456529E-2</v>
      </c>
      <c r="Z832">
        <f t="shared" si="154"/>
        <v>-1.0806321969179948</v>
      </c>
      <c r="AA832">
        <f t="shared" si="155"/>
        <v>0.37830775694713681</v>
      </c>
      <c r="AB832">
        <f t="shared" si="156"/>
        <v>1.2959925268307495</v>
      </c>
    </row>
    <row r="833" spans="1:28" x14ac:dyDescent="0.25">
      <c r="A833">
        <f>'Monthly '!A865</f>
        <v>199811</v>
      </c>
      <c r="B833">
        <f>'Monthly '!B865</f>
        <v>0.38694623992177135</v>
      </c>
      <c r="C833">
        <f>'Monthly '!C865</f>
        <v>-3.4260210582452459</v>
      </c>
      <c r="D833">
        <f>'Monthly '!D865</f>
        <v>0.17484684447515783</v>
      </c>
      <c r="E833">
        <f>'Monthly '!E865</f>
        <v>4.41E-2</v>
      </c>
      <c r="F833">
        <f>'Monthly '!F865</f>
        <v>9.2999999999999888E-3</v>
      </c>
      <c r="G833">
        <f>'Monthly '!G865</f>
        <v>5.3499999999999999E-2</v>
      </c>
      <c r="H833">
        <f>'Monthly '!H865</f>
        <v>9.3999999999999986E-3</v>
      </c>
      <c r="I833">
        <f>'Monthly '!I865</f>
        <v>2.2003577262633436E-2</v>
      </c>
      <c r="J833">
        <f>'Monthly '!J865</f>
        <v>0</v>
      </c>
      <c r="K833">
        <f>'Monthly '!K865</f>
        <v>9.7000000000000003E-3</v>
      </c>
      <c r="L833">
        <f>'Monthly '!L865</f>
        <v>1.9366789374442367E-3</v>
      </c>
      <c r="M833">
        <f>'Monthly '!M865</f>
        <v>6.2163999999999997E-2</v>
      </c>
      <c r="Q833">
        <f t="shared" si="145"/>
        <v>-1.8489260960927911</v>
      </c>
      <c r="R833">
        <f t="shared" si="146"/>
        <v>-1.6544069498328267</v>
      </c>
      <c r="S833">
        <f t="shared" si="147"/>
        <v>-1.5427555540904441</v>
      </c>
      <c r="T833">
        <f t="shared" si="148"/>
        <v>0.30295654624697821</v>
      </c>
      <c r="U833">
        <f t="shared" si="149"/>
        <v>-0.29158973852572095</v>
      </c>
      <c r="V833">
        <f t="shared" si="150"/>
        <v>3.9048008879839821E-2</v>
      </c>
      <c r="W833">
        <f t="shared" si="151"/>
        <v>-0.66053289427425443</v>
      </c>
      <c r="X833">
        <f t="shared" si="152"/>
        <v>0.23168731289974559</v>
      </c>
      <c r="Y833">
        <f t="shared" si="153"/>
        <v>-0.47937097668206624</v>
      </c>
      <c r="Z833">
        <f t="shared" si="154"/>
        <v>0.19512751428680963</v>
      </c>
      <c r="AA833">
        <f t="shared" si="155"/>
        <v>-0.17122756137220121</v>
      </c>
      <c r="AB833">
        <f t="shared" si="156"/>
        <v>0.97024670199780993</v>
      </c>
    </row>
    <row r="834" spans="1:28" x14ac:dyDescent="0.25">
      <c r="A834">
        <f>'Monthly '!A866</f>
        <v>199812</v>
      </c>
      <c r="B834">
        <f>'Monthly '!B866</f>
        <v>0.3305730302669998</v>
      </c>
      <c r="C834">
        <f>'Monthly '!C866</f>
        <v>-3.4842179248060399</v>
      </c>
      <c r="D834">
        <f>'Monthly '!D866</f>
        <v>0.17361131536550134</v>
      </c>
      <c r="E834">
        <f>'Monthly '!E866</f>
        <v>4.3899999999999995E-2</v>
      </c>
      <c r="F834">
        <f>'Monthly '!F866</f>
        <v>1.0100000000000005E-2</v>
      </c>
      <c r="G834">
        <f>'Monthly '!G866</f>
        <v>5.4199999999999998E-2</v>
      </c>
      <c r="H834">
        <f>'Monthly '!H866</f>
        <v>1.0300000000000004E-2</v>
      </c>
      <c r="I834">
        <f>'Monthly '!I866</f>
        <v>2.0057029431421271E-2</v>
      </c>
      <c r="J834">
        <f>'Monthly '!J866</f>
        <v>-6.0975609756097615E-4</v>
      </c>
      <c r="K834">
        <f>'Monthly '!K866</f>
        <v>-3.2000000000000002E-3</v>
      </c>
      <c r="L834">
        <f>'Monthly '!L866</f>
        <v>3.2868971994435238E-3</v>
      </c>
      <c r="M834">
        <f>'Monthly '!M866</f>
        <v>5.9672999999999997E-2</v>
      </c>
      <c r="Q834">
        <f t="shared" si="145"/>
        <v>-1.9707060294746577</v>
      </c>
      <c r="R834">
        <f t="shared" si="146"/>
        <v>-1.7923405552909237</v>
      </c>
      <c r="S834">
        <f t="shared" si="147"/>
        <v>-1.547425112903495</v>
      </c>
      <c r="T834">
        <f t="shared" si="148"/>
        <v>0.2966060655664946</v>
      </c>
      <c r="U834">
        <f t="shared" si="149"/>
        <v>-0.17877600717938408</v>
      </c>
      <c r="V834">
        <f t="shared" si="150"/>
        <v>6.3900665103528625E-2</v>
      </c>
      <c r="W834">
        <f t="shared" si="151"/>
        <v>-0.59010851933557262</v>
      </c>
      <c r="X834">
        <f t="shared" si="152"/>
        <v>0.14950220902216374</v>
      </c>
      <c r="Y834">
        <f t="shared" si="153"/>
        <v>-0.59437673144326286</v>
      </c>
      <c r="Z834">
        <f t="shared" si="154"/>
        <v>-0.32732646268277688</v>
      </c>
      <c r="AA834">
        <f t="shared" si="155"/>
        <v>5.8147202475094348E-2</v>
      </c>
      <c r="AB834">
        <f t="shared" si="156"/>
        <v>0.92503397286988609</v>
      </c>
    </row>
    <row r="835" spans="1:28" x14ac:dyDescent="0.25">
      <c r="A835">
        <f>'Monthly '!A867</f>
        <v>199901</v>
      </c>
      <c r="B835">
        <f>'Monthly '!B867</f>
        <v>0.2809438352560889</v>
      </c>
      <c r="C835">
        <f>'Monthly '!C867</f>
        <v>-3.5185038343313439</v>
      </c>
      <c r="D835">
        <f>'Monthly '!D867</f>
        <v>0.17032061914447988</v>
      </c>
      <c r="E835">
        <f>'Monthly '!E867</f>
        <v>4.3400000000000001E-2</v>
      </c>
      <c r="F835">
        <f>'Monthly '!F867</f>
        <v>1.0500000000000002E-2</v>
      </c>
      <c r="G835">
        <f>'Monthly '!G867</f>
        <v>5.3600000000000002E-2</v>
      </c>
      <c r="H835">
        <f>'Monthly '!H867</f>
        <v>1.0200000000000001E-2</v>
      </c>
      <c r="I835">
        <f>'Monthly '!I867</f>
        <v>1.5587699256820936E-2</v>
      </c>
      <c r="J835">
        <f>'Monthly '!J867</f>
        <v>2.4405125076265577E-3</v>
      </c>
      <c r="K835">
        <f>'Monthly '!K867</f>
        <v>1.21E-2</v>
      </c>
      <c r="L835">
        <f>'Monthly '!L867</f>
        <v>3.3356136050409204E-3</v>
      </c>
      <c r="M835">
        <f>'Monthly '!M867</f>
        <v>4.2799999999999998E-2</v>
      </c>
      <c r="Q835">
        <f t="shared" si="145"/>
        <v>-2.0779172402472348</v>
      </c>
      <c r="R835">
        <f t="shared" si="146"/>
        <v>-1.8736023035036922</v>
      </c>
      <c r="S835">
        <f t="shared" si="147"/>
        <v>-1.559861970456949</v>
      </c>
      <c r="T835">
        <f t="shared" si="148"/>
        <v>0.28072986386528637</v>
      </c>
      <c r="U835">
        <f t="shared" si="149"/>
        <v>-0.12236914150621711</v>
      </c>
      <c r="V835">
        <f t="shared" si="150"/>
        <v>4.2598388340366902E-2</v>
      </c>
      <c r="W835">
        <f t="shared" si="151"/>
        <v>-0.59793344988431518</v>
      </c>
      <c r="X835">
        <f t="shared" si="152"/>
        <v>-3.919716880612456E-2</v>
      </c>
      <c r="Y835">
        <f t="shared" si="153"/>
        <v>-1.9067284654344877E-2</v>
      </c>
      <c r="Z835">
        <f t="shared" si="154"/>
        <v>0.29232825418812802</v>
      </c>
      <c r="AA835">
        <f t="shared" si="155"/>
        <v>6.642313411065523E-2</v>
      </c>
      <c r="AB835">
        <f t="shared" si="156"/>
        <v>0.61878171330526877</v>
      </c>
    </row>
    <row r="836" spans="1:28" x14ac:dyDescent="0.25">
      <c r="A836">
        <f>'Monthly '!A868</f>
        <v>199902</v>
      </c>
      <c r="B836">
        <f>'Monthly '!B868</f>
        <v>0.24594028841002036</v>
      </c>
      <c r="C836">
        <f>'Monthly '!C868</f>
        <v>-3.4798184854278107</v>
      </c>
      <c r="D836">
        <f>'Monthly '!D868</f>
        <v>0.17127680959595618</v>
      </c>
      <c r="E836">
        <f>'Monthly '!E868</f>
        <v>4.4400000000000002E-2</v>
      </c>
      <c r="F836">
        <f>'Monthly '!F868</f>
        <v>9.8999999999999921E-3</v>
      </c>
      <c r="G836">
        <f>'Monthly '!G868</f>
        <v>5.8700000000000002E-2</v>
      </c>
      <c r="H836">
        <f>'Monthly '!H868</f>
        <v>1.43E-2</v>
      </c>
      <c r="I836">
        <f>'Monthly '!I868</f>
        <v>1.8446667544496052E-2</v>
      </c>
      <c r="J836">
        <f>'Monthly '!J868</f>
        <v>1.2172854534386879E-3</v>
      </c>
      <c r="K836">
        <f>'Monthly '!K868</f>
        <v>-5.1999999999999998E-2</v>
      </c>
      <c r="L836">
        <f>'Monthly '!L868</f>
        <v>3.4821497406085449E-3</v>
      </c>
      <c r="M836">
        <f>'Monthly '!M868</f>
        <v>-3.1934999999999998E-2</v>
      </c>
      <c r="Q836">
        <f t="shared" ref="Q836:Q899" si="157">STANDARDIZE(B836,B$1039,B$1040)</f>
        <v>-2.1535334705301676</v>
      </c>
      <c r="R836">
        <f t="shared" ref="R836:R899" si="158">STANDARDIZE(C836,C$1039,C$1040)</f>
        <v>-1.7819133523967685</v>
      </c>
      <c r="S836">
        <f t="shared" ref="S836:S899" si="159">STANDARDIZE(D836,D$1039,D$1040)</f>
        <v>-1.5562481441903324</v>
      </c>
      <c r="T836">
        <f t="shared" ref="T836:T899" si="160">STANDARDIZE(E836,E$1039,E$1040)</f>
        <v>0.31248226726770334</v>
      </c>
      <c r="U836">
        <f t="shared" ref="U836:U899" si="161">STANDARDIZE(F836,F$1039,F$1040)</f>
        <v>-0.20697944001596952</v>
      </c>
      <c r="V836">
        <f t="shared" ref="V836:V899" si="162">STANDARDIZE(G836,G$1039,G$1040)</f>
        <v>0.22366774082724269</v>
      </c>
      <c r="W836">
        <f t="shared" ref="W836:W899" si="163">STANDARDIZE(H836,H$1039,H$1040)</f>
        <v>-0.27711129738587753</v>
      </c>
      <c r="X836">
        <f t="shared" ref="X836:X899" si="164">STANDARDIZE(I836,I$1039,I$1040)</f>
        <v>8.1511195991144911E-2</v>
      </c>
      <c r="Y836">
        <f t="shared" ref="Y836:Y899" si="165">STANDARDIZE(J836,J$1039,J$1040)</f>
        <v>-0.24977945165669804</v>
      </c>
      <c r="Z836">
        <f t="shared" ref="Z836:Z899" si="166">STANDARDIZE(K836,K$1039,K$1040)</f>
        <v>-2.3037415073429184</v>
      </c>
      <c r="AA836">
        <f t="shared" ref="AA836:AA899" si="167">STANDARDIZE(L836,L$1039,L$1040)</f>
        <v>9.1316658688785177E-2</v>
      </c>
      <c r="AB836">
        <f t="shared" ref="AB836:AB899" si="168">STANDARDIZE(M836,M$1039,M$1040)</f>
        <v>-0.73769091269850517</v>
      </c>
    </row>
    <row r="837" spans="1:28" x14ac:dyDescent="0.25">
      <c r="A837">
        <f>'Monthly '!A869</f>
        <v>199903</v>
      </c>
      <c r="B837">
        <f>'Monthly '!B869</f>
        <v>0.28391589438802622</v>
      </c>
      <c r="C837">
        <f>'Monthly '!C869</f>
        <v>-3.5120430866776888</v>
      </c>
      <c r="D837">
        <f>'Monthly '!D869</f>
        <v>0.17289717073498748</v>
      </c>
      <c r="E837">
        <f>'Monthly '!E869</f>
        <v>4.4400000000000002E-2</v>
      </c>
      <c r="F837">
        <f>'Monthly '!F869</f>
        <v>9.1000000000000109E-3</v>
      </c>
      <c r="G837">
        <f>'Monthly '!G869</f>
        <v>5.9200000000000003E-2</v>
      </c>
      <c r="H837">
        <f>'Monthly '!H869</f>
        <v>1.4800000000000001E-2</v>
      </c>
      <c r="I837">
        <f>'Monthly '!I869</f>
        <v>2.06681223851739E-2</v>
      </c>
      <c r="J837">
        <f>'Monthly '!J869</f>
        <v>3.0395136778116338E-3</v>
      </c>
      <c r="K837">
        <f>'Monthly '!K869</f>
        <v>-8.0000000000000004E-4</v>
      </c>
      <c r="L837">
        <f>'Monthly '!L869</f>
        <v>3.2135873296863368E-3</v>
      </c>
      <c r="M837">
        <f>'Monthly '!M869</f>
        <v>3.8979E-2</v>
      </c>
      <c r="Q837">
        <f t="shared" si="157"/>
        <v>-2.0714968649428873</v>
      </c>
      <c r="R837">
        <f t="shared" si="158"/>
        <v>-1.8582895509366331</v>
      </c>
      <c r="S837">
        <f t="shared" si="159"/>
        <v>-1.5501241511755566</v>
      </c>
      <c r="T837">
        <f t="shared" si="160"/>
        <v>0.31248226726770334</v>
      </c>
      <c r="U837">
        <f t="shared" si="161"/>
        <v>-0.31979317136230151</v>
      </c>
      <c r="V837">
        <f t="shared" si="162"/>
        <v>0.24141963812987757</v>
      </c>
      <c r="W837">
        <f t="shared" si="163"/>
        <v>-0.23798664464216557</v>
      </c>
      <c r="X837">
        <f t="shared" si="164"/>
        <v>0.17530313570771208</v>
      </c>
      <c r="Y837">
        <f t="shared" si="165"/>
        <v>9.3909989300813443E-2</v>
      </c>
      <c r="Z837">
        <f t="shared" si="166"/>
        <v>-0.23012572278145851</v>
      </c>
      <c r="AA837">
        <f t="shared" si="167"/>
        <v>4.5693338876529245E-2</v>
      </c>
      <c r="AB837">
        <f t="shared" si="168"/>
        <v>0.54942890800707622</v>
      </c>
    </row>
    <row r="838" spans="1:28" x14ac:dyDescent="0.25">
      <c r="A838">
        <f>'Monthly '!A870</f>
        <v>199904</v>
      </c>
      <c r="B838">
        <f>'Monthly '!B870</f>
        <v>0.24583502895912623</v>
      </c>
      <c r="C838">
        <f>'Monthly '!C870</f>
        <v>-3.526615204357765</v>
      </c>
      <c r="D838">
        <f>'Monthly '!D870</f>
        <v>0.15682587641256804</v>
      </c>
      <c r="E838">
        <f>'Monthly '!E870</f>
        <v>4.2900000000000001E-2</v>
      </c>
      <c r="F838">
        <f>'Monthly '!F870</f>
        <v>8.4000000000000047E-3</v>
      </c>
      <c r="G838">
        <f>'Monthly '!G870</f>
        <v>5.9400000000000001E-2</v>
      </c>
      <c r="H838">
        <f>'Monthly '!H870</f>
        <v>1.6500000000000001E-2</v>
      </c>
      <c r="I838">
        <f>'Monthly '!I870</f>
        <v>2.5181266278586009E-2</v>
      </c>
      <c r="J838">
        <f>'Monthly '!J870</f>
        <v>7.2727272727270975E-3</v>
      </c>
      <c r="K838">
        <f>'Monthly '!K870</f>
        <v>2.0999999999999999E-3</v>
      </c>
      <c r="L838">
        <f>'Monthly '!L870</f>
        <v>2.7266259983553458E-3</v>
      </c>
      <c r="M838">
        <f>'Monthly '!M870</f>
        <v>3.7559000000000002E-2</v>
      </c>
      <c r="Q838">
        <f t="shared" si="157"/>
        <v>-2.1537608567122954</v>
      </c>
      <c r="R838">
        <f t="shared" si="158"/>
        <v>-1.8928272305327141</v>
      </c>
      <c r="S838">
        <f t="shared" si="159"/>
        <v>-1.6108640021866356</v>
      </c>
      <c r="T838">
        <f t="shared" si="160"/>
        <v>0.26485366216407785</v>
      </c>
      <c r="U838">
        <f t="shared" si="161"/>
        <v>-0.41850518629034517</v>
      </c>
      <c r="V838">
        <f t="shared" si="162"/>
        <v>0.24852039705093149</v>
      </c>
      <c r="W838">
        <f t="shared" si="163"/>
        <v>-0.10496282531354505</v>
      </c>
      <c r="X838">
        <f t="shared" si="164"/>
        <v>0.36585237048483604</v>
      </c>
      <c r="Y838">
        <f t="shared" si="165"/>
        <v>0.89233402556053498</v>
      </c>
      <c r="Z838">
        <f t="shared" si="166"/>
        <v>-0.11267482873403206</v>
      </c>
      <c r="AA838">
        <f t="shared" si="167"/>
        <v>-3.7031538663950717E-2</v>
      </c>
      <c r="AB838">
        <f t="shared" si="168"/>
        <v>0.52365529284784218</v>
      </c>
    </row>
    <row r="839" spans="1:28" x14ac:dyDescent="0.25">
      <c r="A839">
        <f>'Monthly '!A871</f>
        <v>199905</v>
      </c>
      <c r="B839">
        <f>'Monthly '!B871</f>
        <v>0.20857294773787238</v>
      </c>
      <c r="C839">
        <f>'Monthly '!C871</f>
        <v>-3.4791605839841666</v>
      </c>
      <c r="D839">
        <f>'Monthly '!D871</f>
        <v>0.16023113542046816</v>
      </c>
      <c r="E839">
        <f>'Monthly '!E871</f>
        <v>4.4999999999999998E-2</v>
      </c>
      <c r="F839">
        <f>'Monthly '!F871</f>
        <v>7.8999999999999904E-3</v>
      </c>
      <c r="G839">
        <f>'Monthly '!G871</f>
        <v>6.1499999999999999E-2</v>
      </c>
      <c r="H839">
        <f>'Monthly '!H871</f>
        <v>1.6500000000000001E-2</v>
      </c>
      <c r="I839">
        <f>'Monthly '!I871</f>
        <v>2.5897434650534176E-2</v>
      </c>
      <c r="J839">
        <f>'Monthly '!J871</f>
        <v>0</v>
      </c>
      <c r="K839">
        <f>'Monthly '!K871</f>
        <v>-1.8499999999999999E-2</v>
      </c>
      <c r="L839">
        <f>'Monthly '!L871</f>
        <v>3.0856487086141069E-3</v>
      </c>
      <c r="M839">
        <f>'Monthly '!M871</f>
        <v>-2.3158999999999999E-2</v>
      </c>
      <c r="Q839">
        <f t="shared" si="157"/>
        <v>-2.234256074149501</v>
      </c>
      <c r="R839">
        <f t="shared" si="158"/>
        <v>-1.7803540464835692</v>
      </c>
      <c r="S839">
        <f t="shared" si="159"/>
        <v>-1.5979941660275494</v>
      </c>
      <c r="T839">
        <f t="shared" si="160"/>
        <v>0.33153370930915338</v>
      </c>
      <c r="U839">
        <f t="shared" si="161"/>
        <v>-0.48901376838180627</v>
      </c>
      <c r="V839">
        <f t="shared" si="162"/>
        <v>0.32307836572199788</v>
      </c>
      <c r="W839">
        <f t="shared" si="163"/>
        <v>-0.10496282531354505</v>
      </c>
      <c r="X839">
        <f t="shared" si="164"/>
        <v>0.39608968143020651</v>
      </c>
      <c r="Y839">
        <f t="shared" si="165"/>
        <v>-0.47937097668206624</v>
      </c>
      <c r="Z839">
        <f t="shared" si="166"/>
        <v>-0.94698117955368177</v>
      </c>
      <c r="AA839">
        <f t="shared" si="167"/>
        <v>2.3959155729029461E-2</v>
      </c>
      <c r="AB839">
        <f t="shared" si="168"/>
        <v>-0.57840271084115447</v>
      </c>
    </row>
    <row r="840" spans="1:28" x14ac:dyDescent="0.25">
      <c r="A840">
        <f>'Monthly '!A872</f>
        <v>199906</v>
      </c>
      <c r="B840">
        <f>'Monthly '!B872</f>
        <v>0.23384014790848706</v>
      </c>
      <c r="C840">
        <f>'Monthly '!C872</f>
        <v>-3.5104824144997897</v>
      </c>
      <c r="D840">
        <f>'Monthly '!D872</f>
        <v>0.15422744676724118</v>
      </c>
      <c r="E840">
        <f>'Monthly '!E872</f>
        <v>4.5700000000000005E-2</v>
      </c>
      <c r="F840">
        <f>'Monthly '!F872</f>
        <v>7.8999999999999904E-3</v>
      </c>
      <c r="G840">
        <f>'Monthly '!G872</f>
        <v>6.2700000000000006E-2</v>
      </c>
      <c r="H840">
        <f>'Monthly '!H872</f>
        <v>1.7000000000000001E-2</v>
      </c>
      <c r="I840">
        <f>'Monthly '!I872</f>
        <v>1.8868580646982012E-2</v>
      </c>
      <c r="J840">
        <f>'Monthly '!J872</f>
        <v>0</v>
      </c>
      <c r="K840">
        <f>'Monthly '!K872</f>
        <v>-7.7999999999999996E-3</v>
      </c>
      <c r="L840">
        <f>'Monthly '!L872</f>
        <v>2.4092464833671266E-3</v>
      </c>
      <c r="M840">
        <f>'Monthly '!M872</f>
        <v>5.4431E-2</v>
      </c>
      <c r="Q840">
        <f t="shared" si="157"/>
        <v>-2.1796727362063986</v>
      </c>
      <c r="R840">
        <f t="shared" si="158"/>
        <v>-1.854590569304849</v>
      </c>
      <c r="S840">
        <f t="shared" si="159"/>
        <v>-1.6206845073901122</v>
      </c>
      <c r="T840">
        <f t="shared" si="160"/>
        <v>0.35376039169084544</v>
      </c>
      <c r="U840">
        <f t="shared" si="161"/>
        <v>-0.48901376838180627</v>
      </c>
      <c r="V840">
        <f t="shared" si="162"/>
        <v>0.36568291924832186</v>
      </c>
      <c r="W840">
        <f t="shared" si="163"/>
        <v>-6.5838172569833098E-2</v>
      </c>
      <c r="X840">
        <f t="shared" si="164"/>
        <v>9.9324769127710724E-2</v>
      </c>
      <c r="Y840">
        <f t="shared" si="165"/>
        <v>-0.47937097668206624</v>
      </c>
      <c r="Z840">
        <f t="shared" si="166"/>
        <v>-0.51362788082697053</v>
      </c>
      <c r="AA840">
        <f t="shared" si="167"/>
        <v>-9.0947896744160428E-2</v>
      </c>
      <c r="AB840">
        <f t="shared" si="168"/>
        <v>0.82988940197924876</v>
      </c>
    </row>
    <row r="841" spans="1:28" x14ac:dyDescent="0.25">
      <c r="A841">
        <f>'Monthly '!A873</f>
        <v>199907</v>
      </c>
      <c r="B841">
        <f>'Monthly '!B873</f>
        <v>0.18473559527795924</v>
      </c>
      <c r="C841">
        <f>'Monthly '!C873</f>
        <v>-3.4543017335073753</v>
      </c>
      <c r="D841">
        <f>'Monthly '!D873</f>
        <v>0.15879647268893993</v>
      </c>
      <c r="E841">
        <f>'Monthly '!E873</f>
        <v>4.5499999999999999E-2</v>
      </c>
      <c r="F841">
        <f>'Monthly '!F873</f>
        <v>7.5999999999999956E-3</v>
      </c>
      <c r="G841">
        <f>'Monthly '!G873</f>
        <v>6.3899999999999998E-2</v>
      </c>
      <c r="H841">
        <f>'Monthly '!H873</f>
        <v>1.84E-2</v>
      </c>
      <c r="I841">
        <f>'Monthly '!I873</f>
        <v>1.9370441469391552E-2</v>
      </c>
      <c r="J841">
        <f>'Monthly '!J873</f>
        <v>3.0084235860408093E-3</v>
      </c>
      <c r="K841">
        <f>'Monthly '!K873</f>
        <v>-7.7000000000000002E-3</v>
      </c>
      <c r="L841">
        <f>'Monthly '!L873</f>
        <v>1.6111778691826253E-3</v>
      </c>
      <c r="M841">
        <f>'Monthly '!M873</f>
        <v>-3.022E-2</v>
      </c>
      <c r="Q841">
        <f t="shared" si="157"/>
        <v>-2.2857505910014888</v>
      </c>
      <c r="R841">
        <f t="shared" si="158"/>
        <v>-1.7214355672519484</v>
      </c>
      <c r="S841">
        <f t="shared" si="159"/>
        <v>-1.6034163304665774</v>
      </c>
      <c r="T841">
        <f t="shared" si="160"/>
        <v>0.34740991101036189</v>
      </c>
      <c r="U841">
        <f t="shared" si="161"/>
        <v>-0.53131891763668104</v>
      </c>
      <c r="V841">
        <f t="shared" si="162"/>
        <v>0.40828747277464533</v>
      </c>
      <c r="W841">
        <f t="shared" si="163"/>
        <v>4.3710855112560155E-2</v>
      </c>
      <c r="X841">
        <f t="shared" si="164"/>
        <v>0.12051381116431562</v>
      </c>
      <c r="Y841">
        <f t="shared" si="165"/>
        <v>8.8046104570507835E-2</v>
      </c>
      <c r="Z841">
        <f t="shared" si="166"/>
        <v>-0.50957784999774902</v>
      </c>
      <c r="AA841">
        <f t="shared" si="167"/>
        <v>-0.22652360703077265</v>
      </c>
      <c r="AB841">
        <f t="shared" si="168"/>
        <v>-0.70656291974210639</v>
      </c>
    </row>
    <row r="842" spans="1:28" x14ac:dyDescent="0.25">
      <c r="A842">
        <f>'Monthly '!A874</f>
        <v>199908</v>
      </c>
      <c r="B842">
        <f>'Monthly '!B874</f>
        <v>0.22119491825588522</v>
      </c>
      <c r="C842">
        <f>'Monthly '!C874</f>
        <v>-3.4249626821985824</v>
      </c>
      <c r="D842">
        <f>'Monthly '!D874</f>
        <v>0.15624302689310163</v>
      </c>
      <c r="E842">
        <f>'Monthly '!E874</f>
        <v>4.7199999999999999E-2</v>
      </c>
      <c r="F842">
        <f>'Monthly '!F874</f>
        <v>7.4999999999999928E-3</v>
      </c>
      <c r="G842">
        <f>'Monthly '!G874</f>
        <v>6.4899999999999999E-2</v>
      </c>
      <c r="H842">
        <f>'Monthly '!H874</f>
        <v>1.77E-2</v>
      </c>
      <c r="I842">
        <f>'Monthly '!I874</f>
        <v>1.8880738290988148E-2</v>
      </c>
      <c r="J842">
        <f>'Monthly '!J874</f>
        <v>2.3995200959807672E-3</v>
      </c>
      <c r="K842">
        <f>'Monthly '!K874</f>
        <v>-5.3E-3</v>
      </c>
      <c r="L842">
        <f>'Monthly '!L874</f>
        <v>2.729848515781925E-3</v>
      </c>
      <c r="M842">
        <f>'Monthly '!M874</f>
        <v>-5.0039999999999998E-3</v>
      </c>
      <c r="Q842">
        <f t="shared" si="157"/>
        <v>-2.2069895278902996</v>
      </c>
      <c r="R842">
        <f t="shared" si="158"/>
        <v>-1.6518984707226276</v>
      </c>
      <c r="S842">
        <f t="shared" si="159"/>
        <v>-1.613066823705801</v>
      </c>
      <c r="T842">
        <f t="shared" si="160"/>
        <v>0.40138899679447071</v>
      </c>
      <c r="U842">
        <f t="shared" si="161"/>
        <v>-0.54542063405497321</v>
      </c>
      <c r="V842">
        <f t="shared" si="162"/>
        <v>0.44379126737991509</v>
      </c>
      <c r="W842">
        <f t="shared" si="163"/>
        <v>-1.1063658728636468E-2</v>
      </c>
      <c r="X842">
        <f t="shared" si="164"/>
        <v>9.9838076440035367E-2</v>
      </c>
      <c r="Y842">
        <f t="shared" si="165"/>
        <v>-2.6798840369266382E-2</v>
      </c>
      <c r="Z842">
        <f t="shared" si="166"/>
        <v>-0.41237711009643058</v>
      </c>
      <c r="AA842">
        <f t="shared" si="167"/>
        <v>-3.6484098154132019E-2</v>
      </c>
      <c r="AB842">
        <f t="shared" si="168"/>
        <v>-0.24888159590038342</v>
      </c>
    </row>
    <row r="843" spans="1:28" x14ac:dyDescent="0.25">
      <c r="A843">
        <f>'Monthly '!A875</f>
        <v>199909</v>
      </c>
      <c r="B843">
        <f>'Monthly '!B875</f>
        <v>0.2313421423163522</v>
      </c>
      <c r="C843">
        <f>'Monthly '!C875</f>
        <v>-3.3734501767951914</v>
      </c>
      <c r="D843">
        <f>'Monthly '!D875</f>
        <v>0.16368449822911238</v>
      </c>
      <c r="E843">
        <f>'Monthly '!E875</f>
        <v>4.6799999999999994E-2</v>
      </c>
      <c r="F843">
        <f>'Monthly '!F875</f>
        <v>8.0999999999999961E-3</v>
      </c>
      <c r="G843">
        <f>'Monthly '!G875</f>
        <v>6.4600000000000005E-2</v>
      </c>
      <c r="H843">
        <f>'Monthly '!H875</f>
        <v>1.780000000000001E-2</v>
      </c>
      <c r="I843">
        <f>'Monthly '!I875</f>
        <v>2.0379679058214646E-2</v>
      </c>
      <c r="J843">
        <f>'Monthly '!J875</f>
        <v>4.7875523638540862E-3</v>
      </c>
      <c r="K843">
        <f>'Monthly '!K875</f>
        <v>8.3999999999999995E-3</v>
      </c>
      <c r="L843">
        <f>'Monthly '!L875</f>
        <v>2.7049431848818937E-3</v>
      </c>
      <c r="M843">
        <f>'Monthly '!M875</f>
        <v>-2.8079E-2</v>
      </c>
      <c r="Q843">
        <f t="shared" si="157"/>
        <v>-2.1850690398133898</v>
      </c>
      <c r="R843">
        <f t="shared" si="158"/>
        <v>-1.5298076088538526</v>
      </c>
      <c r="S843">
        <f t="shared" si="159"/>
        <v>-1.5849425263601931</v>
      </c>
      <c r="T843">
        <f t="shared" si="160"/>
        <v>0.38868803543350378</v>
      </c>
      <c r="U843">
        <f t="shared" si="161"/>
        <v>-0.46081033554522183</v>
      </c>
      <c r="V843">
        <f t="shared" si="162"/>
        <v>0.43314012899833437</v>
      </c>
      <c r="W843">
        <f t="shared" si="163"/>
        <v>-3.2387281798933179E-3</v>
      </c>
      <c r="X843">
        <f t="shared" si="164"/>
        <v>0.16312478364832322</v>
      </c>
      <c r="Y843">
        <f t="shared" si="165"/>
        <v>0.42360658314254857</v>
      </c>
      <c r="Z843">
        <f t="shared" si="166"/>
        <v>0.14247711350692879</v>
      </c>
      <c r="AA843">
        <f t="shared" si="167"/>
        <v>-4.0715009966326467E-2</v>
      </c>
      <c r="AB843">
        <f t="shared" si="168"/>
        <v>-0.66770284223793719</v>
      </c>
    </row>
    <row r="844" spans="1:28" x14ac:dyDescent="0.25">
      <c r="A844">
        <f>'Monthly '!A876</f>
        <v>199910</v>
      </c>
      <c r="B844">
        <f>'Monthly '!B876</f>
        <v>0.26133046117062797</v>
      </c>
      <c r="C844">
        <f>'Monthly '!C876</f>
        <v>-3.4026879301735113</v>
      </c>
      <c r="D844">
        <f>'Monthly '!D876</f>
        <v>0.15769066072892163</v>
      </c>
      <c r="E844">
        <f>'Monthly '!E876</f>
        <v>4.8600000000000004E-2</v>
      </c>
      <c r="F844">
        <f>'Monthly '!F876</f>
        <v>8.3000000000000157E-3</v>
      </c>
      <c r="G844">
        <f>'Monthly '!G876</f>
        <v>6.5100000000000005E-2</v>
      </c>
      <c r="H844">
        <f>'Monthly '!H876</f>
        <v>1.6500000000000001E-2</v>
      </c>
      <c r="I844">
        <f>'Monthly '!I876</f>
        <v>2.0445236868699077E-2</v>
      </c>
      <c r="J844">
        <f>'Monthly '!J876</f>
        <v>1.7867778439546456E-3</v>
      </c>
      <c r="K844">
        <f>'Monthly '!K876</f>
        <v>-1.1999999999999999E-3</v>
      </c>
      <c r="L844">
        <f>'Monthly '!L876</f>
        <v>4.8759751302725777E-3</v>
      </c>
      <c r="M844">
        <f>'Monthly '!M876</f>
        <v>6.4238000000000003E-2</v>
      </c>
      <c r="Q844">
        <f t="shared" si="157"/>
        <v>-2.1202869297530884</v>
      </c>
      <c r="R844">
        <f t="shared" si="158"/>
        <v>-1.5991046170485033</v>
      </c>
      <c r="S844">
        <f t="shared" si="159"/>
        <v>-1.607595636274205</v>
      </c>
      <c r="T844">
        <f t="shared" si="160"/>
        <v>0.44584236155785456</v>
      </c>
      <c r="U844">
        <f t="shared" si="161"/>
        <v>-0.43260690270863539</v>
      </c>
      <c r="V844">
        <f t="shared" si="162"/>
        <v>0.45089202630096925</v>
      </c>
      <c r="W844">
        <f t="shared" si="163"/>
        <v>-0.10496282531354505</v>
      </c>
      <c r="X844">
        <f t="shared" si="164"/>
        <v>0.16589269686281358</v>
      </c>
      <c r="Y844">
        <f t="shared" si="165"/>
        <v>-0.14236781204534299</v>
      </c>
      <c r="Z844">
        <f t="shared" si="166"/>
        <v>-0.24632584609834487</v>
      </c>
      <c r="AA844">
        <f t="shared" si="167"/>
        <v>0.32809939122652731</v>
      </c>
      <c r="AB844">
        <f t="shared" si="168"/>
        <v>1.0078907004768605</v>
      </c>
    </row>
    <row r="845" spans="1:28" x14ac:dyDescent="0.25">
      <c r="A845">
        <f>'Monthly '!A877</f>
        <v>199911</v>
      </c>
      <c r="B845">
        <f>'Monthly '!B877</f>
        <v>0.20168870471215072</v>
      </c>
      <c r="C845">
        <f>'Monthly '!C877</f>
        <v>-3.3911038473983486</v>
      </c>
      <c r="D845">
        <f>'Monthly '!D877</f>
        <v>0.15554596711910032</v>
      </c>
      <c r="E845">
        <f>'Monthly '!E877</f>
        <v>5.0700000000000002E-2</v>
      </c>
      <c r="F845">
        <f>'Monthly '!F877</f>
        <v>7.9000000000000042E-3</v>
      </c>
      <c r="G845">
        <f>'Monthly '!G877</f>
        <v>6.6199999999999995E-2</v>
      </c>
      <c r="H845">
        <f>'Monthly '!H877</f>
        <v>1.5499999999999993E-2</v>
      </c>
      <c r="I845">
        <f>'Monthly '!I877</f>
        <v>1.8280454363244863E-2</v>
      </c>
      <c r="J845">
        <f>'Monthly '!J877</f>
        <v>5.9453032104661574E-4</v>
      </c>
      <c r="K845">
        <f>'Monthly '!K877</f>
        <v>-6.1000000000000004E-3</v>
      </c>
      <c r="L845">
        <f>'Monthly '!L877</f>
        <v>1.3542672176870935E-3</v>
      </c>
      <c r="M845">
        <f>'Monthly '!M877</f>
        <v>2.0822E-2</v>
      </c>
      <c r="Q845">
        <f t="shared" si="157"/>
        <v>-2.2491277243924279</v>
      </c>
      <c r="R845">
        <f t="shared" si="158"/>
        <v>-1.5716489412101124</v>
      </c>
      <c r="S845">
        <f t="shared" si="159"/>
        <v>-1.6157012914698314</v>
      </c>
      <c r="T845">
        <f t="shared" si="160"/>
        <v>0.51252240870293009</v>
      </c>
      <c r="U845">
        <f t="shared" si="161"/>
        <v>-0.48901376838180433</v>
      </c>
      <c r="V845">
        <f t="shared" si="162"/>
        <v>0.48994620036676562</v>
      </c>
      <c r="W845">
        <f t="shared" si="163"/>
        <v>-0.18321213080096949</v>
      </c>
      <c r="X845">
        <f t="shared" si="164"/>
        <v>7.4493517130181208E-2</v>
      </c>
      <c r="Y845">
        <f t="shared" si="165"/>
        <v>-0.36723694706943893</v>
      </c>
      <c r="Z845">
        <f t="shared" si="166"/>
        <v>-0.4447773567302033</v>
      </c>
      <c r="AA845">
        <f t="shared" si="167"/>
        <v>-0.27016752866562427</v>
      </c>
      <c r="AB845">
        <f t="shared" si="168"/>
        <v>0.21987149219988378</v>
      </c>
    </row>
    <row r="846" spans="1:28" x14ac:dyDescent="0.25">
      <c r="A846">
        <f>'Monthly '!A878</f>
        <v>199912</v>
      </c>
      <c r="B846">
        <f>'Monthly '!B878</f>
        <v>0.18382520287874371</v>
      </c>
      <c r="C846">
        <f>'Monthly '!C878</f>
        <v>-3.4177709248506307</v>
      </c>
      <c r="D846">
        <f>'Monthly '!D878</f>
        <v>0.14716725943496201</v>
      </c>
      <c r="E846">
        <f>'Monthly '!E878</f>
        <v>5.2000000000000005E-2</v>
      </c>
      <c r="F846">
        <f>'Monthly '!F878</f>
        <v>6.4000000000000029E-3</v>
      </c>
      <c r="G846">
        <f>'Monthly '!G878</f>
        <v>6.8199999999999997E-2</v>
      </c>
      <c r="H846">
        <f>'Monthly '!H878</f>
        <v>1.6199999999999992E-2</v>
      </c>
      <c r="I846">
        <f>'Monthly '!I878</f>
        <v>1.7888756470837864E-2</v>
      </c>
      <c r="J846">
        <f>'Monthly '!J878</f>
        <v>0</v>
      </c>
      <c r="K846">
        <f>'Monthly '!K878</f>
        <v>-1.55E-2</v>
      </c>
      <c r="L846">
        <f>'Monthly '!L878</f>
        <v>1.1487749399219178E-3</v>
      </c>
      <c r="M846">
        <f>'Monthly '!M878</f>
        <v>6.2578999999999996E-2</v>
      </c>
      <c r="Q846">
        <f t="shared" si="157"/>
        <v>-2.287717261453762</v>
      </c>
      <c r="R846">
        <f t="shared" si="158"/>
        <v>-1.6348531368549273</v>
      </c>
      <c r="S846">
        <f t="shared" si="159"/>
        <v>-1.6473677799423871</v>
      </c>
      <c r="T846">
        <f t="shared" si="160"/>
        <v>0.55380053312607225</v>
      </c>
      <c r="U846">
        <f t="shared" si="161"/>
        <v>-0.70053951465618192</v>
      </c>
      <c r="V846">
        <f t="shared" si="162"/>
        <v>0.56095378957730524</v>
      </c>
      <c r="W846">
        <f t="shared" si="163"/>
        <v>-0.12843761695977288</v>
      </c>
      <c r="X846">
        <f t="shared" si="164"/>
        <v>5.7955658948678178E-2</v>
      </c>
      <c r="Y846">
        <f t="shared" si="165"/>
        <v>-0.47937097668206624</v>
      </c>
      <c r="Z846">
        <f t="shared" si="166"/>
        <v>-0.8254802546770339</v>
      </c>
      <c r="AA846">
        <f t="shared" si="167"/>
        <v>-0.30507650894784694</v>
      </c>
      <c r="AB846">
        <f t="shared" si="168"/>
        <v>0.97777913178026221</v>
      </c>
    </row>
    <row r="847" spans="1:28" x14ac:dyDescent="0.25">
      <c r="A847">
        <f>'Monthly '!A879</f>
        <v>200001</v>
      </c>
      <c r="B847">
        <f>'Monthly '!B879</f>
        <v>0.12898930233626427</v>
      </c>
      <c r="C847">
        <f>'Monthly '!C879</f>
        <v>-3.3464713787066342</v>
      </c>
      <c r="D847">
        <f>'Monthly '!D879</f>
        <v>0.15465416004384142</v>
      </c>
      <c r="E847">
        <f>'Monthly '!E879</f>
        <v>5.3200000000000004E-2</v>
      </c>
      <c r="F847">
        <f>'Monthly '!F879</f>
        <v>5.499999999999991E-3</v>
      </c>
      <c r="G847">
        <f>'Monthly '!G879</f>
        <v>6.6600000000000006E-2</v>
      </c>
      <c r="H847">
        <f>'Monthly '!H879</f>
        <v>1.3400000000000002E-2</v>
      </c>
      <c r="I847">
        <f>'Monthly '!I879</f>
        <v>2.535878070683641E-2</v>
      </c>
      <c r="J847">
        <f>'Monthly '!J879</f>
        <v>2.9708853238266109E-3</v>
      </c>
      <c r="K847">
        <f>'Monthly '!K879</f>
        <v>2.2800000000000001E-2</v>
      </c>
      <c r="L847">
        <f>'Monthly '!L879</f>
        <v>5.2062998391521047E-3</v>
      </c>
      <c r="M847">
        <f>'Monthly '!M879</f>
        <v>-4.9630000000000001E-2</v>
      </c>
      <c r="Q847">
        <f t="shared" si="157"/>
        <v>-2.4061762308098302</v>
      </c>
      <c r="R847">
        <f t="shared" si="158"/>
        <v>-1.465864597637031</v>
      </c>
      <c r="S847">
        <f t="shared" si="159"/>
        <v>-1.6190717871993687</v>
      </c>
      <c r="T847">
        <f t="shared" si="160"/>
        <v>0.59190341720897255</v>
      </c>
      <c r="U847">
        <f t="shared" si="161"/>
        <v>-0.82745496242081007</v>
      </c>
      <c r="V847">
        <f t="shared" si="162"/>
        <v>0.50414771820887394</v>
      </c>
      <c r="W847">
        <f t="shared" si="163"/>
        <v>-0.34753567232455884</v>
      </c>
      <c r="X847">
        <f t="shared" si="164"/>
        <v>0.37334719876061684</v>
      </c>
      <c r="Y847">
        <f t="shared" si="165"/>
        <v>8.0966034037984982E-2</v>
      </c>
      <c r="Z847">
        <f t="shared" si="166"/>
        <v>0.72568155291483927</v>
      </c>
      <c r="AA847">
        <f t="shared" si="167"/>
        <v>0.38421487582971819</v>
      </c>
      <c r="AB847">
        <f t="shared" si="168"/>
        <v>-1.0588628283623411</v>
      </c>
    </row>
    <row r="848" spans="1:28" x14ac:dyDescent="0.25">
      <c r="A848">
        <f>'Monthly '!A880</f>
        <v>200002</v>
      </c>
      <c r="B848">
        <f>'Monthly '!B880</f>
        <v>0.18262907579523624</v>
      </c>
      <c r="C848">
        <f>'Monthly '!C880</f>
        <v>-3.3074598966897386</v>
      </c>
      <c r="D848">
        <f>'Monthly '!D880</f>
        <v>0.1670564326414902</v>
      </c>
      <c r="E848">
        <f>'Monthly '!E880</f>
        <v>5.5500000000000001E-2</v>
      </c>
      <c r="F848">
        <f>'Monthly '!F880</f>
        <v>6.0999999999999943E-3</v>
      </c>
      <c r="G848">
        <f>'Monthly '!G880</f>
        <v>6.4600000000000005E-2</v>
      </c>
      <c r="H848">
        <f>'Monthly '!H880</f>
        <v>9.1000000000000039E-3</v>
      </c>
      <c r="I848">
        <f>'Monthly '!I880</f>
        <v>2.7418814027088474E-2</v>
      </c>
      <c r="J848">
        <f>'Monthly '!J880</f>
        <v>5.924170616113722E-3</v>
      </c>
      <c r="K848">
        <f>'Monthly '!K880</f>
        <v>2.64E-2</v>
      </c>
      <c r="L848">
        <f>'Monthly '!L880</f>
        <v>3.0004661710201943E-3</v>
      </c>
      <c r="M848">
        <f>'Monthly '!M880</f>
        <v>-1.7458000000000001E-2</v>
      </c>
      <c r="Q848">
        <f t="shared" si="157"/>
        <v>-2.2903011887738103</v>
      </c>
      <c r="R848">
        <f t="shared" si="158"/>
        <v>-1.3734026716459984</v>
      </c>
      <c r="S848">
        <f t="shared" si="159"/>
        <v>-1.5721986371800136</v>
      </c>
      <c r="T848">
        <f t="shared" si="160"/>
        <v>0.6649339450345314</v>
      </c>
      <c r="U848">
        <f t="shared" si="161"/>
        <v>-0.74284466391105863</v>
      </c>
      <c r="V848">
        <f t="shared" si="162"/>
        <v>0.43314012899833437</v>
      </c>
      <c r="W848">
        <f t="shared" si="163"/>
        <v>-0.68400768592048111</v>
      </c>
      <c r="X848">
        <f t="shared" si="164"/>
        <v>0.46032376810120468</v>
      </c>
      <c r="Y848">
        <f t="shared" si="165"/>
        <v>0.6379835127039617</v>
      </c>
      <c r="Z848">
        <f t="shared" si="166"/>
        <v>0.87148266276681685</v>
      </c>
      <c r="AA848">
        <f t="shared" si="167"/>
        <v>9.4883660838162402E-3</v>
      </c>
      <c r="AB848">
        <f t="shared" si="168"/>
        <v>-0.47492709110679276</v>
      </c>
    </row>
    <row r="849" spans="1:28" x14ac:dyDescent="0.25">
      <c r="A849">
        <f>'Monthly '!A881</f>
        <v>200003</v>
      </c>
      <c r="B849">
        <f>'Monthly '!B881</f>
        <v>0.20433514573527845</v>
      </c>
      <c r="C849">
        <f>'Monthly '!C881</f>
        <v>-3.3814285123830174</v>
      </c>
      <c r="D849">
        <f>'Monthly '!D881</f>
        <v>0.14997356178980206</v>
      </c>
      <c r="E849">
        <f>'Monthly '!E881</f>
        <v>5.6900000000000006E-2</v>
      </c>
      <c r="F849">
        <f>'Monthly '!F881</f>
        <v>6.9000000000000034E-3</v>
      </c>
      <c r="G849">
        <f>'Monthly '!G881</f>
        <v>6.1800000000000001E-2</v>
      </c>
      <c r="H849">
        <f>'Monthly '!H881</f>
        <v>4.8999999999999946E-3</v>
      </c>
      <c r="I849">
        <f>'Monthly '!I881</f>
        <v>1.8291390089326651E-2</v>
      </c>
      <c r="J849">
        <f>'Monthly '!J881</f>
        <v>8.2449941107183289E-3</v>
      </c>
      <c r="K849">
        <f>'Monthly '!K881</f>
        <v>3.6700000000000003E-2</v>
      </c>
      <c r="L849">
        <f>'Monthly '!L881</f>
        <v>6.6783159173639094E-3</v>
      </c>
      <c r="M849">
        <f>'Monthly '!M881</f>
        <v>9.8488000000000006E-2</v>
      </c>
      <c r="Q849">
        <f t="shared" si="157"/>
        <v>-2.2434107639165353</v>
      </c>
      <c r="R849">
        <f t="shared" si="158"/>
        <v>-1.5487172281893524</v>
      </c>
      <c r="S849">
        <f t="shared" si="159"/>
        <v>-1.6367616406044223</v>
      </c>
      <c r="T849">
        <f t="shared" si="160"/>
        <v>0.70938730979791531</v>
      </c>
      <c r="U849">
        <f t="shared" si="161"/>
        <v>-0.63003093256472276</v>
      </c>
      <c r="V849">
        <f t="shared" si="162"/>
        <v>0.33372950410357888</v>
      </c>
      <c r="W849">
        <f t="shared" si="163"/>
        <v>-1.0126547689676619</v>
      </c>
      <c r="X849">
        <f t="shared" si="164"/>
        <v>7.4955233903639007E-2</v>
      </c>
      <c r="Y849">
        <f t="shared" si="165"/>
        <v>1.0757127272737752</v>
      </c>
      <c r="Z849">
        <f t="shared" si="166"/>
        <v>1.2886358381766418</v>
      </c>
      <c r="AA849">
        <f t="shared" si="167"/>
        <v>0.63428062432529964</v>
      </c>
      <c r="AB849">
        <f t="shared" si="168"/>
        <v>1.6295430379443023</v>
      </c>
    </row>
    <row r="850" spans="1:28" x14ac:dyDescent="0.25">
      <c r="A850">
        <f>'Monthly '!A882</f>
        <v>200004</v>
      </c>
      <c r="B850">
        <f>'Monthly '!B882</f>
        <v>0.110857265394948</v>
      </c>
      <c r="C850">
        <f>'Monthly '!C882</f>
        <v>-3.3438224958328755</v>
      </c>
      <c r="D850">
        <f>'Monthly '!D882</f>
        <v>0.15260041819792453</v>
      </c>
      <c r="E850">
        <f>'Monthly '!E882</f>
        <v>5.6600000000000004E-2</v>
      </c>
      <c r="F850">
        <f>'Monthly '!F882</f>
        <v>7.6000000000000095E-3</v>
      </c>
      <c r="G850">
        <f>'Monthly '!G882</f>
        <v>6.3E-2</v>
      </c>
      <c r="H850">
        <f>'Monthly '!H882</f>
        <v>6.399999999999996E-3</v>
      </c>
      <c r="I850">
        <f>'Monthly '!I882</f>
        <v>1.1944945832683738E-2</v>
      </c>
      <c r="J850">
        <f>'Monthly '!J882</f>
        <v>5.8411214953291157E-4</v>
      </c>
      <c r="K850">
        <f>'Monthly '!K882</f>
        <v>-7.6E-3</v>
      </c>
      <c r="L850">
        <f>'Monthly '!L882</f>
        <v>7.9417469341446206E-3</v>
      </c>
      <c r="M850">
        <f>'Monthly '!M882</f>
        <v>-3.1583E-2</v>
      </c>
      <c r="Q850">
        <f t="shared" si="157"/>
        <v>-2.4453458694433854</v>
      </c>
      <c r="R850">
        <f t="shared" si="158"/>
        <v>-1.4595864251716446</v>
      </c>
      <c r="S850">
        <f t="shared" si="159"/>
        <v>-1.6268336992914267</v>
      </c>
      <c r="T850">
        <f t="shared" si="160"/>
        <v>0.69986158877719018</v>
      </c>
      <c r="U850">
        <f t="shared" si="161"/>
        <v>-0.53131891763667904</v>
      </c>
      <c r="V850">
        <f t="shared" si="162"/>
        <v>0.37633405762990257</v>
      </c>
      <c r="W850">
        <f t="shared" si="163"/>
        <v>-0.8952808107365261</v>
      </c>
      <c r="X850">
        <f t="shared" si="164"/>
        <v>-0.19299768876391102</v>
      </c>
      <c r="Y850">
        <f t="shared" si="165"/>
        <v>-0.36920191254162976</v>
      </c>
      <c r="Z850">
        <f t="shared" si="166"/>
        <v>-0.5055278191685274</v>
      </c>
      <c r="AA850">
        <f t="shared" si="167"/>
        <v>0.84891199116988247</v>
      </c>
      <c r="AB850">
        <f t="shared" si="168"/>
        <v>-0.73130196020832905</v>
      </c>
    </row>
    <row r="851" spans="1:28" x14ac:dyDescent="0.25">
      <c r="A851">
        <f>'Monthly '!A883</f>
        <v>200005</v>
      </c>
      <c r="B851">
        <f>'Monthly '!B883</f>
        <v>0.14098184102247036</v>
      </c>
      <c r="C851">
        <f>'Monthly '!C883</f>
        <v>-3.3153775256460336</v>
      </c>
      <c r="D851">
        <f>'Monthly '!D883</f>
        <v>0.15566873114331997</v>
      </c>
      <c r="E851">
        <f>'Monthly '!E883</f>
        <v>5.79E-2</v>
      </c>
      <c r="F851">
        <f>'Monthly '!F883</f>
        <v>9.1000000000000109E-3</v>
      </c>
      <c r="G851">
        <f>'Monthly '!G883</f>
        <v>6.4000000000000001E-2</v>
      </c>
      <c r="H851">
        <f>'Monthly '!H883</f>
        <v>6.1000000000000013E-3</v>
      </c>
      <c r="I851">
        <f>'Monthly '!I883</f>
        <v>9.1785275005640786E-3</v>
      </c>
      <c r="J851">
        <f>'Monthly '!J883</f>
        <v>1.1675423234092097E-3</v>
      </c>
      <c r="K851">
        <f>'Monthly '!K883</f>
        <v>-5.4000000000000003E-3</v>
      </c>
      <c r="L851">
        <f>'Monthly '!L883</f>
        <v>5.1854233943082161E-3</v>
      </c>
      <c r="M851">
        <f>'Monthly '!M883</f>
        <v>-2.2304000000000001E-2</v>
      </c>
      <c r="Q851">
        <f t="shared" si="157"/>
        <v>-2.3802694113963287</v>
      </c>
      <c r="R851">
        <f t="shared" si="158"/>
        <v>-1.3921684089298152</v>
      </c>
      <c r="S851">
        <f t="shared" si="159"/>
        <v>-1.6152373171071555</v>
      </c>
      <c r="T851">
        <f t="shared" si="160"/>
        <v>0.74113971320033201</v>
      </c>
      <c r="U851">
        <f t="shared" si="161"/>
        <v>-0.31979317136230151</v>
      </c>
      <c r="V851">
        <f t="shared" si="162"/>
        <v>0.41183785223517239</v>
      </c>
      <c r="W851">
        <f t="shared" si="163"/>
        <v>-0.91875560238275289</v>
      </c>
      <c r="X851">
        <f t="shared" si="164"/>
        <v>-0.30979850626682287</v>
      </c>
      <c r="Y851">
        <f t="shared" si="165"/>
        <v>-0.25916147544638618</v>
      </c>
      <c r="Z851">
        <f t="shared" si="166"/>
        <v>-0.41642714092565214</v>
      </c>
      <c r="AA851">
        <f t="shared" si="167"/>
        <v>0.38066839024230836</v>
      </c>
      <c r="AB851">
        <f t="shared" si="168"/>
        <v>-0.56288409044598176</v>
      </c>
    </row>
    <row r="852" spans="1:28" x14ac:dyDescent="0.25">
      <c r="A852">
        <f>'Monthly '!A884</f>
        <v>200006</v>
      </c>
      <c r="B852">
        <f>'Monthly '!B884</f>
        <v>0.16198380112460953</v>
      </c>
      <c r="C852">
        <f>'Monthly '!C884</f>
        <v>-3.3327821553246055</v>
      </c>
      <c r="D852">
        <f>'Monthly '!D884</f>
        <v>0.15677796158526175</v>
      </c>
      <c r="E852">
        <f>'Monthly '!E884</f>
        <v>5.6900000000000006E-2</v>
      </c>
      <c r="F852">
        <f>'Monthly '!F884</f>
        <v>8.0999999999999961E-3</v>
      </c>
      <c r="G852">
        <f>'Monthly '!G884</f>
        <v>6.2199999999999998E-2</v>
      </c>
      <c r="H852">
        <f>'Monthly '!H884</f>
        <v>5.2999999999999922E-3</v>
      </c>
      <c r="I852">
        <f>'Monthly '!I884</f>
        <v>7.1242126858250673E-3</v>
      </c>
      <c r="J852">
        <f>'Monthly '!J884</f>
        <v>5.2478134110787167E-3</v>
      </c>
      <c r="K852">
        <f>'Monthly '!K884</f>
        <v>2.4400000000000002E-2</v>
      </c>
      <c r="L852">
        <f>'Monthly '!L884</f>
        <v>2.3597571671857527E-3</v>
      </c>
      <c r="M852">
        <f>'Monthly '!M884</f>
        <v>2.6218999999999999E-2</v>
      </c>
      <c r="Q852">
        <f t="shared" si="157"/>
        <v>-2.3349000361595817</v>
      </c>
      <c r="R852">
        <f t="shared" si="158"/>
        <v>-1.4334194842041277</v>
      </c>
      <c r="S852">
        <f t="shared" si="159"/>
        <v>-1.6110450914886805</v>
      </c>
      <c r="T852">
        <f t="shared" si="160"/>
        <v>0.70938730979791531</v>
      </c>
      <c r="U852">
        <f t="shared" si="161"/>
        <v>-0.46081033554522183</v>
      </c>
      <c r="V852">
        <f t="shared" si="162"/>
        <v>0.3479310219456867</v>
      </c>
      <c r="W852">
        <f t="shared" si="163"/>
        <v>-0.9813550467726927</v>
      </c>
      <c r="X852">
        <f t="shared" si="164"/>
        <v>-0.39653363485672427</v>
      </c>
      <c r="Y852">
        <f t="shared" si="165"/>
        <v>0.5104161605046742</v>
      </c>
      <c r="Z852">
        <f t="shared" si="166"/>
        <v>0.79048204618238505</v>
      </c>
      <c r="AA852">
        <f t="shared" si="167"/>
        <v>-9.9355130249696264E-2</v>
      </c>
      <c r="AB852">
        <f t="shared" si="168"/>
        <v>0.31782938023818397</v>
      </c>
    </row>
    <row r="853" spans="1:28" x14ac:dyDescent="0.25">
      <c r="A853">
        <f>'Monthly '!A885</f>
        <v>200007</v>
      </c>
      <c r="B853">
        <f>'Monthly '!B885</f>
        <v>0.13118263066666724</v>
      </c>
      <c r="C853">
        <f>'Monthly '!C885</f>
        <v>-3.3049428688490092</v>
      </c>
      <c r="D853">
        <f>'Monthly '!D885</f>
        <v>0.15567415100664705</v>
      </c>
      <c r="E853">
        <f>'Monthly '!E885</f>
        <v>5.96E-2</v>
      </c>
      <c r="F853">
        <f>'Monthly '!F885</f>
        <v>6.9999999999999923E-3</v>
      </c>
      <c r="G853">
        <f>'Monthly '!G885</f>
        <v>6.1100000000000002E-2</v>
      </c>
      <c r="H853">
        <f>'Monthly '!H885</f>
        <v>1.5000000000000013E-3</v>
      </c>
      <c r="I853">
        <f>'Monthly '!I885</f>
        <v>4.7122338610611943E-3</v>
      </c>
      <c r="J853">
        <f>'Monthly '!J885</f>
        <v>2.3201856148491462E-3</v>
      </c>
      <c r="K853">
        <f>'Monthly '!K885</f>
        <v>1.7299999999999999E-2</v>
      </c>
      <c r="L853">
        <f>'Monthly '!L885</f>
        <v>2.0654328991224109E-3</v>
      </c>
      <c r="M853">
        <f>'Monthly '!M885</f>
        <v>-1.2795000000000001E-2</v>
      </c>
      <c r="Q853">
        <f t="shared" si="157"/>
        <v>-2.401438104675151</v>
      </c>
      <c r="R853">
        <f t="shared" si="158"/>
        <v>-1.3674370115404404</v>
      </c>
      <c r="S853">
        <f t="shared" si="159"/>
        <v>-1.6152168332752759</v>
      </c>
      <c r="T853">
        <f t="shared" si="160"/>
        <v>0.79511879898444082</v>
      </c>
      <c r="U853">
        <f t="shared" si="161"/>
        <v>-0.61592921614643248</v>
      </c>
      <c r="V853">
        <f t="shared" si="162"/>
        <v>0.30887684787989012</v>
      </c>
      <c r="W853">
        <f t="shared" si="163"/>
        <v>-1.2787024076249025</v>
      </c>
      <c r="X853">
        <f t="shared" si="164"/>
        <v>-0.49836967869044024</v>
      </c>
      <c r="Y853">
        <f t="shared" si="165"/>
        <v>-4.1762072254319542E-2</v>
      </c>
      <c r="Z853">
        <f t="shared" si="166"/>
        <v>0.50292985730765127</v>
      </c>
      <c r="AA853">
        <f t="shared" si="167"/>
        <v>-0.14935486835247774</v>
      </c>
      <c r="AB853">
        <f t="shared" si="168"/>
        <v>-0.39029162104516701</v>
      </c>
    </row>
    <row r="854" spans="1:28" x14ac:dyDescent="0.25">
      <c r="A854">
        <f>'Monthly '!A886</f>
        <v>200008</v>
      </c>
      <c r="B854">
        <f>'Monthly '!B886</f>
        <v>0.14045786040824737</v>
      </c>
      <c r="C854">
        <f>'Monthly '!C886</f>
        <v>-3.3526356623989559</v>
      </c>
      <c r="D854">
        <f>'Monthly '!D886</f>
        <v>0.14605306404363275</v>
      </c>
      <c r="E854">
        <f>'Monthly '!E886</f>
        <v>6.0899999999999996E-2</v>
      </c>
      <c r="F854">
        <f>'Monthly '!F886</f>
        <v>7.0999999999999952E-3</v>
      </c>
      <c r="G854">
        <f>'Monthly '!G886</f>
        <v>5.9400000000000001E-2</v>
      </c>
      <c r="H854">
        <f>'Monthly '!H886</f>
        <v>-1.4999999999999944E-3</v>
      </c>
      <c r="I854">
        <f>'Monthly '!I886</f>
        <v>4.6746382142272454E-3</v>
      </c>
      <c r="J854">
        <f>'Monthly '!J886</f>
        <v>0</v>
      </c>
      <c r="K854">
        <f>'Monthly '!K886</f>
        <v>2.4E-2</v>
      </c>
      <c r="L854">
        <f>'Monthly '!L886</f>
        <v>1.0392528774306594E-3</v>
      </c>
      <c r="M854">
        <f>'Monthly '!M886</f>
        <v>6.2593999999999997E-2</v>
      </c>
      <c r="Q854">
        <f t="shared" si="157"/>
        <v>-2.381401337796905</v>
      </c>
      <c r="R854">
        <f t="shared" si="158"/>
        <v>-1.480474694795102</v>
      </c>
      <c r="S854">
        <f t="shared" si="159"/>
        <v>-1.651578770090963</v>
      </c>
      <c r="T854">
        <f t="shared" si="160"/>
        <v>0.83639692340758276</v>
      </c>
      <c r="U854">
        <f t="shared" si="161"/>
        <v>-0.6018274997281402</v>
      </c>
      <c r="V854">
        <f t="shared" si="162"/>
        <v>0.24852039705093149</v>
      </c>
      <c r="W854">
        <f t="shared" si="163"/>
        <v>-1.5134503240871737</v>
      </c>
      <c r="X854">
        <f t="shared" si="164"/>
        <v>-0.49995700271651816</v>
      </c>
      <c r="Y854">
        <f t="shared" si="165"/>
        <v>-0.47937097668206624</v>
      </c>
      <c r="Z854">
        <f t="shared" si="166"/>
        <v>0.77428192286549846</v>
      </c>
      <c r="AA854">
        <f t="shared" si="167"/>
        <v>-0.32368209141330939</v>
      </c>
      <c r="AB854">
        <f t="shared" si="168"/>
        <v>0.97805138827842308</v>
      </c>
    </row>
    <row r="855" spans="1:28" x14ac:dyDescent="0.25">
      <c r="A855">
        <f>'Monthly '!A887</f>
        <v>200009</v>
      </c>
      <c r="B855">
        <f>'Monthly '!B887</f>
        <v>7.4276448212872381E-2</v>
      </c>
      <c r="C855">
        <f>'Monthly '!C887</f>
        <v>-3.2865588382447228</v>
      </c>
      <c r="D855">
        <f>'Monthly '!D887</f>
        <v>0.1537894628785958</v>
      </c>
      <c r="E855">
        <f>'Monthly '!E887</f>
        <v>0.06</v>
      </c>
      <c r="F855">
        <f>'Monthly '!F887</f>
        <v>7.2999999999999871E-3</v>
      </c>
      <c r="G855">
        <f>'Monthly '!G887</f>
        <v>6.1199999999999997E-2</v>
      </c>
      <c r="H855">
        <f>'Monthly '!H887</f>
        <v>1.1999999999999997E-3</v>
      </c>
      <c r="I855">
        <f>'Monthly '!I887</f>
        <v>4.4689257976773854E-3</v>
      </c>
      <c r="J855">
        <f>'Monthly '!J887</f>
        <v>5.2083333333332593E-3</v>
      </c>
      <c r="K855">
        <f>'Monthly '!K887</f>
        <v>-1.5699999999999999E-2</v>
      </c>
      <c r="L855">
        <f>'Monthly '!L887</f>
        <v>1.5999952481591355E-3</v>
      </c>
      <c r="M855">
        <f>'Monthly '!M887</f>
        <v>-5.2088000000000002E-2</v>
      </c>
      <c r="Q855">
        <f t="shared" si="157"/>
        <v>-2.5243693897781077</v>
      </c>
      <c r="R855">
        <f t="shared" si="158"/>
        <v>-1.3238646377348458</v>
      </c>
      <c r="S855">
        <f t="shared" si="159"/>
        <v>-1.622339823732895</v>
      </c>
      <c r="T855">
        <f t="shared" si="160"/>
        <v>0.80781976034540759</v>
      </c>
      <c r="U855">
        <f t="shared" si="161"/>
        <v>-0.57362406689155776</v>
      </c>
      <c r="V855">
        <f t="shared" si="162"/>
        <v>0.31242722734041695</v>
      </c>
      <c r="W855">
        <f t="shared" si="163"/>
        <v>-1.3021771992711297</v>
      </c>
      <c r="X855">
        <f t="shared" si="164"/>
        <v>-0.50864237692205749</v>
      </c>
      <c r="Y855">
        <f t="shared" si="165"/>
        <v>0.50296984523647303</v>
      </c>
      <c r="Z855">
        <f t="shared" si="166"/>
        <v>-0.83358031633547702</v>
      </c>
      <c r="AA855">
        <f t="shared" si="167"/>
        <v>-0.22842330808551822</v>
      </c>
      <c r="AB855">
        <f t="shared" si="168"/>
        <v>-1.1034765931943111</v>
      </c>
    </row>
    <row r="856" spans="1:28" x14ac:dyDescent="0.25">
      <c r="A856">
        <f>'Monthly '!A888</f>
        <v>200010</v>
      </c>
      <c r="B856">
        <f>'Monthly '!B888</f>
        <v>0.12769181473319779</v>
      </c>
      <c r="C856">
        <f>'Monthly '!C888</f>
        <v>-3.3048320074706852</v>
      </c>
      <c r="D856">
        <f>'Monthly '!D888</f>
        <v>0.14930078887157974</v>
      </c>
      <c r="E856">
        <f>'Monthly '!E888</f>
        <v>6.1100000000000002E-2</v>
      </c>
      <c r="F856">
        <f>'Monthly '!F888</f>
        <v>7.9000000000000042E-3</v>
      </c>
      <c r="G856">
        <f>'Monthly '!G888</f>
        <v>0.06</v>
      </c>
      <c r="H856">
        <f>'Monthly '!H888</f>
        <v>-1.1000000000000038E-3</v>
      </c>
      <c r="I856">
        <f>'Monthly '!I888</f>
        <v>3.7442803893113436E-3</v>
      </c>
      <c r="J856">
        <f>'Monthly '!J888</f>
        <v>1.7271157167531026E-3</v>
      </c>
      <c r="K856">
        <f>'Monthly '!K888</f>
        <v>1.8700000000000001E-2</v>
      </c>
      <c r="L856">
        <f>'Monthly '!L888</f>
        <v>5.5682093181707495E-3</v>
      </c>
      <c r="M856">
        <f>'Monthly '!M888</f>
        <v>-4.1200000000000004E-3</v>
      </c>
      <c r="Q856">
        <f t="shared" si="157"/>
        <v>-2.4089791216658392</v>
      </c>
      <c r="R856">
        <f t="shared" si="158"/>
        <v>-1.3671742566788481</v>
      </c>
      <c r="S856">
        <f t="shared" si="159"/>
        <v>-1.6393043186238341</v>
      </c>
      <c r="T856">
        <f t="shared" si="160"/>
        <v>0.84274740408806625</v>
      </c>
      <c r="U856">
        <f t="shared" si="161"/>
        <v>-0.48901376838180433</v>
      </c>
      <c r="V856">
        <f t="shared" si="162"/>
        <v>0.26982267381409319</v>
      </c>
      <c r="W856">
        <f t="shared" si="163"/>
        <v>-1.4821506018922048</v>
      </c>
      <c r="X856">
        <f t="shared" si="164"/>
        <v>-0.5392375964209225</v>
      </c>
      <c r="Y856">
        <f t="shared" si="165"/>
        <v>-0.153620652315277</v>
      </c>
      <c r="Z856">
        <f t="shared" si="166"/>
        <v>0.5596302889167537</v>
      </c>
      <c r="AA856">
        <f t="shared" si="167"/>
        <v>0.44569597382722348</v>
      </c>
      <c r="AB856">
        <f t="shared" si="168"/>
        <v>-0.23283661294209967</v>
      </c>
    </row>
    <row r="857" spans="1:28" x14ac:dyDescent="0.25">
      <c r="A857">
        <f>'Monthly '!A889</f>
        <v>200011</v>
      </c>
      <c r="B857">
        <f>'Monthly '!B889</f>
        <v>0.13110026483488113</v>
      </c>
      <c r="C857">
        <f>'Monthly '!C889</f>
        <v>-3.245163559198851</v>
      </c>
      <c r="D857">
        <f>'Monthly '!D889</f>
        <v>0.1572808929257013</v>
      </c>
      <c r="E857">
        <f>'Monthly '!E889</f>
        <v>6.1699999999999998E-2</v>
      </c>
      <c r="F857">
        <f>'Monthly '!F889</f>
        <v>8.3000000000000018E-3</v>
      </c>
      <c r="G857">
        <f>'Monthly '!G889</f>
        <v>5.7599999999999998E-2</v>
      </c>
      <c r="H857">
        <f>'Monthly '!H889</f>
        <v>-4.0999999999999995E-3</v>
      </c>
      <c r="I857">
        <f>'Monthly '!I889</f>
        <v>1.1574522068565425E-3</v>
      </c>
      <c r="J857">
        <f>'Monthly '!J889</f>
        <v>5.7471264367814356E-4</v>
      </c>
      <c r="K857">
        <f>'Monthly '!K889</f>
        <v>3.1899999999999998E-2</v>
      </c>
      <c r="L857">
        <f>'Monthly '!L889</f>
        <v>3.2724143892108172E-3</v>
      </c>
      <c r="M857">
        <f>'Monthly '!M889</f>
        <v>-7.8268000000000004E-2</v>
      </c>
      <c r="Q857">
        <f t="shared" si="157"/>
        <v>-2.4016160350354991</v>
      </c>
      <c r="R857">
        <f t="shared" si="158"/>
        <v>-1.2257528247598892</v>
      </c>
      <c r="S857">
        <f t="shared" si="159"/>
        <v>-1.6091443127415397</v>
      </c>
      <c r="T857">
        <f t="shared" si="160"/>
        <v>0.86179884612951629</v>
      </c>
      <c r="U857">
        <f t="shared" si="161"/>
        <v>-0.43260690270863739</v>
      </c>
      <c r="V857">
        <f t="shared" si="162"/>
        <v>0.18461356676144583</v>
      </c>
      <c r="W857">
        <f t="shared" si="163"/>
        <v>-1.716898518354476</v>
      </c>
      <c r="X857">
        <f t="shared" si="164"/>
        <v>-0.64845594671242979</v>
      </c>
      <c r="Y857">
        <f t="shared" si="165"/>
        <v>-0.37097474805657399</v>
      </c>
      <c r="Z857">
        <f t="shared" si="166"/>
        <v>1.0942343583740048</v>
      </c>
      <c r="AA857">
        <f t="shared" si="167"/>
        <v>5.5686866046187403E-2</v>
      </c>
      <c r="AB857">
        <f t="shared" si="168"/>
        <v>-1.5786549346511762</v>
      </c>
    </row>
    <row r="858" spans="1:28" x14ac:dyDescent="0.25">
      <c r="A858">
        <f>'Monthly '!A890</f>
        <v>200012</v>
      </c>
      <c r="B858">
        <f>'Monthly '!B890</f>
        <v>0.21300064706998167</v>
      </c>
      <c r="C858">
        <f>'Monthly '!C890</f>
        <v>-3.2735761088698685</v>
      </c>
      <c r="D858">
        <f>'Monthly '!D890</f>
        <v>0.15185150364920535</v>
      </c>
      <c r="E858">
        <f>'Monthly '!E890</f>
        <v>5.7699999999999994E-2</v>
      </c>
      <c r="F858">
        <f>'Monthly '!F890</f>
        <v>8.0999999999999961E-3</v>
      </c>
      <c r="G858">
        <f>'Monthly '!G890</f>
        <v>5.5800000000000002E-2</v>
      </c>
      <c r="H858">
        <f>'Monthly '!H890</f>
        <v>-1.899999999999992E-3</v>
      </c>
      <c r="I858">
        <f>'Monthly '!I890</f>
        <v>-2.26174721750238E-3</v>
      </c>
      <c r="J858">
        <f>'Monthly '!J890</f>
        <v>-5.7438253877073464E-4</v>
      </c>
      <c r="K858">
        <f>'Monthly '!K890</f>
        <v>2.4299999999999999E-2</v>
      </c>
      <c r="L858">
        <f>'Monthly '!L890</f>
        <v>5.2992480732922901E-3</v>
      </c>
      <c r="M858">
        <f>'Monthly '!M890</f>
        <v>5.7200000000000003E-3</v>
      </c>
      <c r="Q858">
        <f t="shared" si="157"/>
        <v>-2.2246911596626147</v>
      </c>
      <c r="R858">
        <f t="shared" si="158"/>
        <v>-1.2930940004619655</v>
      </c>
      <c r="S858">
        <f t="shared" si="159"/>
        <v>-1.6296641469950555</v>
      </c>
      <c r="T858">
        <f t="shared" si="160"/>
        <v>0.7347892325198484</v>
      </c>
      <c r="U858">
        <f t="shared" si="161"/>
        <v>-0.46081033554522183</v>
      </c>
      <c r="V858">
        <f t="shared" si="162"/>
        <v>0.1207067364719604</v>
      </c>
      <c r="W858">
        <f t="shared" si="163"/>
        <v>-1.5447500462821431</v>
      </c>
      <c r="X858">
        <f t="shared" si="164"/>
        <v>-0.79281780382339306</v>
      </c>
      <c r="Y858">
        <f t="shared" si="165"/>
        <v>-0.5877049444065543</v>
      </c>
      <c r="Z858">
        <f t="shared" si="166"/>
        <v>0.78643201535316343</v>
      </c>
      <c r="AA858">
        <f t="shared" si="167"/>
        <v>0.40000490019537843</v>
      </c>
      <c r="AB858">
        <f t="shared" si="168"/>
        <v>-5.423635014853391E-2</v>
      </c>
    </row>
    <row r="859" spans="1:28" x14ac:dyDescent="0.25">
      <c r="A859">
        <f>'Monthly '!A891</f>
        <v>200101</v>
      </c>
      <c r="B859">
        <f>'Monthly '!B891</f>
        <v>0.20283181149922935</v>
      </c>
      <c r="C859">
        <f>'Monthly '!C891</f>
        <v>-3.3384980189870972</v>
      </c>
      <c r="D859">
        <f>'Monthly '!D891</f>
        <v>0.15044966622190453</v>
      </c>
      <c r="E859">
        <f>'Monthly '!E891</f>
        <v>5.1500000000000004E-2</v>
      </c>
      <c r="F859">
        <f>'Monthly '!F891</f>
        <v>7.7999999999999875E-3</v>
      </c>
      <c r="G859">
        <f>'Monthly '!G891</f>
        <v>5.62E-2</v>
      </c>
      <c r="H859">
        <f>'Monthly '!H891</f>
        <v>4.6999999999999958E-3</v>
      </c>
      <c r="I859">
        <f>'Monthly '!I891</f>
        <v>-3.1925908364371209E-3</v>
      </c>
      <c r="J859">
        <f>'Monthly '!J891</f>
        <v>6.3218390804598013E-3</v>
      </c>
      <c r="K859">
        <f>'Monthly '!K891</f>
        <v>5.0000000000000001E-4</v>
      </c>
      <c r="L859">
        <f>'Monthly '!L891</f>
        <v>4.9410179635066467E-3</v>
      </c>
      <c r="M859">
        <f>'Monthly '!M891</f>
        <v>3.2371999999999998E-2</v>
      </c>
      <c r="Q859">
        <f t="shared" si="157"/>
        <v>-2.2466583338923782</v>
      </c>
      <c r="R859">
        <f t="shared" si="158"/>
        <v>-1.4469667717105916</v>
      </c>
      <c r="S859">
        <f t="shared" si="159"/>
        <v>-1.6349622514767352</v>
      </c>
      <c r="T859">
        <f t="shared" si="160"/>
        <v>0.53792433142486373</v>
      </c>
      <c r="U859">
        <f t="shared" si="161"/>
        <v>-0.50311548480009849</v>
      </c>
      <c r="V859">
        <f t="shared" si="162"/>
        <v>0.13490825431406822</v>
      </c>
      <c r="W859">
        <f t="shared" si="163"/>
        <v>-1.0283046300651466</v>
      </c>
      <c r="X859">
        <f t="shared" si="164"/>
        <v>-0.83211890821408074</v>
      </c>
      <c r="Y859">
        <f t="shared" si="165"/>
        <v>0.71298753819839045</v>
      </c>
      <c r="Z859">
        <f t="shared" si="166"/>
        <v>-0.17747532200157765</v>
      </c>
      <c r="AA859">
        <f t="shared" si="167"/>
        <v>0.33914885258615413</v>
      </c>
      <c r="AB859">
        <f t="shared" si="168"/>
        <v>0.42950899578379476</v>
      </c>
    </row>
    <row r="860" spans="1:28" x14ac:dyDescent="0.25">
      <c r="A860">
        <f>'Monthly '!A892</f>
        <v>200102</v>
      </c>
      <c r="B860">
        <f>'Monthly '!B892</f>
        <v>0.16262019254081572</v>
      </c>
      <c r="C860">
        <f>'Monthly '!C892</f>
        <v>-3.2735220948117743</v>
      </c>
      <c r="D860">
        <f>'Monthly '!D892</f>
        <v>0.15607009127121954</v>
      </c>
      <c r="E860">
        <f>'Monthly '!E892</f>
        <v>4.8799999999999996E-2</v>
      </c>
      <c r="F860">
        <f>'Monthly '!F892</f>
        <v>7.7000000000000124E-3</v>
      </c>
      <c r="G860">
        <f>'Monthly '!G892</f>
        <v>5.4899999999999997E-2</v>
      </c>
      <c r="H860">
        <f>'Monthly '!H892</f>
        <v>6.1000000000000013E-3</v>
      </c>
      <c r="I860">
        <f>'Monthly '!I892</f>
        <v>-6.855720529202608E-3</v>
      </c>
      <c r="J860">
        <f>'Monthly '!J892</f>
        <v>3.9977155910908557E-3</v>
      </c>
      <c r="K860">
        <f>'Monthly '!K892</f>
        <v>1.9099999999999999E-2</v>
      </c>
      <c r="L860">
        <f>'Monthly '!L892</f>
        <v>2.5284102284801918E-3</v>
      </c>
      <c r="M860">
        <f>'Monthly '!M892</f>
        <v>-9.0952000000000005E-2</v>
      </c>
      <c r="Q860">
        <f t="shared" si="157"/>
        <v>-2.3335252749078279</v>
      </c>
      <c r="R860">
        <f t="shared" si="158"/>
        <v>-1.2929659806179661</v>
      </c>
      <c r="S860">
        <f t="shared" si="159"/>
        <v>-1.6137204166085815</v>
      </c>
      <c r="T860">
        <f t="shared" si="160"/>
        <v>0.45219284223833772</v>
      </c>
      <c r="U860">
        <f t="shared" si="161"/>
        <v>-0.51721720121838688</v>
      </c>
      <c r="V860">
        <f t="shared" si="162"/>
        <v>8.875332132721743E-2</v>
      </c>
      <c r="W860">
        <f t="shared" si="163"/>
        <v>-0.91875560238275289</v>
      </c>
      <c r="X860">
        <f t="shared" si="164"/>
        <v>-0.98677973364548643</v>
      </c>
      <c r="Y860">
        <f t="shared" si="165"/>
        <v>0.2746359134713045</v>
      </c>
      <c r="Z860">
        <f t="shared" si="166"/>
        <v>0.57583041223364007</v>
      </c>
      <c r="AA860">
        <f t="shared" si="167"/>
        <v>-7.0704387480705441E-2</v>
      </c>
      <c r="AB860">
        <f t="shared" si="168"/>
        <v>-1.8088750294960532</v>
      </c>
    </row>
    <row r="861" spans="1:28" x14ac:dyDescent="0.25">
      <c r="A861">
        <f>'Monthly '!A893</f>
        <v>200103</v>
      </c>
      <c r="B861">
        <f>'Monthly '!B893</f>
        <v>0.25325171246429523</v>
      </c>
      <c r="C861">
        <f>'Monthly '!C893</f>
        <v>-3.2400669519885881</v>
      </c>
      <c r="D861">
        <f>'Monthly '!D893</f>
        <v>0.1331135514482312</v>
      </c>
      <c r="E861">
        <f>'Monthly '!E893</f>
        <v>4.4199999999999996E-2</v>
      </c>
      <c r="F861">
        <f>'Monthly '!F893</f>
        <v>8.5999999999999965E-3</v>
      </c>
      <c r="G861">
        <f>'Monthly '!G893</f>
        <v>5.5899999999999998E-2</v>
      </c>
      <c r="H861">
        <f>'Monthly '!H893</f>
        <v>1.1700000000000002E-2</v>
      </c>
      <c r="I861">
        <f>'Monthly '!I893</f>
        <v>-5.2134443887948585E-3</v>
      </c>
      <c r="J861">
        <f>'Monthly '!J893</f>
        <v>2.2753128555175195E-3</v>
      </c>
      <c r="K861">
        <f>'Monthly '!K893</f>
        <v>-7.4000000000000003E-3</v>
      </c>
      <c r="L861">
        <f>'Monthly '!L893</f>
        <v>7.1395945316393627E-3</v>
      </c>
      <c r="M861">
        <f>'Monthly '!M893</f>
        <v>-6.3705999999999999E-2</v>
      </c>
      <c r="Q861">
        <f t="shared" si="157"/>
        <v>-2.1377390046888776</v>
      </c>
      <c r="R861">
        <f t="shared" si="158"/>
        <v>-1.2136732498676408</v>
      </c>
      <c r="S861">
        <f t="shared" si="159"/>
        <v>-1.7004823649995746</v>
      </c>
      <c r="T861">
        <f t="shared" si="160"/>
        <v>0.30613178658721979</v>
      </c>
      <c r="U861">
        <f t="shared" si="161"/>
        <v>-0.39030175345376261</v>
      </c>
      <c r="V861">
        <f t="shared" si="162"/>
        <v>0.12425711593248723</v>
      </c>
      <c r="W861">
        <f t="shared" si="163"/>
        <v>-0.48055949165317935</v>
      </c>
      <c r="X861">
        <f t="shared" si="164"/>
        <v>-0.91744127042825563</v>
      </c>
      <c r="Y861">
        <f t="shared" si="165"/>
        <v>-5.0225498164767596E-2</v>
      </c>
      <c r="Z861">
        <f t="shared" si="166"/>
        <v>-0.49742775751008417</v>
      </c>
      <c r="AA861">
        <f t="shared" si="167"/>
        <v>0.71264252787456139</v>
      </c>
      <c r="AB861">
        <f t="shared" si="168"/>
        <v>-1.3143483262365518</v>
      </c>
    </row>
    <row r="862" spans="1:28" x14ac:dyDescent="0.25">
      <c r="A862">
        <f>'Monthly '!A894</f>
        <v>200104</v>
      </c>
      <c r="B862">
        <f>'Monthly '!B894</f>
        <v>0.31360297519191782</v>
      </c>
      <c r="C862">
        <f>'Monthly '!C894</f>
        <v>-3.3796302157933145</v>
      </c>
      <c r="D862">
        <f>'Monthly '!D894</f>
        <v>0.12249690060368182</v>
      </c>
      <c r="E862">
        <f>'Monthly '!E894</f>
        <v>3.8699999999999998E-2</v>
      </c>
      <c r="F862">
        <f>'Monthly '!F894</f>
        <v>8.6999999999999994E-3</v>
      </c>
      <c r="G862">
        <f>'Monthly '!G894</f>
        <v>5.9299999999999999E-2</v>
      </c>
      <c r="H862">
        <f>'Monthly '!H894</f>
        <v>2.06E-2</v>
      </c>
      <c r="I862">
        <f>'Monthly '!I894</f>
        <v>-2.5430255110118578E-3</v>
      </c>
      <c r="J862">
        <f>'Monthly '!J894</f>
        <v>3.9727582292850006E-3</v>
      </c>
      <c r="K862">
        <f>'Monthly '!K894</f>
        <v>-3.1300000000000001E-2</v>
      </c>
      <c r="L862">
        <f>'Monthly '!L894</f>
        <v>7.4262611416544199E-3</v>
      </c>
      <c r="M862">
        <f>'Monthly '!M894</f>
        <v>7.7824000000000004E-2</v>
      </c>
      <c r="Q862">
        <f t="shared" si="157"/>
        <v>-2.007365502816445</v>
      </c>
      <c r="R862">
        <f t="shared" si="158"/>
        <v>-1.5444550479903272</v>
      </c>
      <c r="S862">
        <f t="shared" si="159"/>
        <v>-1.7406069360265024</v>
      </c>
      <c r="T862">
        <f t="shared" si="160"/>
        <v>0.13149356787392663</v>
      </c>
      <c r="U862">
        <f t="shared" si="161"/>
        <v>-0.37620003703547039</v>
      </c>
      <c r="V862">
        <f t="shared" si="162"/>
        <v>0.2449700175904044</v>
      </c>
      <c r="W862">
        <f t="shared" si="163"/>
        <v>0.21585932718489265</v>
      </c>
      <c r="X862">
        <f t="shared" si="164"/>
        <v>-0.80469364134452404</v>
      </c>
      <c r="Y862">
        <f t="shared" si="165"/>
        <v>0.26992871949192232</v>
      </c>
      <c r="Z862">
        <f t="shared" si="166"/>
        <v>-1.4653851256940469</v>
      </c>
      <c r="AA862">
        <f t="shared" si="167"/>
        <v>0.76134138481176916</v>
      </c>
      <c r="AB862">
        <f t="shared" si="168"/>
        <v>1.2544824860778141</v>
      </c>
    </row>
    <row r="863" spans="1:28" x14ac:dyDescent="0.25">
      <c r="A863">
        <f>'Monthly '!A895</f>
        <v>200105</v>
      </c>
      <c r="B863">
        <f>'Monthly '!B895</f>
        <v>0.23355237779798088</v>
      </c>
      <c r="C863">
        <f>'Monthly '!C895</f>
        <v>-3.4548647671074759</v>
      </c>
      <c r="D863">
        <f>'Monthly '!D895</f>
        <v>0.120510187998605</v>
      </c>
      <c r="E863">
        <f>'Monthly '!E895</f>
        <v>3.6200000000000003E-2</v>
      </c>
      <c r="F863">
        <f>'Monthly '!F895</f>
        <v>7.8000000000000014E-3</v>
      </c>
      <c r="G863">
        <f>'Monthly '!G895</f>
        <v>5.9400000000000001E-2</v>
      </c>
      <c r="H863">
        <f>'Monthly '!H895</f>
        <v>2.3199999999999998E-2</v>
      </c>
      <c r="I863">
        <f>'Monthly '!I895</f>
        <v>-2.4828572675928936E-4</v>
      </c>
      <c r="J863">
        <f>'Monthly '!J895</f>
        <v>4.5223289994347216E-3</v>
      </c>
      <c r="K863">
        <f>'Monthly '!K895</f>
        <v>3.7000000000000002E-3</v>
      </c>
      <c r="L863">
        <f>'Monthly '!L895</f>
        <v>2.5362374011015268E-3</v>
      </c>
      <c r="M863">
        <f>'Monthly '!M895</f>
        <v>6.8589999999999996E-3</v>
      </c>
      <c r="Q863">
        <f t="shared" si="157"/>
        <v>-2.1802943900930827</v>
      </c>
      <c r="R863">
        <f t="shared" si="158"/>
        <v>-1.7227700249134239</v>
      </c>
      <c r="S863">
        <f t="shared" si="159"/>
        <v>-1.7481155178005203</v>
      </c>
      <c r="T863">
        <f t="shared" si="160"/>
        <v>5.2112559367884427E-2</v>
      </c>
      <c r="U863">
        <f t="shared" si="161"/>
        <v>-0.5031154848000966</v>
      </c>
      <c r="V863">
        <f t="shared" si="162"/>
        <v>0.24852039705093149</v>
      </c>
      <c r="W863">
        <f t="shared" si="163"/>
        <v>0.41930752145219446</v>
      </c>
      <c r="X863">
        <f t="shared" si="164"/>
        <v>-0.70780754149288294</v>
      </c>
      <c r="Y863">
        <f t="shared" si="165"/>
        <v>0.37358295348576981</v>
      </c>
      <c r="Z863">
        <f t="shared" si="166"/>
        <v>-4.7874335466486437E-2</v>
      </c>
      <c r="AA863">
        <f t="shared" si="167"/>
        <v>-6.9374709218946257E-2</v>
      </c>
      <c r="AB863">
        <f t="shared" si="168"/>
        <v>-3.3563006721514473E-2</v>
      </c>
    </row>
    <row r="864" spans="1:28" x14ac:dyDescent="0.25">
      <c r="A864">
        <f>'Monthly '!A896</f>
        <v>200106</v>
      </c>
      <c r="B864">
        <f>'Monthly '!B896</f>
        <v>0.22239475612249393</v>
      </c>
      <c r="C864">
        <f>'Monthly '!C896</f>
        <v>-3.5049964723523663</v>
      </c>
      <c r="D864">
        <f>'Monthly '!D896</f>
        <v>0.12520943283134334</v>
      </c>
      <c r="E864">
        <f>'Monthly '!E896</f>
        <v>3.49E-2</v>
      </c>
      <c r="F864">
        <f>'Monthly '!F896</f>
        <v>7.8999999999999904E-3</v>
      </c>
      <c r="G864">
        <f>'Monthly '!G896</f>
        <v>5.8999999999999997E-2</v>
      </c>
      <c r="H864">
        <f>'Monthly '!H896</f>
        <v>2.4099999999999996E-2</v>
      </c>
      <c r="I864">
        <f>'Monthly '!I896</f>
        <v>5.0407545041671409E-3</v>
      </c>
      <c r="J864">
        <f>'Monthly '!J896</f>
        <v>1.6882386043894915E-3</v>
      </c>
      <c r="K864">
        <f>'Monthly '!K896</f>
        <v>8.5000000000000006E-3</v>
      </c>
      <c r="L864">
        <f>'Monthly '!L896</f>
        <v>1.5083582954252322E-3</v>
      </c>
      <c r="M864">
        <f>'Monthly '!M896</f>
        <v>-2.4504999999999999E-2</v>
      </c>
      <c r="Q864">
        <f t="shared" si="157"/>
        <v>-2.2043975843703283</v>
      </c>
      <c r="R864">
        <f t="shared" si="158"/>
        <v>-1.8415882235696506</v>
      </c>
      <c r="S864">
        <f t="shared" si="159"/>
        <v>-1.730355191514483</v>
      </c>
      <c r="T864">
        <f t="shared" si="160"/>
        <v>1.083443494474232E-2</v>
      </c>
      <c r="U864">
        <f t="shared" si="161"/>
        <v>-0.48901376838180627</v>
      </c>
      <c r="V864">
        <f t="shared" si="162"/>
        <v>0.23431887920882344</v>
      </c>
      <c r="W864">
        <f t="shared" si="163"/>
        <v>0.48973189639087578</v>
      </c>
      <c r="X864">
        <f t="shared" si="164"/>
        <v>-0.48449922416234431</v>
      </c>
      <c r="Y864">
        <f t="shared" si="165"/>
        <v>-0.16095324262179023</v>
      </c>
      <c r="Z864">
        <f t="shared" si="166"/>
        <v>0.14652714433615044</v>
      </c>
      <c r="AA864">
        <f t="shared" si="167"/>
        <v>-0.24399057227131096</v>
      </c>
      <c r="AB864">
        <f t="shared" si="168"/>
        <v>-0.60283319394279455</v>
      </c>
    </row>
    <row r="865" spans="1:28" x14ac:dyDescent="0.25">
      <c r="A865">
        <f>'Monthly '!A897</f>
        <v>200107</v>
      </c>
      <c r="B865">
        <f>'Monthly '!B897</f>
        <v>0.24877819383023425</v>
      </c>
      <c r="C865">
        <f>'Monthly '!C897</f>
        <v>-3.5741101398826638</v>
      </c>
      <c r="D865">
        <f>'Monthly '!D897</f>
        <v>0.12496658328228791</v>
      </c>
      <c r="E865">
        <f>'Monthly '!E897</f>
        <v>3.5099999999999999E-2</v>
      </c>
      <c r="F865">
        <f>'Monthly '!F897</f>
        <v>8.3999999999999908E-3</v>
      </c>
      <c r="G865">
        <f>'Monthly '!G897</f>
        <v>5.6099999999999997E-2</v>
      </c>
      <c r="H865">
        <f>'Monthly '!H897</f>
        <v>2.0999999999999998E-2</v>
      </c>
      <c r="I865">
        <f>'Monthly '!I897</f>
        <v>7.9138366862566405E-3</v>
      </c>
      <c r="J865">
        <f>'Monthly '!J897</f>
        <v>-2.8089887640448952E-3</v>
      </c>
      <c r="K865">
        <f>'Monthly '!K897</f>
        <v>3.7600000000000001E-2</v>
      </c>
      <c r="L865">
        <f>'Monthly '!L897</f>
        <v>2.8996134281906237E-3</v>
      </c>
      <c r="M865">
        <f>'Monthly '!M897</f>
        <v>-9.3170000000000006E-3</v>
      </c>
      <c r="Q865">
        <f t="shared" si="157"/>
        <v>-2.1474029000848422</v>
      </c>
      <c r="R865">
        <f t="shared" si="158"/>
        <v>-2.0053959663615695</v>
      </c>
      <c r="S865">
        <f t="shared" si="159"/>
        <v>-1.7312730171190551</v>
      </c>
      <c r="T865">
        <f t="shared" si="160"/>
        <v>1.7184915625225668E-2</v>
      </c>
      <c r="U865">
        <f t="shared" si="161"/>
        <v>-0.41850518629034711</v>
      </c>
      <c r="V865">
        <f t="shared" si="162"/>
        <v>0.13135787485354114</v>
      </c>
      <c r="W865">
        <f t="shared" si="163"/>
        <v>0.24715904937986197</v>
      </c>
      <c r="X865">
        <f t="shared" si="164"/>
        <v>-0.3631949572968266</v>
      </c>
      <c r="Y865">
        <f t="shared" si="165"/>
        <v>-1.0091727682785803</v>
      </c>
      <c r="Z865">
        <f t="shared" si="166"/>
        <v>1.3250861156396363</v>
      </c>
      <c r="AA865">
        <f t="shared" si="167"/>
        <v>-7.644474376829977E-3</v>
      </c>
      <c r="AB865">
        <f t="shared" si="168"/>
        <v>-0.32716441433825427</v>
      </c>
    </row>
    <row r="866" spans="1:28" x14ac:dyDescent="0.25">
      <c r="A866">
        <f>'Monthly '!A898</f>
        <v>200108</v>
      </c>
      <c r="B866">
        <f>'Monthly '!B898</f>
        <v>0.26066991206808954</v>
      </c>
      <c r="C866">
        <f>'Monthly '!C898</f>
        <v>-3.5947499280966344</v>
      </c>
      <c r="D866">
        <f>'Monthly '!D898</f>
        <v>0.13216414381465613</v>
      </c>
      <c r="E866">
        <f>'Monthly '!E898</f>
        <v>3.3599999999999998E-2</v>
      </c>
      <c r="F866">
        <f>'Monthly '!F898</f>
        <v>8.3000000000000018E-3</v>
      </c>
      <c r="G866">
        <f>'Monthly '!G898</f>
        <v>5.4600000000000003E-2</v>
      </c>
      <c r="H866">
        <f>'Monthly '!H898</f>
        <v>2.1000000000000005E-2</v>
      </c>
      <c r="I866">
        <f>'Monthly '!I898</f>
        <v>9.9183207636646346E-3</v>
      </c>
      <c r="J866">
        <f>'Monthly '!J898</f>
        <v>0</v>
      </c>
      <c r="K866">
        <f>'Monthly '!K898</f>
        <v>2.06E-2</v>
      </c>
      <c r="L866">
        <f>'Monthly '!L898</f>
        <v>2.2215212165124128E-3</v>
      </c>
      <c r="M866">
        <f>'Monthly '!M898</f>
        <v>-6.3435000000000005E-2</v>
      </c>
      <c r="Q866">
        <f t="shared" si="157"/>
        <v>-2.121713877521278</v>
      </c>
      <c r="R866">
        <f t="shared" si="158"/>
        <v>-2.0543147582568433</v>
      </c>
      <c r="S866">
        <f t="shared" si="159"/>
        <v>-1.7040705562836884</v>
      </c>
      <c r="T866">
        <f t="shared" si="160"/>
        <v>-3.0443689478399788E-2</v>
      </c>
      <c r="U866">
        <f t="shared" si="161"/>
        <v>-0.43260690270863739</v>
      </c>
      <c r="V866">
        <f t="shared" si="162"/>
        <v>7.8102182945636686E-2</v>
      </c>
      <c r="W866">
        <f t="shared" si="163"/>
        <v>0.24715904937986252</v>
      </c>
      <c r="X866">
        <f t="shared" si="164"/>
        <v>-0.27856372990995693</v>
      </c>
      <c r="Y866">
        <f t="shared" si="165"/>
        <v>-0.47937097668206624</v>
      </c>
      <c r="Z866">
        <f t="shared" si="166"/>
        <v>0.63658087467196411</v>
      </c>
      <c r="AA866">
        <f t="shared" si="167"/>
        <v>-0.12283862135131528</v>
      </c>
      <c r="AB866">
        <f t="shared" si="168"/>
        <v>-1.3094295588364446</v>
      </c>
    </row>
    <row r="867" spans="1:28" x14ac:dyDescent="0.25">
      <c r="A867">
        <f>'Monthly '!A899</f>
        <v>200109</v>
      </c>
      <c r="B867">
        <f>'Monthly '!B899</f>
        <v>0.3279852217615673</v>
      </c>
      <c r="C867">
        <f>'Monthly '!C899</f>
        <v>-3.6046643309424833</v>
      </c>
      <c r="D867">
        <f>'Monthly '!D899</f>
        <v>0.14862858821556416</v>
      </c>
      <c r="E867">
        <f>'Monthly '!E899</f>
        <v>2.64E-2</v>
      </c>
      <c r="F867">
        <f>'Monthly '!F899</f>
        <v>8.5999999999999965E-3</v>
      </c>
      <c r="G867">
        <f>'Monthly '!G899</f>
        <v>5.4199999999999998E-2</v>
      </c>
      <c r="H867">
        <f>'Monthly '!H899</f>
        <v>2.7799999999999998E-2</v>
      </c>
      <c r="I867">
        <f>'Monthly '!I899</f>
        <v>8.6527339623396343E-3</v>
      </c>
      <c r="J867">
        <f>'Monthly '!J899</f>
        <v>4.5070422535211652E-3</v>
      </c>
      <c r="K867">
        <f>'Monthly '!K899</f>
        <v>8.0999999999999996E-3</v>
      </c>
      <c r="L867">
        <f>'Monthly '!L899</f>
        <v>7.1675936772919169E-3</v>
      </c>
      <c r="M867">
        <f>'Monthly '!M899</f>
        <v>-8.0361000000000002E-2</v>
      </c>
      <c r="Q867">
        <f t="shared" si="157"/>
        <v>-1.9762963293587077</v>
      </c>
      <c r="R867">
        <f t="shared" si="158"/>
        <v>-2.0778130909215995</v>
      </c>
      <c r="S867">
        <f t="shared" si="159"/>
        <v>-1.6418448338354172</v>
      </c>
      <c r="T867">
        <f t="shared" si="160"/>
        <v>-0.25906099397580173</v>
      </c>
      <c r="U867">
        <f t="shared" si="161"/>
        <v>-0.39030175345376261</v>
      </c>
      <c r="V867">
        <f t="shared" si="162"/>
        <v>6.3900665103528625E-2</v>
      </c>
      <c r="W867">
        <f t="shared" si="163"/>
        <v>0.77925432669434413</v>
      </c>
      <c r="X867">
        <f t="shared" si="164"/>
        <v>-0.33199801036543408</v>
      </c>
      <c r="Y867">
        <f t="shared" si="165"/>
        <v>0.37069972893309466</v>
      </c>
      <c r="Z867">
        <f t="shared" si="166"/>
        <v>0.13032702101926399</v>
      </c>
      <c r="AA867">
        <f t="shared" si="167"/>
        <v>0.71739901621628388</v>
      </c>
      <c r="AB867">
        <f t="shared" si="168"/>
        <v>-1.6166437913612304</v>
      </c>
    </row>
    <row r="868" spans="1:28" x14ac:dyDescent="0.25">
      <c r="A868">
        <f>'Monthly '!A900</f>
        <v>200110</v>
      </c>
      <c r="B868">
        <f>'Monthly '!B900</f>
        <v>0.41332656482051267</v>
      </c>
      <c r="C868">
        <f>'Monthly '!C900</f>
        <v>-3.6661598968437707</v>
      </c>
      <c r="D868">
        <f>'Monthly '!D900</f>
        <v>0.14490139957107073</v>
      </c>
      <c r="E868">
        <f>'Monthly '!E900</f>
        <v>2.1600000000000001E-2</v>
      </c>
      <c r="F868">
        <f>'Monthly '!F900</f>
        <v>8.8000000000000023E-3</v>
      </c>
      <c r="G868">
        <f>'Monthly '!G900</f>
        <v>5.0599999999999999E-2</v>
      </c>
      <c r="H868">
        <f>'Monthly '!H900</f>
        <v>2.8999999999999998E-2</v>
      </c>
      <c r="I868">
        <f>'Monthly '!I900</f>
        <v>1.0749273649279025E-2</v>
      </c>
      <c r="J868">
        <f>'Monthly '!J900</f>
        <v>-3.3651149747617737E-3</v>
      </c>
      <c r="K868">
        <f>'Monthly '!K900</f>
        <v>4.6399999999999997E-2</v>
      </c>
      <c r="L868">
        <f>'Monthly '!L900</f>
        <v>3.2497725334085059E-3</v>
      </c>
      <c r="M868">
        <f>'Monthly '!M900</f>
        <v>1.9539999999999998E-2</v>
      </c>
      <c r="Q868">
        <f t="shared" si="157"/>
        <v>-1.7919381362367783</v>
      </c>
      <c r="R868">
        <f t="shared" si="158"/>
        <v>-2.2235650123861297</v>
      </c>
      <c r="S868">
        <f t="shared" si="159"/>
        <v>-1.6559313708880616</v>
      </c>
      <c r="T868">
        <f t="shared" si="160"/>
        <v>-0.41147253030740299</v>
      </c>
      <c r="U868">
        <f t="shared" si="161"/>
        <v>-0.36209832061717817</v>
      </c>
      <c r="V868">
        <f t="shared" si="162"/>
        <v>-6.3912995475442477E-2</v>
      </c>
      <c r="W868">
        <f t="shared" si="163"/>
        <v>0.87315349327925262</v>
      </c>
      <c r="X868">
        <f t="shared" si="164"/>
        <v>-0.24348010744429785</v>
      </c>
      <c r="Y868">
        <f t="shared" si="165"/>
        <v>-1.1140634202323856</v>
      </c>
      <c r="Z868">
        <f t="shared" si="166"/>
        <v>1.6814888286111369</v>
      </c>
      <c r="AA868">
        <f t="shared" si="167"/>
        <v>5.1840472856371098E-2</v>
      </c>
      <c r="AB868">
        <f t="shared" si="168"/>
        <v>0.19660263682373014</v>
      </c>
    </row>
    <row r="869" spans="1:28" x14ac:dyDescent="0.25">
      <c r="A869">
        <f>'Monthly '!A901</f>
        <v>200111</v>
      </c>
      <c r="B869">
        <f>'Monthly '!B901</f>
        <v>0.3954740971251578</v>
      </c>
      <c r="C869">
        <f>'Monthly '!C901</f>
        <v>-3.7841867085345604</v>
      </c>
      <c r="D869">
        <f>'Monthly '!D901</f>
        <v>0.13348136666603183</v>
      </c>
      <c r="E869">
        <f>'Monthly '!E901</f>
        <v>1.8700000000000001E-2</v>
      </c>
      <c r="F869">
        <f>'Monthly '!F901</f>
        <v>8.4000000000000047E-3</v>
      </c>
      <c r="G869">
        <f>'Monthly '!G901</f>
        <v>5.5300000000000002E-2</v>
      </c>
      <c r="H869">
        <f>'Monthly '!H901</f>
        <v>3.6600000000000001E-2</v>
      </c>
      <c r="I869">
        <f>'Monthly '!I901</f>
        <v>1.1161766529925211E-2</v>
      </c>
      <c r="J869">
        <f>'Monthly '!J901</f>
        <v>-1.6882386043892694E-3</v>
      </c>
      <c r="K869">
        <f>'Monthly '!K901</f>
        <v>-4.7100000000000003E-2</v>
      </c>
      <c r="L869">
        <f>'Monthly '!L901</f>
        <v>2.1893580096945513E-3</v>
      </c>
      <c r="M869">
        <f>'Monthly '!M901</f>
        <v>7.8786999999999996E-2</v>
      </c>
      <c r="Q869">
        <f t="shared" si="157"/>
        <v>-1.8305038368586912</v>
      </c>
      <c r="R869">
        <f t="shared" si="158"/>
        <v>-2.5033028168300882</v>
      </c>
      <c r="S869">
        <f t="shared" si="159"/>
        <v>-1.6990922441368355</v>
      </c>
      <c r="T869">
        <f t="shared" si="160"/>
        <v>-0.50355450017441217</v>
      </c>
      <c r="U869">
        <f t="shared" si="161"/>
        <v>-0.41850518629034517</v>
      </c>
      <c r="V869">
        <f t="shared" si="162"/>
        <v>0.10295483916932549</v>
      </c>
      <c r="W869">
        <f t="shared" si="163"/>
        <v>1.467848214983674</v>
      </c>
      <c r="X869">
        <f t="shared" si="164"/>
        <v>-0.22606426504829624</v>
      </c>
      <c r="Y869">
        <f t="shared" si="165"/>
        <v>-0.79778871074230051</v>
      </c>
      <c r="Z869">
        <f t="shared" si="166"/>
        <v>-2.1052899967110599</v>
      </c>
      <c r="AA869">
        <f t="shared" si="167"/>
        <v>-0.12830249943388161</v>
      </c>
      <c r="AB869">
        <f t="shared" si="168"/>
        <v>1.2719613532597454</v>
      </c>
    </row>
    <row r="870" spans="1:28" x14ac:dyDescent="0.25">
      <c r="A870">
        <f>'Monthly '!A902</f>
        <v>200112</v>
      </c>
      <c r="B870">
        <f>'Monthly '!B902</f>
        <v>0.32307446014856822</v>
      </c>
      <c r="C870">
        <f>'Monthly '!C902</f>
        <v>-3.8394479575055884</v>
      </c>
      <c r="D870">
        <f>'Monthly '!D902</f>
        <v>0.13121784591378771</v>
      </c>
      <c r="E870">
        <f>'Monthly '!E902</f>
        <v>1.6899999999999998E-2</v>
      </c>
      <c r="F870">
        <f>'Monthly '!F902</f>
        <v>1.2800000000000006E-2</v>
      </c>
      <c r="G870">
        <f>'Monthly '!G902</f>
        <v>5.7500000000000002E-2</v>
      </c>
      <c r="H870">
        <f>'Monthly '!H902</f>
        <v>4.0600000000000004E-2</v>
      </c>
      <c r="I870">
        <f>'Monthly '!I902</f>
        <v>1.3464824678992815E-2</v>
      </c>
      <c r="J870">
        <f>'Monthly '!J902</f>
        <v>-3.9458850056370842E-3</v>
      </c>
      <c r="K870">
        <f>'Monthly '!K902</f>
        <v>-1.83E-2</v>
      </c>
      <c r="L870">
        <f>'Monthly '!L902</f>
        <v>1.7979581002522842E-3</v>
      </c>
      <c r="M870">
        <f>'Monthly '!M902</f>
        <v>9.051E-3</v>
      </c>
      <c r="Q870">
        <f t="shared" si="157"/>
        <v>-1.986904776629097</v>
      </c>
      <c r="R870">
        <f t="shared" si="158"/>
        <v>-2.6342786539007821</v>
      </c>
      <c r="S870">
        <f t="shared" si="159"/>
        <v>-1.7076469946437689</v>
      </c>
      <c r="T870">
        <f t="shared" si="160"/>
        <v>-0.56070882629876273</v>
      </c>
      <c r="U870">
        <f t="shared" si="161"/>
        <v>0.20197033611449539</v>
      </c>
      <c r="V870">
        <f t="shared" si="162"/>
        <v>0.181063187300919</v>
      </c>
      <c r="W870">
        <f t="shared" si="163"/>
        <v>1.7808454369333697</v>
      </c>
      <c r="X870">
        <f t="shared" si="164"/>
        <v>-0.12882695590939636</v>
      </c>
      <c r="Y870">
        <f t="shared" si="165"/>
        <v>-1.223602129251723</v>
      </c>
      <c r="Z870">
        <f t="shared" si="166"/>
        <v>-0.93888111789523865</v>
      </c>
      <c r="AA870">
        <f t="shared" si="167"/>
        <v>-0.19479342488265936</v>
      </c>
      <c r="AB870">
        <f t="shared" si="168"/>
        <v>6.2227428764018095E-3</v>
      </c>
    </row>
    <row r="871" spans="1:28" x14ac:dyDescent="0.25">
      <c r="A871">
        <f>'Monthly '!A903</f>
        <v>200201</v>
      </c>
      <c r="B871">
        <f>'Monthly '!B903</f>
        <v>0.31531737101550039</v>
      </c>
      <c r="C871">
        <f>'Monthly '!C903</f>
        <v>-3.823616585525929</v>
      </c>
      <c r="D871">
        <f>'Monthly '!D903</f>
        <v>0.13256054866795369</v>
      </c>
      <c r="E871">
        <f>'Monthly '!E903</f>
        <v>1.6500000000000001E-2</v>
      </c>
      <c r="F871">
        <f>'Monthly '!F903</f>
        <v>1.3200000000000003E-2</v>
      </c>
      <c r="G871">
        <f>'Monthly '!G903</f>
        <v>5.6899999999999999E-2</v>
      </c>
      <c r="H871">
        <f>'Monthly '!H903</f>
        <v>4.0399999999999998E-2</v>
      </c>
      <c r="I871">
        <f>'Monthly '!I903</f>
        <v>1.1191289544376228E-2</v>
      </c>
      <c r="J871">
        <f>'Monthly '!J903</f>
        <v>2.2637238256932868E-3</v>
      </c>
      <c r="K871">
        <f>'Monthly '!K903</f>
        <v>1.3800000000000002E-2</v>
      </c>
      <c r="L871">
        <f>'Monthly '!L903</f>
        <v>2.1838795452332744E-3</v>
      </c>
      <c r="M871">
        <f>'Monthly '!M903</f>
        <v>-1.4324E-2</v>
      </c>
      <c r="Q871">
        <f t="shared" si="157"/>
        <v>-2.0036619881422832</v>
      </c>
      <c r="R871">
        <f t="shared" si="158"/>
        <v>-2.5967563894637165</v>
      </c>
      <c r="S871">
        <f t="shared" si="159"/>
        <v>-1.7025723837503302</v>
      </c>
      <c r="T871">
        <f t="shared" si="160"/>
        <v>-0.5734097876597295</v>
      </c>
      <c r="U871">
        <f t="shared" si="161"/>
        <v>0.25837720178766233</v>
      </c>
      <c r="V871">
        <f t="shared" si="162"/>
        <v>0.15976091053775701</v>
      </c>
      <c r="W871">
        <f t="shared" si="163"/>
        <v>1.7651955758358844</v>
      </c>
      <c r="X871">
        <f t="shared" si="164"/>
        <v>-0.22481777525208854</v>
      </c>
      <c r="Y871">
        <f t="shared" si="165"/>
        <v>-5.2411298564660466E-2</v>
      </c>
      <c r="Z871">
        <f t="shared" si="166"/>
        <v>0.36117877828489531</v>
      </c>
      <c r="AA871">
        <f t="shared" si="167"/>
        <v>-0.12923317970048567</v>
      </c>
      <c r="AB871">
        <f t="shared" si="168"/>
        <v>-0.41804363342437051</v>
      </c>
    </row>
    <row r="872" spans="1:28" x14ac:dyDescent="0.25">
      <c r="A872">
        <f>'Monthly '!A904</f>
        <v>200202</v>
      </c>
      <c r="B872">
        <f>'Monthly '!B904</f>
        <v>0.3308019027157485</v>
      </c>
      <c r="C872">
        <f>'Monthly '!C904</f>
        <v>-3.8024967187601191</v>
      </c>
      <c r="D872">
        <f>'Monthly '!D904</f>
        <v>0.13011908568679617</v>
      </c>
      <c r="E872">
        <f>'Monthly '!E904</f>
        <v>1.72E-2</v>
      </c>
      <c r="F872">
        <f>'Monthly '!F904</f>
        <v>1.3800000000000007E-2</v>
      </c>
      <c r="G872">
        <f>'Monthly '!G904</f>
        <v>5.6300000000000003E-2</v>
      </c>
      <c r="H872">
        <f>'Monthly '!H904</f>
        <v>3.9100000000000003E-2</v>
      </c>
      <c r="I872">
        <f>'Monthly '!I904</f>
        <v>1.2499020820665631E-2</v>
      </c>
      <c r="J872">
        <f>'Monthly '!J904</f>
        <v>3.9525691699606735E-3</v>
      </c>
      <c r="K872">
        <f>'Monthly '!K904</f>
        <v>1.15E-2</v>
      </c>
      <c r="L872">
        <f>'Monthly '!L904</f>
        <v>2.5678430299262821E-3</v>
      </c>
      <c r="M872">
        <f>'Monthly '!M904</f>
        <v>-1.9480999999999998E-2</v>
      </c>
      <c r="Q872">
        <f t="shared" si="157"/>
        <v>-1.9702116089558996</v>
      </c>
      <c r="R872">
        <f t="shared" si="158"/>
        <v>-2.5466997533944933</v>
      </c>
      <c r="S872">
        <f t="shared" si="159"/>
        <v>-1.711799649131047</v>
      </c>
      <c r="T872">
        <f t="shared" si="160"/>
        <v>-0.5511831052780376</v>
      </c>
      <c r="U872">
        <f t="shared" si="161"/>
        <v>0.34298750029741376</v>
      </c>
      <c r="V872">
        <f t="shared" si="162"/>
        <v>0.1384586337745953</v>
      </c>
      <c r="W872">
        <f t="shared" si="163"/>
        <v>1.6634714787022338</v>
      </c>
      <c r="X872">
        <f t="shared" si="164"/>
        <v>-0.16960411491327265</v>
      </c>
      <c r="Y872">
        <f t="shared" si="165"/>
        <v>0.26612087236288129</v>
      </c>
      <c r="Z872">
        <f t="shared" si="166"/>
        <v>0.26802806921279843</v>
      </c>
      <c r="AA872">
        <f t="shared" si="167"/>
        <v>-6.4005552355974299E-2</v>
      </c>
      <c r="AB872">
        <f t="shared" si="168"/>
        <v>-0.51164541749209591</v>
      </c>
    </row>
    <row r="873" spans="1:28" x14ac:dyDescent="0.25">
      <c r="A873">
        <f>'Monthly '!A905</f>
        <v>200203</v>
      </c>
      <c r="B873">
        <f>'Monthly '!B905</f>
        <v>0.35157490253770263</v>
      </c>
      <c r="C873">
        <f>'Monthly '!C905</f>
        <v>-3.8384418331394023</v>
      </c>
      <c r="D873">
        <f>'Monthly '!D905</f>
        <v>0.23683340230085725</v>
      </c>
      <c r="E873">
        <f>'Monthly '!E905</f>
        <v>1.7899999999999999E-2</v>
      </c>
      <c r="F873">
        <f>'Monthly '!F905</f>
        <v>1.2999999999999998E-2</v>
      </c>
      <c r="G873">
        <f>'Monthly '!G905</f>
        <v>6.0400000000000002E-2</v>
      </c>
      <c r="H873">
        <f>'Monthly '!H905</f>
        <v>4.2500000000000003E-2</v>
      </c>
      <c r="I873">
        <f>'Monthly '!I905</f>
        <v>1.3759444165422182E-2</v>
      </c>
      <c r="J873">
        <f>'Monthly '!J905</f>
        <v>5.6242969628796935E-3</v>
      </c>
      <c r="K873">
        <f>'Monthly '!K905</f>
        <v>-4.36E-2</v>
      </c>
      <c r="L873">
        <f>'Monthly '!L905</f>
        <v>2.0148209239029811E-3</v>
      </c>
      <c r="M873">
        <f>'Monthly '!M905</f>
        <v>3.7572000000000001E-2</v>
      </c>
      <c r="Q873">
        <f t="shared" si="157"/>
        <v>-1.9253368439753151</v>
      </c>
      <c r="R873">
        <f t="shared" si="158"/>
        <v>-2.6318940175866889</v>
      </c>
      <c r="S873">
        <f t="shared" si="159"/>
        <v>-1.3084835526269167</v>
      </c>
      <c r="T873">
        <f t="shared" si="160"/>
        <v>-0.52895642289634581</v>
      </c>
      <c r="U873">
        <f t="shared" si="161"/>
        <v>0.23017376895107788</v>
      </c>
      <c r="V873">
        <f t="shared" si="162"/>
        <v>0.2840241916562013</v>
      </c>
      <c r="W873">
        <f t="shared" si="163"/>
        <v>1.9295191173594748</v>
      </c>
      <c r="X873">
        <f t="shared" si="164"/>
        <v>-0.11638784051325474</v>
      </c>
      <c r="Y873">
        <f t="shared" si="165"/>
        <v>0.58142451155395181</v>
      </c>
      <c r="Z873">
        <f t="shared" si="166"/>
        <v>-1.9635389176883038</v>
      </c>
      <c r="AA873">
        <f t="shared" si="167"/>
        <v>-0.15795281891390189</v>
      </c>
      <c r="AB873">
        <f t="shared" si="168"/>
        <v>0.52389124847958157</v>
      </c>
    </row>
    <row r="874" spans="1:28" x14ac:dyDescent="0.25">
      <c r="A874">
        <f>'Monthly '!A906</f>
        <v>200204</v>
      </c>
      <c r="B874">
        <f>'Monthly '!B906</f>
        <v>0.32202147873405451</v>
      </c>
      <c r="C874">
        <f>'Monthly '!C906</f>
        <v>-3.7478989317026783</v>
      </c>
      <c r="D874">
        <f>'Monthly '!D906</f>
        <v>0.24773231255207134</v>
      </c>
      <c r="E874">
        <f>'Monthly '!E906</f>
        <v>1.7100000000000001E-2</v>
      </c>
      <c r="F874">
        <f>'Monthly '!F906</f>
        <v>1.2700000000000003E-2</v>
      </c>
      <c r="G874">
        <f>'Monthly '!G906</f>
        <v>5.7500000000000002E-2</v>
      </c>
      <c r="H874">
        <f>'Monthly '!H906</f>
        <v>4.0400000000000005E-2</v>
      </c>
      <c r="I874">
        <f>'Monthly '!I906</f>
        <v>1.5106853986869794E-2</v>
      </c>
      <c r="J874">
        <f>'Monthly '!J906</f>
        <v>5.5928411633110464E-3</v>
      </c>
      <c r="K874">
        <f>'Monthly '!K906</f>
        <v>4.1000000000000002E-2</v>
      </c>
      <c r="L874">
        <f>'Monthly '!L906</f>
        <v>2.3197779615849955E-3</v>
      </c>
      <c r="M874">
        <f>'Monthly '!M906</f>
        <v>-6.1001E-2</v>
      </c>
      <c r="Q874">
        <f t="shared" si="157"/>
        <v>-1.9891794742611304</v>
      </c>
      <c r="R874">
        <f t="shared" si="158"/>
        <v>-2.417296401222615</v>
      </c>
      <c r="S874">
        <f t="shared" si="159"/>
        <v>-1.2672922103765056</v>
      </c>
      <c r="T874">
        <f t="shared" si="160"/>
        <v>-0.55435834561827924</v>
      </c>
      <c r="U874">
        <f t="shared" si="161"/>
        <v>0.18786861969620314</v>
      </c>
      <c r="V874">
        <f t="shared" si="162"/>
        <v>0.181063187300919</v>
      </c>
      <c r="W874">
        <f t="shared" si="163"/>
        <v>1.765195575835885</v>
      </c>
      <c r="X874">
        <f t="shared" si="164"/>
        <v>-5.9498914196767956E-2</v>
      </c>
      <c r="Y874">
        <f t="shared" si="165"/>
        <v>0.57549165088149679</v>
      </c>
      <c r="Z874">
        <f t="shared" si="166"/>
        <v>1.4627871638331706</v>
      </c>
      <c r="AA874">
        <f t="shared" si="167"/>
        <v>-0.1061467883849504</v>
      </c>
      <c r="AB874">
        <f t="shared" si="168"/>
        <v>-1.2652514044015319</v>
      </c>
    </row>
    <row r="875" spans="1:28" x14ac:dyDescent="0.25">
      <c r="A875">
        <f>'Monthly '!A907</f>
        <v>200205</v>
      </c>
      <c r="B875">
        <f>'Monthly '!B907</f>
        <v>0.39189049284141397</v>
      </c>
      <c r="C875">
        <f>'Monthly '!C907</f>
        <v>-3.7123358799950954</v>
      </c>
      <c r="D875">
        <f>'Monthly '!D907</f>
        <v>0.24825561406925717</v>
      </c>
      <c r="E875">
        <f>'Monthly '!E907</f>
        <v>1.7299999999999999E-2</v>
      </c>
      <c r="F875">
        <f>'Monthly '!F907</f>
        <v>1.3399999999999995E-2</v>
      </c>
      <c r="G875">
        <f>'Monthly '!G907</f>
        <v>5.7799999999999997E-2</v>
      </c>
      <c r="H875">
        <f>'Monthly '!H907</f>
        <v>4.0499999999999994E-2</v>
      </c>
      <c r="I875">
        <f>'Monthly '!I907</f>
        <v>2.2277340350859345E-2</v>
      </c>
      <c r="J875">
        <f>'Monthly '!J907</f>
        <v>0</v>
      </c>
      <c r="K875">
        <f>'Monthly '!K907</f>
        <v>1.5E-3</v>
      </c>
      <c r="L875">
        <f>'Monthly '!L907</f>
        <v>4.1016101887377957E-3</v>
      </c>
      <c r="M875">
        <f>'Monthly '!M907</f>
        <v>-7.7999999999999996E-3</v>
      </c>
      <c r="Q875">
        <f t="shared" si="157"/>
        <v>-1.8382452994011624</v>
      </c>
      <c r="R875">
        <f t="shared" si="158"/>
        <v>-2.3330076717255483</v>
      </c>
      <c r="S875">
        <f t="shared" si="159"/>
        <v>-1.265314444581787</v>
      </c>
      <c r="T875">
        <f t="shared" si="160"/>
        <v>-0.54800786493779596</v>
      </c>
      <c r="U875">
        <f t="shared" si="161"/>
        <v>0.28658063462424482</v>
      </c>
      <c r="V875">
        <f t="shared" si="162"/>
        <v>0.19171432568249974</v>
      </c>
      <c r="W875">
        <f t="shared" si="163"/>
        <v>1.7730205063846265</v>
      </c>
      <c r="X875">
        <f t="shared" si="164"/>
        <v>0.24324585129419288</v>
      </c>
      <c r="Y875">
        <f t="shared" si="165"/>
        <v>-0.47937097668206624</v>
      </c>
      <c r="Z875">
        <f t="shared" si="166"/>
        <v>-0.13697501370936166</v>
      </c>
      <c r="AA875">
        <f t="shared" si="167"/>
        <v>0.19655045532844417</v>
      </c>
      <c r="AB875">
        <f t="shared" si="168"/>
        <v>-0.29963020715757949</v>
      </c>
    </row>
    <row r="876" spans="1:28" x14ac:dyDescent="0.25">
      <c r="A876">
        <f>'Monthly '!A908</f>
        <v>200206</v>
      </c>
      <c r="B876">
        <f>'Monthly '!B908</f>
        <v>0.40745599065153737</v>
      </c>
      <c r="C876">
        <f>'Monthly '!C908</f>
        <v>-3.6113524338440746</v>
      </c>
      <c r="D876">
        <f>'Monthly '!D908</f>
        <v>0.26657250177680364</v>
      </c>
      <c r="E876">
        <f>'Monthly '!E908</f>
        <v>1.7000000000000001E-2</v>
      </c>
      <c r="F876">
        <f>'Monthly '!F908</f>
        <v>1.3200000000000003E-2</v>
      </c>
      <c r="G876">
        <f>'Monthly '!G908</f>
        <v>5.6599999999999998E-2</v>
      </c>
      <c r="H876">
        <f>'Monthly '!H908</f>
        <v>3.9599999999999996E-2</v>
      </c>
      <c r="I876">
        <f>'Monthly '!I908</f>
        <v>2.7522770484178238E-2</v>
      </c>
      <c r="J876">
        <f>'Monthly '!J908</f>
        <v>5.5617352614012461E-4</v>
      </c>
      <c r="K876">
        <f>'Monthly '!K908</f>
        <v>1.8700000000000001E-2</v>
      </c>
      <c r="L876">
        <f>'Monthly '!L908</f>
        <v>3.7079466567304276E-3</v>
      </c>
      <c r="M876">
        <f>'Monthly '!M908</f>
        <v>-7.1348999999999996E-2</v>
      </c>
      <c r="Q876">
        <f t="shared" si="157"/>
        <v>-1.804620013596419</v>
      </c>
      <c r="R876">
        <f t="shared" si="158"/>
        <v>-2.0936647028967488</v>
      </c>
      <c r="S876">
        <f t="shared" si="159"/>
        <v>-1.1960875977564498</v>
      </c>
      <c r="T876">
        <f t="shared" si="160"/>
        <v>-0.55753358595852098</v>
      </c>
      <c r="U876">
        <f t="shared" si="161"/>
        <v>0.25837720178766233</v>
      </c>
      <c r="V876">
        <f t="shared" si="162"/>
        <v>0.14910977215617602</v>
      </c>
      <c r="W876">
        <f t="shared" si="163"/>
        <v>1.7025961314459452</v>
      </c>
      <c r="X876">
        <f t="shared" si="164"/>
        <v>0.4647129087571254</v>
      </c>
      <c r="Y876">
        <f t="shared" si="165"/>
        <v>-0.37447140059288292</v>
      </c>
      <c r="Z876">
        <f t="shared" si="166"/>
        <v>0.5596302889167537</v>
      </c>
      <c r="AA876">
        <f t="shared" si="167"/>
        <v>0.12967498620556392</v>
      </c>
      <c r="AB876">
        <f t="shared" si="168"/>
        <v>-1.4530720872661476</v>
      </c>
    </row>
    <row r="877" spans="1:28" x14ac:dyDescent="0.25">
      <c r="A877">
        <f>'Monthly '!A909</f>
        <v>200207</v>
      </c>
      <c r="B877">
        <f>'Monthly '!B909</f>
        <v>0.47768011388726883</v>
      </c>
      <c r="C877">
        <f>'Monthly '!C909</f>
        <v>-3.4887494011117699</v>
      </c>
      <c r="D877">
        <f>'Monthly '!D909</f>
        <v>0.28203219448297867</v>
      </c>
      <c r="E877">
        <f>'Monthly '!E909</f>
        <v>1.6799999999999999E-2</v>
      </c>
      <c r="F877">
        <f>'Monthly '!F909</f>
        <v>1.3700000000000004E-2</v>
      </c>
      <c r="G877">
        <f>'Monthly '!G909</f>
        <v>5.4399999999999997E-2</v>
      </c>
      <c r="H877">
        <f>'Monthly '!H909</f>
        <v>3.7599999999999995E-2</v>
      </c>
      <c r="I877">
        <f>'Monthly '!I909</f>
        <v>2.8441026326771326E-2</v>
      </c>
      <c r="J877">
        <f>'Monthly '!J909</f>
        <v>1.1117287381878782E-3</v>
      </c>
      <c r="K877">
        <f>'Monthly '!K909</f>
        <v>3.0300000000000001E-2</v>
      </c>
      <c r="L877">
        <f>'Monthly '!L909</f>
        <v>1.5342790699523377E-2</v>
      </c>
      <c r="M877">
        <f>'Monthly '!M909</f>
        <v>-7.3986999999999997E-2</v>
      </c>
      <c r="Q877">
        <f t="shared" si="157"/>
        <v>-1.6529187160861485</v>
      </c>
      <c r="R877">
        <f t="shared" si="158"/>
        <v>-1.8030807016567827</v>
      </c>
      <c r="S877">
        <f t="shared" si="159"/>
        <v>-1.1376592339413334</v>
      </c>
      <c r="T877">
        <f t="shared" si="160"/>
        <v>-0.56388406663900437</v>
      </c>
      <c r="U877">
        <f t="shared" si="161"/>
        <v>0.32888578387912154</v>
      </c>
      <c r="V877">
        <f t="shared" si="162"/>
        <v>7.1001424024582538E-2</v>
      </c>
      <c r="W877">
        <f t="shared" si="163"/>
        <v>1.5460975204710974</v>
      </c>
      <c r="X877">
        <f t="shared" si="164"/>
        <v>0.50348254523850289</v>
      </c>
      <c r="Y877">
        <f t="shared" si="165"/>
        <v>-0.26968844437705064</v>
      </c>
      <c r="Z877">
        <f t="shared" si="166"/>
        <v>1.0294338651064594</v>
      </c>
      <c r="AA877">
        <f t="shared" si="167"/>
        <v>2.1061995821357851</v>
      </c>
      <c r="AB877">
        <f t="shared" si="168"/>
        <v>-1.5009529300760487</v>
      </c>
    </row>
    <row r="878" spans="1:28" x14ac:dyDescent="0.25">
      <c r="A878">
        <f>'Monthly '!A910</f>
        <v>200208</v>
      </c>
      <c r="B878">
        <f>'Monthly '!B910</f>
        <v>0.55494443095406254</v>
      </c>
      <c r="C878">
        <f>'Monthly '!C910</f>
        <v>-3.454868059764967</v>
      </c>
      <c r="D878">
        <f>'Monthly '!D910</f>
        <v>0.28441155599500301</v>
      </c>
      <c r="E878">
        <f>'Monthly '!E910</f>
        <v>1.6200000000000003E-2</v>
      </c>
      <c r="F878">
        <f>'Monthly '!F910</f>
        <v>1.21E-2</v>
      </c>
      <c r="G878">
        <f>'Monthly '!G910</f>
        <v>5.0999999999999997E-2</v>
      </c>
      <c r="H878">
        <f>'Monthly '!H910</f>
        <v>3.4799999999999998E-2</v>
      </c>
      <c r="I878">
        <f>'Monthly '!I910</f>
        <v>2.4747698435545022E-2</v>
      </c>
      <c r="J878">
        <f>'Monthly '!J910</f>
        <v>3.331482509716821E-3</v>
      </c>
      <c r="K878">
        <f>'Monthly '!K910</f>
        <v>4.6400000000000004E-2</v>
      </c>
      <c r="L878">
        <f>'Monthly '!L910</f>
        <v>9.4092909076165208E-3</v>
      </c>
      <c r="M878">
        <f>'Monthly '!M910</f>
        <v>7.0609999999999996E-3</v>
      </c>
      <c r="Q878">
        <f t="shared" si="157"/>
        <v>-1.4860088764156458</v>
      </c>
      <c r="R878">
        <f t="shared" si="158"/>
        <v>-1.7227778289095173</v>
      </c>
      <c r="S878">
        <f t="shared" si="159"/>
        <v>-1.1286666748578844</v>
      </c>
      <c r="T878">
        <f t="shared" si="160"/>
        <v>-0.58293550868045452</v>
      </c>
      <c r="U878">
        <f t="shared" si="161"/>
        <v>0.10325832118645173</v>
      </c>
      <c r="V878">
        <f t="shared" si="162"/>
        <v>-4.9711477633334653E-2</v>
      </c>
      <c r="W878">
        <f t="shared" si="163"/>
        <v>1.3269994651063108</v>
      </c>
      <c r="X878">
        <f t="shared" si="164"/>
        <v>0.34754672309875917</v>
      </c>
      <c r="Y878">
        <f t="shared" si="165"/>
        <v>0.14897806654401499</v>
      </c>
      <c r="Z878">
        <f t="shared" si="166"/>
        <v>1.6814888286111374</v>
      </c>
      <c r="AA878">
        <f t="shared" si="167"/>
        <v>1.0982180195539191</v>
      </c>
      <c r="AB878">
        <f t="shared" si="168"/>
        <v>-2.9896619212947371E-2</v>
      </c>
    </row>
    <row r="879" spans="1:28" x14ac:dyDescent="0.25">
      <c r="A879">
        <f>'Monthly '!A911</f>
        <v>200209</v>
      </c>
      <c r="B879">
        <f>'Monthly '!B911</f>
        <v>0.54502405191049785</v>
      </c>
      <c r="C879">
        <f>'Monthly '!C911</f>
        <v>-3.3010140512739397</v>
      </c>
      <c r="D879">
        <f>'Monthly '!D911</f>
        <v>0.3245551554638465</v>
      </c>
      <c r="E879">
        <f>'Monthly '!E911</f>
        <v>1.6299999999999999E-2</v>
      </c>
      <c r="F879">
        <f>'Monthly '!F911</f>
        <v>1.2500000000000004E-2</v>
      </c>
      <c r="G879">
        <f>'Monthly '!G911</f>
        <v>4.8000000000000001E-2</v>
      </c>
      <c r="H879">
        <f>'Monthly '!H911</f>
        <v>3.1700000000000006E-2</v>
      </c>
      <c r="I879">
        <f>'Monthly '!I911</f>
        <v>2.9299295965488373E-2</v>
      </c>
      <c r="J879">
        <f>'Monthly '!J911</f>
        <v>1.6602102933038765E-3</v>
      </c>
      <c r="K879">
        <f>'Monthly '!K911</f>
        <v>4.1700000000000001E-2</v>
      </c>
      <c r="L879">
        <f>'Monthly '!L911</f>
        <v>7.3661128417694087E-3</v>
      </c>
      <c r="M879">
        <f>'Monthly '!M911</f>
        <v>-0.10896500000000001</v>
      </c>
      <c r="Q879">
        <f t="shared" si="157"/>
        <v>-1.5074393237229142</v>
      </c>
      <c r="R879">
        <f t="shared" si="158"/>
        <v>-1.3581252391832399</v>
      </c>
      <c r="S879">
        <f t="shared" si="159"/>
        <v>-0.97694795190571115</v>
      </c>
      <c r="T879">
        <f t="shared" si="160"/>
        <v>-0.57976026834021288</v>
      </c>
      <c r="U879">
        <f t="shared" si="161"/>
        <v>0.15966518685961967</v>
      </c>
      <c r="V879">
        <f t="shared" si="162"/>
        <v>-0.1562228614491438</v>
      </c>
      <c r="W879">
        <f t="shared" si="163"/>
        <v>1.0844266180952977</v>
      </c>
      <c r="X879">
        <f t="shared" si="164"/>
        <v>0.53971950704437333</v>
      </c>
      <c r="Y879">
        <f t="shared" si="165"/>
        <v>-0.16623964661836596</v>
      </c>
      <c r="Z879">
        <f t="shared" si="166"/>
        <v>1.4911373796377219</v>
      </c>
      <c r="AA879">
        <f t="shared" si="167"/>
        <v>0.75112340563741531</v>
      </c>
      <c r="AB879">
        <f t="shared" si="168"/>
        <v>-2.1358187829209005</v>
      </c>
    </row>
    <row r="880" spans="1:28" x14ac:dyDescent="0.25">
      <c r="A880">
        <f>'Monthly '!A912</f>
        <v>200210</v>
      </c>
      <c r="B880">
        <f>'Monthly '!B912</f>
        <v>0.66735824259478616</v>
      </c>
      <c r="C880">
        <f>'Monthly '!C912</f>
        <v>-3.4114785566168107</v>
      </c>
      <c r="D880">
        <f>'Monthly '!D912</f>
        <v>0.29343706375456641</v>
      </c>
      <c r="E880">
        <f>'Monthly '!E912</f>
        <v>1.5800000000000002E-2</v>
      </c>
      <c r="F880">
        <f>'Monthly '!F912</f>
        <v>1.4100000000000001E-2</v>
      </c>
      <c r="G880">
        <f>'Monthly '!G912</f>
        <v>5.0799999999999998E-2</v>
      </c>
      <c r="H880">
        <f>'Monthly '!H912</f>
        <v>3.4999999999999996E-2</v>
      </c>
      <c r="I880">
        <f>'Monthly '!I912</f>
        <v>2.567093197374052E-2</v>
      </c>
      <c r="J880">
        <f>'Monthly '!J912</f>
        <v>1.6574585635360517E-3</v>
      </c>
      <c r="K880">
        <f>'Monthly '!K912</f>
        <v>-2.9400000000000003E-2</v>
      </c>
      <c r="L880">
        <f>'Monthly '!L912</f>
        <v>1.1589635527735679E-2</v>
      </c>
      <c r="M880">
        <f>'Monthly '!M912</f>
        <v>8.8598999999999997E-2</v>
      </c>
      <c r="Q880">
        <f t="shared" si="157"/>
        <v>-1.2431675236410789</v>
      </c>
      <c r="R880">
        <f t="shared" si="158"/>
        <v>-1.6199394638575308</v>
      </c>
      <c r="S880">
        <f t="shared" si="159"/>
        <v>-1.0945556701300032</v>
      </c>
      <c r="T880">
        <f t="shared" si="160"/>
        <v>-0.59563647004142128</v>
      </c>
      <c r="U880">
        <f t="shared" si="161"/>
        <v>0.38529264955228848</v>
      </c>
      <c r="V880">
        <f t="shared" si="162"/>
        <v>-5.6812236554388565E-2</v>
      </c>
      <c r="W880">
        <f t="shared" si="163"/>
        <v>1.3426493262037955</v>
      </c>
      <c r="X880">
        <f t="shared" si="164"/>
        <v>0.38652652263063836</v>
      </c>
      <c r="Y880">
        <f t="shared" si="165"/>
        <v>-0.16675864882287592</v>
      </c>
      <c r="Z880">
        <f t="shared" si="166"/>
        <v>-1.3884345399388365</v>
      </c>
      <c r="AA880">
        <f t="shared" si="167"/>
        <v>1.4686144557604806</v>
      </c>
      <c r="AB880">
        <f t="shared" si="168"/>
        <v>1.4500534039234108</v>
      </c>
    </row>
    <row r="881" spans="1:28" x14ac:dyDescent="0.25">
      <c r="A881">
        <f>'Monthly '!A913</f>
        <v>200211</v>
      </c>
      <c r="B881">
        <f>'Monthly '!B913</f>
        <v>0.59020809797089768</v>
      </c>
      <c r="C881">
        <f>'Monthly '!C913</f>
        <v>-3.4953227588216511</v>
      </c>
      <c r="D881">
        <f>'Monthly '!D913</f>
        <v>0.27697549934051002</v>
      </c>
      <c r="E881">
        <f>'Monthly '!E913</f>
        <v>1.23E-2</v>
      </c>
      <c r="F881">
        <f>'Monthly '!F913</f>
        <v>1.3100000000000014E-2</v>
      </c>
      <c r="G881">
        <f>'Monthly '!G913</f>
        <v>5.21E-2</v>
      </c>
      <c r="H881">
        <f>'Monthly '!H913</f>
        <v>3.9800000000000002E-2</v>
      </c>
      <c r="I881">
        <f>'Monthly '!I913</f>
        <v>2.2907597310901594E-2</v>
      </c>
      <c r="J881">
        <f>'Monthly '!J913</f>
        <v>0</v>
      </c>
      <c r="K881">
        <f>'Monthly '!K913</f>
        <v>-1.2200000000000001E-2</v>
      </c>
      <c r="L881">
        <f>'Monthly '!L913</f>
        <v>4.449075140035735E-3</v>
      </c>
      <c r="M881">
        <f>'Monthly '!M913</f>
        <v>5.9019000000000002E-2</v>
      </c>
      <c r="Q881">
        <f t="shared" si="157"/>
        <v>-1.4098307228847511</v>
      </c>
      <c r="R881">
        <f t="shared" si="158"/>
        <v>-1.8186603536633481</v>
      </c>
      <c r="S881">
        <f t="shared" si="159"/>
        <v>-1.1567705079557435</v>
      </c>
      <c r="T881">
        <f t="shared" si="160"/>
        <v>-0.70676988194988066</v>
      </c>
      <c r="U881">
        <f t="shared" si="161"/>
        <v>0.24427548536937208</v>
      </c>
      <c r="V881">
        <f t="shared" si="162"/>
        <v>-1.0657303567537786E-2</v>
      </c>
      <c r="W881">
        <f t="shared" si="163"/>
        <v>1.7182459925434304</v>
      </c>
      <c r="X881">
        <f t="shared" si="164"/>
        <v>0.26985590058251963</v>
      </c>
      <c r="Y881">
        <f t="shared" si="165"/>
        <v>-0.47937097668206624</v>
      </c>
      <c r="Z881">
        <f t="shared" si="166"/>
        <v>-0.69182923731272106</v>
      </c>
      <c r="AA881">
        <f t="shared" si="167"/>
        <v>0.25557772032126425</v>
      </c>
      <c r="AB881">
        <f t="shared" si="168"/>
        <v>0.91316358955006982</v>
      </c>
    </row>
    <row r="882" spans="1:28" x14ac:dyDescent="0.25">
      <c r="A882">
        <f>'Monthly '!A914</f>
        <v>200212</v>
      </c>
      <c r="B882">
        <f>'Monthly '!B914</f>
        <v>0.54042662755331072</v>
      </c>
      <c r="C882">
        <f>'Monthly '!C914</f>
        <v>-3.462263952866238</v>
      </c>
      <c r="D882">
        <f>'Monthly '!D914</f>
        <v>0.29538589561836665</v>
      </c>
      <c r="E882">
        <f>'Monthly '!E914</f>
        <v>1.1899999999999999E-2</v>
      </c>
      <c r="F882">
        <f>'Monthly '!F914</f>
        <v>1.2399999999999994E-2</v>
      </c>
      <c r="G882">
        <f>'Monthly '!G914</f>
        <v>4.8399999999999999E-2</v>
      </c>
      <c r="H882">
        <f>'Monthly '!H914</f>
        <v>3.6499999999999998E-2</v>
      </c>
      <c r="I882">
        <f>'Monthly '!I914</f>
        <v>2.5735981424768042E-2</v>
      </c>
      <c r="J882">
        <f>'Monthly '!J914</f>
        <v>-2.2062879205736463E-3</v>
      </c>
      <c r="K882">
        <f>'Monthly '!K914</f>
        <v>5.0700000000000002E-2</v>
      </c>
      <c r="L882">
        <f>'Monthly '!L914</f>
        <v>2.6395380032735232E-3</v>
      </c>
      <c r="M882">
        <f>'Monthly '!M914</f>
        <v>-5.8833999999999997E-2</v>
      </c>
      <c r="Q882">
        <f t="shared" si="157"/>
        <v>-1.5173708858137562</v>
      </c>
      <c r="R882">
        <f t="shared" si="158"/>
        <v>-1.7403069891775413</v>
      </c>
      <c r="S882">
        <f t="shared" si="159"/>
        <v>-1.0871902548325096</v>
      </c>
      <c r="T882">
        <f t="shared" si="160"/>
        <v>-0.71947084331084743</v>
      </c>
      <c r="U882">
        <f t="shared" si="161"/>
        <v>0.14556347044132645</v>
      </c>
      <c r="V882">
        <f t="shared" si="162"/>
        <v>-0.14202134360703597</v>
      </c>
      <c r="W882">
        <f t="shared" si="163"/>
        <v>1.4600232844349315</v>
      </c>
      <c r="X882">
        <f t="shared" si="164"/>
        <v>0.38927297242455244</v>
      </c>
      <c r="Y882">
        <f t="shared" si="165"/>
        <v>-0.89549770102484227</v>
      </c>
      <c r="Z882">
        <f t="shared" si="166"/>
        <v>1.8556401542676659</v>
      </c>
      <c r="AA882">
        <f t="shared" si="167"/>
        <v>-5.1826026983379195E-2</v>
      </c>
      <c r="AB882">
        <f t="shared" si="168"/>
        <v>-1.225919415633884</v>
      </c>
    </row>
    <row r="883" spans="1:28" x14ac:dyDescent="0.25">
      <c r="A883">
        <f>'Monthly '!A915</f>
        <v>200301</v>
      </c>
      <c r="B883">
        <f>'Monthly '!B915</f>
        <v>0.60576169014757841</v>
      </c>
      <c r="C883">
        <f>'Monthly '!C915</f>
        <v>-3.4020157601494043</v>
      </c>
      <c r="D883">
        <f>'Monthly '!D915</f>
        <v>0.30594230715093917</v>
      </c>
      <c r="E883">
        <f>'Monthly '!E915</f>
        <v>1.1699999999999999E-2</v>
      </c>
      <c r="F883">
        <f>'Monthly '!F915</f>
        <v>1.1799999999999998E-2</v>
      </c>
      <c r="G883">
        <f>'Monthly '!G915</f>
        <v>4.9500000000000002E-2</v>
      </c>
      <c r="H883">
        <f>'Monthly '!H915</f>
        <v>3.78E-2</v>
      </c>
      <c r="I883">
        <f>'Monthly '!I915</f>
        <v>2.8288955549523858E-2</v>
      </c>
      <c r="J883">
        <f>'Monthly '!J915</f>
        <v>4.4223327805417156E-3</v>
      </c>
      <c r="K883">
        <f>'Monthly '!K915</f>
        <v>-1.06E-2</v>
      </c>
      <c r="L883">
        <f>'Monthly '!L915</f>
        <v>5.1675744301912787E-3</v>
      </c>
      <c r="M883">
        <f>'Monthly '!M915</f>
        <v>-2.6578999999999998E-2</v>
      </c>
      <c r="Q883">
        <f t="shared" si="157"/>
        <v>-1.3762311561628202</v>
      </c>
      <c r="R883">
        <f t="shared" si="158"/>
        <v>-1.5975114928755878</v>
      </c>
      <c r="S883">
        <f t="shared" si="159"/>
        <v>-1.0472933522659487</v>
      </c>
      <c r="T883">
        <f t="shared" si="160"/>
        <v>-0.72582132399133081</v>
      </c>
      <c r="U883">
        <f t="shared" si="161"/>
        <v>6.0953171931576011E-2</v>
      </c>
      <c r="V883">
        <f t="shared" si="162"/>
        <v>-0.10296716954123909</v>
      </c>
      <c r="W883">
        <f t="shared" si="163"/>
        <v>1.5617473815685825</v>
      </c>
      <c r="X883">
        <f t="shared" si="164"/>
        <v>0.49706197214780984</v>
      </c>
      <c r="Y883">
        <f t="shared" si="165"/>
        <v>0.35472272285739803</v>
      </c>
      <c r="Z883">
        <f t="shared" si="166"/>
        <v>-0.62702874404517539</v>
      </c>
      <c r="AA883">
        <f t="shared" si="167"/>
        <v>0.37763621237561357</v>
      </c>
      <c r="AB883">
        <f t="shared" si="168"/>
        <v>-0.64047719242184487</v>
      </c>
    </row>
    <row r="884" spans="1:28" x14ac:dyDescent="0.25">
      <c r="A884">
        <f>'Monthly '!A916</f>
        <v>200302</v>
      </c>
      <c r="B884">
        <f>'Monthly '!B916</f>
        <v>0.63665535323771216</v>
      </c>
      <c r="C884">
        <f>'Monthly '!C916</f>
        <v>-3.3534352505992659</v>
      </c>
      <c r="D884">
        <f>'Monthly '!D916</f>
        <v>0.31225132058189597</v>
      </c>
      <c r="E884">
        <f>'Monthly '!E916</f>
        <v>1.1699999999999999E-2</v>
      </c>
      <c r="F884">
        <f>'Monthly '!F916</f>
        <v>1.1099999999999992E-2</v>
      </c>
      <c r="G884">
        <f>'Monthly '!G916</f>
        <v>4.7199999999999999E-2</v>
      </c>
      <c r="H884">
        <f>'Monthly '!H916</f>
        <v>3.5500000000000004E-2</v>
      </c>
      <c r="I884">
        <f>'Monthly '!I916</f>
        <v>2.791871047941636E-2</v>
      </c>
      <c r="J884">
        <f>'Monthly '!J916</f>
        <v>7.7050082553660193E-3</v>
      </c>
      <c r="K884">
        <f>'Monthly '!K916</f>
        <v>3.2899999999999999E-2</v>
      </c>
      <c r="L884">
        <f>'Monthly '!L916</f>
        <v>2.564119727906977E-3</v>
      </c>
      <c r="M884">
        <f>'Monthly '!M916</f>
        <v>-1.5245999999999999E-2</v>
      </c>
      <c r="Q884">
        <f t="shared" si="157"/>
        <v>-1.309493280918921</v>
      </c>
      <c r="R884">
        <f t="shared" si="158"/>
        <v>-1.4823698154410787</v>
      </c>
      <c r="S884">
        <f t="shared" si="159"/>
        <v>-1.0234490664147065</v>
      </c>
      <c r="T884">
        <f t="shared" si="160"/>
        <v>-0.72582132399133081</v>
      </c>
      <c r="U884">
        <f t="shared" si="161"/>
        <v>-3.7758842996467645E-2</v>
      </c>
      <c r="V884">
        <f t="shared" si="162"/>
        <v>-0.18462589713335967</v>
      </c>
      <c r="W884">
        <f t="shared" si="163"/>
        <v>1.3817739789475081</v>
      </c>
      <c r="X884">
        <f t="shared" si="164"/>
        <v>0.48142987256153941</v>
      </c>
      <c r="Y884">
        <f t="shared" si="165"/>
        <v>0.97386629867130836</v>
      </c>
      <c r="Z884">
        <f t="shared" si="166"/>
        <v>1.134734666666221</v>
      </c>
      <c r="AA884">
        <f t="shared" si="167"/>
        <v>-6.4638066035759445E-2</v>
      </c>
      <c r="AB884">
        <f t="shared" si="168"/>
        <v>-0.43477833284466189</v>
      </c>
    </row>
    <row r="885" spans="1:28" x14ac:dyDescent="0.25">
      <c r="A885">
        <f>'Monthly '!A917</f>
        <v>200303</v>
      </c>
      <c r="B885">
        <f>'Monthly '!B917</f>
        <v>0.65689181023169407</v>
      </c>
      <c r="C885">
        <f>'Monthly '!C917</f>
        <v>-3.3312853166438274</v>
      </c>
      <c r="D885">
        <f>'Monthly '!D917</f>
        <v>0.28611770079921678</v>
      </c>
      <c r="E885">
        <f>'Monthly '!E917</f>
        <v>1.1299999999999999E-2</v>
      </c>
      <c r="F885">
        <f>'Monthly '!F917</f>
        <v>1.0600000000000012E-2</v>
      </c>
      <c r="G885">
        <f>'Monthly '!G917</f>
        <v>4.8599999999999997E-2</v>
      </c>
      <c r="H885">
        <f>'Monthly '!H917</f>
        <v>3.73E-2</v>
      </c>
      <c r="I885">
        <f>'Monthly '!I917</f>
        <v>2.4098595348104834E-2</v>
      </c>
      <c r="J885">
        <f>'Monthly '!J917</f>
        <v>6.007646095030017E-3</v>
      </c>
      <c r="K885">
        <f>'Monthly '!K917</f>
        <v>-1.35E-2</v>
      </c>
      <c r="L885">
        <f>'Monthly '!L917</f>
        <v>6.1361179345498507E-3</v>
      </c>
      <c r="M885">
        <f>'Monthly '!M917</f>
        <v>1.0307999999999999E-2</v>
      </c>
      <c r="Q885">
        <f t="shared" si="157"/>
        <v>-1.2657775797959225</v>
      </c>
      <c r="R885">
        <f t="shared" si="158"/>
        <v>-1.4298717956732823</v>
      </c>
      <c r="S885">
        <f t="shared" si="159"/>
        <v>-1.1222184710522516</v>
      </c>
      <c r="T885">
        <f t="shared" si="160"/>
        <v>-0.73852228535229769</v>
      </c>
      <c r="U885">
        <f t="shared" si="161"/>
        <v>-0.1082674250879239</v>
      </c>
      <c r="V885">
        <f t="shared" si="162"/>
        <v>-0.13492058468598206</v>
      </c>
      <c r="W885">
        <f t="shared" si="163"/>
        <v>1.5226227288248706</v>
      </c>
      <c r="X885">
        <f t="shared" si="164"/>
        <v>0.32014097235729871</v>
      </c>
      <c r="Y885">
        <f t="shared" si="165"/>
        <v>0.6537277758531479</v>
      </c>
      <c r="Z885">
        <f t="shared" si="166"/>
        <v>-0.74447963809260176</v>
      </c>
      <c r="AA885">
        <f t="shared" si="167"/>
        <v>0.5421721572969368</v>
      </c>
      <c r="AB885">
        <f t="shared" si="168"/>
        <v>2.9037837422287181E-2</v>
      </c>
    </row>
    <row r="886" spans="1:28" x14ac:dyDescent="0.25">
      <c r="A886">
        <f>'Monthly '!A918</f>
        <v>200304</v>
      </c>
      <c r="B886">
        <f>'Monthly '!B918</f>
        <v>0.64735600475137112</v>
      </c>
      <c r="C886">
        <f>'Monthly '!C918</f>
        <v>-3.3637576218523715</v>
      </c>
      <c r="D886">
        <f>'Monthly '!D918</f>
        <v>0.26965403060989368</v>
      </c>
      <c r="E886">
        <f>'Monthly '!E918</f>
        <v>1.1299999999999999E-2</v>
      </c>
      <c r="F886">
        <f>'Monthly '!F918</f>
        <v>1.1099999999999992E-2</v>
      </c>
      <c r="G886">
        <f>'Monthly '!G918</f>
        <v>4.8099999999999997E-2</v>
      </c>
      <c r="H886">
        <f>'Monthly '!H918</f>
        <v>3.6799999999999999E-2</v>
      </c>
      <c r="I886">
        <f>'Monthly '!I918</f>
        <v>1.9966884604200333E-2</v>
      </c>
      <c r="J886">
        <f>'Monthly '!J918</f>
        <v>-2.1715526601518986E-3</v>
      </c>
      <c r="K886">
        <f>'Monthly '!K918</f>
        <v>1.0200000000000001E-2</v>
      </c>
      <c r="L886">
        <f>'Monthly '!L918</f>
        <v>3.0648097538564902E-3</v>
      </c>
      <c r="M886">
        <f>'Monthly '!M918</f>
        <v>8.2774E-2</v>
      </c>
      <c r="Q886">
        <f t="shared" si="157"/>
        <v>-1.2863772540604848</v>
      </c>
      <c r="R886">
        <f t="shared" si="158"/>
        <v>-1.5068350825243249</v>
      </c>
      <c r="S886">
        <f t="shared" si="159"/>
        <v>-1.1844412674451985</v>
      </c>
      <c r="T886">
        <f t="shared" si="160"/>
        <v>-0.73852228535229769</v>
      </c>
      <c r="U886">
        <f t="shared" si="161"/>
        <v>-3.7758842996467645E-2</v>
      </c>
      <c r="V886">
        <f t="shared" si="162"/>
        <v>-0.15267248198861696</v>
      </c>
      <c r="W886">
        <f t="shared" si="163"/>
        <v>1.4834980760811587</v>
      </c>
      <c r="X886">
        <f t="shared" si="164"/>
        <v>0.14569620853741536</v>
      </c>
      <c r="Y886">
        <f t="shared" si="165"/>
        <v>-0.88894630308456946</v>
      </c>
      <c r="Z886">
        <f t="shared" si="166"/>
        <v>0.21537766843291764</v>
      </c>
      <c r="AA886">
        <f t="shared" si="167"/>
        <v>2.041903894874306E-2</v>
      </c>
      <c r="AB886">
        <f t="shared" si="168"/>
        <v>1.3443271304709188</v>
      </c>
    </row>
    <row r="887" spans="1:28" x14ac:dyDescent="0.25">
      <c r="A887">
        <f>'Monthly '!A919</f>
        <v>200305</v>
      </c>
      <c r="B887">
        <f>'Monthly '!B919</f>
        <v>0.56821425050542107</v>
      </c>
      <c r="C887">
        <f>'Monthly '!C919</f>
        <v>-3.3699248809383464</v>
      </c>
      <c r="D887">
        <f>'Monthly '!D919</f>
        <v>0.25837550610750942</v>
      </c>
      <c r="E887">
        <f>'Monthly '!E919</f>
        <v>1.0700000000000001E-2</v>
      </c>
      <c r="F887">
        <f>'Monthly '!F919</f>
        <v>1.1599999999999999E-2</v>
      </c>
      <c r="G887">
        <f>'Monthly '!G919</f>
        <v>4.36E-2</v>
      </c>
      <c r="H887">
        <f>'Monthly '!H919</f>
        <v>3.2899999999999999E-2</v>
      </c>
      <c r="I887">
        <f>'Monthly '!I919</f>
        <v>6.4481102195485963E-3</v>
      </c>
      <c r="J887">
        <f>'Monthly '!J919</f>
        <v>-1.6322089227421843E-3</v>
      </c>
      <c r="K887">
        <f>'Monthly '!K919</f>
        <v>5.9200000000000003E-2</v>
      </c>
      <c r="L887">
        <f>'Monthly '!L919</f>
        <v>2.2283195008501585E-3</v>
      </c>
      <c r="M887">
        <f>'Monthly '!M919</f>
        <v>5.3251E-2</v>
      </c>
      <c r="Q887">
        <f t="shared" si="157"/>
        <v>-1.4573428176467702</v>
      </c>
      <c r="R887">
        <f t="shared" si="158"/>
        <v>-1.5214522317248595</v>
      </c>
      <c r="S887">
        <f t="shared" si="159"/>
        <v>-1.2270673238259826</v>
      </c>
      <c r="T887">
        <f t="shared" si="160"/>
        <v>-0.75757372739374773</v>
      </c>
      <c r="U887">
        <f t="shared" si="161"/>
        <v>3.2749739094992528E-2</v>
      </c>
      <c r="V887">
        <f t="shared" si="162"/>
        <v>-0.31243955771233078</v>
      </c>
      <c r="W887">
        <f t="shared" si="163"/>
        <v>1.1783257846802058</v>
      </c>
      <c r="X887">
        <f t="shared" si="164"/>
        <v>-0.42507932509451263</v>
      </c>
      <c r="Y887">
        <f t="shared" si="165"/>
        <v>-0.78722098398626228</v>
      </c>
      <c r="Z887">
        <f t="shared" si="166"/>
        <v>2.1998927747515022</v>
      </c>
      <c r="AA887">
        <f t="shared" si="167"/>
        <v>-0.12168373039151724</v>
      </c>
      <c r="AB887">
        <f t="shared" si="168"/>
        <v>0.80847189079058945</v>
      </c>
    </row>
    <row r="888" spans="1:28" x14ac:dyDescent="0.25">
      <c r="A888">
        <f>'Monthly '!A920</f>
        <v>200306</v>
      </c>
      <c r="B888">
        <f>'Monthly '!B920</f>
        <v>0.51735270422872404</v>
      </c>
      <c r="C888">
        <f>'Monthly '!C920</f>
        <v>-3.3395272303539389</v>
      </c>
      <c r="D888">
        <f>'Monthly '!D920</f>
        <v>0.25448833726539011</v>
      </c>
      <c r="E888">
        <f>'Monthly '!E920</f>
        <v>9.1999999999999998E-3</v>
      </c>
      <c r="F888">
        <f>'Monthly '!F920</f>
        <v>1.2200000000000009E-2</v>
      </c>
      <c r="G888">
        <f>'Monthly '!G920</f>
        <v>4.5199999999999997E-2</v>
      </c>
      <c r="H888">
        <f>'Monthly '!H920</f>
        <v>3.5999999999999997E-2</v>
      </c>
      <c r="I888">
        <f>'Monthly '!I920</f>
        <v>1.2618836028216584E-3</v>
      </c>
      <c r="J888">
        <f>'Monthly '!J920</f>
        <v>1.0899182561308063E-3</v>
      </c>
      <c r="K888">
        <f>'Monthly '!K920</f>
        <v>-1.54E-2</v>
      </c>
      <c r="L888">
        <f>'Monthly '!L920</f>
        <v>1.9977006815544074E-3</v>
      </c>
      <c r="M888">
        <f>'Monthly '!M920</f>
        <v>1.2815999999999999E-2</v>
      </c>
      <c r="Q888">
        <f t="shared" si="157"/>
        <v>-1.5672162088410326</v>
      </c>
      <c r="R888">
        <f t="shared" si="158"/>
        <v>-1.4494061270057541</v>
      </c>
      <c r="S888">
        <f t="shared" si="159"/>
        <v>-1.2417584900499667</v>
      </c>
      <c r="T888">
        <f t="shared" si="160"/>
        <v>-0.80520233249737316</v>
      </c>
      <c r="U888">
        <f t="shared" si="161"/>
        <v>0.11736003760474494</v>
      </c>
      <c r="V888">
        <f t="shared" si="162"/>
        <v>-0.25563348634389926</v>
      </c>
      <c r="W888">
        <f t="shared" si="163"/>
        <v>1.4208986316912195</v>
      </c>
      <c r="X888">
        <f t="shared" si="164"/>
        <v>-0.6440467536847253</v>
      </c>
      <c r="Y888">
        <f t="shared" si="165"/>
        <v>-0.27380210713616432</v>
      </c>
      <c r="Z888">
        <f t="shared" si="166"/>
        <v>-0.82143022384781217</v>
      </c>
      <c r="AA888">
        <f t="shared" si="167"/>
        <v>-0.16086120169632542</v>
      </c>
      <c r="AB888">
        <f t="shared" si="168"/>
        <v>7.4559123914793565E-2</v>
      </c>
    </row>
    <row r="889" spans="1:28" x14ac:dyDescent="0.25">
      <c r="A889">
        <f>'Monthly '!A921</f>
        <v>200307</v>
      </c>
      <c r="B889">
        <f>'Monthly '!B921</f>
        <v>0.5147276580794875</v>
      </c>
      <c r="C889">
        <f>'Monthly '!C921</f>
        <v>-3.3174664481980813</v>
      </c>
      <c r="D889">
        <f>'Monthly '!D921</f>
        <v>0.24764333478963677</v>
      </c>
      <c r="E889">
        <f>'Monthly '!E921</f>
        <v>9.0000000000000011E-3</v>
      </c>
      <c r="F889">
        <f>'Monthly '!F921</f>
        <v>1.1299999999999991E-2</v>
      </c>
      <c r="G889">
        <f>'Monthly '!G921</f>
        <v>5.4199999999999998E-2</v>
      </c>
      <c r="H889">
        <f>'Monthly '!H921</f>
        <v>4.5199999999999997E-2</v>
      </c>
      <c r="I889">
        <f>'Monthly '!I921</f>
        <v>2.7158126878455599E-4</v>
      </c>
      <c r="J889">
        <f>'Monthly '!J921</f>
        <v>1.0887316276537717E-3</v>
      </c>
      <c r="K889">
        <f>'Monthly '!K921</f>
        <v>-9.820000000000001E-2</v>
      </c>
      <c r="L889">
        <f>'Monthly '!L921</f>
        <v>2.0460155901345415E-3</v>
      </c>
      <c r="M889">
        <f>'Monthly '!M921</f>
        <v>1.7932E-2</v>
      </c>
      <c r="Q889">
        <f t="shared" si="157"/>
        <v>-1.5728869511517161</v>
      </c>
      <c r="R889">
        <f t="shared" si="158"/>
        <v>-1.3971194077748421</v>
      </c>
      <c r="S889">
        <f t="shared" si="159"/>
        <v>-1.2676284929387656</v>
      </c>
      <c r="T889">
        <f t="shared" si="160"/>
        <v>-0.81155281317785655</v>
      </c>
      <c r="U889">
        <f t="shared" si="161"/>
        <v>-9.5554101598841618E-3</v>
      </c>
      <c r="V889">
        <f t="shared" si="162"/>
        <v>6.3900665103528625E-2</v>
      </c>
      <c r="W889">
        <f t="shared" si="163"/>
        <v>2.1407922421755186</v>
      </c>
      <c r="X889">
        <f t="shared" si="164"/>
        <v>-0.68585826167236541</v>
      </c>
      <c r="Y889">
        <f t="shared" si="165"/>
        <v>-0.27402591646610519</v>
      </c>
      <c r="Z889">
        <f t="shared" si="166"/>
        <v>-4.1748557504432977</v>
      </c>
      <c r="AA889">
        <f t="shared" si="167"/>
        <v>-0.15265347628053796</v>
      </c>
      <c r="AB889">
        <f t="shared" si="168"/>
        <v>0.16741674022087918</v>
      </c>
    </row>
    <row r="890" spans="1:28" x14ac:dyDescent="0.25">
      <c r="A890">
        <f>'Monthly '!A922</f>
        <v>200308</v>
      </c>
      <c r="B890">
        <f>'Monthly '!B922</f>
        <v>0.50721417855200635</v>
      </c>
      <c r="C890">
        <f>'Monthly '!C922</f>
        <v>-3.2984394303023779</v>
      </c>
      <c r="D890">
        <f>'Monthly '!D922</f>
        <v>0.24285607334599177</v>
      </c>
      <c r="E890">
        <f>'Monthly '!E922</f>
        <v>9.4999999999999998E-3</v>
      </c>
      <c r="F890">
        <f>'Monthly '!F922</f>
        <v>1.1299999999999998E-2</v>
      </c>
      <c r="G890">
        <f>'Monthly '!G922</f>
        <v>5.3199999999999997E-2</v>
      </c>
      <c r="H890">
        <f>'Monthly '!H922</f>
        <v>4.3699999999999996E-2</v>
      </c>
      <c r="I890">
        <f>'Monthly '!I922</f>
        <v>2.9170176959839055E-3</v>
      </c>
      <c r="J890">
        <f>'Monthly '!J922</f>
        <v>3.8064165307232223E-3</v>
      </c>
      <c r="K890">
        <f>'Monthly '!K922</f>
        <v>1.66E-2</v>
      </c>
      <c r="L890">
        <f>'Monthly '!L922</f>
        <v>9.6605637156809429E-4</v>
      </c>
      <c r="M890">
        <f>'Monthly '!M922</f>
        <v>1.9597E-2</v>
      </c>
      <c r="Q890">
        <f t="shared" si="157"/>
        <v>-1.5891179062796228</v>
      </c>
      <c r="R890">
        <f t="shared" si="158"/>
        <v>-1.3520230763988472</v>
      </c>
      <c r="S890">
        <f t="shared" si="159"/>
        <v>-1.2857214692109034</v>
      </c>
      <c r="T890">
        <f t="shared" si="160"/>
        <v>-0.79567661147664803</v>
      </c>
      <c r="U890">
        <f t="shared" si="161"/>
        <v>-9.5554101598831834E-3</v>
      </c>
      <c r="V890">
        <f t="shared" si="162"/>
        <v>2.8396870498258838E-2</v>
      </c>
      <c r="W890">
        <f t="shared" si="163"/>
        <v>2.0234182839443831</v>
      </c>
      <c r="X890">
        <f t="shared" si="164"/>
        <v>-0.57416541545264155</v>
      </c>
      <c r="Y890">
        <f t="shared" si="165"/>
        <v>0.23855510524209725</v>
      </c>
      <c r="Z890">
        <f t="shared" si="166"/>
        <v>0.47457964150310011</v>
      </c>
      <c r="AA890">
        <f t="shared" si="167"/>
        <v>-0.33611669677986156</v>
      </c>
      <c r="AB890">
        <f t="shared" si="168"/>
        <v>0.19763721151674168</v>
      </c>
    </row>
    <row r="891" spans="1:28" x14ac:dyDescent="0.25">
      <c r="A891">
        <f>'Monthly '!A923</f>
        <v>200309</v>
      </c>
      <c r="B891">
        <f>'Monthly '!B923</f>
        <v>0.4979957828000785</v>
      </c>
      <c r="C891">
        <f>'Monthly '!C923</f>
        <v>-3.2509831291714568</v>
      </c>
      <c r="D891">
        <f>'Monthly '!D923</f>
        <v>0.24654178263370644</v>
      </c>
      <c r="E891">
        <f>'Monthly '!E923</f>
        <v>9.3999999999999986E-3</v>
      </c>
      <c r="F891">
        <f>'Monthly '!F923</f>
        <v>1.0700000000000001E-2</v>
      </c>
      <c r="G891">
        <f>'Monthly '!G923</f>
        <v>4.9000000000000002E-2</v>
      </c>
      <c r="H891">
        <f>'Monthly '!H923</f>
        <v>3.9600000000000003E-2</v>
      </c>
      <c r="I891">
        <f>'Monthly '!I923</f>
        <v>7.3234014665108831E-3</v>
      </c>
      <c r="J891">
        <f>'Monthly '!J923</f>
        <v>3.250270855904569E-3</v>
      </c>
      <c r="K891">
        <f>'Monthly '!K923</f>
        <v>5.4600000000000003E-2</v>
      </c>
      <c r="L891">
        <f>'Monthly '!L923</f>
        <v>1.8690885416812872E-3</v>
      </c>
      <c r="M891">
        <f>'Monthly '!M923</f>
        <v>-1.0737E-2</v>
      </c>
      <c r="Q891">
        <f t="shared" si="157"/>
        <v>-1.6090318978268903</v>
      </c>
      <c r="R891">
        <f t="shared" si="158"/>
        <v>-1.2395459087517682</v>
      </c>
      <c r="S891">
        <f t="shared" si="159"/>
        <v>-1.2717916992424922</v>
      </c>
      <c r="T891">
        <f t="shared" si="160"/>
        <v>-0.79885185181688978</v>
      </c>
      <c r="U891">
        <f t="shared" si="161"/>
        <v>-9.4165708669633627E-2</v>
      </c>
      <c r="V891">
        <f t="shared" si="162"/>
        <v>-0.120719066843874</v>
      </c>
      <c r="W891">
        <f t="shared" si="163"/>
        <v>1.7025961314459457</v>
      </c>
      <c r="X891">
        <f t="shared" si="164"/>
        <v>-0.38812369477232461</v>
      </c>
      <c r="Y891">
        <f t="shared" si="165"/>
        <v>0.1336607821749988</v>
      </c>
      <c r="Z891">
        <f t="shared" si="166"/>
        <v>2.0135913566073085</v>
      </c>
      <c r="AA891">
        <f t="shared" si="167"/>
        <v>-0.18270980206084031</v>
      </c>
      <c r="AB891">
        <f t="shared" si="168"/>
        <v>-0.35293802949748831</v>
      </c>
    </row>
    <row r="892" spans="1:28" x14ac:dyDescent="0.25">
      <c r="A892">
        <f>'Monthly '!A924</f>
        <v>200310</v>
      </c>
      <c r="B892">
        <f>'Monthly '!B924</f>
        <v>0.52594217330608828</v>
      </c>
      <c r="C892">
        <f>'Monthly '!C924</f>
        <v>-3.2203457527317947</v>
      </c>
      <c r="D892">
        <f>'Monthly '!D924</f>
        <v>0.23330896667445805</v>
      </c>
      <c r="E892">
        <f>'Monthly '!E924</f>
        <v>9.1999999999999998E-3</v>
      </c>
      <c r="F892">
        <f>'Monthly '!F924</f>
        <v>1.0299999999999997E-2</v>
      </c>
      <c r="G892">
        <f>'Monthly '!G924</f>
        <v>5.1799999999999999E-2</v>
      </c>
      <c r="H892">
        <f>'Monthly '!H924</f>
        <v>4.2599999999999999E-2</v>
      </c>
      <c r="I892">
        <f>'Monthly '!I924</f>
        <v>7.2114258791059118E-3</v>
      </c>
      <c r="J892">
        <f>'Monthly '!J924</f>
        <v>-1.0799136069113979E-3</v>
      </c>
      <c r="K892">
        <f>'Monthly '!K924</f>
        <v>-2.8300000000000002E-2</v>
      </c>
      <c r="L892">
        <f>'Monthly '!L924</f>
        <v>1.4076126595935553E-3</v>
      </c>
      <c r="M892">
        <f>'Monthly '!M924</f>
        <v>5.5559999999999998E-2</v>
      </c>
      <c r="Q892">
        <f t="shared" si="157"/>
        <v>-1.5486608528761538</v>
      </c>
      <c r="R892">
        <f t="shared" si="158"/>
        <v>-1.1669316247905337</v>
      </c>
      <c r="S892">
        <f t="shared" si="159"/>
        <v>-1.3218038049072196</v>
      </c>
      <c r="T892">
        <f t="shared" si="160"/>
        <v>-0.80520233249737316</v>
      </c>
      <c r="U892">
        <f t="shared" si="161"/>
        <v>-0.15057257434280158</v>
      </c>
      <c r="V892">
        <f t="shared" si="162"/>
        <v>-2.1308441949118774E-2</v>
      </c>
      <c r="W892">
        <f t="shared" si="163"/>
        <v>1.9373440479082169</v>
      </c>
      <c r="X892">
        <f t="shared" si="164"/>
        <v>-0.39285141074984564</v>
      </c>
      <c r="Y892">
        <f t="shared" si="165"/>
        <v>-0.68305287496322564</v>
      </c>
      <c r="Z892">
        <f t="shared" si="166"/>
        <v>-1.3438842008173988</v>
      </c>
      <c r="AA892">
        <f t="shared" si="167"/>
        <v>-0.26110521742010301</v>
      </c>
      <c r="AB892">
        <f t="shared" si="168"/>
        <v>0.8503812410741608</v>
      </c>
    </row>
    <row r="893" spans="1:28" x14ac:dyDescent="0.25">
      <c r="A893">
        <f>'Monthly '!A925</f>
        <v>200311</v>
      </c>
      <c r="B893">
        <f>'Monthly '!B925</f>
        <v>0.48811826693483251</v>
      </c>
      <c r="C893">
        <f>'Monthly '!C925</f>
        <v>-3.1498409542212262</v>
      </c>
      <c r="D893">
        <f>'Monthly '!D925</f>
        <v>0.2337541521073348</v>
      </c>
      <c r="E893">
        <f>'Monthly '!E925</f>
        <v>9.300000000000001E-3</v>
      </c>
      <c r="F893">
        <f>'Monthly '!F925</f>
        <v>1.0100000000000005E-2</v>
      </c>
      <c r="G893">
        <f>'Monthly '!G925</f>
        <v>5.1900000000000002E-2</v>
      </c>
      <c r="H893">
        <f>'Monthly '!H925</f>
        <v>4.2599999999999999E-2</v>
      </c>
      <c r="I893">
        <f>'Monthly '!I925</f>
        <v>1.0000788698399595E-2</v>
      </c>
      <c r="J893">
        <f>'Monthly '!J925</f>
        <v>-2.7027027027026751E-3</v>
      </c>
      <c r="K893">
        <f>'Monthly '!K925</f>
        <v>-2.7000000000000001E-3</v>
      </c>
      <c r="L893">
        <f>'Monthly '!L925</f>
        <v>9.1966306348981413E-4</v>
      </c>
      <c r="M893">
        <f>'Monthly '!M925</f>
        <v>9.2589999999999999E-3</v>
      </c>
      <c r="Q893">
        <f t="shared" si="157"/>
        <v>-1.6303697501758059</v>
      </c>
      <c r="R893">
        <f t="shared" si="158"/>
        <v>-0.99982673349023621</v>
      </c>
      <c r="S893">
        <f t="shared" si="159"/>
        <v>-1.3201212710476091</v>
      </c>
      <c r="T893">
        <f t="shared" si="160"/>
        <v>-0.80202709215713142</v>
      </c>
      <c r="U893">
        <f t="shared" si="161"/>
        <v>-0.17877600717938408</v>
      </c>
      <c r="V893">
        <f t="shared" si="162"/>
        <v>-1.7758062488591696E-2</v>
      </c>
      <c r="W893">
        <f t="shared" si="163"/>
        <v>1.9373440479082169</v>
      </c>
      <c r="X893">
        <f t="shared" si="164"/>
        <v>-0.27508185513961453</v>
      </c>
      <c r="Y893">
        <f t="shared" si="165"/>
        <v>-0.98912621400195899</v>
      </c>
      <c r="Z893">
        <f t="shared" si="166"/>
        <v>-0.3070763085366689</v>
      </c>
      <c r="AA893">
        <f t="shared" si="167"/>
        <v>-0.34399798114998509</v>
      </c>
      <c r="AB893">
        <f t="shared" si="168"/>
        <v>9.9980329842332787E-3</v>
      </c>
    </row>
    <row r="894" spans="1:28" x14ac:dyDescent="0.25">
      <c r="A894">
        <f>'Monthly '!A926</f>
        <v>200312</v>
      </c>
      <c r="B894">
        <f>'Monthly '!B926</f>
        <v>0.49645332097788497</v>
      </c>
      <c r="C894">
        <f>'Monthly '!C926</f>
        <v>-3.1273434815794423</v>
      </c>
      <c r="D894">
        <f>'Monthly '!D926</f>
        <v>0.21873986475412183</v>
      </c>
      <c r="E894">
        <f>'Monthly '!E926</f>
        <v>9.0000000000000011E-3</v>
      </c>
      <c r="F894">
        <f>'Monthly '!F926</f>
        <v>9.8000000000000032E-3</v>
      </c>
      <c r="G894">
        <f>'Monthly '!G926</f>
        <v>5.11E-2</v>
      </c>
      <c r="H894">
        <f>'Monthly '!H926</f>
        <v>4.2099999999999999E-2</v>
      </c>
      <c r="I894">
        <f>'Monthly '!I926</f>
        <v>6.9463157128053284E-3</v>
      </c>
      <c r="J894">
        <f>'Monthly '!J926</f>
        <v>-1.0840108401083404E-3</v>
      </c>
      <c r="K894">
        <f>'Monthly '!K926</f>
        <v>1.3900000000000001E-2</v>
      </c>
      <c r="L894">
        <f>'Monthly '!L926</f>
        <v>8.9370000017737503E-4</v>
      </c>
      <c r="M894">
        <f>'Monthly '!M926</f>
        <v>5.178E-2</v>
      </c>
      <c r="Q894">
        <f t="shared" si="157"/>
        <v>-1.6123639929674922</v>
      </c>
      <c r="R894">
        <f t="shared" si="158"/>
        <v>-0.94650500504400592</v>
      </c>
      <c r="S894">
        <f t="shared" si="159"/>
        <v>-1.3768662698371277</v>
      </c>
      <c r="T894">
        <f t="shared" si="160"/>
        <v>-0.81155281317785655</v>
      </c>
      <c r="U894">
        <f t="shared" si="161"/>
        <v>-0.2210811564342598</v>
      </c>
      <c r="V894">
        <f t="shared" si="162"/>
        <v>-4.6161098172807578E-2</v>
      </c>
      <c r="W894">
        <f t="shared" si="163"/>
        <v>1.898219395164505</v>
      </c>
      <c r="X894">
        <f t="shared" si="164"/>
        <v>-0.40404461453711066</v>
      </c>
      <c r="Y894">
        <f t="shared" si="165"/>
        <v>-0.68382565181307076</v>
      </c>
      <c r="Z894">
        <f t="shared" si="166"/>
        <v>0.36522880911411687</v>
      </c>
      <c r="AA894">
        <f t="shared" si="167"/>
        <v>-0.34840858029802585</v>
      </c>
      <c r="AB894">
        <f t="shared" si="168"/>
        <v>0.78177260353760825</v>
      </c>
    </row>
    <row r="895" spans="1:28" x14ac:dyDescent="0.25">
      <c r="A895">
        <f>'Monthly '!A927</f>
        <v>200401</v>
      </c>
      <c r="B895">
        <f>'Monthly '!B927</f>
        <v>0.45911191543495811</v>
      </c>
      <c r="C895">
        <f>'Monthly '!C927</f>
        <v>-3.1224220960902969</v>
      </c>
      <c r="D895">
        <f>'Monthly '!D927</f>
        <v>0.21802772102016865</v>
      </c>
      <c r="E895">
        <f>'Monthly '!E927</f>
        <v>8.8000000000000005E-3</v>
      </c>
      <c r="F895">
        <f>'Monthly '!F927</f>
        <v>9.0000000000000011E-3</v>
      </c>
      <c r="G895">
        <f>'Monthly '!G927</f>
        <v>4.99E-2</v>
      </c>
      <c r="H895">
        <f>'Monthly '!H927</f>
        <v>4.1099999999999998E-2</v>
      </c>
      <c r="I895">
        <f>'Monthly '!I927</f>
        <v>6.8865017008011946E-3</v>
      </c>
      <c r="J895">
        <f>'Monthly '!J927</f>
        <v>4.8833423765597406E-3</v>
      </c>
      <c r="K895">
        <f>'Monthly '!K927</f>
        <v>1.8700000000000001E-2</v>
      </c>
      <c r="L895">
        <f>'Monthly '!L927</f>
        <v>9.7879335210184089E-4</v>
      </c>
      <c r="M895">
        <f>'Monthly '!M927</f>
        <v>1.9078000000000001E-2</v>
      </c>
      <c r="Q895">
        <f t="shared" si="157"/>
        <v>-1.6930305703586199</v>
      </c>
      <c r="R895">
        <f t="shared" si="158"/>
        <v>-0.93484072680218899</v>
      </c>
      <c r="S895">
        <f t="shared" si="159"/>
        <v>-1.3795577459205721</v>
      </c>
      <c r="T895">
        <f t="shared" si="160"/>
        <v>-0.81790329385833982</v>
      </c>
      <c r="U895">
        <f t="shared" si="161"/>
        <v>-0.33389488778059467</v>
      </c>
      <c r="V895">
        <f t="shared" si="162"/>
        <v>-8.8765651699131282E-2</v>
      </c>
      <c r="W895">
        <f t="shared" si="163"/>
        <v>1.819970089677081</v>
      </c>
      <c r="X895">
        <f t="shared" si="164"/>
        <v>-0.40657001910774143</v>
      </c>
      <c r="Y895">
        <f t="shared" si="165"/>
        <v>0.4416734835866179</v>
      </c>
      <c r="Z895">
        <f t="shared" si="166"/>
        <v>0.5596302889167537</v>
      </c>
      <c r="AA895">
        <f t="shared" si="167"/>
        <v>-0.33395294149356458</v>
      </c>
      <c r="AB895">
        <f t="shared" si="168"/>
        <v>0.18821713668037376</v>
      </c>
    </row>
    <row r="896" spans="1:28" x14ac:dyDescent="0.25">
      <c r="A896">
        <f>'Monthly '!A928</f>
        <v>200402</v>
      </c>
      <c r="B896">
        <f>'Monthly '!B928</f>
        <v>0.45401401790526918</v>
      </c>
      <c r="C896">
        <f>'Monthly '!C928</f>
        <v>-3.1129826720764675</v>
      </c>
      <c r="D896">
        <f>'Monthly '!D928</f>
        <v>0.21605322035691879</v>
      </c>
      <c r="E896">
        <f>'Monthly '!E928</f>
        <v>9.300000000000001E-3</v>
      </c>
      <c r="F896">
        <f>'Monthly '!F928</f>
        <v>7.6999999999999916E-3</v>
      </c>
      <c r="G896">
        <f>'Monthly '!G928</f>
        <v>4.8300000000000003E-2</v>
      </c>
      <c r="H896">
        <f>'Monthly '!H928</f>
        <v>3.9E-2</v>
      </c>
      <c r="I896">
        <f>'Monthly '!I928</f>
        <v>9.3613223834386628E-3</v>
      </c>
      <c r="J896">
        <f>'Monthly '!J928</f>
        <v>5.3995680345573227E-3</v>
      </c>
      <c r="K896">
        <f>'Monthly '!K928</f>
        <v>2.3E-2</v>
      </c>
      <c r="L896">
        <f>'Monthly '!L928</f>
        <v>6.1075094195148954E-4</v>
      </c>
      <c r="M896">
        <f>'Monthly '!M928</f>
        <v>1.4402999999999999E-2</v>
      </c>
      <c r="Q896">
        <f t="shared" si="157"/>
        <v>-1.7040432770211462</v>
      </c>
      <c r="R896">
        <f t="shared" si="158"/>
        <v>-0.9124681513592291</v>
      </c>
      <c r="S896">
        <f t="shared" si="159"/>
        <v>-1.3870201738807006</v>
      </c>
      <c r="T896">
        <f t="shared" si="160"/>
        <v>-0.80202709215713142</v>
      </c>
      <c r="U896">
        <f t="shared" si="161"/>
        <v>-0.51721720121838977</v>
      </c>
      <c r="V896">
        <f t="shared" si="162"/>
        <v>-0.1455717230675628</v>
      </c>
      <c r="W896">
        <f t="shared" si="163"/>
        <v>1.6556465481534912</v>
      </c>
      <c r="X896">
        <f t="shared" si="164"/>
        <v>-0.30208073216620757</v>
      </c>
      <c r="Y896">
        <f t="shared" si="165"/>
        <v>0.53903851472379372</v>
      </c>
      <c r="Z896">
        <f t="shared" si="166"/>
        <v>0.7337816145732825</v>
      </c>
      <c r="AA896">
        <f t="shared" si="167"/>
        <v>-0.39647590040320402</v>
      </c>
      <c r="AB896">
        <f t="shared" si="168"/>
        <v>0.10336386142021926</v>
      </c>
    </row>
    <row r="897" spans="1:28" x14ac:dyDescent="0.25">
      <c r="A897">
        <f>'Monthly '!A929</f>
        <v>200403</v>
      </c>
      <c r="B897">
        <f>'Monthly '!B929</f>
        <v>0.45376687624943912</v>
      </c>
      <c r="C897">
        <f>'Monthly '!C929</f>
        <v>-3.0753695736171793</v>
      </c>
      <c r="D897">
        <f>'Monthly '!D929</f>
        <v>0.281731465479788</v>
      </c>
      <c r="E897">
        <f>'Monthly '!E929</f>
        <v>9.3999999999999986E-3</v>
      </c>
      <c r="F897">
        <f>'Monthly '!F929</f>
        <v>7.8000000000000014E-3</v>
      </c>
      <c r="G897">
        <f>'Monthly '!G929</f>
        <v>4.7399999999999998E-2</v>
      </c>
      <c r="H897">
        <f>'Monthly '!H929</f>
        <v>3.7999999999999999E-2</v>
      </c>
      <c r="I897">
        <f>'Monthly '!I929</f>
        <v>1.2282038386098938E-2</v>
      </c>
      <c r="J897">
        <f>'Monthly '!J929</f>
        <v>6.4446831364124435E-3</v>
      </c>
      <c r="K897">
        <f>'Monthly '!K929</f>
        <v>1.41E-2</v>
      </c>
      <c r="L897">
        <f>'Monthly '!L929</f>
        <v>1.9812495110685838E-3</v>
      </c>
      <c r="M897">
        <f>'Monthly '!M929</f>
        <v>-1.4982000000000001E-2</v>
      </c>
      <c r="Q897">
        <f t="shared" si="157"/>
        <v>-1.7045771634996203</v>
      </c>
      <c r="R897">
        <f t="shared" si="158"/>
        <v>-0.82332056336116421</v>
      </c>
      <c r="S897">
        <f t="shared" si="159"/>
        <v>-1.1387958091593624</v>
      </c>
      <c r="T897">
        <f t="shared" si="160"/>
        <v>-0.79885185181688978</v>
      </c>
      <c r="U897">
        <f t="shared" si="161"/>
        <v>-0.5031154848000966</v>
      </c>
      <c r="V897">
        <f t="shared" si="162"/>
        <v>-0.17752513821230576</v>
      </c>
      <c r="W897">
        <f t="shared" si="163"/>
        <v>1.5773972426660672</v>
      </c>
      <c r="X897">
        <f t="shared" si="164"/>
        <v>-0.17876532001624171</v>
      </c>
      <c r="Y897">
        <f t="shared" si="165"/>
        <v>0.73615708652971734</v>
      </c>
      <c r="Z897">
        <f t="shared" si="166"/>
        <v>0.37332887077256005</v>
      </c>
      <c r="AA897">
        <f t="shared" si="167"/>
        <v>-0.1636559227065493</v>
      </c>
      <c r="AB897">
        <f t="shared" si="168"/>
        <v>-0.42998661847702963</v>
      </c>
    </row>
    <row r="898" spans="1:28" x14ac:dyDescent="0.25">
      <c r="A898">
        <f>'Monthly '!A930</f>
        <v>200404</v>
      </c>
      <c r="B898">
        <f>'Monthly '!B930</f>
        <v>0.48089381974392253</v>
      </c>
      <c r="C898">
        <f>'Monthly '!C930</f>
        <v>-3.0321813113170051</v>
      </c>
      <c r="D898">
        <f>'Monthly '!D930</f>
        <v>0.28537186680057935</v>
      </c>
      <c r="E898">
        <f>'Monthly '!E930</f>
        <v>9.3999999999999986E-3</v>
      </c>
      <c r="F898">
        <f>'Monthly '!F930</f>
        <v>7.3000000000000009E-3</v>
      </c>
      <c r="G898">
        <f>'Monthly '!G930</f>
        <v>5.3100000000000001E-2</v>
      </c>
      <c r="H898">
        <f>'Monthly '!H930</f>
        <v>4.3700000000000003E-2</v>
      </c>
      <c r="I898">
        <f>'Monthly '!I930</f>
        <v>1.3766279535803826E-2</v>
      </c>
      <c r="J898">
        <f>'Monthly '!J930</f>
        <v>3.2017075773744796E-3</v>
      </c>
      <c r="K898">
        <f>'Monthly '!K930</f>
        <v>-5.8799999999999998E-2</v>
      </c>
      <c r="L898">
        <f>'Monthly '!L930</f>
        <v>1.2309376648862766E-3</v>
      </c>
      <c r="M898">
        <f>'Monthly '!M930</f>
        <v>-1.5584000000000001E-2</v>
      </c>
      <c r="Q898">
        <f t="shared" si="157"/>
        <v>-1.6459763246997272</v>
      </c>
      <c r="R898">
        <f t="shared" si="158"/>
        <v>-0.72095916343407207</v>
      </c>
      <c r="S898">
        <f t="shared" si="159"/>
        <v>-1.1250372761246619</v>
      </c>
      <c r="T898">
        <f t="shared" si="160"/>
        <v>-0.79885185181688978</v>
      </c>
      <c r="U898">
        <f t="shared" si="161"/>
        <v>-0.57362406689155576</v>
      </c>
      <c r="V898">
        <f t="shared" si="162"/>
        <v>2.4846491037732007E-2</v>
      </c>
      <c r="W898">
        <f t="shared" si="163"/>
        <v>2.0234182839443835</v>
      </c>
      <c r="X898">
        <f t="shared" si="164"/>
        <v>-0.11609924466379784</v>
      </c>
      <c r="Y898">
        <f t="shared" si="165"/>
        <v>0.12450128951330776</v>
      </c>
      <c r="Z898">
        <f t="shared" si="166"/>
        <v>-2.5791436037299871</v>
      </c>
      <c r="AA898">
        <f t="shared" si="167"/>
        <v>-0.29111872436874897</v>
      </c>
      <c r="AB898">
        <f t="shared" si="168"/>
        <v>-0.44091317926988804</v>
      </c>
    </row>
    <row r="899" spans="1:28" x14ac:dyDescent="0.25">
      <c r="A899">
        <f>'Monthly '!A931</f>
        <v>200405</v>
      </c>
      <c r="B899">
        <f>'Monthly '!B931</f>
        <v>0.50834806966982526</v>
      </c>
      <c r="C899">
        <f>'Monthly '!C931</f>
        <v>-3.0186091865345137</v>
      </c>
      <c r="D899">
        <f>'Monthly '!D931</f>
        <v>0.28641157389004213</v>
      </c>
      <c r="E899">
        <f>'Monthly '!E931</f>
        <v>1.0200000000000001E-2</v>
      </c>
      <c r="F899">
        <f>'Monthly '!F931</f>
        <v>7.1000000000000021E-3</v>
      </c>
      <c r="G899">
        <f>'Monthly '!G931</f>
        <v>5.3900000000000003E-2</v>
      </c>
      <c r="H899">
        <f>'Monthly '!H931</f>
        <v>4.3700000000000003E-2</v>
      </c>
      <c r="I899">
        <f>'Monthly '!I931</f>
        <v>1.633008333917163E-2</v>
      </c>
      <c r="J899">
        <f>'Monthly '!J931</f>
        <v>5.8510638297872841E-3</v>
      </c>
      <c r="K899">
        <f>'Monthly '!K931</f>
        <v>-5.1000000000000004E-3</v>
      </c>
      <c r="L899">
        <f>'Monthly '!L931</f>
        <v>9.776153063593921E-4</v>
      </c>
      <c r="M899">
        <f>'Monthly '!M931</f>
        <v>1.3629E-2</v>
      </c>
      <c r="Q899">
        <f t="shared" si="157"/>
        <v>-1.5866684238812299</v>
      </c>
      <c r="R899">
        <f t="shared" si="158"/>
        <v>-0.68879158783065653</v>
      </c>
      <c r="S899">
        <f t="shared" si="159"/>
        <v>-1.1211078070699489</v>
      </c>
      <c r="T899">
        <f t="shared" si="160"/>
        <v>-0.77344992909495625</v>
      </c>
      <c r="U899">
        <f t="shared" si="161"/>
        <v>-0.6018274997281392</v>
      </c>
      <c r="V899">
        <f t="shared" si="162"/>
        <v>5.3249526721947889E-2</v>
      </c>
      <c r="W899">
        <f t="shared" si="163"/>
        <v>2.0234182839443835</v>
      </c>
      <c r="X899">
        <f t="shared" si="164"/>
        <v>-7.853005592287271E-3</v>
      </c>
      <c r="Y899">
        <f t="shared" si="165"/>
        <v>0.62419488283495617</v>
      </c>
      <c r="Z899">
        <f t="shared" si="166"/>
        <v>-0.40427704843798734</v>
      </c>
      <c r="AA899">
        <f t="shared" si="167"/>
        <v>-0.33415306762989405</v>
      </c>
      <c r="AB899">
        <f t="shared" si="168"/>
        <v>8.9315426115115643E-2</v>
      </c>
    </row>
    <row r="900" spans="1:28" x14ac:dyDescent="0.25">
      <c r="A900">
        <f>'Monthly '!A932</f>
        <v>200406</v>
      </c>
      <c r="B900">
        <f>'Monthly '!B932</f>
        <v>0.50674836489873964</v>
      </c>
      <c r="C900">
        <f>'Monthly '!C932</f>
        <v>-3.011493430974487</v>
      </c>
      <c r="D900">
        <f>'Monthly '!D932</f>
        <v>0.27963160295453587</v>
      </c>
      <c r="E900">
        <f>'Monthly '!E932</f>
        <v>1.2699999999999999E-2</v>
      </c>
      <c r="F900">
        <f>'Monthly '!F932</f>
        <v>7.6999999999999985E-3</v>
      </c>
      <c r="G900">
        <f>'Monthly '!G932</f>
        <v>5.3199999999999997E-2</v>
      </c>
      <c r="H900">
        <f>'Monthly '!H932</f>
        <v>4.0499999999999994E-2</v>
      </c>
      <c r="I900">
        <f>'Monthly '!I932</f>
        <v>1.4491426944137917E-2</v>
      </c>
      <c r="J900">
        <f>'Monthly '!J932</f>
        <v>3.1729243786355887E-3</v>
      </c>
      <c r="K900">
        <f>'Monthly '!K932</f>
        <v>1.21E-2</v>
      </c>
      <c r="L900">
        <f>'Monthly '!L932</f>
        <v>7.7077038360454911E-4</v>
      </c>
      <c r="M900">
        <f>'Monthly '!M932</f>
        <v>1.9487999999999998E-2</v>
      </c>
      <c r="Q900">
        <f t="shared" ref="Q900:Q963" si="169">STANDARDIZE(B900,B$1039,B$1040)</f>
        <v>-1.5901241778048842</v>
      </c>
      <c r="R900">
        <f t="shared" ref="R900:R963" si="170">STANDARDIZE(C900,C$1039,C$1040)</f>
        <v>-0.67192638738334909</v>
      </c>
      <c r="S900">
        <f t="shared" ref="S900:S963" si="171">STANDARDIZE(D900,D$1039,D$1040)</f>
        <v>-1.1467320297504842</v>
      </c>
      <c r="T900">
        <f t="shared" ref="T900:T963" si="172">STANDARDIZE(E900,E$1039,E$1040)</f>
        <v>-0.6940689205889139</v>
      </c>
      <c r="U900">
        <f t="shared" ref="U900:U963" si="173">STANDARDIZE(F900,F$1039,F$1040)</f>
        <v>-0.51721720121838877</v>
      </c>
      <c r="V900">
        <f t="shared" ref="V900:V963" si="174">STANDARDIZE(G900,G$1039,G$1040)</f>
        <v>2.8396870498258838E-2</v>
      </c>
      <c r="W900">
        <f t="shared" ref="W900:W963" si="175">STANDARDIZE(H900,H$1039,H$1040)</f>
        <v>1.7730205063846265</v>
      </c>
      <c r="X900">
        <f t="shared" ref="X900:X963" si="176">STANDARDIZE(I900,I$1039,I$1040)</f>
        <v>-8.5482830248034741E-2</v>
      </c>
      <c r="Y900">
        <f t="shared" ref="Y900:Y963" si="177">STANDARDIZE(J900,J$1039,J$1040)</f>
        <v>0.11907250658083918</v>
      </c>
      <c r="Z900">
        <f t="shared" ref="Z900:Z963" si="178">STANDARDIZE(K900,K$1039,K$1040)</f>
        <v>0.29232825418812802</v>
      </c>
      <c r="AA900">
        <f t="shared" ref="AA900:AA963" si="179">STANDARDIZE(L900,L$1039,L$1040)</f>
        <v>-0.36929183492789497</v>
      </c>
      <c r="AB900">
        <f t="shared" ref="AB900:AB963" si="180">STANDARDIZE(M900,M$1039,M$1040)</f>
        <v>0.19565881429677229</v>
      </c>
    </row>
    <row r="901" spans="1:28" x14ac:dyDescent="0.25">
      <c r="A901">
        <f>'Monthly '!A933</f>
        <v>200407</v>
      </c>
      <c r="B901">
        <f>'Monthly '!B933</f>
        <v>0.49892166604053756</v>
      </c>
      <c r="C901">
        <f>'Monthly '!C933</f>
        <v>-2.9670300456073972</v>
      </c>
      <c r="D901">
        <f>'Monthly '!D933</f>
        <v>0.2877883095275901</v>
      </c>
      <c r="E901">
        <f>'Monthly '!E933</f>
        <v>1.3300000000000001E-2</v>
      </c>
      <c r="F901">
        <f>'Monthly '!F933</f>
        <v>7.9999999999999932E-3</v>
      </c>
      <c r="G901">
        <f>'Monthly '!G933</f>
        <v>5.2299999999999999E-2</v>
      </c>
      <c r="H901">
        <f>'Monthly '!H933</f>
        <v>3.9E-2</v>
      </c>
      <c r="I901">
        <f>'Monthly '!I933</f>
        <v>1.4720670725473449E-2</v>
      </c>
      <c r="J901">
        <f>'Monthly '!J933</f>
        <v>-1.581444385872377E-3</v>
      </c>
      <c r="K901">
        <f>'Monthly '!K933</f>
        <v>1.55E-2</v>
      </c>
      <c r="L901">
        <f>'Monthly '!L933</f>
        <v>7.7709428708540925E-4</v>
      </c>
      <c r="M901">
        <f>'Monthly '!M933</f>
        <v>-3.2953999999999997E-2</v>
      </c>
      <c r="Q901">
        <f t="shared" si="169"/>
        <v>-1.6070317633652729</v>
      </c>
      <c r="R901">
        <f t="shared" si="170"/>
        <v>-0.56654279171933175</v>
      </c>
      <c r="S901">
        <f t="shared" si="171"/>
        <v>-1.1159045722944116</v>
      </c>
      <c r="T901">
        <f t="shared" si="172"/>
        <v>-0.67501747854746375</v>
      </c>
      <c r="U901">
        <f t="shared" si="173"/>
        <v>-0.47491205196351405</v>
      </c>
      <c r="V901">
        <f t="shared" si="174"/>
        <v>-3.5565446464838773E-3</v>
      </c>
      <c r="W901">
        <f t="shared" si="175"/>
        <v>1.6556465481534912</v>
      </c>
      <c r="X901">
        <f t="shared" si="176"/>
        <v>-7.5803939403303794E-2</v>
      </c>
      <c r="Y901">
        <f t="shared" si="177"/>
        <v>-0.77764631322664601</v>
      </c>
      <c r="Z901">
        <f t="shared" si="178"/>
        <v>0.43002930238166248</v>
      </c>
      <c r="AA901">
        <f t="shared" si="179"/>
        <v>-0.36821753167756899</v>
      </c>
      <c r="AB901">
        <f t="shared" si="180"/>
        <v>-0.75618620414023741</v>
      </c>
    </row>
    <row r="902" spans="1:28" x14ac:dyDescent="0.25">
      <c r="A902">
        <f>'Monthly '!A934</f>
        <v>200408</v>
      </c>
      <c r="B902">
        <f>'Monthly '!B934</f>
        <v>0.54371733485979679</v>
      </c>
      <c r="C902">
        <f>'Monthly '!C934</f>
        <v>-2.9598343580943123</v>
      </c>
      <c r="D902">
        <f>'Monthly '!D934</f>
        <v>0.28682061584915158</v>
      </c>
      <c r="E902">
        <f>'Monthly '!E934</f>
        <v>1.4800000000000001E-2</v>
      </c>
      <c r="F902">
        <f>'Monthly '!F934</f>
        <v>8.100000000000003E-3</v>
      </c>
      <c r="G902">
        <f>'Monthly '!G934</f>
        <v>4.9299999999999997E-2</v>
      </c>
      <c r="H902">
        <f>'Monthly '!H934</f>
        <v>3.4499999999999996E-2</v>
      </c>
      <c r="I902">
        <f>'Monthly '!I934</f>
        <v>1.4278696635115155E-2</v>
      </c>
      <c r="J902">
        <f>'Monthly '!J934</f>
        <v>5.2798310454060804E-4</v>
      </c>
      <c r="K902">
        <f>'Monthly '!K934</f>
        <v>3.95E-2</v>
      </c>
      <c r="L902">
        <f>'Monthly '!L934</f>
        <v>1.4428520355202347E-3</v>
      </c>
      <c r="M902">
        <f>'Monthly '!M934</f>
        <v>3.8070000000000001E-3</v>
      </c>
      <c r="Q902">
        <f t="shared" si="169"/>
        <v>-1.5102621524452424</v>
      </c>
      <c r="R902">
        <f t="shared" si="170"/>
        <v>-0.54948814288539838</v>
      </c>
      <c r="S902">
        <f t="shared" si="171"/>
        <v>-1.1195618738579032</v>
      </c>
      <c r="T902">
        <f t="shared" si="172"/>
        <v>-0.6273888734438382</v>
      </c>
      <c r="U902">
        <f t="shared" si="173"/>
        <v>-0.46081033554522083</v>
      </c>
      <c r="V902">
        <f t="shared" si="174"/>
        <v>-0.11006792846229325</v>
      </c>
      <c r="W902">
        <f t="shared" si="175"/>
        <v>1.3035246734600836</v>
      </c>
      <c r="X902">
        <f t="shared" si="176"/>
        <v>-9.4464506559609626E-2</v>
      </c>
      <c r="Y902">
        <f t="shared" si="177"/>
        <v>-0.37978838016234845</v>
      </c>
      <c r="Z902">
        <f t="shared" si="178"/>
        <v>1.4020367013948467</v>
      </c>
      <c r="AA902">
        <f t="shared" si="179"/>
        <v>-0.25511876044585097</v>
      </c>
      <c r="AB902">
        <f t="shared" si="180"/>
        <v>-8.8958128880657017E-2</v>
      </c>
    </row>
    <row r="903" spans="1:28" x14ac:dyDescent="0.25">
      <c r="A903">
        <f>'Monthly '!A935</f>
        <v>200409</v>
      </c>
      <c r="B903">
        <f>'Monthly '!B935</f>
        <v>0.5512389279591261</v>
      </c>
      <c r="C903">
        <f>'Monthly '!C935</f>
        <v>-2.9597633215243553</v>
      </c>
      <c r="D903">
        <f>'Monthly '!D935</f>
        <v>0.28948530148498008</v>
      </c>
      <c r="E903">
        <f>'Monthly '!E935</f>
        <v>1.6500000000000001E-2</v>
      </c>
      <c r="F903">
        <f>'Monthly '!F935</f>
        <v>8.0999999999999892E-3</v>
      </c>
      <c r="G903">
        <f>'Monthly '!G935</f>
        <v>4.8800000000000003E-2</v>
      </c>
      <c r="H903">
        <f>'Monthly '!H935</f>
        <v>3.2300000000000002E-2</v>
      </c>
      <c r="I903">
        <f>'Monthly '!I935</f>
        <v>9.1322561442699953E-3</v>
      </c>
      <c r="J903">
        <f>'Monthly '!J935</f>
        <v>2.1108179419524475E-3</v>
      </c>
      <c r="K903">
        <f>'Monthly '!K935</f>
        <v>9.5999999999999992E-3</v>
      </c>
      <c r="L903">
        <f>'Monthly '!L935</f>
        <v>7.0568318477852508E-4</v>
      </c>
      <c r="M903">
        <f>'Monthly '!M935</f>
        <v>1.0817E-2</v>
      </c>
      <c r="Q903">
        <f t="shared" si="169"/>
        <v>-1.4940136700158888</v>
      </c>
      <c r="R903">
        <f t="shared" si="170"/>
        <v>-0.54931977763151807</v>
      </c>
      <c r="S903">
        <f t="shared" si="171"/>
        <v>-1.109490960758776</v>
      </c>
      <c r="T903">
        <f t="shared" si="172"/>
        <v>-0.5734097876597295</v>
      </c>
      <c r="U903">
        <f t="shared" si="173"/>
        <v>-0.46081033554522283</v>
      </c>
      <c r="V903">
        <f t="shared" si="174"/>
        <v>-0.1278198257649279</v>
      </c>
      <c r="W903">
        <f t="shared" si="175"/>
        <v>1.1313762013877517</v>
      </c>
      <c r="X903">
        <f t="shared" si="176"/>
        <v>-0.31175212701151206</v>
      </c>
      <c r="Y903">
        <f t="shared" si="177"/>
        <v>-8.1250791334610953E-2</v>
      </c>
      <c r="Z903">
        <f t="shared" si="178"/>
        <v>0.19107748345758799</v>
      </c>
      <c r="AA903">
        <f t="shared" si="179"/>
        <v>-0.38034883310394929</v>
      </c>
      <c r="AB903">
        <f t="shared" si="180"/>
        <v>3.8276407926547865E-2</v>
      </c>
    </row>
    <row r="904" spans="1:28" x14ac:dyDescent="0.25">
      <c r="A904">
        <f>'Monthly '!A936</f>
        <v>200410</v>
      </c>
      <c r="B904">
        <f>'Monthly '!B936</f>
        <v>0.54675995515133291</v>
      </c>
      <c r="C904">
        <f>'Monthly '!C936</f>
        <v>-2.9691897689932265</v>
      </c>
      <c r="D904">
        <f>'Monthly '!D936</f>
        <v>0.29100959663803533</v>
      </c>
      <c r="E904">
        <f>'Monthly '!E936</f>
        <v>1.7600000000000001E-2</v>
      </c>
      <c r="F904">
        <f>'Monthly '!F936</f>
        <v>7.4000000000000038E-3</v>
      </c>
      <c r="G904">
        <f>'Monthly '!G936</f>
        <v>4.7800000000000002E-2</v>
      </c>
      <c r="H904">
        <f>'Monthly '!H936</f>
        <v>3.0200000000000001E-2</v>
      </c>
      <c r="I904">
        <f>'Monthly '!I936</f>
        <v>7.4288561584602963E-3</v>
      </c>
      <c r="J904">
        <f>'Monthly '!J936</f>
        <v>5.26592943654558E-3</v>
      </c>
      <c r="K904">
        <f>'Monthly '!K936</f>
        <v>1.54E-2</v>
      </c>
      <c r="L904">
        <f>'Monthly '!L936</f>
        <v>1.2304685240596162E-3</v>
      </c>
      <c r="M904">
        <f>'Monthly '!M936</f>
        <v>1.4973E-2</v>
      </c>
      <c r="Q904">
        <f t="shared" si="169"/>
        <v>-1.5036893477623319</v>
      </c>
      <c r="R904">
        <f t="shared" si="170"/>
        <v>-0.57166159709501985</v>
      </c>
      <c r="S904">
        <f t="shared" si="171"/>
        <v>-1.1037300395388634</v>
      </c>
      <c r="T904">
        <f t="shared" si="172"/>
        <v>-0.53848214391707083</v>
      </c>
      <c r="U904">
        <f t="shared" si="173"/>
        <v>-0.55952235047326349</v>
      </c>
      <c r="V904">
        <f t="shared" si="174"/>
        <v>-0.16332362037019768</v>
      </c>
      <c r="W904">
        <f t="shared" si="175"/>
        <v>0.96705265986416156</v>
      </c>
      <c r="X904">
        <f t="shared" si="176"/>
        <v>-0.38367129721328597</v>
      </c>
      <c r="Y904">
        <f t="shared" si="177"/>
        <v>0.51383301388330127</v>
      </c>
      <c r="Z904">
        <f t="shared" si="178"/>
        <v>0.42597927155244086</v>
      </c>
      <c r="AA904">
        <f t="shared" si="179"/>
        <v>-0.29119842190310685</v>
      </c>
      <c r="AB904">
        <f t="shared" si="180"/>
        <v>0.11370960835033438</v>
      </c>
    </row>
    <row r="905" spans="1:28" x14ac:dyDescent="0.25">
      <c r="A905">
        <f>'Monthly '!A937</f>
        <v>200411</v>
      </c>
      <c r="B905">
        <f>'Monthly '!B937</f>
        <v>0.53766103734613946</v>
      </c>
      <c r="C905">
        <f>'Monthly '!C937</f>
        <v>-3.0025881145994173</v>
      </c>
      <c r="D905">
        <f>'Monthly '!D937</f>
        <v>0.27983164589250886</v>
      </c>
      <c r="E905">
        <f>'Monthly '!E937</f>
        <v>2.07E-2</v>
      </c>
      <c r="F905">
        <f>'Monthly '!F937</f>
        <v>6.8000000000000005E-3</v>
      </c>
      <c r="G905">
        <f>'Monthly '!G937</f>
        <v>5.0200000000000002E-2</v>
      </c>
      <c r="H905">
        <f>'Monthly '!H937</f>
        <v>2.9500000000000002E-2</v>
      </c>
      <c r="I905">
        <f>'Monthly '!I937</f>
        <v>1.2176910013646586E-2</v>
      </c>
      <c r="J905">
        <f>'Monthly '!J937</f>
        <v>5.238344683080598E-4</v>
      </c>
      <c r="K905">
        <f>'Monthly '!K937</f>
        <v>-2.3400000000000001E-2</v>
      </c>
      <c r="L905">
        <f>'Monthly '!L937</f>
        <v>8.5742555277373259E-4</v>
      </c>
      <c r="M905">
        <f>'Monthly '!M937</f>
        <v>4.0558999999999998E-2</v>
      </c>
      <c r="Q905">
        <f t="shared" si="169"/>
        <v>-1.5233452376956762</v>
      </c>
      <c r="R905">
        <f t="shared" si="170"/>
        <v>-0.65081971157847174</v>
      </c>
      <c r="S905">
        <f t="shared" si="171"/>
        <v>-1.1459759874551634</v>
      </c>
      <c r="T905">
        <f t="shared" si="172"/>
        <v>-0.44004969336957833</v>
      </c>
      <c r="U905">
        <f t="shared" si="173"/>
        <v>-0.64413264898301492</v>
      </c>
      <c r="V905">
        <f t="shared" si="174"/>
        <v>-7.8114513317550288E-2</v>
      </c>
      <c r="W905">
        <f t="shared" si="175"/>
        <v>0.91227814602296486</v>
      </c>
      <c r="X905">
        <f t="shared" si="176"/>
        <v>-0.18320394005523519</v>
      </c>
      <c r="Y905">
        <f t="shared" si="177"/>
        <v>-0.38057085210984076</v>
      </c>
      <c r="Z905">
        <f t="shared" si="178"/>
        <v>-1.1454326901855403</v>
      </c>
      <c r="AA905">
        <f t="shared" si="179"/>
        <v>-0.35457087497368911</v>
      </c>
      <c r="AB905">
        <f t="shared" si="180"/>
        <v>0.57810659248002672</v>
      </c>
    </row>
    <row r="906" spans="1:28" x14ac:dyDescent="0.25">
      <c r="A906">
        <f>'Monthly '!A938</f>
        <v>200412</v>
      </c>
      <c r="B906">
        <f>'Monthly '!B938</f>
        <v>0.5045871937300932</v>
      </c>
      <c r="C906">
        <f>'Monthly '!C938</f>
        <v>-3.0300800678063426</v>
      </c>
      <c r="D906">
        <f>'Monthly '!D938</f>
        <v>0.27061924267899223</v>
      </c>
      <c r="E906">
        <f>'Monthly '!E938</f>
        <v>2.1899999999999999E-2</v>
      </c>
      <c r="F906">
        <f>'Monthly '!F938</f>
        <v>6.8000000000000074E-3</v>
      </c>
      <c r="G906">
        <f>'Monthly '!G938</f>
        <v>4.8399999999999999E-2</v>
      </c>
      <c r="H906">
        <f>'Monthly '!H938</f>
        <v>2.6499999999999999E-2</v>
      </c>
      <c r="I906">
        <f>'Monthly '!I938</f>
        <v>1.3001504652315223E-2</v>
      </c>
      <c r="J906">
        <f>'Monthly '!J938</f>
        <v>-3.6649214659685292E-3</v>
      </c>
      <c r="K906">
        <f>'Monthly '!K938</f>
        <v>2.5000000000000001E-2</v>
      </c>
      <c r="L906">
        <f>'Monthly '!L938</f>
        <v>7.2785019890025243E-4</v>
      </c>
      <c r="M906">
        <f>'Monthly '!M938</f>
        <v>3.3734E-2</v>
      </c>
      <c r="Q906">
        <f t="shared" si="169"/>
        <v>-1.5947928365978876</v>
      </c>
      <c r="R906">
        <f t="shared" si="170"/>
        <v>-0.71597896242843317</v>
      </c>
      <c r="S906">
        <f t="shared" si="171"/>
        <v>-1.1807933448762393</v>
      </c>
      <c r="T906">
        <f t="shared" si="172"/>
        <v>-0.40194680928667798</v>
      </c>
      <c r="U906">
        <f t="shared" si="173"/>
        <v>-0.64413264898301392</v>
      </c>
      <c r="V906">
        <f t="shared" si="174"/>
        <v>-0.14202134360703597</v>
      </c>
      <c r="W906">
        <f t="shared" si="175"/>
        <v>0.6775302295606932</v>
      </c>
      <c r="X906">
        <f t="shared" si="176"/>
        <v>-0.14838876883302216</v>
      </c>
      <c r="Y906">
        <f t="shared" si="177"/>
        <v>-1.1706097539901894</v>
      </c>
      <c r="Z906">
        <f t="shared" si="178"/>
        <v>0.81478223115771453</v>
      </c>
      <c r="AA906">
        <f t="shared" si="179"/>
        <v>-0.37658310590822747</v>
      </c>
      <c r="AB906">
        <f t="shared" si="180"/>
        <v>0.45422988581680662</v>
      </c>
    </row>
    <row r="907" spans="1:28" x14ac:dyDescent="0.25">
      <c r="A907">
        <f>'Monthly '!A939</f>
        <v>200501</v>
      </c>
      <c r="B907">
        <f>'Monthly '!B939</f>
        <v>0.48597993655185334</v>
      </c>
      <c r="C907">
        <f>'Monthly '!C939</f>
        <v>-2.9950016886728088</v>
      </c>
      <c r="D907">
        <f>'Monthly '!D939</f>
        <v>0.2781798561288244</v>
      </c>
      <c r="E907">
        <f>'Monthly '!E939</f>
        <v>2.3300000000000001E-2</v>
      </c>
      <c r="F907">
        <f>'Monthly '!F939</f>
        <v>6.5999999999999948E-3</v>
      </c>
      <c r="G907">
        <f>'Monthly '!G939</f>
        <v>4.65E-2</v>
      </c>
      <c r="H907">
        <f>'Monthly '!H939</f>
        <v>2.3199999999999998E-2</v>
      </c>
      <c r="I907">
        <f>'Monthly '!I939</f>
        <v>1.3545495784971303E-2</v>
      </c>
      <c r="J907">
        <f>'Monthly '!J939</f>
        <v>2.1019442984759884E-3</v>
      </c>
      <c r="K907">
        <f>'Monthly '!K939</f>
        <v>0.03</v>
      </c>
      <c r="L907">
        <f>'Monthly '!L939</f>
        <v>8.214051254810047E-4</v>
      </c>
      <c r="M907">
        <f>'Monthly '!M939</f>
        <v>-2.3824000000000001E-2</v>
      </c>
      <c r="Q907">
        <f t="shared" si="169"/>
        <v>-1.6349890672801954</v>
      </c>
      <c r="R907">
        <f t="shared" si="170"/>
        <v>-0.6328389654930312</v>
      </c>
      <c r="S907">
        <f t="shared" si="171"/>
        <v>-1.1522187618163957</v>
      </c>
      <c r="T907">
        <f t="shared" si="172"/>
        <v>-0.35749344452329423</v>
      </c>
      <c r="U907">
        <f t="shared" si="173"/>
        <v>-0.67233608181959936</v>
      </c>
      <c r="V907">
        <f t="shared" si="174"/>
        <v>-0.20947855335704846</v>
      </c>
      <c r="W907">
        <f t="shared" si="175"/>
        <v>0.41930752145219446</v>
      </c>
      <c r="X907">
        <f t="shared" si="176"/>
        <v>-0.12542094496096118</v>
      </c>
      <c r="Y907">
        <f t="shared" si="177"/>
        <v>-8.2924444242017753E-2</v>
      </c>
      <c r="Z907">
        <f t="shared" si="178"/>
        <v>1.0172837726187944</v>
      </c>
      <c r="AA907">
        <f t="shared" si="179"/>
        <v>-0.36069001677207824</v>
      </c>
      <c r="AB907">
        <f t="shared" si="180"/>
        <v>-0.59047274892628865</v>
      </c>
    </row>
    <row r="908" spans="1:28" x14ac:dyDescent="0.25">
      <c r="A908">
        <f>'Monthly '!A940</f>
        <v>200502</v>
      </c>
      <c r="B908">
        <f>'Monthly '!B940</f>
        <v>0.52475542771390238</v>
      </c>
      <c r="C908">
        <f>'Monthly '!C940</f>
        <v>-3.0043546950655911</v>
      </c>
      <c r="D908">
        <f>'Monthly '!D940</f>
        <v>0.27104102364523147</v>
      </c>
      <c r="E908">
        <f>'Monthly '!E940</f>
        <v>2.5399999999999999E-2</v>
      </c>
      <c r="F908">
        <f>'Monthly '!F940</f>
        <v>6.1999999999999972E-3</v>
      </c>
      <c r="G908">
        <f>'Monthly '!G940</f>
        <v>4.7899999999999998E-2</v>
      </c>
      <c r="H908">
        <f>'Monthly '!H940</f>
        <v>2.2499999999999999E-2</v>
      </c>
      <c r="I908">
        <f>'Monthly '!I940</f>
        <v>1.1758413862310869E-2</v>
      </c>
      <c r="J908">
        <f>'Monthly '!J940</f>
        <v>5.7682223387520715E-3</v>
      </c>
      <c r="K908">
        <f>'Monthly '!K940</f>
        <v>-1.2800000000000001E-2</v>
      </c>
      <c r="L908">
        <f>'Monthly '!L940</f>
        <v>8.3444374675235139E-4</v>
      </c>
      <c r="M908">
        <f>'Monthly '!M940</f>
        <v>2.1152000000000001E-2</v>
      </c>
      <c r="Q908">
        <f t="shared" si="169"/>
        <v>-1.5512245138782979</v>
      </c>
      <c r="R908">
        <f t="shared" si="170"/>
        <v>-0.65500672073259247</v>
      </c>
      <c r="S908">
        <f t="shared" si="171"/>
        <v>-1.1791992658596575</v>
      </c>
      <c r="T908">
        <f t="shared" si="172"/>
        <v>-0.29081339737821871</v>
      </c>
      <c r="U908">
        <f t="shared" si="173"/>
        <v>-0.72874294749276636</v>
      </c>
      <c r="V908">
        <f t="shared" si="174"/>
        <v>-0.15977324090967085</v>
      </c>
      <c r="W908">
        <f t="shared" si="175"/>
        <v>0.36453300761099783</v>
      </c>
      <c r="X908">
        <f t="shared" si="176"/>
        <v>-0.20087324625896513</v>
      </c>
      <c r="Y908">
        <f t="shared" si="177"/>
        <v>0.60857019578359828</v>
      </c>
      <c r="Z908">
        <f t="shared" si="178"/>
        <v>-0.71612942228805065</v>
      </c>
      <c r="AA908">
        <f t="shared" si="179"/>
        <v>-0.35847501882753779</v>
      </c>
      <c r="AB908">
        <f t="shared" si="180"/>
        <v>0.2258611351594241</v>
      </c>
    </row>
    <row r="909" spans="1:28" x14ac:dyDescent="0.25">
      <c r="A909">
        <f>'Monthly '!A941</f>
        <v>200503</v>
      </c>
      <c r="B909">
        <f>'Monthly '!B941</f>
        <v>0.5190173041767574</v>
      </c>
      <c r="C909">
        <f>'Monthly '!C941</f>
        <v>-2.9757650694477737</v>
      </c>
      <c r="D909">
        <f>'Monthly '!D941</f>
        <v>0.31985688934248308</v>
      </c>
      <c r="E909">
        <f>'Monthly '!E941</f>
        <v>2.7400000000000001E-2</v>
      </c>
      <c r="F909">
        <f>'Monthly '!F941</f>
        <v>6.5999999999999878E-3</v>
      </c>
      <c r="G909">
        <f>'Monthly '!G941</f>
        <v>4.8800000000000003E-2</v>
      </c>
      <c r="H909">
        <f>'Monthly '!H941</f>
        <v>2.1400000000000002E-2</v>
      </c>
      <c r="I909">
        <f>'Monthly '!I941</f>
        <v>9.0972309868294719E-3</v>
      </c>
      <c r="J909">
        <f>'Monthly '!J941</f>
        <v>7.8206465067778286E-3</v>
      </c>
      <c r="K909">
        <f>'Monthly '!K941</f>
        <v>-7.1999999999999998E-3</v>
      </c>
      <c r="L909">
        <f>'Monthly '!L941</f>
        <v>8.5989459647531851E-4</v>
      </c>
      <c r="M909">
        <f>'Monthly '!M941</f>
        <v>-1.7239999999999998E-2</v>
      </c>
      <c r="Q909">
        <f t="shared" si="169"/>
        <v>-1.5636202654484108</v>
      </c>
      <c r="R909">
        <f t="shared" si="170"/>
        <v>-0.58724585364117832</v>
      </c>
      <c r="S909">
        <f t="shared" si="171"/>
        <v>-0.99470457924990219</v>
      </c>
      <c r="T909">
        <f t="shared" si="172"/>
        <v>-0.22730859057338476</v>
      </c>
      <c r="U909">
        <f t="shared" si="173"/>
        <v>-0.67233608181960036</v>
      </c>
      <c r="V909">
        <f t="shared" si="174"/>
        <v>-0.1278198257649279</v>
      </c>
      <c r="W909">
        <f t="shared" si="175"/>
        <v>0.27845877157483184</v>
      </c>
      <c r="X909">
        <f t="shared" si="176"/>
        <v>-0.313230922526537</v>
      </c>
      <c r="Y909">
        <f t="shared" si="177"/>
        <v>0.99567676425923179</v>
      </c>
      <c r="Z909">
        <f t="shared" si="178"/>
        <v>-0.48932769585164093</v>
      </c>
      <c r="AA909">
        <f t="shared" si="179"/>
        <v>-0.35415143440476865</v>
      </c>
      <c r="AB909">
        <f t="shared" si="180"/>
        <v>-0.47097029666685397</v>
      </c>
    </row>
    <row r="910" spans="1:28" x14ac:dyDescent="0.25">
      <c r="A910">
        <f>'Monthly '!A942</f>
        <v>200504</v>
      </c>
      <c r="B910">
        <f>'Monthly '!B942</f>
        <v>0.54979089093330469</v>
      </c>
      <c r="C910">
        <f>'Monthly '!C942</f>
        <v>-2.9387643696007206</v>
      </c>
      <c r="D910">
        <f>'Monthly '!D942</f>
        <v>0.32962440066283966</v>
      </c>
      <c r="E910">
        <f>'Monthly '!E942</f>
        <v>2.7799999999999998E-2</v>
      </c>
      <c r="F910">
        <f>'Monthly '!F942</f>
        <v>7.1999999999999981E-3</v>
      </c>
      <c r="G910">
        <f>'Monthly '!G942</f>
        <v>4.6100000000000002E-2</v>
      </c>
      <c r="H910">
        <f>'Monthly '!H942</f>
        <v>1.8300000000000004E-2</v>
      </c>
      <c r="I910">
        <f>'Monthly '!I942</f>
        <v>7.9355618737927004E-3</v>
      </c>
      <c r="J910">
        <f>'Monthly '!J942</f>
        <v>6.7252974650799935E-3</v>
      </c>
      <c r="K910">
        <f>'Monthly '!K942</f>
        <v>3.73E-2</v>
      </c>
      <c r="L910">
        <f>'Monthly '!L942</f>
        <v>1.8258937395814823E-3</v>
      </c>
      <c r="M910">
        <f>'Monthly '!M942</f>
        <v>-1.8925999999999998E-2</v>
      </c>
      <c r="Q910">
        <f t="shared" si="169"/>
        <v>-1.4971417844805239</v>
      </c>
      <c r="R910">
        <f t="shared" si="170"/>
        <v>-0.49954972434793699</v>
      </c>
      <c r="S910">
        <f t="shared" si="171"/>
        <v>-0.95778924620669692</v>
      </c>
      <c r="T910">
        <f t="shared" si="172"/>
        <v>-0.21460762921241805</v>
      </c>
      <c r="U910">
        <f t="shared" si="173"/>
        <v>-0.58772578330984804</v>
      </c>
      <c r="V910">
        <f t="shared" si="174"/>
        <v>-0.22368007119915628</v>
      </c>
      <c r="W910">
        <f t="shared" si="175"/>
        <v>3.5885924563818089E-2</v>
      </c>
      <c r="X910">
        <f t="shared" si="176"/>
        <v>-0.36227769918182867</v>
      </c>
      <c r="Y910">
        <f t="shared" si="177"/>
        <v>0.78908359730067479</v>
      </c>
      <c r="Z910">
        <f t="shared" si="178"/>
        <v>1.3129360231519713</v>
      </c>
      <c r="AA910">
        <f t="shared" si="179"/>
        <v>-0.19004772498035616</v>
      </c>
      <c r="AB910">
        <f t="shared" si="180"/>
        <v>-0.50157192706014175</v>
      </c>
    </row>
    <row r="911" spans="1:28" x14ac:dyDescent="0.25">
      <c r="A911">
        <f>'Monthly '!A943</f>
        <v>200505</v>
      </c>
      <c r="B911">
        <f>'Monthly '!B943</f>
        <v>0.58144515556052134</v>
      </c>
      <c r="C911">
        <f>'Monthly '!C943</f>
        <v>-2.9518633101511274</v>
      </c>
      <c r="D911">
        <f>'Monthly '!D943</f>
        <v>0.32096550459136297</v>
      </c>
      <c r="E911">
        <f>'Monthly '!E943</f>
        <v>2.8399999999999998E-2</v>
      </c>
      <c r="F911">
        <f>'Monthly '!F943</f>
        <v>8.5999999999999965E-3</v>
      </c>
      <c r="G911">
        <f>'Monthly '!G943</f>
        <v>4.3999999999999997E-2</v>
      </c>
      <c r="H911">
        <f>'Monthly '!H943</f>
        <v>1.5599999999999999E-2</v>
      </c>
      <c r="I911">
        <f>'Monthly '!I943</f>
        <v>4.7766125512143914E-3</v>
      </c>
      <c r="J911">
        <f>'Monthly '!J943</f>
        <v>-1.0277492291880241E-3</v>
      </c>
      <c r="K911">
        <f>'Monthly '!K943</f>
        <v>2.9700000000000001E-2</v>
      </c>
      <c r="L911">
        <f>'Monthly '!L943</f>
        <v>8.5941595810016982E-4</v>
      </c>
      <c r="M911">
        <f>'Monthly '!M943</f>
        <v>3.1994000000000002E-2</v>
      </c>
      <c r="Q911">
        <f t="shared" si="169"/>
        <v>-1.4287608237163336</v>
      </c>
      <c r="R911">
        <f t="shared" si="170"/>
        <v>-0.53059579614823671</v>
      </c>
      <c r="S911">
        <f t="shared" si="171"/>
        <v>-0.99051467869213317</v>
      </c>
      <c r="T911">
        <f t="shared" si="172"/>
        <v>-0.1955561871709679</v>
      </c>
      <c r="U911">
        <f t="shared" si="173"/>
        <v>-0.39030175345376261</v>
      </c>
      <c r="V911">
        <f t="shared" si="174"/>
        <v>-0.29823803987022296</v>
      </c>
      <c r="W911">
        <f t="shared" si="175"/>
        <v>-0.17538720025222662</v>
      </c>
      <c r="X911">
        <f t="shared" si="176"/>
        <v>-0.49565154905966291</v>
      </c>
      <c r="Y911">
        <f t="shared" si="177"/>
        <v>-0.6732141810071971</v>
      </c>
      <c r="Z911">
        <f t="shared" si="178"/>
        <v>1.0051336801311299</v>
      </c>
      <c r="AA911">
        <f t="shared" si="179"/>
        <v>-0.35423274538045152</v>
      </c>
      <c r="AB911">
        <f t="shared" si="180"/>
        <v>0.42264813203013951</v>
      </c>
    </row>
    <row r="912" spans="1:28" x14ac:dyDescent="0.25">
      <c r="A912">
        <f>'Monthly '!A944</f>
        <v>200506</v>
      </c>
      <c r="B912">
        <f>'Monthly '!B944</f>
        <v>0.56314650582483328</v>
      </c>
      <c r="C912">
        <f>'Monthly '!C944</f>
        <v>-2.9355723911843956</v>
      </c>
      <c r="D912">
        <f>'Monthly '!D944</f>
        <v>0.32697905687315876</v>
      </c>
      <c r="E912">
        <f>'Monthly '!E944</f>
        <v>2.9700000000000001E-2</v>
      </c>
      <c r="F912">
        <f>'Monthly '!F944</f>
        <v>9.000000000000008E-3</v>
      </c>
      <c r="G912">
        <f>'Monthly '!G944</f>
        <v>4.2900000000000001E-2</v>
      </c>
      <c r="H912">
        <f>'Monthly '!H944</f>
        <v>1.32E-2</v>
      </c>
      <c r="I912">
        <f>'Monthly '!I944</f>
        <v>5.365659888997361E-3</v>
      </c>
      <c r="J912">
        <f>'Monthly '!J944</f>
        <v>5.1440329218110925E-4</v>
      </c>
      <c r="K912">
        <f>'Monthly '!K944</f>
        <v>1.67E-2</v>
      </c>
      <c r="L912">
        <f>'Monthly '!L944</f>
        <v>5.4211870585804938E-4</v>
      </c>
      <c r="M912">
        <f>'Monthly '!M944</f>
        <v>1.717E-3</v>
      </c>
      <c r="Q912">
        <f t="shared" si="169"/>
        <v>-1.468290386773625</v>
      </c>
      <c r="R912">
        <f t="shared" si="170"/>
        <v>-0.49198434982647188</v>
      </c>
      <c r="S912">
        <f t="shared" si="171"/>
        <v>-0.96778705873099102</v>
      </c>
      <c r="T912">
        <f t="shared" si="172"/>
        <v>-0.15427806274782579</v>
      </c>
      <c r="U912">
        <f t="shared" si="173"/>
        <v>-0.33389488778059373</v>
      </c>
      <c r="V912">
        <f t="shared" si="174"/>
        <v>-0.33729221393601955</v>
      </c>
      <c r="W912">
        <f t="shared" si="175"/>
        <v>-0.36318553342204374</v>
      </c>
      <c r="X912">
        <f t="shared" si="176"/>
        <v>-0.47078140928284601</v>
      </c>
      <c r="Y912">
        <f t="shared" si="177"/>
        <v>-0.38234966093701656</v>
      </c>
      <c r="Z912">
        <f t="shared" si="178"/>
        <v>0.47862967233232168</v>
      </c>
      <c r="AA912">
        <f t="shared" si="179"/>
        <v>-0.40813512868451507</v>
      </c>
      <c r="AB912">
        <f t="shared" si="180"/>
        <v>-0.126892534291079</v>
      </c>
    </row>
    <row r="913" spans="1:28" x14ac:dyDescent="0.25">
      <c r="A913">
        <f>'Monthly '!A945</f>
        <v>200507</v>
      </c>
      <c r="B913">
        <f>'Monthly '!B945</f>
        <v>0.57194931594467402</v>
      </c>
      <c r="C913">
        <f>'Monthly '!C945</f>
        <v>-2.9541359755037195</v>
      </c>
      <c r="D913">
        <f>'Monthly '!D945</f>
        <v>0.31573427460621317</v>
      </c>
      <c r="E913">
        <f>'Monthly '!E945</f>
        <v>3.2199999999999999E-2</v>
      </c>
      <c r="F913">
        <f>'Monthly '!F945</f>
        <v>8.9000000000000051E-3</v>
      </c>
      <c r="G913">
        <f>'Monthly '!G945</f>
        <v>4.5600000000000002E-2</v>
      </c>
      <c r="H913">
        <f>'Monthly '!H945</f>
        <v>1.3400000000000002E-2</v>
      </c>
      <c r="I913">
        <f>'Monthly '!I945</f>
        <v>4.4800757809423846E-3</v>
      </c>
      <c r="J913">
        <f>'Monthly '!J945</f>
        <v>4.6272493573265017E-3</v>
      </c>
      <c r="K913">
        <f>'Monthly '!K945</f>
        <v>-2.8799999999999999E-2</v>
      </c>
      <c r="L913">
        <f>'Monthly '!L945</f>
        <v>6.4990818199600305E-4</v>
      </c>
      <c r="M913">
        <f>'Monthly '!M945</f>
        <v>3.7364000000000001E-2</v>
      </c>
      <c r="Q913">
        <f t="shared" si="169"/>
        <v>-1.4492741619297254</v>
      </c>
      <c r="R913">
        <f t="shared" si="170"/>
        <v>-0.53598228763150713</v>
      </c>
      <c r="S913">
        <f t="shared" si="171"/>
        <v>-1.010285589704536</v>
      </c>
      <c r="T913">
        <f t="shared" si="172"/>
        <v>-7.4897054241783459E-2</v>
      </c>
      <c r="U913">
        <f t="shared" si="173"/>
        <v>-0.34799660419888595</v>
      </c>
      <c r="V913">
        <f t="shared" si="174"/>
        <v>-0.24143196850179119</v>
      </c>
      <c r="W913">
        <f t="shared" si="175"/>
        <v>-0.34753567232455884</v>
      </c>
      <c r="X913">
        <f t="shared" si="176"/>
        <v>-0.50817161400620536</v>
      </c>
      <c r="Y913">
        <f t="shared" si="177"/>
        <v>0.39337192320239062</v>
      </c>
      <c r="Z913">
        <f t="shared" si="178"/>
        <v>-1.3641343549635068</v>
      </c>
      <c r="AA913">
        <f t="shared" si="179"/>
        <v>-0.38982387758518733</v>
      </c>
      <c r="AB913">
        <f t="shared" si="180"/>
        <v>0.52011595837175006</v>
      </c>
    </row>
    <row r="914" spans="1:28" x14ac:dyDescent="0.25">
      <c r="A914">
        <f>'Monthly '!A946</f>
        <v>200508</v>
      </c>
      <c r="B914">
        <f>'Monthly '!B946</f>
        <v>0.54519863245506439</v>
      </c>
      <c r="C914">
        <f>'Monthly '!C946</f>
        <v>-2.9263543344911156</v>
      </c>
      <c r="D914">
        <f>'Monthly '!D946</f>
        <v>0.32053312471378415</v>
      </c>
      <c r="E914">
        <f>'Monthly '!E946</f>
        <v>3.44E-2</v>
      </c>
      <c r="F914">
        <f>'Monthly '!F946</f>
        <v>8.6999999999999994E-3</v>
      </c>
      <c r="G914">
        <f>'Monthly '!G946</f>
        <v>4.3200000000000002E-2</v>
      </c>
      <c r="H914">
        <f>'Monthly '!H946</f>
        <v>8.8000000000000023E-3</v>
      </c>
      <c r="I914">
        <f>'Monthly '!I946</f>
        <v>5.40493937815467E-3</v>
      </c>
      <c r="J914">
        <f>'Monthly '!J946</f>
        <v>5.1177072671442225E-3</v>
      </c>
      <c r="K914">
        <f>'Monthly '!K946</f>
        <v>3.3300000000000003E-2</v>
      </c>
      <c r="L914">
        <f>'Monthly '!L946</f>
        <v>6.9672337650219813E-4</v>
      </c>
      <c r="M914">
        <f>'Monthly '!M946</f>
        <v>-9.1590000000000005E-3</v>
      </c>
      <c r="Q914">
        <f t="shared" si="169"/>
        <v>-1.5070621870082002</v>
      </c>
      <c r="R914">
        <f t="shared" si="170"/>
        <v>-0.47013644168019669</v>
      </c>
      <c r="S914">
        <f t="shared" si="171"/>
        <v>-0.99214881523505549</v>
      </c>
      <c r="T914">
        <f t="shared" si="172"/>
        <v>-5.0417667564661671E-3</v>
      </c>
      <c r="U914">
        <f t="shared" si="173"/>
        <v>-0.37620003703547039</v>
      </c>
      <c r="V914">
        <f t="shared" si="174"/>
        <v>-0.32664107555443861</v>
      </c>
      <c r="W914">
        <f t="shared" si="175"/>
        <v>-0.70748247756670846</v>
      </c>
      <c r="X914">
        <f t="shared" si="176"/>
        <v>-0.46912299182970713</v>
      </c>
      <c r="Y914">
        <f t="shared" si="177"/>
        <v>0.48587691384177539</v>
      </c>
      <c r="Z914">
        <f t="shared" si="178"/>
        <v>1.1509347899831075</v>
      </c>
      <c r="AA914">
        <f t="shared" si="179"/>
        <v>-0.38187092324695798</v>
      </c>
      <c r="AB914">
        <f t="shared" si="180"/>
        <v>-0.32429664589095919</v>
      </c>
    </row>
    <row r="915" spans="1:28" x14ac:dyDescent="0.25">
      <c r="A915">
        <f>'Monthly '!A947</f>
        <v>200509</v>
      </c>
      <c r="B915">
        <f>'Monthly '!B947</f>
        <v>0.56499678045839286</v>
      </c>
      <c r="C915">
        <f>'Monthly '!C947</f>
        <v>-2.917050782327637</v>
      </c>
      <c r="D915">
        <f>'Monthly '!D947</f>
        <v>0.31789150983564674</v>
      </c>
      <c r="E915">
        <f>'Monthly '!E947</f>
        <v>3.4200000000000001E-2</v>
      </c>
      <c r="F915">
        <f>'Monthly '!F947</f>
        <v>9.0000000000000011E-3</v>
      </c>
      <c r="G915">
        <f>'Monthly '!G947</f>
        <v>4.6399999999999997E-2</v>
      </c>
      <c r="H915">
        <f>'Monthly '!H947</f>
        <v>1.2199999999999996E-2</v>
      </c>
      <c r="I915">
        <f>'Monthly '!I947</f>
        <v>6.7164013348262287E-3</v>
      </c>
      <c r="J915">
        <f>'Monthly '!J947</f>
        <v>1.2219959266802416E-2</v>
      </c>
      <c r="K915">
        <f>'Monthly '!K947</f>
        <v>-3.3799999999999997E-2</v>
      </c>
      <c r="L915">
        <f>'Monthly '!L947</f>
        <v>6.5990069329737962E-4</v>
      </c>
      <c r="M915">
        <f>'Monthly '!M947</f>
        <v>8.0669999999999995E-3</v>
      </c>
      <c r="Q915">
        <f t="shared" si="169"/>
        <v>-1.4642933406058987</v>
      </c>
      <c r="R915">
        <f t="shared" si="170"/>
        <v>-0.44808589893945416</v>
      </c>
      <c r="S915">
        <f t="shared" si="171"/>
        <v>-1.0021325347107723</v>
      </c>
      <c r="T915">
        <f t="shared" si="172"/>
        <v>-1.1392247436949518E-2</v>
      </c>
      <c r="U915">
        <f t="shared" si="173"/>
        <v>-0.33389488778059467</v>
      </c>
      <c r="V915">
        <f t="shared" si="174"/>
        <v>-0.21302893281757554</v>
      </c>
      <c r="W915">
        <f t="shared" si="175"/>
        <v>-0.44143483890946794</v>
      </c>
      <c r="X915">
        <f t="shared" si="176"/>
        <v>-0.4137518186109993</v>
      </c>
      <c r="Y915">
        <f t="shared" si="177"/>
        <v>1.8254286706706235</v>
      </c>
      <c r="Z915">
        <f t="shared" si="178"/>
        <v>-1.5666358964245868</v>
      </c>
      <c r="AA915">
        <f t="shared" si="179"/>
        <v>-0.38812635209282664</v>
      </c>
      <c r="AB915">
        <f t="shared" si="180"/>
        <v>-1.1637283402954774E-2</v>
      </c>
    </row>
    <row r="916" spans="1:28" x14ac:dyDescent="0.25">
      <c r="A916">
        <f>'Monthly '!A948</f>
        <v>200510</v>
      </c>
      <c r="B916">
        <f>'Monthly '!B948</f>
        <v>0.56957148652453604</v>
      </c>
      <c r="C916">
        <f>'Monthly '!C948</f>
        <v>-2.8824414629550912</v>
      </c>
      <c r="D916">
        <f>'Monthly '!D948</f>
        <v>0.32180818710985654</v>
      </c>
      <c r="E916">
        <f>'Monthly '!E948</f>
        <v>3.7100000000000001E-2</v>
      </c>
      <c r="F916">
        <f>'Monthly '!F948</f>
        <v>9.5000000000000015E-3</v>
      </c>
      <c r="G916">
        <f>'Monthly '!G948</f>
        <v>4.8399999999999999E-2</v>
      </c>
      <c r="H916">
        <f>'Monthly '!H948</f>
        <v>1.1299999999999998E-2</v>
      </c>
      <c r="I916">
        <f>'Monthly '!I948</f>
        <v>5.7493057228715141E-3</v>
      </c>
      <c r="J916">
        <f>'Monthly '!J948</f>
        <v>2.012072434607548E-3</v>
      </c>
      <c r="K916">
        <f>'Monthly '!K948</f>
        <v>-1.9599999999999999E-2</v>
      </c>
      <c r="L916">
        <f>'Monthly '!L948</f>
        <v>1.8179863199098705E-3</v>
      </c>
      <c r="M916">
        <f>'Monthly '!M948</f>
        <v>-1.5671999999999998E-2</v>
      </c>
      <c r="Q916">
        <f t="shared" si="169"/>
        <v>-1.4544108555852966</v>
      </c>
      <c r="R916">
        <f t="shared" si="170"/>
        <v>-0.36605763031232463</v>
      </c>
      <c r="S916">
        <f t="shared" si="171"/>
        <v>-0.98732984431625237</v>
      </c>
      <c r="T916">
        <f t="shared" si="172"/>
        <v>8.0689722430059618E-2</v>
      </c>
      <c r="U916">
        <f t="shared" si="173"/>
        <v>-0.26338630568913551</v>
      </c>
      <c r="V916">
        <f t="shared" si="174"/>
        <v>-0.14202134360703597</v>
      </c>
      <c r="W916">
        <f t="shared" si="175"/>
        <v>-0.51185921384814925</v>
      </c>
      <c r="X916">
        <f t="shared" si="176"/>
        <v>-0.4545835166836622</v>
      </c>
      <c r="Y916">
        <f t="shared" si="177"/>
        <v>-9.9875125961033956E-2</v>
      </c>
      <c r="Z916">
        <f t="shared" si="178"/>
        <v>-0.99153151867511957</v>
      </c>
      <c r="AA916">
        <f t="shared" si="179"/>
        <v>-0.19139103559232473</v>
      </c>
      <c r="AB916">
        <f t="shared" si="180"/>
        <v>-0.44251041739243213</v>
      </c>
    </row>
    <row r="917" spans="1:28" x14ac:dyDescent="0.25">
      <c r="A917">
        <f>'Monthly '!A949</f>
        <v>200511</v>
      </c>
      <c r="B917">
        <f>'Monthly '!B949</f>
        <v>0.5988403552454109</v>
      </c>
      <c r="C917">
        <f>'Monthly '!C949</f>
        <v>-2.9005879947013575</v>
      </c>
      <c r="D917">
        <f>'Monthly '!D949</f>
        <v>0.31091434562881098</v>
      </c>
      <c r="E917">
        <f>'Monthly '!E949</f>
        <v>3.8800000000000001E-2</v>
      </c>
      <c r="F917">
        <f>'Monthly '!F949</f>
        <v>9.7000000000000003E-3</v>
      </c>
      <c r="G917">
        <f>'Monthly '!G949</f>
        <v>4.8099999999999997E-2</v>
      </c>
      <c r="H917">
        <f>'Monthly '!H949</f>
        <v>9.2999999999999958E-3</v>
      </c>
      <c r="I917">
        <f>'Monthly '!I949</f>
        <v>5.7679658500382636E-3</v>
      </c>
      <c r="J917">
        <f>'Monthly '!J949</f>
        <v>-8.0321285140562138E-3</v>
      </c>
      <c r="K917">
        <f>'Monthly '!K949</f>
        <v>7.6E-3</v>
      </c>
      <c r="L917">
        <f>'Monthly '!L949</f>
        <v>5.3989891190620476E-4</v>
      </c>
      <c r="M917">
        <f>'Monthly '!M949</f>
        <v>3.8288999999999997E-2</v>
      </c>
      <c r="Q917">
        <f t="shared" si="169"/>
        <v>-1.3911829339392023</v>
      </c>
      <c r="R917">
        <f t="shared" si="170"/>
        <v>-0.40906710312831585</v>
      </c>
      <c r="S917">
        <f t="shared" si="171"/>
        <v>-1.0285020296562946</v>
      </c>
      <c r="T917">
        <f t="shared" si="172"/>
        <v>0.13466880821416843</v>
      </c>
      <c r="U917">
        <f t="shared" si="173"/>
        <v>-0.23518287285255202</v>
      </c>
      <c r="V917">
        <f t="shared" si="174"/>
        <v>-0.15267248198861696</v>
      </c>
      <c r="W917">
        <f t="shared" si="175"/>
        <v>-0.66835782482299699</v>
      </c>
      <c r="X917">
        <f t="shared" si="176"/>
        <v>-0.45379566833748863</v>
      </c>
      <c r="Y917">
        <f t="shared" si="177"/>
        <v>-1.9943062201227246</v>
      </c>
      <c r="Z917">
        <f t="shared" si="178"/>
        <v>0.11007686687315599</v>
      </c>
      <c r="AA917">
        <f t="shared" si="179"/>
        <v>-0.40851222676400639</v>
      </c>
      <c r="AB917">
        <f t="shared" si="180"/>
        <v>0.53690510909167366</v>
      </c>
    </row>
    <row r="918" spans="1:28" x14ac:dyDescent="0.25">
      <c r="A918">
        <f>'Monthly '!A950</f>
        <v>200512</v>
      </c>
      <c r="B918">
        <f>'Monthly '!B950</f>
        <v>0.57550019224824744</v>
      </c>
      <c r="C918">
        <f>'Monthly '!C950</f>
        <v>-2.8834661768721572</v>
      </c>
      <c r="D918">
        <f>'Monthly '!D950</f>
        <v>0.31347795661301608</v>
      </c>
      <c r="E918">
        <f>'Monthly '!E950</f>
        <v>3.8900000000000004E-2</v>
      </c>
      <c r="F918">
        <f>'Monthly '!F950</f>
        <v>9.5000000000000084E-3</v>
      </c>
      <c r="G918">
        <f>'Monthly '!G950</f>
        <v>4.6100000000000002E-2</v>
      </c>
      <c r="H918">
        <f>'Monthly '!H950</f>
        <v>7.1999999999999981E-3</v>
      </c>
      <c r="I918">
        <f>'Monthly '!I950</f>
        <v>3.058885646370382E-3</v>
      </c>
      <c r="J918">
        <f>'Monthly '!J950</f>
        <v>-4.0485829959513442E-3</v>
      </c>
      <c r="K918">
        <f>'Monthly '!K950</f>
        <v>2.6700000000000002E-2</v>
      </c>
      <c r="L918">
        <f>'Monthly '!L950</f>
        <v>4.3299762004706769E-4</v>
      </c>
      <c r="M918">
        <f>'Monthly '!M950</f>
        <v>-6.0000000000000002E-5</v>
      </c>
      <c r="Q918">
        <f t="shared" si="169"/>
        <v>-1.4416033998364441</v>
      </c>
      <c r="R918">
        <f t="shared" si="170"/>
        <v>-0.36848632610810872</v>
      </c>
      <c r="S918">
        <f t="shared" si="171"/>
        <v>-1.0188131181033673</v>
      </c>
      <c r="T918">
        <f t="shared" si="172"/>
        <v>0.13784404855441021</v>
      </c>
      <c r="U918">
        <f t="shared" si="173"/>
        <v>-0.26338630568913451</v>
      </c>
      <c r="V918">
        <f t="shared" si="174"/>
        <v>-0.22368007119915628</v>
      </c>
      <c r="W918">
        <f t="shared" si="175"/>
        <v>-0.83268136634658696</v>
      </c>
      <c r="X918">
        <f t="shared" si="176"/>
        <v>-0.56817561543208328</v>
      </c>
      <c r="Y918">
        <f t="shared" si="177"/>
        <v>-1.2429719394689442</v>
      </c>
      <c r="Z918">
        <f t="shared" si="178"/>
        <v>0.88363275525448182</v>
      </c>
      <c r="AA918">
        <f t="shared" si="179"/>
        <v>-0.42667259332493007</v>
      </c>
      <c r="AB918">
        <f t="shared" si="180"/>
        <v>-0.15914585410654306</v>
      </c>
    </row>
    <row r="919" spans="1:28" x14ac:dyDescent="0.25">
      <c r="A919">
        <f>'Monthly '!A951</f>
        <v>200601</v>
      </c>
      <c r="B919">
        <f>'Monthly '!B951</f>
        <v>0.58493931801690646</v>
      </c>
      <c r="C919">
        <f>'Monthly '!C951</f>
        <v>-2.8951484754350263</v>
      </c>
      <c r="D919">
        <f>'Monthly '!D951</f>
        <v>0.30922625786250346</v>
      </c>
      <c r="E919">
        <f>'Monthly '!E951</f>
        <v>4.24E-2</v>
      </c>
      <c r="F919">
        <f>'Monthly '!F951</f>
        <v>9.5000000000000015E-3</v>
      </c>
      <c r="G919">
        <f>'Monthly '!G951</f>
        <v>4.7399999999999998E-2</v>
      </c>
      <c r="H919">
        <f>'Monthly '!H951</f>
        <v>4.9999999999999975E-3</v>
      </c>
      <c r="I919">
        <f>'Monthly '!I951</f>
        <v>-4.4574039621964723E-4</v>
      </c>
      <c r="J919">
        <f>'Monthly '!J951</f>
        <v>7.6219512195121464E-3</v>
      </c>
      <c r="K919">
        <f>'Monthly '!K951</f>
        <v>-1.18E-2</v>
      </c>
      <c r="L919">
        <f>'Monthly '!L951</f>
        <v>9.7542520355785192E-4</v>
      </c>
      <c r="M919">
        <f>'Monthly '!M951</f>
        <v>2.6442E-2</v>
      </c>
      <c r="Q919">
        <f t="shared" si="169"/>
        <v>-1.4212125774168969</v>
      </c>
      <c r="R919">
        <f t="shared" si="170"/>
        <v>-0.3961747852304085</v>
      </c>
      <c r="S919">
        <f t="shared" si="171"/>
        <v>-1.0348819886914613</v>
      </c>
      <c r="T919">
        <f t="shared" si="172"/>
        <v>0.24897746046286939</v>
      </c>
      <c r="U919">
        <f t="shared" si="173"/>
        <v>-0.26338630568913551</v>
      </c>
      <c r="V919">
        <f t="shared" si="174"/>
        <v>-0.17752513821230576</v>
      </c>
      <c r="W919">
        <f t="shared" si="175"/>
        <v>-1.0048298384189194</v>
      </c>
      <c r="X919">
        <f t="shared" si="176"/>
        <v>-0.71614426574928503</v>
      </c>
      <c r="Y919">
        <f t="shared" si="177"/>
        <v>0.95820095783288051</v>
      </c>
      <c r="Z919">
        <f t="shared" si="178"/>
        <v>-0.67562911399583458</v>
      </c>
      <c r="AA919">
        <f t="shared" si="179"/>
        <v>-0.33452512178368754</v>
      </c>
      <c r="AB919">
        <f t="shared" si="180"/>
        <v>0.3218769268441764</v>
      </c>
    </row>
    <row r="920" spans="1:28" x14ac:dyDescent="0.25">
      <c r="A920">
        <f>'Monthly '!A952</f>
        <v>200602</v>
      </c>
      <c r="B920">
        <f>'Monthly '!B952</f>
        <v>0.56820622125552589</v>
      </c>
      <c r="C920">
        <f>'Monthly '!C952</f>
        <v>-2.8823147243275216</v>
      </c>
      <c r="D920">
        <f>'Monthly '!D952</f>
        <v>0.30561036111634149</v>
      </c>
      <c r="E920">
        <f>'Monthly '!E952</f>
        <v>4.4299999999999999E-2</v>
      </c>
      <c r="F920">
        <f>'Monthly '!F952</f>
        <v>9.1999999999999929E-3</v>
      </c>
      <c r="G920">
        <f>'Monthly '!G952</f>
        <v>4.5699999999999998E-2</v>
      </c>
      <c r="H920">
        <f>'Monthly '!H952</f>
        <v>1.3999999999999985E-3</v>
      </c>
      <c r="I920">
        <f>'Monthly '!I952</f>
        <v>2.0383227514139696E-3</v>
      </c>
      <c r="J920">
        <f>'Monthly '!J952</f>
        <v>2.0171457387794245E-3</v>
      </c>
      <c r="K920">
        <f>'Monthly '!K952</f>
        <v>2.3800000000000002E-2</v>
      </c>
      <c r="L920">
        <f>'Monthly '!L952</f>
        <v>6.485364099820686E-4</v>
      </c>
      <c r="M920">
        <f>'Monthly '!M952</f>
        <v>2.4250000000000001E-3</v>
      </c>
      <c r="Q920">
        <f t="shared" si="169"/>
        <v>-1.4573601627921562</v>
      </c>
      <c r="R920">
        <f t="shared" si="170"/>
        <v>-0.36575724445163182</v>
      </c>
      <c r="S920">
        <f t="shared" si="171"/>
        <v>-1.0485479091349033</v>
      </c>
      <c r="T920">
        <f t="shared" si="172"/>
        <v>0.30930702692746154</v>
      </c>
      <c r="U920">
        <f t="shared" si="173"/>
        <v>-0.30569145494401218</v>
      </c>
      <c r="V920">
        <f t="shared" si="174"/>
        <v>-0.23788158904126436</v>
      </c>
      <c r="W920">
        <f t="shared" si="175"/>
        <v>-1.2865273381736451</v>
      </c>
      <c r="X920">
        <f t="shared" si="176"/>
        <v>-0.61126475313047079</v>
      </c>
      <c r="Y920">
        <f t="shared" si="177"/>
        <v>-9.8918252913345509E-2</v>
      </c>
      <c r="Z920">
        <f t="shared" si="178"/>
        <v>0.76618186120705534</v>
      </c>
      <c r="AA920">
        <f t="shared" si="179"/>
        <v>-0.39005691389539293</v>
      </c>
      <c r="AB920">
        <f t="shared" si="180"/>
        <v>-0.11404202757788341</v>
      </c>
    </row>
    <row r="921" spans="1:28" x14ac:dyDescent="0.25">
      <c r="A921">
        <f>'Monthly '!A953</f>
        <v>200603</v>
      </c>
      <c r="B921">
        <f>'Monthly '!B953</f>
        <v>0.57609787219288577</v>
      </c>
      <c r="C921">
        <f>'Monthly '!C953</f>
        <v>-2.8802369383656856</v>
      </c>
      <c r="D921">
        <f>'Monthly '!D953</f>
        <v>0.31600944072184439</v>
      </c>
      <c r="E921">
        <f>'Monthly '!E953</f>
        <v>4.5100000000000001E-2</v>
      </c>
      <c r="F921">
        <f>'Monthly '!F953</f>
        <v>8.8000000000000023E-3</v>
      </c>
      <c r="G921">
        <f>'Monthly '!G953</f>
        <v>5.0700000000000002E-2</v>
      </c>
      <c r="H921">
        <f>'Monthly '!H953</f>
        <v>5.6000000000000008E-3</v>
      </c>
      <c r="I921">
        <f>'Monthly '!I953</f>
        <v>2.1519945273199229E-3</v>
      </c>
      <c r="J921">
        <f>'Monthly '!J953</f>
        <v>5.5359838953197293E-3</v>
      </c>
      <c r="K921">
        <f>'Monthly '!K953</f>
        <v>-5.3900000000000003E-2</v>
      </c>
      <c r="L921">
        <f>'Monthly '!L953</f>
        <v>5.4525077589459992E-4</v>
      </c>
      <c r="M921">
        <f>'Monthly '!M953</f>
        <v>1.2909E-2</v>
      </c>
      <c r="Q921">
        <f t="shared" si="169"/>
        <v>-1.4403122648400963</v>
      </c>
      <c r="R921">
        <f t="shared" si="170"/>
        <v>-0.36083264067099929</v>
      </c>
      <c r="S921">
        <f t="shared" si="171"/>
        <v>-1.0092456268657357</v>
      </c>
      <c r="T921">
        <f t="shared" si="172"/>
        <v>0.33470894964939518</v>
      </c>
      <c r="U921">
        <f t="shared" si="173"/>
        <v>-0.36209832061717817</v>
      </c>
      <c r="V921">
        <f t="shared" si="174"/>
        <v>-6.0362616014915396E-2</v>
      </c>
      <c r="W921">
        <f t="shared" si="175"/>
        <v>-0.9578802551264648</v>
      </c>
      <c r="X921">
        <f t="shared" si="176"/>
        <v>-0.60646542245850754</v>
      </c>
      <c r="Y921">
        <f t="shared" si="177"/>
        <v>0.56476783353033511</v>
      </c>
      <c r="Z921">
        <f t="shared" si="178"/>
        <v>-2.380692093098129</v>
      </c>
      <c r="AA921">
        <f t="shared" si="179"/>
        <v>-0.40760305335624686</v>
      </c>
      <c r="AB921">
        <f t="shared" si="180"/>
        <v>7.6247114203391309E-2</v>
      </c>
    </row>
    <row r="922" spans="1:28" x14ac:dyDescent="0.25">
      <c r="A922">
        <f>'Monthly '!A954</f>
        <v>200604</v>
      </c>
      <c r="B922">
        <f>'Monthly '!B954</f>
        <v>0.5745712800657552</v>
      </c>
      <c r="C922">
        <f>'Monthly '!C954</f>
        <v>-2.8840057249654585</v>
      </c>
      <c r="D922">
        <f>'Monthly '!D954</f>
        <v>0.30884197784139195</v>
      </c>
      <c r="E922">
        <f>'Monthly '!E954</f>
        <v>4.5999999999999999E-2</v>
      </c>
      <c r="F922">
        <f>'Monthly '!F954</f>
        <v>8.3999999999999977E-3</v>
      </c>
      <c r="G922">
        <f>'Monthly '!G954</f>
        <v>5.3199999999999997E-2</v>
      </c>
      <c r="H922">
        <f>'Monthly '!H954</f>
        <v>7.1999999999999981E-3</v>
      </c>
      <c r="I922">
        <f>'Monthly '!I954</f>
        <v>-3.4725183274703273E-3</v>
      </c>
      <c r="J922">
        <f>'Monthly '!J954</f>
        <v>8.5085085085083723E-3</v>
      </c>
      <c r="K922">
        <f>'Monthly '!K954</f>
        <v>-2.47E-2</v>
      </c>
      <c r="L922">
        <f>'Monthly '!L954</f>
        <v>5.9980729319040061E-4</v>
      </c>
      <c r="M922">
        <f>'Monthly '!M954</f>
        <v>1.2064E-2</v>
      </c>
      <c r="Q922">
        <f t="shared" si="169"/>
        <v>-1.4436100775543579</v>
      </c>
      <c r="R922">
        <f t="shared" si="170"/>
        <v>-0.36976512028080427</v>
      </c>
      <c r="S922">
        <f t="shared" si="171"/>
        <v>-1.0363343366331133</v>
      </c>
      <c r="T922">
        <f t="shared" si="172"/>
        <v>0.36328611271157035</v>
      </c>
      <c r="U922">
        <f t="shared" si="173"/>
        <v>-0.41850518629034611</v>
      </c>
      <c r="V922">
        <f t="shared" si="174"/>
        <v>2.8396870498258838E-2</v>
      </c>
      <c r="W922">
        <f t="shared" si="175"/>
        <v>-0.83268136634658696</v>
      </c>
      <c r="X922">
        <f t="shared" si="176"/>
        <v>-0.84393771356777636</v>
      </c>
      <c r="Y922">
        <f t="shared" si="177"/>
        <v>1.1254140296953643</v>
      </c>
      <c r="Z922">
        <f t="shared" si="178"/>
        <v>-1.1980830909654212</v>
      </c>
      <c r="AA922">
        <f t="shared" si="179"/>
        <v>-0.39833500490567586</v>
      </c>
      <c r="AB922">
        <f t="shared" si="180"/>
        <v>6.0909998140325959E-2</v>
      </c>
    </row>
    <row r="923" spans="1:28" x14ac:dyDescent="0.25">
      <c r="A923">
        <f>'Monthly '!A955</f>
        <v>200605</v>
      </c>
      <c r="B923">
        <f>'Monthly '!B955</f>
        <v>0.57190749429487298</v>
      </c>
      <c r="C923">
        <f>'Monthly '!C955</f>
        <v>-2.8443557705605302</v>
      </c>
      <c r="D923">
        <f>'Monthly '!D955</f>
        <v>0.3143403075308619</v>
      </c>
      <c r="E923">
        <f>'Monthly '!E955</f>
        <v>4.7199999999999999E-2</v>
      </c>
      <c r="F923">
        <f>'Monthly '!F955</f>
        <v>8.0000000000000002E-3</v>
      </c>
      <c r="G923">
        <f>'Monthly '!G955</f>
        <v>5.3499999999999999E-2</v>
      </c>
      <c r="H923">
        <f>'Monthly '!H955</f>
        <v>6.3E-3</v>
      </c>
      <c r="I923">
        <f>'Monthly '!I955</f>
        <v>-2.6567381951168563E-3</v>
      </c>
      <c r="J923">
        <f>'Monthly '!J955</f>
        <v>4.9627791563275903E-3</v>
      </c>
      <c r="K923">
        <f>'Monthly '!K955</f>
        <v>1E-3</v>
      </c>
      <c r="L923">
        <f>'Monthly '!L955</f>
        <v>1.3551637127247164E-3</v>
      </c>
      <c r="M923">
        <f>'Monthly '!M955</f>
        <v>-2.8319E-2</v>
      </c>
      <c r="Q923">
        <f t="shared" si="169"/>
        <v>-1.4493645069315069</v>
      </c>
      <c r="R923">
        <f t="shared" si="170"/>
        <v>-0.27578993758591136</v>
      </c>
      <c r="S923">
        <f t="shared" si="171"/>
        <v>-1.0155539489774461</v>
      </c>
      <c r="T923">
        <f t="shared" si="172"/>
        <v>0.40138899679447071</v>
      </c>
      <c r="U923">
        <f t="shared" si="173"/>
        <v>-0.4749120519635131</v>
      </c>
      <c r="V923">
        <f t="shared" si="174"/>
        <v>3.9048008879839821E-2</v>
      </c>
      <c r="W923">
        <f t="shared" si="175"/>
        <v>-0.90310574128526822</v>
      </c>
      <c r="X923">
        <f t="shared" si="176"/>
        <v>-0.80949469919962347</v>
      </c>
      <c r="Y923">
        <f t="shared" si="177"/>
        <v>0.45665600995993871</v>
      </c>
      <c r="Z923">
        <f t="shared" si="178"/>
        <v>-0.15722516785546967</v>
      </c>
      <c r="AA923">
        <f t="shared" si="179"/>
        <v>-0.27001523229745006</v>
      </c>
      <c r="AB923">
        <f t="shared" si="180"/>
        <v>-0.67205894620851203</v>
      </c>
    </row>
    <row r="924" spans="1:28" x14ac:dyDescent="0.25">
      <c r="A924">
        <f>'Monthly '!A956</f>
        <v>200606</v>
      </c>
      <c r="B924">
        <f>'Monthly '!B956</f>
        <v>0.61264311307434571</v>
      </c>
      <c r="C924">
        <f>'Monthly '!C956</f>
        <v>-2.8362647591806889</v>
      </c>
      <c r="D924">
        <f>'Monthly '!D956</f>
        <v>0.31485028994943598</v>
      </c>
      <c r="E924">
        <f>'Monthly '!E956</f>
        <v>4.7899999999999998E-2</v>
      </c>
      <c r="F924">
        <f>'Monthly '!F956</f>
        <v>8.9000000000000051E-3</v>
      </c>
      <c r="G924">
        <f>'Monthly '!G956</f>
        <v>5.3100000000000001E-2</v>
      </c>
      <c r="H924">
        <f>'Monthly '!H956</f>
        <v>5.2000000000000032E-3</v>
      </c>
      <c r="I924">
        <f>'Monthly '!I956</f>
        <v>-2.1954893929029295E-3</v>
      </c>
      <c r="J924">
        <f>'Monthly '!J956</f>
        <v>1.9753086419753707E-3</v>
      </c>
      <c r="K924">
        <f>'Monthly '!K956</f>
        <v>9.1999999999999998E-3</v>
      </c>
      <c r="L924">
        <f>'Monthly '!L956</f>
        <v>2.1028156555683245E-3</v>
      </c>
      <c r="M924">
        <f>'Monthly '!M956</f>
        <v>1.5870000000000001E-3</v>
      </c>
      <c r="Q924">
        <f t="shared" si="169"/>
        <v>-1.3613655980240131</v>
      </c>
      <c r="R924">
        <f t="shared" si="170"/>
        <v>-0.25661326300914206</v>
      </c>
      <c r="S924">
        <f t="shared" si="171"/>
        <v>-1.0136265213850555</v>
      </c>
      <c r="T924">
        <f t="shared" si="172"/>
        <v>0.4236156791761625</v>
      </c>
      <c r="U924">
        <f t="shared" si="173"/>
        <v>-0.34799660419888595</v>
      </c>
      <c r="V924">
        <f t="shared" si="174"/>
        <v>2.4846491037732007E-2</v>
      </c>
      <c r="W924">
        <f t="shared" si="175"/>
        <v>-0.98917997732143415</v>
      </c>
      <c r="X924">
        <f t="shared" si="176"/>
        <v>-0.79002033534607485</v>
      </c>
      <c r="Y924">
        <f t="shared" si="177"/>
        <v>-0.10680912422109212</v>
      </c>
      <c r="Z924">
        <f t="shared" si="178"/>
        <v>0.1748773601407016</v>
      </c>
      <c r="AA924">
        <f t="shared" si="179"/>
        <v>-0.14300429439486753</v>
      </c>
      <c r="AB924">
        <f t="shared" si="180"/>
        <v>-0.12925209060847367</v>
      </c>
    </row>
    <row r="925" spans="1:28" x14ac:dyDescent="0.25">
      <c r="A925">
        <f>'Monthly '!A957</f>
        <v>200607</v>
      </c>
      <c r="B925">
        <f>'Monthly '!B957</f>
        <v>0.62188550248799945</v>
      </c>
      <c r="C925">
        <f>'Monthly '!C957</f>
        <v>-2.8232448657662914</v>
      </c>
      <c r="D925">
        <f>'Monthly '!D957</f>
        <v>0.31385217528125248</v>
      </c>
      <c r="E925">
        <f>'Monthly '!E957</f>
        <v>4.9500000000000002E-2</v>
      </c>
      <c r="F925">
        <f>'Monthly '!F957</f>
        <v>9.099999999999997E-3</v>
      </c>
      <c r="G925">
        <f>'Monthly '!G957</f>
        <v>5.1799999999999999E-2</v>
      </c>
      <c r="H925">
        <f>'Monthly '!H957</f>
        <v>2.2999999999999965E-3</v>
      </c>
      <c r="I925">
        <f>'Monthly '!I957</f>
        <v>-2.3631202828282706E-3</v>
      </c>
      <c r="J925">
        <f>'Monthly '!J957</f>
        <v>2.9571217348447476E-3</v>
      </c>
      <c r="K925">
        <f>'Monthly '!K957</f>
        <v>1.9900000000000001E-2</v>
      </c>
      <c r="L925">
        <f>'Monthly '!L957</f>
        <v>1.4516632187408847E-3</v>
      </c>
      <c r="M925">
        <f>'Monthly '!M957</f>
        <v>5.5710000000000004E-3</v>
      </c>
      <c r="Q925">
        <f t="shared" si="169"/>
        <v>-1.3413997742936137</v>
      </c>
      <c r="R925">
        <f t="shared" si="170"/>
        <v>-0.22575454247215312</v>
      </c>
      <c r="S925">
        <f t="shared" si="171"/>
        <v>-1.0173987960395534</v>
      </c>
      <c r="T925">
        <f t="shared" si="172"/>
        <v>0.47441952462002979</v>
      </c>
      <c r="U925">
        <f t="shared" si="173"/>
        <v>-0.31979317136230345</v>
      </c>
      <c r="V925">
        <f t="shared" si="174"/>
        <v>-2.1308441949118774E-2</v>
      </c>
      <c r="W925">
        <f t="shared" si="175"/>
        <v>-1.2161029632349638</v>
      </c>
      <c r="X925">
        <f t="shared" si="176"/>
        <v>-0.79709787121788866</v>
      </c>
      <c r="Y925">
        <f t="shared" si="177"/>
        <v>7.8370091257890379E-2</v>
      </c>
      <c r="Z925">
        <f t="shared" si="178"/>
        <v>0.60823065886741301</v>
      </c>
      <c r="AA925">
        <f t="shared" si="179"/>
        <v>-0.25362191869268191</v>
      </c>
      <c r="AB925">
        <f t="shared" si="180"/>
        <v>-5.6940764696932412E-2</v>
      </c>
    </row>
    <row r="926" spans="1:28" x14ac:dyDescent="0.25">
      <c r="A926">
        <f>'Monthly '!A958</f>
        <v>200608</v>
      </c>
      <c r="B926">
        <f>'Monthly '!B958</f>
        <v>0.62605534565703724</v>
      </c>
      <c r="C926">
        <f>'Monthly '!C958</f>
        <v>-2.8265247138281007</v>
      </c>
      <c r="D926">
        <f>'Monthly '!D958</f>
        <v>0.30846179867588075</v>
      </c>
      <c r="E926">
        <f>'Monthly '!E958</f>
        <v>4.9599999999999998E-2</v>
      </c>
      <c r="F926">
        <f>'Monthly '!F958</f>
        <v>9.1000000000000039E-3</v>
      </c>
      <c r="G926">
        <f>'Monthly '!G958</f>
        <v>4.9599999999999998E-2</v>
      </c>
      <c r="H926">
        <f>'Monthly '!H958</f>
        <v>0</v>
      </c>
      <c r="I926">
        <f>'Monthly '!I958</f>
        <v>-8.4739866765052244E-3</v>
      </c>
      <c r="J926">
        <f>'Monthly '!J958</f>
        <v>1.9656019656020263E-3</v>
      </c>
      <c r="K926">
        <f>'Monthly '!K958</f>
        <v>2.9899999999999999E-2</v>
      </c>
      <c r="L926">
        <f>'Monthly '!L958</f>
        <v>4.6925153147518912E-4</v>
      </c>
      <c r="M926">
        <f>'Monthly '!M958</f>
        <v>2.4150000000000001E-2</v>
      </c>
      <c r="Q926">
        <f t="shared" si="169"/>
        <v>-1.3323918922438238</v>
      </c>
      <c r="R926">
        <f t="shared" si="170"/>
        <v>-0.23352817867037545</v>
      </c>
      <c r="S926">
        <f t="shared" si="171"/>
        <v>-1.0377711858007905</v>
      </c>
      <c r="T926">
        <f t="shared" si="172"/>
        <v>0.47759476496027131</v>
      </c>
      <c r="U926">
        <f t="shared" si="173"/>
        <v>-0.31979317136230245</v>
      </c>
      <c r="V926">
        <f t="shared" si="174"/>
        <v>-9.9416790080712261E-2</v>
      </c>
      <c r="W926">
        <f t="shared" si="175"/>
        <v>-1.3960763658560384</v>
      </c>
      <c r="X926">
        <f t="shared" si="176"/>
        <v>-1.0551044720798965</v>
      </c>
      <c r="Y926">
        <f t="shared" si="177"/>
        <v>-0.10863989499485634</v>
      </c>
      <c r="Z926">
        <f t="shared" si="178"/>
        <v>1.0132337417895732</v>
      </c>
      <c r="AA926">
        <f t="shared" si="179"/>
        <v>-0.42051378729600486</v>
      </c>
      <c r="AB926">
        <f t="shared" si="180"/>
        <v>0.2802761339251873</v>
      </c>
    </row>
    <row r="927" spans="1:28" x14ac:dyDescent="0.25">
      <c r="A927">
        <f>'Monthly '!A959</f>
        <v>200609</v>
      </c>
      <c r="B927">
        <f>'Monthly '!B959</f>
        <v>0.61416234145674942</v>
      </c>
      <c r="C927">
        <f>'Monthly '!C959</f>
        <v>-2.8333331251563987</v>
      </c>
      <c r="D927">
        <f>'Monthly '!D959</f>
        <v>0.30059328354055592</v>
      </c>
      <c r="E927">
        <f>'Monthly '!E959</f>
        <v>4.8099999999999997E-2</v>
      </c>
      <c r="F927">
        <f>'Monthly '!F959</f>
        <v>9.1999999999999998E-3</v>
      </c>
      <c r="G927">
        <f>'Monthly '!G959</f>
        <v>4.8399999999999999E-2</v>
      </c>
      <c r="H927">
        <f>'Monthly '!H959</f>
        <v>3.0000000000000165E-4</v>
      </c>
      <c r="I927">
        <f>'Monthly '!I959</f>
        <v>-9.4934855776689121E-3</v>
      </c>
      <c r="J927">
        <f>'Monthly '!J959</f>
        <v>-4.9043648847474364E-3</v>
      </c>
      <c r="K927">
        <f>'Monthly '!K959</f>
        <v>1.7000000000000001E-2</v>
      </c>
      <c r="L927">
        <f>'Monthly '!L959</f>
        <v>5.1339521046218776E-4</v>
      </c>
      <c r="M927">
        <f>'Monthly '!M959</f>
        <v>2.6487E-2</v>
      </c>
      <c r="Q927">
        <f t="shared" si="169"/>
        <v>-1.358083692801054</v>
      </c>
      <c r="R927">
        <f t="shared" si="170"/>
        <v>-0.24966493615323546</v>
      </c>
      <c r="S927">
        <f t="shared" si="171"/>
        <v>-1.0675094525147126</v>
      </c>
      <c r="T927">
        <f t="shared" si="172"/>
        <v>0.42996615985664588</v>
      </c>
      <c r="U927">
        <f t="shared" si="173"/>
        <v>-0.30569145494401123</v>
      </c>
      <c r="V927">
        <f t="shared" si="174"/>
        <v>-0.14202134360703597</v>
      </c>
      <c r="W927">
        <f t="shared" si="175"/>
        <v>-1.372601574209811</v>
      </c>
      <c r="X927">
        <f t="shared" si="176"/>
        <v>-1.0981486869467061</v>
      </c>
      <c r="Y927">
        <f t="shared" si="177"/>
        <v>-1.4043804804013535</v>
      </c>
      <c r="Z927">
        <f t="shared" si="178"/>
        <v>0.49077976481998653</v>
      </c>
      <c r="AA927">
        <f t="shared" si="179"/>
        <v>-0.41301466939191078</v>
      </c>
      <c r="AB927">
        <f t="shared" si="180"/>
        <v>0.32269369633865919</v>
      </c>
    </row>
    <row r="928" spans="1:28" x14ac:dyDescent="0.25">
      <c r="A928">
        <f>'Monthly '!A960</f>
        <v>200610</v>
      </c>
      <c r="B928">
        <f>'Monthly '!B960</f>
        <v>0.60073482045017634</v>
      </c>
      <c r="C928">
        <f>'Monthly '!C960</f>
        <v>-2.8519591544775595</v>
      </c>
      <c r="D928">
        <f>'Monthly '!D960</f>
        <v>0.29059916081230192</v>
      </c>
      <c r="E928">
        <f>'Monthly '!E960</f>
        <v>4.9200000000000001E-2</v>
      </c>
      <c r="F928">
        <f>'Monthly '!F960</f>
        <v>9.099999999999997E-3</v>
      </c>
      <c r="G928">
        <f>'Monthly '!G960</f>
        <v>4.8099999999999997E-2</v>
      </c>
      <c r="H928">
        <f>'Monthly '!H960</f>
        <v>-1.1000000000000038E-3</v>
      </c>
      <c r="I928">
        <f>'Monthly '!I960</f>
        <v>-8.934739985365793E-3</v>
      </c>
      <c r="J928">
        <f>'Monthly '!J960</f>
        <v>-5.4213898472152966E-3</v>
      </c>
      <c r="K928">
        <f>'Monthly '!K960</f>
        <v>7.7000000000000002E-3</v>
      </c>
      <c r="L928">
        <f>'Monthly '!L960</f>
        <v>4.5058820816370787E-4</v>
      </c>
      <c r="M928">
        <f>'Monthly '!M960</f>
        <v>3.2527E-2</v>
      </c>
      <c r="Q928">
        <f t="shared" si="169"/>
        <v>-1.3870904253195326</v>
      </c>
      <c r="R928">
        <f t="shared" si="170"/>
        <v>-0.29381087615761947</v>
      </c>
      <c r="S928">
        <f t="shared" si="171"/>
        <v>-1.1052812407305359</v>
      </c>
      <c r="T928">
        <f t="shared" si="172"/>
        <v>0.46489380359930466</v>
      </c>
      <c r="U928">
        <f t="shared" si="173"/>
        <v>-0.31979317136230345</v>
      </c>
      <c r="V928">
        <f t="shared" si="174"/>
        <v>-0.15267248198861696</v>
      </c>
      <c r="W928">
        <f t="shared" si="175"/>
        <v>-1.4821506018922048</v>
      </c>
      <c r="X928">
        <f t="shared" si="176"/>
        <v>-1.0745579157320182</v>
      </c>
      <c r="Y928">
        <f t="shared" si="177"/>
        <v>-1.5018962679053063</v>
      </c>
      <c r="Z928">
        <f t="shared" si="178"/>
        <v>0.11412689770237761</v>
      </c>
      <c r="AA928">
        <f t="shared" si="179"/>
        <v>-0.4236843083129832</v>
      </c>
      <c r="AB928">
        <f t="shared" si="180"/>
        <v>0.43232231293145768</v>
      </c>
    </row>
    <row r="929" spans="1:28" x14ac:dyDescent="0.25">
      <c r="A929">
        <f>'Monthly '!A961</f>
        <v>200611</v>
      </c>
      <c r="B929">
        <f>'Monthly '!B961</f>
        <v>0.58043855252895327</v>
      </c>
      <c r="C929">
        <f>'Monthly '!C961</f>
        <v>-2.8560476285762615</v>
      </c>
      <c r="D929">
        <f>'Monthly '!D961</f>
        <v>0.28724186769192755</v>
      </c>
      <c r="E929">
        <f>'Monthly '!E961</f>
        <v>4.9400000000000006E-2</v>
      </c>
      <c r="F929">
        <f>'Monthly '!F961</f>
        <v>8.6999999999999994E-3</v>
      </c>
      <c r="G929">
        <f>'Monthly '!G961</f>
        <v>4.6699999999999998E-2</v>
      </c>
      <c r="H929">
        <f>'Monthly '!H961</f>
        <v>-2.7000000000000079E-3</v>
      </c>
      <c r="I929">
        <f>'Monthly '!I961</f>
        <v>-1.5111028781144929E-2</v>
      </c>
      <c r="J929">
        <f>'Monthly '!J961</f>
        <v>-1.4866204162538033E-3</v>
      </c>
      <c r="K929">
        <f>'Monthly '!K961</f>
        <v>2.07E-2</v>
      </c>
      <c r="L929">
        <f>'Monthly '!L961</f>
        <v>5.9219511512645069E-4</v>
      </c>
      <c r="M929">
        <f>'Monthly '!M961</f>
        <v>1.8384999999999999E-2</v>
      </c>
      <c r="Q929">
        <f t="shared" si="169"/>
        <v>-1.4309353326874752</v>
      </c>
      <c r="R929">
        <f t="shared" si="170"/>
        <v>-0.30350105376652736</v>
      </c>
      <c r="S929">
        <f t="shared" si="171"/>
        <v>-1.1179697946105795</v>
      </c>
      <c r="T929">
        <f t="shared" si="172"/>
        <v>0.47124428427978821</v>
      </c>
      <c r="U929">
        <f t="shared" si="173"/>
        <v>-0.37620003703547039</v>
      </c>
      <c r="V929">
        <f t="shared" si="174"/>
        <v>-0.20237779443599457</v>
      </c>
      <c r="W929">
        <f t="shared" si="175"/>
        <v>-1.6073494906720833</v>
      </c>
      <c r="X929">
        <f t="shared" si="176"/>
        <v>-1.3353267127376167</v>
      </c>
      <c r="Y929">
        <f t="shared" si="177"/>
        <v>-0.75976161762612959</v>
      </c>
      <c r="Z929">
        <f t="shared" si="178"/>
        <v>0.64063090550118573</v>
      </c>
      <c r="AA929">
        <f t="shared" si="179"/>
        <v>-0.39962815994210432</v>
      </c>
      <c r="AB929">
        <f t="shared" si="180"/>
        <v>0.17563888646533904</v>
      </c>
    </row>
    <row r="930" spans="1:28" x14ac:dyDescent="0.25">
      <c r="A930">
        <f>'Monthly '!A962</f>
        <v>200612</v>
      </c>
      <c r="B930">
        <f>'Monthly '!B962</f>
        <v>0.57471779825714986</v>
      </c>
      <c r="C930">
        <f>'Monthly '!C962</f>
        <v>-2.8564885381941956</v>
      </c>
      <c r="D930">
        <f>'Monthly '!D962</f>
        <v>0.28168239971435793</v>
      </c>
      <c r="E930">
        <f>'Monthly '!E962</f>
        <v>4.8499999999999995E-2</v>
      </c>
      <c r="F930">
        <f>'Monthly '!F962</f>
        <v>8.9999999999999941E-3</v>
      </c>
      <c r="G930">
        <f>'Monthly '!G962</f>
        <v>4.9099999999999998E-2</v>
      </c>
      <c r="H930">
        <f>'Monthly '!H962</f>
        <v>6.0000000000000331E-4</v>
      </c>
      <c r="I930">
        <f>'Monthly '!I962</f>
        <v>-1.5036779086330618E-2</v>
      </c>
      <c r="J930">
        <f>'Monthly '!J962</f>
        <v>1.4888337468983437E-3</v>
      </c>
      <c r="K930">
        <f>'Monthly '!K962</f>
        <v>-2.3599999999999999E-2</v>
      </c>
      <c r="L930">
        <f>'Monthly '!L962</f>
        <v>3.5753076534906901E-4</v>
      </c>
      <c r="M930">
        <f>'Monthly '!M962</f>
        <v>1.3768000000000001E-2</v>
      </c>
      <c r="Q930">
        <f t="shared" si="169"/>
        <v>-1.4432935623923413</v>
      </c>
      <c r="R930">
        <f t="shared" si="170"/>
        <v>-0.30454606283448582</v>
      </c>
      <c r="S930">
        <f t="shared" si="171"/>
        <v>-1.1389812483170418</v>
      </c>
      <c r="T930">
        <f t="shared" si="172"/>
        <v>0.44266712121761259</v>
      </c>
      <c r="U930">
        <f t="shared" si="173"/>
        <v>-0.33389488778059567</v>
      </c>
      <c r="V930">
        <f t="shared" si="174"/>
        <v>-0.11716868738334717</v>
      </c>
      <c r="W930">
        <f t="shared" si="175"/>
        <v>-1.3491267825635838</v>
      </c>
      <c r="X930">
        <f t="shared" si="176"/>
        <v>-1.3321918198861049</v>
      </c>
      <c r="Y930">
        <f t="shared" si="177"/>
        <v>-0.19856288068945219</v>
      </c>
      <c r="Z930">
        <f t="shared" si="178"/>
        <v>-1.1535327518439835</v>
      </c>
      <c r="AA930">
        <f t="shared" si="179"/>
        <v>-0.43949288502282208</v>
      </c>
      <c r="AB930">
        <f t="shared" si="180"/>
        <v>9.1838336331406867E-2</v>
      </c>
    </row>
    <row r="931" spans="1:28" x14ac:dyDescent="0.25">
      <c r="A931">
        <f>'Monthly '!A963</f>
        <v>200701</v>
      </c>
      <c r="B931">
        <f>'Monthly '!B963</f>
        <v>0.57031900637320376</v>
      </c>
      <c r="C931">
        <f>'Monthly '!C963</f>
        <v>-2.863765357320144</v>
      </c>
      <c r="D931">
        <f>'Monthly '!D963</f>
        <v>0.27814421048211452</v>
      </c>
      <c r="E931">
        <f>'Monthly '!E963</f>
        <v>4.9800000000000004E-2</v>
      </c>
      <c r="F931">
        <f>'Monthly '!F963</f>
        <v>9.3999999999999917E-3</v>
      </c>
      <c r="G931">
        <f>'Monthly '!G963</f>
        <v>5.0200000000000002E-2</v>
      </c>
      <c r="H931">
        <f>'Monthly '!H963</f>
        <v>3.9999999999999758E-4</v>
      </c>
      <c r="I931">
        <f>'Monthly '!I963</f>
        <v>-1.3986663485516117E-2</v>
      </c>
      <c r="J931">
        <f>'Monthly '!J963</f>
        <v>3.0525272547075044E-3</v>
      </c>
      <c r="K931">
        <f>'Monthly '!K963</f>
        <v>-1.0200000000000001E-2</v>
      </c>
      <c r="L931">
        <f>'Monthly '!L963</f>
        <v>4.5048378439812626E-4</v>
      </c>
      <c r="M931">
        <f>'Monthly '!M963</f>
        <v>1.5313E-2</v>
      </c>
      <c r="Q931">
        <f t="shared" si="169"/>
        <v>-1.4527960297144642</v>
      </c>
      <c r="R931">
        <f t="shared" si="170"/>
        <v>-0.32179300339373401</v>
      </c>
      <c r="S931">
        <f t="shared" si="171"/>
        <v>-1.1523534809763412</v>
      </c>
      <c r="T931">
        <f t="shared" si="172"/>
        <v>0.48394524564075492</v>
      </c>
      <c r="U931">
        <f t="shared" si="173"/>
        <v>-0.27748802210742873</v>
      </c>
      <c r="V931">
        <f t="shared" si="174"/>
        <v>-7.8114513317550288E-2</v>
      </c>
      <c r="W931">
        <f t="shared" si="175"/>
        <v>-1.3647766436610691</v>
      </c>
      <c r="X931">
        <f t="shared" si="176"/>
        <v>-1.2878549387920168</v>
      </c>
      <c r="Y931">
        <f t="shared" si="177"/>
        <v>9.6364472723019484E-2</v>
      </c>
      <c r="Z931">
        <f t="shared" si="178"/>
        <v>-0.61082862072828903</v>
      </c>
      <c r="AA931">
        <f t="shared" si="179"/>
        <v>-0.42370204779795723</v>
      </c>
      <c r="AB931">
        <f t="shared" si="180"/>
        <v>0.11988075564198197</v>
      </c>
    </row>
    <row r="932" spans="1:28" x14ac:dyDescent="0.25">
      <c r="A932">
        <f>'Monthly '!A964</f>
        <v>200702</v>
      </c>
      <c r="B932">
        <f>'Monthly '!B964</f>
        <v>0.56443018437788783</v>
      </c>
      <c r="C932">
        <f>'Monthly '!C964</f>
        <v>-2.8350370823229118</v>
      </c>
      <c r="D932">
        <f>'Monthly '!D964</f>
        <v>0.28614849416764548</v>
      </c>
      <c r="E932">
        <f>'Monthly '!E964</f>
        <v>5.0300000000000004E-2</v>
      </c>
      <c r="F932">
        <f>'Monthly '!F964</f>
        <v>8.9000000000000121E-3</v>
      </c>
      <c r="G932">
        <f>'Monthly '!G964</f>
        <v>4.7699999999999999E-2</v>
      </c>
      <c r="H932">
        <f>'Monthly '!H964</f>
        <v>-2.6000000000000051E-3</v>
      </c>
      <c r="I932">
        <f>'Monthly '!I964</f>
        <v>-1.5141024061268861E-2</v>
      </c>
      <c r="J932">
        <f>'Monthly '!J964</f>
        <v>5.3503675598767231E-3</v>
      </c>
      <c r="K932">
        <f>'Monthly '!K964</f>
        <v>3.3500000000000002E-2</v>
      </c>
      <c r="L932">
        <f>'Monthly '!L964</f>
        <v>1.4768551543765929E-3</v>
      </c>
      <c r="M932">
        <f>'Monthly '!M964</f>
        <v>-1.9288E-2</v>
      </c>
      <c r="Q932">
        <f t="shared" si="169"/>
        <v>-1.465517326846187</v>
      </c>
      <c r="R932">
        <f t="shared" si="170"/>
        <v>-0.25370352052062239</v>
      </c>
      <c r="S932">
        <f t="shared" si="171"/>
        <v>-1.1221020905932191</v>
      </c>
      <c r="T932">
        <f t="shared" si="172"/>
        <v>0.49982144734196338</v>
      </c>
      <c r="U932">
        <f t="shared" si="173"/>
        <v>-0.34799660419888495</v>
      </c>
      <c r="V932">
        <f t="shared" si="174"/>
        <v>-0.16687399983072476</v>
      </c>
      <c r="W932">
        <f t="shared" si="175"/>
        <v>-1.5995245601233408</v>
      </c>
      <c r="X932">
        <f t="shared" si="176"/>
        <v>-1.3365931420404547</v>
      </c>
      <c r="Y932">
        <f t="shared" si="177"/>
        <v>0.5297588408543813</v>
      </c>
      <c r="Z932">
        <f t="shared" si="178"/>
        <v>1.1590348516415507</v>
      </c>
      <c r="AA932">
        <f t="shared" si="179"/>
        <v>-0.24934231853474842</v>
      </c>
      <c r="AB932">
        <f t="shared" si="180"/>
        <v>-0.50814238388242539</v>
      </c>
    </row>
    <row r="933" spans="1:28" x14ac:dyDescent="0.25">
      <c r="A933">
        <f>'Monthly '!A965</f>
        <v>200703</v>
      </c>
      <c r="B933">
        <f>'Monthly '!B965</f>
        <v>0.59452619918812211</v>
      </c>
      <c r="C933">
        <f>'Monthly '!C965</f>
        <v>-2.8383713954370489</v>
      </c>
      <c r="D933">
        <f>'Monthly '!D965</f>
        <v>0.26905001346109259</v>
      </c>
      <c r="E933">
        <f>'Monthly '!E965</f>
        <v>4.9400000000000006E-2</v>
      </c>
      <c r="F933">
        <f>'Monthly '!F965</f>
        <v>9.6999999999999933E-3</v>
      </c>
      <c r="G933">
        <f>'Monthly '!G965</f>
        <v>4.9299999999999997E-2</v>
      </c>
      <c r="H933">
        <f>'Monthly '!H965</f>
        <v>-1.000000000000098E-4</v>
      </c>
      <c r="I933">
        <f>'Monthly '!I965</f>
        <v>-1.248635258056803E-2</v>
      </c>
      <c r="J933">
        <f>'Monthly '!J965</f>
        <v>9.1056958510853381E-3</v>
      </c>
      <c r="K933">
        <f>'Monthly '!K965</f>
        <v>-1.4500000000000001E-2</v>
      </c>
      <c r="L933">
        <f>'Monthly '!L965</f>
        <v>1.5875258859558124E-3</v>
      </c>
      <c r="M933">
        <f>'Monthly '!M965</f>
        <v>1.0893999999999999E-2</v>
      </c>
      <c r="Q933">
        <f t="shared" si="169"/>
        <v>-1.4005025671563458</v>
      </c>
      <c r="R933">
        <f t="shared" si="170"/>
        <v>-0.2616062454736694</v>
      </c>
      <c r="S933">
        <f t="shared" si="171"/>
        <v>-1.1867240899043168</v>
      </c>
      <c r="T933">
        <f t="shared" si="172"/>
        <v>0.47124428427978821</v>
      </c>
      <c r="U933">
        <f t="shared" si="173"/>
        <v>-0.23518287285255299</v>
      </c>
      <c r="V933">
        <f t="shared" si="174"/>
        <v>-0.11006792846229325</v>
      </c>
      <c r="W933">
        <f t="shared" si="175"/>
        <v>-1.4039012964047815</v>
      </c>
      <c r="X933">
        <f t="shared" si="176"/>
        <v>-1.224510383063816</v>
      </c>
      <c r="Y933">
        <f t="shared" si="177"/>
        <v>1.2380491986450757</v>
      </c>
      <c r="Z933">
        <f t="shared" si="178"/>
        <v>-0.78497994638481783</v>
      </c>
      <c r="AA933">
        <f t="shared" si="179"/>
        <v>-0.2305416004321782</v>
      </c>
      <c r="AB933">
        <f t="shared" si="180"/>
        <v>3.9673991283773913E-2</v>
      </c>
    </row>
    <row r="934" spans="1:28" x14ac:dyDescent="0.25">
      <c r="A934">
        <f>'Monthly '!A966</f>
        <v>200704</v>
      </c>
      <c r="B934">
        <f>'Monthly '!B966</f>
        <v>0.59339556377970215</v>
      </c>
      <c r="C934">
        <f>'Monthly '!C966</f>
        <v>-2.8736777139265568</v>
      </c>
      <c r="D934">
        <f>'Monthly '!D966</f>
        <v>0.25445616893961986</v>
      </c>
      <c r="E934">
        <f>'Monthly '!E966</f>
        <v>4.87E-2</v>
      </c>
      <c r="F934">
        <f>'Monthly '!F966</f>
        <v>9.1999999999999998E-3</v>
      </c>
      <c r="G934">
        <f>'Monthly '!G966</f>
        <v>4.8899999999999999E-2</v>
      </c>
      <c r="H934">
        <f>'Monthly '!H966</f>
        <v>1.9999999999999879E-4</v>
      </c>
      <c r="I934">
        <f>'Monthly '!I966</f>
        <v>-8.9118997432612711E-3</v>
      </c>
      <c r="J934">
        <f>'Monthly '!J966</f>
        <v>6.4961626865089883E-3</v>
      </c>
      <c r="K934">
        <f>'Monthly '!K966</f>
        <v>8.5000000000000006E-3</v>
      </c>
      <c r="L934">
        <f>'Monthly '!L966</f>
        <v>5.8214615876541528E-4</v>
      </c>
      <c r="M934">
        <f>'Monthly '!M966</f>
        <v>4.3991000000000002E-2</v>
      </c>
      <c r="Q934">
        <f t="shared" si="169"/>
        <v>-1.4029450164254182</v>
      </c>
      <c r="R934">
        <f t="shared" si="170"/>
        <v>-0.34528648622378705</v>
      </c>
      <c r="S934">
        <f t="shared" si="171"/>
        <v>-1.2418800670228827</v>
      </c>
      <c r="T934">
        <f t="shared" si="172"/>
        <v>0.44901760189809614</v>
      </c>
      <c r="U934">
        <f t="shared" si="173"/>
        <v>-0.30569145494401123</v>
      </c>
      <c r="V934">
        <f t="shared" si="174"/>
        <v>-0.12426944630440107</v>
      </c>
      <c r="W934">
        <f t="shared" si="175"/>
        <v>-1.3804265047585538</v>
      </c>
      <c r="X934">
        <f t="shared" si="176"/>
        <v>-1.073593578950846</v>
      </c>
      <c r="Y934">
        <f t="shared" si="177"/>
        <v>0.74586661553205402</v>
      </c>
      <c r="Z934">
        <f t="shared" si="178"/>
        <v>0.14652714433615044</v>
      </c>
      <c r="AA934">
        <f t="shared" si="179"/>
        <v>-0.40133527430805233</v>
      </c>
      <c r="AB934">
        <f t="shared" si="180"/>
        <v>0.64039887925924599</v>
      </c>
    </row>
    <row r="935" spans="1:28" x14ac:dyDescent="0.25">
      <c r="A935">
        <f>'Monthly '!A967</f>
        <v>200705</v>
      </c>
      <c r="B935">
        <f>'Monthly '!B967</f>
        <v>0.55973881372104373</v>
      </c>
      <c r="C935">
        <f>'Monthly '!C967</f>
        <v>-2.8986846033489853</v>
      </c>
      <c r="D935">
        <f>'Monthly '!D967</f>
        <v>0.24391149412539881</v>
      </c>
      <c r="E935">
        <f>'Monthly '!E967</f>
        <v>4.7300000000000002E-2</v>
      </c>
      <c r="F935">
        <f>'Monthly '!F967</f>
        <v>9.1999999999999998E-3</v>
      </c>
      <c r="G935">
        <f>'Monthly '!G967</f>
        <v>5.0999999999999997E-2</v>
      </c>
      <c r="H935">
        <f>'Monthly '!H967</f>
        <v>3.699999999999995E-3</v>
      </c>
      <c r="I935">
        <f>'Monthly '!I967</f>
        <v>-1.0283117668599852E-2</v>
      </c>
      <c r="J935">
        <f>'Monthly '!J967</f>
        <v>6.110718674704696E-3</v>
      </c>
      <c r="K935">
        <f>'Monthly '!K967</f>
        <v>-0.02</v>
      </c>
      <c r="L935">
        <f>'Monthly '!L967</f>
        <v>6.9657339303615931E-4</v>
      </c>
      <c r="M935">
        <f>'Monthly '!M967</f>
        <v>3.4458999999999997E-2</v>
      </c>
      <c r="Q935">
        <f t="shared" si="169"/>
        <v>-1.4756518359429518</v>
      </c>
      <c r="R935">
        <f t="shared" si="170"/>
        <v>-0.40455583564355851</v>
      </c>
      <c r="S935">
        <f t="shared" si="171"/>
        <v>-1.2817326118351942</v>
      </c>
      <c r="T935">
        <f t="shared" si="172"/>
        <v>0.40456423713471246</v>
      </c>
      <c r="U935">
        <f t="shared" si="173"/>
        <v>-0.30569145494401123</v>
      </c>
      <c r="V935">
        <f t="shared" si="174"/>
        <v>-4.9711477633334653E-2</v>
      </c>
      <c r="W935">
        <f t="shared" si="175"/>
        <v>-1.1065539355525706</v>
      </c>
      <c r="X935">
        <f t="shared" si="176"/>
        <v>-1.1314877060951947</v>
      </c>
      <c r="Y935">
        <f t="shared" si="177"/>
        <v>0.67316823715904672</v>
      </c>
      <c r="Z935">
        <f t="shared" si="178"/>
        <v>-1.0077316419920059</v>
      </c>
      <c r="AA935">
        <f t="shared" si="179"/>
        <v>-0.38189640240323358</v>
      </c>
      <c r="AB935">
        <f t="shared" si="180"/>
        <v>0.46738894989458452</v>
      </c>
    </row>
    <row r="936" spans="1:28" x14ac:dyDescent="0.25">
      <c r="A936">
        <f>'Monthly '!A968</f>
        <v>200706</v>
      </c>
      <c r="B936">
        <f>'Monthly '!B968</f>
        <v>0.53635574146849407</v>
      </c>
      <c r="C936">
        <f>'Monthly '!C968</f>
        <v>-2.8737328285519066</v>
      </c>
      <c r="D936">
        <f>'Monthly '!D968</f>
        <v>0.24789560997351326</v>
      </c>
      <c r="E936">
        <f>'Monthly '!E968</f>
        <v>4.6100000000000002E-2</v>
      </c>
      <c r="F936">
        <f>'Monthly '!F968</f>
        <v>9.1000000000000039E-3</v>
      </c>
      <c r="G936">
        <f>'Monthly '!G968</f>
        <v>5.21E-2</v>
      </c>
      <c r="H936">
        <f>'Monthly '!H968</f>
        <v>5.9999999999999984E-3</v>
      </c>
      <c r="I936">
        <f>'Monthly '!I968</f>
        <v>-1.1064005574304005E-2</v>
      </c>
      <c r="J936">
        <f>'Monthly '!J968</f>
        <v>1.9379751766057662E-3</v>
      </c>
      <c r="K936">
        <f>'Monthly '!K968</f>
        <v>-9.1000000000000004E-3</v>
      </c>
      <c r="L936">
        <f>'Monthly '!L968</f>
        <v>1.4724362327397814E-3</v>
      </c>
      <c r="M936">
        <f>'Monthly '!M968</f>
        <v>-1.6619999999999999E-2</v>
      </c>
      <c r="Q936">
        <f t="shared" si="169"/>
        <v>-1.526164996336292</v>
      </c>
      <c r="R936">
        <f t="shared" si="170"/>
        <v>-0.34541711454515944</v>
      </c>
      <c r="S936">
        <f t="shared" si="171"/>
        <v>-1.266675044089218</v>
      </c>
      <c r="T936">
        <f t="shared" si="172"/>
        <v>0.36646135305181216</v>
      </c>
      <c r="U936">
        <f t="shared" si="173"/>
        <v>-0.31979317136230245</v>
      </c>
      <c r="V936">
        <f t="shared" si="174"/>
        <v>-1.0657303567537786E-2</v>
      </c>
      <c r="W936">
        <f t="shared" si="175"/>
        <v>-0.92658053293149545</v>
      </c>
      <c r="X936">
        <f t="shared" si="176"/>
        <v>-1.1644575374129684</v>
      </c>
      <c r="Y936">
        <f t="shared" si="177"/>
        <v>-0.11385056813589119</v>
      </c>
      <c r="Z936">
        <f t="shared" si="178"/>
        <v>-0.56627828160685134</v>
      </c>
      <c r="AA936">
        <f t="shared" si="179"/>
        <v>-0.25009300391312755</v>
      </c>
      <c r="AB936">
        <f t="shared" si="180"/>
        <v>-0.45971702807620246</v>
      </c>
    </row>
    <row r="937" spans="1:28" x14ac:dyDescent="0.25">
      <c r="A937">
        <f>'Monthly '!A969</f>
        <v>200707</v>
      </c>
      <c r="B937">
        <f>'Monthly '!B969</f>
        <v>0.5645717560902952</v>
      </c>
      <c r="C937">
        <f>'Monthly '!C969</f>
        <v>-2.8663486625569448</v>
      </c>
      <c r="D937">
        <f>'Monthly '!D969</f>
        <v>0.25158496439999195</v>
      </c>
      <c r="E937">
        <f>'Monthly '!E969</f>
        <v>4.82E-2</v>
      </c>
      <c r="F937">
        <f>'Monthly '!F969</f>
        <v>9.1999999999999998E-3</v>
      </c>
      <c r="G937">
        <f>'Monthly '!G969</f>
        <v>5.0099999999999999E-2</v>
      </c>
      <c r="H937">
        <f>'Monthly '!H969</f>
        <v>1.8999999999999989E-3</v>
      </c>
      <c r="I937">
        <f>'Monthly '!I969</f>
        <v>-1.5261855052461764E-2</v>
      </c>
      <c r="J937">
        <f>'Monthly '!J969</f>
        <v>-2.543772078021922E-4</v>
      </c>
      <c r="K937">
        <f>'Monthly '!K969</f>
        <v>2.8400000000000002E-2</v>
      </c>
      <c r="L937">
        <f>'Monthly '!L969</f>
        <v>2.4262615025348799E-3</v>
      </c>
      <c r="M937">
        <f>'Monthly '!M969</f>
        <v>-3.1196999999999999E-2</v>
      </c>
      <c r="Q937">
        <f t="shared" si="169"/>
        <v>-1.465211497289713</v>
      </c>
      <c r="R937">
        <f t="shared" si="170"/>
        <v>-0.3279157489360302</v>
      </c>
      <c r="S937">
        <f t="shared" si="171"/>
        <v>-1.2527314976830786</v>
      </c>
      <c r="T937">
        <f t="shared" si="172"/>
        <v>0.43314140019688768</v>
      </c>
      <c r="U937">
        <f t="shared" si="173"/>
        <v>-0.30569145494401123</v>
      </c>
      <c r="V937">
        <f t="shared" si="174"/>
        <v>-8.1664892778077369E-2</v>
      </c>
      <c r="W937">
        <f t="shared" si="175"/>
        <v>-1.2474026854299332</v>
      </c>
      <c r="X937">
        <f t="shared" si="176"/>
        <v>-1.3416947416022984</v>
      </c>
      <c r="Y937">
        <f t="shared" si="177"/>
        <v>-0.52734891883689861</v>
      </c>
      <c r="Z937">
        <f t="shared" si="178"/>
        <v>0.95248327935124899</v>
      </c>
      <c r="AA937">
        <f t="shared" si="179"/>
        <v>-8.8057389251185433E-2</v>
      </c>
      <c r="AB937">
        <f t="shared" si="180"/>
        <v>-0.72429589298898789</v>
      </c>
    </row>
    <row r="938" spans="1:28" x14ac:dyDescent="0.25">
      <c r="A938">
        <f>'Monthly '!A970</f>
        <v>200708</v>
      </c>
      <c r="B938">
        <f>'Monthly '!B970</f>
        <v>0.60721156358168127</v>
      </c>
      <c r="C938">
        <f>'Monthly '!C970</f>
        <v>-2.9048978836840078</v>
      </c>
      <c r="D938">
        <f>'Monthly '!D970</f>
        <v>0.24883985118762977</v>
      </c>
      <c r="E938">
        <f>'Monthly '!E970</f>
        <v>4.2000000000000003E-2</v>
      </c>
      <c r="F938">
        <f>'Monthly '!F970</f>
        <v>8.6000000000000035E-3</v>
      </c>
      <c r="G938">
        <f>'Monthly '!G970</f>
        <v>4.87E-2</v>
      </c>
      <c r="H938">
        <f>'Monthly '!H970</f>
        <v>6.6999999999999976E-3</v>
      </c>
      <c r="I938">
        <f>'Monthly '!I970</f>
        <v>-1.2197537478741444E-2</v>
      </c>
      <c r="J938">
        <f>'Monthly '!J970</f>
        <v>-1.8339022270870142E-3</v>
      </c>
      <c r="K938">
        <f>'Monthly '!K970</f>
        <v>1.9900000000000001E-2</v>
      </c>
      <c r="L938">
        <f>'Monthly '!L970</f>
        <v>5.1339638120970754E-3</v>
      </c>
      <c r="M938">
        <f>'Monthly '!M970</f>
        <v>1.5094E-2</v>
      </c>
      <c r="Q938">
        <f t="shared" si="169"/>
        <v>-1.3730990746067324</v>
      </c>
      <c r="R938">
        <f t="shared" si="170"/>
        <v>-0.41928206076491087</v>
      </c>
      <c r="S938">
        <f t="shared" si="171"/>
        <v>-1.2631063787712076</v>
      </c>
      <c r="T938">
        <f t="shared" si="172"/>
        <v>0.23627649910190268</v>
      </c>
      <c r="U938">
        <f t="shared" si="173"/>
        <v>-0.39030175345376167</v>
      </c>
      <c r="V938">
        <f t="shared" si="174"/>
        <v>-0.13137020522545498</v>
      </c>
      <c r="W938">
        <f t="shared" si="175"/>
        <v>-0.87180601909029887</v>
      </c>
      <c r="X938">
        <f t="shared" si="176"/>
        <v>-1.2123163343153447</v>
      </c>
      <c r="Y938">
        <f t="shared" si="177"/>
        <v>-0.82526224472845155</v>
      </c>
      <c r="Z938">
        <f t="shared" si="178"/>
        <v>0.60823065886741301</v>
      </c>
      <c r="AA938">
        <f t="shared" si="179"/>
        <v>0.37192644840256223</v>
      </c>
      <c r="AB938">
        <f t="shared" si="180"/>
        <v>0.11590581076883248</v>
      </c>
    </row>
    <row r="939" spans="1:28" x14ac:dyDescent="0.25">
      <c r="A939">
        <f>'Monthly '!A971</f>
        <v>200709</v>
      </c>
      <c r="B939">
        <f>'Monthly '!B971</f>
        <v>0.60446361656982628</v>
      </c>
      <c r="C939">
        <f>'Monthly '!C971</f>
        <v>-2.9665154030599563</v>
      </c>
      <c r="D939">
        <f>'Monthly '!D971</f>
        <v>0.23920743671233688</v>
      </c>
      <c r="E939">
        <f>'Monthly '!E971</f>
        <v>3.8900000000000004E-2</v>
      </c>
      <c r="F939">
        <f>'Monthly '!F971</f>
        <v>8.5000000000000006E-3</v>
      </c>
      <c r="G939">
        <f>'Monthly '!G971</f>
        <v>4.8899999999999999E-2</v>
      </c>
      <c r="H939">
        <f>'Monthly '!H971</f>
        <v>9.999999999999995E-3</v>
      </c>
      <c r="I939">
        <f>'Monthly '!I971</f>
        <v>-1.3015004021967343E-2</v>
      </c>
      <c r="J939">
        <f>'Monthly '!J971</f>
        <v>2.755907405358915E-3</v>
      </c>
      <c r="K939">
        <f>'Monthly '!K971</f>
        <v>1.1999999999999999E-3</v>
      </c>
      <c r="L939">
        <f>'Monthly '!L971</f>
        <v>1.8684768372137549E-3</v>
      </c>
      <c r="M939">
        <f>'Monthly '!M971</f>
        <v>3.7468000000000001E-2</v>
      </c>
      <c r="Q939">
        <f t="shared" si="169"/>
        <v>-1.3790353128676005</v>
      </c>
      <c r="R939">
        <f t="shared" si="170"/>
        <v>-0.5653230266995688</v>
      </c>
      <c r="S939">
        <f t="shared" si="171"/>
        <v>-1.2995111267876804</v>
      </c>
      <c r="T939">
        <f t="shared" si="172"/>
        <v>0.13784404855441021</v>
      </c>
      <c r="U939">
        <f t="shared" si="173"/>
        <v>-0.40440346987205389</v>
      </c>
      <c r="V939">
        <f t="shared" si="174"/>
        <v>-0.12426944630440107</v>
      </c>
      <c r="W939">
        <f t="shared" si="175"/>
        <v>-0.61358331098180041</v>
      </c>
      <c r="X939">
        <f t="shared" si="176"/>
        <v>-1.2468305505571471</v>
      </c>
      <c r="Y939">
        <f t="shared" si="177"/>
        <v>4.0419169694580932E-2</v>
      </c>
      <c r="Z939">
        <f t="shared" si="178"/>
        <v>-0.14912510619702649</v>
      </c>
      <c r="AA939">
        <f t="shared" si="179"/>
        <v>-0.18281371827330273</v>
      </c>
      <c r="AB939">
        <f t="shared" si="180"/>
        <v>0.52200360342566587</v>
      </c>
    </row>
    <row r="940" spans="1:28" x14ac:dyDescent="0.25">
      <c r="A940">
        <f>'Monthly '!A972</f>
        <v>200710</v>
      </c>
      <c r="B940">
        <f>'Monthly '!B972</f>
        <v>0.57856843746997466</v>
      </c>
      <c r="C940">
        <f>'Monthly '!C972</f>
        <v>-3.0353380653286228</v>
      </c>
      <c r="D940">
        <f>'Monthly '!D972</f>
        <v>0.2386170601315469</v>
      </c>
      <c r="E940">
        <f>'Monthly '!E972</f>
        <v>3.9E-2</v>
      </c>
      <c r="F940">
        <f>'Monthly '!F972</f>
        <v>8.2000000000000059E-3</v>
      </c>
      <c r="G940">
        <f>'Monthly '!G972</f>
        <v>4.8000000000000001E-2</v>
      </c>
      <c r="H940">
        <f>'Monthly '!H972</f>
        <v>9.0000000000000011E-3</v>
      </c>
      <c r="I940">
        <f>'Monthly '!I972</f>
        <v>-1.7954799851332619E-2</v>
      </c>
      <c r="J940">
        <f>'Monthly '!J972</f>
        <v>2.1391913281212371E-3</v>
      </c>
      <c r="K940">
        <f>'Monthly '!K972</f>
        <v>1.55E-2</v>
      </c>
      <c r="L940">
        <f>'Monthly '!L972</f>
        <v>1.682877827927416E-3</v>
      </c>
      <c r="M940">
        <f>'Monthly '!M972</f>
        <v>1.736E-2</v>
      </c>
      <c r="Q940">
        <f t="shared" si="169"/>
        <v>-1.4349752390311716</v>
      </c>
      <c r="R940">
        <f t="shared" si="170"/>
        <v>-0.72844105186034835</v>
      </c>
      <c r="S940">
        <f t="shared" si="171"/>
        <v>-1.3017423960829972</v>
      </c>
      <c r="T940">
        <f t="shared" si="172"/>
        <v>0.14101928889465176</v>
      </c>
      <c r="U940">
        <f t="shared" si="173"/>
        <v>-0.44670861912692861</v>
      </c>
      <c r="V940">
        <f t="shared" si="174"/>
        <v>-0.1562228614491438</v>
      </c>
      <c r="W940">
        <f t="shared" si="175"/>
        <v>-0.69183261646922378</v>
      </c>
      <c r="X940">
        <f t="shared" si="176"/>
        <v>-1.4553934365344305</v>
      </c>
      <c r="Y940">
        <f t="shared" si="177"/>
        <v>-7.589930292059599E-2</v>
      </c>
      <c r="Z940">
        <f t="shared" si="178"/>
        <v>0.43002930238166248</v>
      </c>
      <c r="AA940">
        <f t="shared" si="179"/>
        <v>-0.21434323474000305</v>
      </c>
      <c r="AB940">
        <f t="shared" si="180"/>
        <v>0.15703469242434265</v>
      </c>
    </row>
    <row r="941" spans="1:28" x14ac:dyDescent="0.25">
      <c r="A941">
        <f>'Monthly '!A973</f>
        <v>200711</v>
      </c>
      <c r="B941">
        <f>'Monthly '!B973</f>
        <v>0.57304278322394442</v>
      </c>
      <c r="C941">
        <f>'Monthly '!C973</f>
        <v>-3.047500502521272</v>
      </c>
      <c r="D941">
        <f>'Monthly '!D973</f>
        <v>0.24857969160310339</v>
      </c>
      <c r="E941">
        <f>'Monthly '!E973</f>
        <v>3.27E-2</v>
      </c>
      <c r="F941">
        <f>'Monthly '!F973</f>
        <v>9.5999999999999974E-3</v>
      </c>
      <c r="G941">
        <f>'Monthly '!G973</f>
        <v>4.4499999999999998E-2</v>
      </c>
      <c r="H941">
        <f>'Monthly '!H973</f>
        <v>1.1799999999999998E-2</v>
      </c>
      <c r="I941">
        <f>'Monthly '!I973</f>
        <v>-2.5158604030400853E-2</v>
      </c>
      <c r="J941">
        <f>'Monthly '!J973</f>
        <v>5.9396178734156813E-3</v>
      </c>
      <c r="K941">
        <f>'Monthly '!K973</f>
        <v>4.6800000000000001E-2</v>
      </c>
      <c r="L941">
        <f>'Monthly '!L973</f>
        <v>5.6368359827884762E-3</v>
      </c>
      <c r="M941">
        <f>'Monthly '!M973</f>
        <v>-4.1382000000000002E-2</v>
      </c>
      <c r="Q941">
        <f t="shared" si="169"/>
        <v>-1.4469120049186153</v>
      </c>
      <c r="R941">
        <f t="shared" si="170"/>
        <v>-0.75726749754857603</v>
      </c>
      <c r="S941">
        <f t="shared" si="171"/>
        <v>-1.2640896259251839</v>
      </c>
      <c r="T941">
        <f t="shared" si="172"/>
        <v>-5.9020852540574979E-2</v>
      </c>
      <c r="U941">
        <f t="shared" si="173"/>
        <v>-0.24928458927084424</v>
      </c>
      <c r="V941">
        <f t="shared" si="174"/>
        <v>-0.28048614256758808</v>
      </c>
      <c r="W941">
        <f t="shared" si="175"/>
        <v>-0.47273456110443729</v>
      </c>
      <c r="X941">
        <f t="shared" si="176"/>
        <v>-1.7595449119193425</v>
      </c>
      <c r="Y941">
        <f t="shared" si="177"/>
        <v>0.64089701121936538</v>
      </c>
      <c r="Z941">
        <f t="shared" si="178"/>
        <v>1.6976889519280236</v>
      </c>
      <c r="AA941">
        <f t="shared" si="179"/>
        <v>0.45735425562753801</v>
      </c>
      <c r="AB941">
        <f t="shared" si="180"/>
        <v>-0.90915805524025495</v>
      </c>
    </row>
    <row r="942" spans="1:28" x14ac:dyDescent="0.25">
      <c r="A942">
        <f>'Monthly '!A974</f>
        <v>200712</v>
      </c>
      <c r="B942">
        <f>'Monthly '!B974</f>
        <v>0.62718982654579847</v>
      </c>
      <c r="C942">
        <f>'Monthly '!C974</f>
        <v>-3.0995118614648645</v>
      </c>
      <c r="D942">
        <f>'Monthly '!D974</f>
        <v>0.2505829731427226</v>
      </c>
      <c r="E942">
        <f>'Monthly '!E974</f>
        <v>0.03</v>
      </c>
      <c r="F942">
        <f>'Monthly '!F974</f>
        <v>1.1599999999999999E-2</v>
      </c>
      <c r="G942">
        <f>'Monthly '!G974</f>
        <v>4.4999999999999998E-2</v>
      </c>
      <c r="H942">
        <f>'Monthly '!H974</f>
        <v>1.4999999999999999E-2</v>
      </c>
      <c r="I942">
        <f>'Monthly '!I974</f>
        <v>-4.063729411760849E-2</v>
      </c>
      <c r="J942">
        <f>'Monthly '!J974</f>
        <v>-6.7086312964781403E-4</v>
      </c>
      <c r="K942">
        <f>'Monthly '!K974</f>
        <v>-2.8999999999999998E-3</v>
      </c>
      <c r="L942">
        <f>'Monthly '!L974</f>
        <v>2.345330443473616E-3</v>
      </c>
      <c r="M942">
        <f>'Monthly '!M974</f>
        <v>-6.1159999999999999E-3</v>
      </c>
      <c r="Q942">
        <f t="shared" si="169"/>
        <v>-1.3299411357958157</v>
      </c>
      <c r="R942">
        <f t="shared" si="170"/>
        <v>-0.88054070258223005</v>
      </c>
      <c r="S942">
        <f t="shared" si="171"/>
        <v>-1.2565184235186688</v>
      </c>
      <c r="T942">
        <f t="shared" si="172"/>
        <v>-0.14475234172710075</v>
      </c>
      <c r="U942">
        <f t="shared" si="173"/>
        <v>3.2749739094992528E-2</v>
      </c>
      <c r="V942">
        <f t="shared" si="174"/>
        <v>-0.26273424526495315</v>
      </c>
      <c r="W942">
        <f t="shared" si="175"/>
        <v>-0.22233678354468089</v>
      </c>
      <c r="X942">
        <f t="shared" si="176"/>
        <v>-2.4130699536923341</v>
      </c>
      <c r="Y942">
        <f t="shared" si="177"/>
        <v>-0.60590209441129883</v>
      </c>
      <c r="Z942">
        <f t="shared" si="178"/>
        <v>-0.31517637019511208</v>
      </c>
      <c r="AA942">
        <f t="shared" si="179"/>
        <v>-0.10180593871355283</v>
      </c>
      <c r="AB942">
        <f t="shared" si="180"/>
        <v>-0.26906487763071318</v>
      </c>
    </row>
    <row r="943" spans="1:28" x14ac:dyDescent="0.25">
      <c r="A943">
        <f>'Monthly '!A975</f>
        <v>200801</v>
      </c>
      <c r="B943">
        <f>'Monthly '!B975</f>
        <v>0.64268368383681285</v>
      </c>
      <c r="C943">
        <f>'Monthly '!C975</f>
        <v>-3.0659941927422816</v>
      </c>
      <c r="D943">
        <f>'Monthly '!D975</f>
        <v>0.2627544223091714</v>
      </c>
      <c r="E943">
        <f>'Monthly '!E975</f>
        <v>2.75E-2</v>
      </c>
      <c r="F943">
        <f>'Monthly '!F975</f>
        <v>1.21E-2</v>
      </c>
      <c r="G943">
        <f>'Monthly '!G975</f>
        <v>4.36E-2</v>
      </c>
      <c r="H943">
        <f>'Monthly '!H975</f>
        <v>1.61E-2</v>
      </c>
      <c r="I943">
        <f>'Monthly '!I975</f>
        <v>-4.317915327534521E-2</v>
      </c>
      <c r="J943">
        <f>'Monthly '!J975</f>
        <v>4.9705764726046819E-3</v>
      </c>
      <c r="K943">
        <f>'Monthly '!K975</f>
        <v>2.1299999999999999E-2</v>
      </c>
      <c r="L943">
        <f>'Monthly '!L975</f>
        <v>4.831785710264179E-3</v>
      </c>
      <c r="M943">
        <f>'Monthly '!M975</f>
        <v>-6.1165999999999998E-2</v>
      </c>
      <c r="Q943">
        <f t="shared" si="169"/>
        <v>-1.2964706110504118</v>
      </c>
      <c r="R943">
        <f t="shared" si="170"/>
        <v>-0.80109977789556452</v>
      </c>
      <c r="S943">
        <f t="shared" si="171"/>
        <v>-1.2105176475931285</v>
      </c>
      <c r="T943">
        <f t="shared" si="172"/>
        <v>-0.22413335023314307</v>
      </c>
      <c r="U943">
        <f t="shared" si="173"/>
        <v>0.10325832118645173</v>
      </c>
      <c r="V943">
        <f t="shared" si="174"/>
        <v>-0.31243955771233078</v>
      </c>
      <c r="W943">
        <f t="shared" si="175"/>
        <v>-0.13626254750851466</v>
      </c>
      <c r="X943">
        <f t="shared" si="176"/>
        <v>-2.5203896689190004</v>
      </c>
      <c r="Y943">
        <f t="shared" si="177"/>
        <v>0.45812665739937497</v>
      </c>
      <c r="Z943">
        <f t="shared" si="178"/>
        <v>0.66493109047651522</v>
      </c>
      <c r="AA943">
        <f t="shared" si="179"/>
        <v>0.3205925028483721</v>
      </c>
      <c r="AB943">
        <f t="shared" si="180"/>
        <v>-1.2682462258813021</v>
      </c>
    </row>
    <row r="944" spans="1:28" x14ac:dyDescent="0.25">
      <c r="A944">
        <f>'Monthly '!A976</f>
        <v>200802</v>
      </c>
      <c r="B944">
        <f>'Monthly '!B976</f>
        <v>0.71257921631737542</v>
      </c>
      <c r="C944">
        <f>'Monthly '!C976</f>
        <v>-3.0611134483495519</v>
      </c>
      <c r="D944">
        <f>'Monthly '!D976</f>
        <v>0.27097932103928291</v>
      </c>
      <c r="E944">
        <f>'Monthly '!E976</f>
        <v>2.12E-2</v>
      </c>
      <c r="F944">
        <f>'Monthly '!F976</f>
        <v>1.2899999999999995E-2</v>
      </c>
      <c r="G944">
        <f>'Monthly '!G976</f>
        <v>4.3799999999999999E-2</v>
      </c>
      <c r="H944">
        <f>'Monthly '!H976</f>
        <v>2.2599999999999999E-2</v>
      </c>
      <c r="I944">
        <f>'Monthly '!I976</f>
        <v>-4.9608215288993437E-2</v>
      </c>
      <c r="J944">
        <f>'Monthly '!J976</f>
        <v>2.9041121849535667E-3</v>
      </c>
      <c r="K944">
        <f>'Monthly '!K976</f>
        <v>1.8E-3</v>
      </c>
      <c r="L944">
        <f>'Monthly '!L976</f>
        <v>3.2256416654840104E-3</v>
      </c>
      <c r="M944">
        <f>'Monthly '!M976</f>
        <v>-3.1419000000000002E-2</v>
      </c>
      <c r="Q944">
        <f t="shared" si="169"/>
        <v>-1.1454791500124553</v>
      </c>
      <c r="R944">
        <f t="shared" si="170"/>
        <v>-0.78953182396276422</v>
      </c>
      <c r="S944">
        <f t="shared" si="171"/>
        <v>-1.1794324646933745</v>
      </c>
      <c r="T944">
        <f t="shared" si="172"/>
        <v>-0.42417349166836982</v>
      </c>
      <c r="U944">
        <f t="shared" si="173"/>
        <v>0.21607205253278566</v>
      </c>
      <c r="V944">
        <f t="shared" si="174"/>
        <v>-0.30533879879127684</v>
      </c>
      <c r="W944">
        <f t="shared" si="175"/>
        <v>0.37235793815974016</v>
      </c>
      <c r="X944">
        <f t="shared" si="176"/>
        <v>-2.7918307919958805</v>
      </c>
      <c r="Y944">
        <f t="shared" si="177"/>
        <v>6.8371989854440429E-2</v>
      </c>
      <c r="Z944">
        <f t="shared" si="178"/>
        <v>-0.12482492122169686</v>
      </c>
      <c r="AA944">
        <f t="shared" si="179"/>
        <v>4.7741126634067987E-2</v>
      </c>
      <c r="AB944">
        <f t="shared" si="180"/>
        <v>-0.72832528916176964</v>
      </c>
    </row>
    <row r="945" spans="1:28" x14ac:dyDescent="0.25">
      <c r="A945">
        <f>'Monthly '!A977</f>
        <v>200803</v>
      </c>
      <c r="B945">
        <f>'Monthly '!B977</f>
        <v>0.75469486624489512</v>
      </c>
      <c r="C945">
        <f>'Monthly '!C977</f>
        <v>-3.0865945276561213</v>
      </c>
      <c r="D945">
        <f>'Monthly '!D977</f>
        <v>0.25405756718033023</v>
      </c>
      <c r="E945">
        <f>'Monthly '!E977</f>
        <v>1.26E-2</v>
      </c>
      <c r="F945">
        <f>'Monthly '!F977</f>
        <v>1.3800000000000007E-2</v>
      </c>
      <c r="G945">
        <f>'Monthly '!G977</f>
        <v>4.3200000000000002E-2</v>
      </c>
      <c r="H945">
        <f>'Monthly '!H977</f>
        <v>3.0600000000000002E-2</v>
      </c>
      <c r="I945">
        <f>'Monthly '!I977</f>
        <v>-5.183155862581227E-2</v>
      </c>
      <c r="J945">
        <f>'Monthly '!J977</f>
        <v>8.6682129309896272E-3</v>
      </c>
      <c r="K945">
        <f>'Monthly '!K977</f>
        <v>1.06E-2</v>
      </c>
      <c r="L945">
        <f>'Monthly '!L977</f>
        <v>6.3376728223022705E-3</v>
      </c>
      <c r="M945">
        <f>'Monthly '!M977</f>
        <v>-3.3999999999999998E-3</v>
      </c>
      <c r="Q945">
        <f t="shared" si="169"/>
        <v>-1.0544990359845992</v>
      </c>
      <c r="R945">
        <f t="shared" si="170"/>
        <v>-0.84992506070253404</v>
      </c>
      <c r="S945">
        <f t="shared" si="171"/>
        <v>-1.243386542542918</v>
      </c>
      <c r="T945">
        <f t="shared" si="172"/>
        <v>-0.69724416092915553</v>
      </c>
      <c r="U945">
        <f t="shared" si="173"/>
        <v>0.34298750029741376</v>
      </c>
      <c r="V945">
        <f t="shared" si="174"/>
        <v>-0.32664107555443861</v>
      </c>
      <c r="W945">
        <f t="shared" si="175"/>
        <v>0.99835238205913113</v>
      </c>
      <c r="X945">
        <f t="shared" si="176"/>
        <v>-2.8857024658186585</v>
      </c>
      <c r="Y945">
        <f t="shared" si="177"/>
        <v>1.155535791035063</v>
      </c>
      <c r="Z945">
        <f t="shared" si="178"/>
        <v>0.23157779174980403</v>
      </c>
      <c r="AA945">
        <f t="shared" si="179"/>
        <v>0.57641225468091362</v>
      </c>
      <c r="AB945">
        <f t="shared" si="180"/>
        <v>-0.21976830103037534</v>
      </c>
    </row>
    <row r="946" spans="1:28" x14ac:dyDescent="0.25">
      <c r="A946">
        <f>'Monthly '!A978</f>
        <v>200804</v>
      </c>
      <c r="B946">
        <f>'Monthly '!B978</f>
        <v>0.76548952646675605</v>
      </c>
      <c r="C946">
        <f>'Monthly '!C978</f>
        <v>-3.184118772331896</v>
      </c>
      <c r="D946">
        <f>'Monthly '!D978</f>
        <v>0.24301469641883508</v>
      </c>
      <c r="E946">
        <f>'Monthly '!E978</f>
        <v>1.29E-2</v>
      </c>
      <c r="F946">
        <f>'Monthly '!F978</f>
        <v>1.4199999999999997E-2</v>
      </c>
      <c r="G946">
        <f>'Monthly '!G978</f>
        <v>4.58E-2</v>
      </c>
      <c r="H946">
        <f>'Monthly '!H978</f>
        <v>3.2899999999999999E-2</v>
      </c>
      <c r="I946">
        <f>'Monthly '!I978</f>
        <v>-4.8844729263634666E-2</v>
      </c>
      <c r="J946">
        <f>'Monthly '!J978</f>
        <v>6.0647783897194163E-3</v>
      </c>
      <c r="K946">
        <f>'Monthly '!K978</f>
        <v>-2.8799999999999999E-2</v>
      </c>
      <c r="L946">
        <f>'Monthly '!L978</f>
        <v>2.9037294854902507E-3</v>
      </c>
      <c r="M946">
        <f>'Monthly '!M978</f>
        <v>4.8628999999999999E-2</v>
      </c>
      <c r="Q946">
        <f t="shared" si="169"/>
        <v>-1.0311799273025049</v>
      </c>
      <c r="R946">
        <f t="shared" si="170"/>
        <v>-1.0810693040726658</v>
      </c>
      <c r="S946">
        <f t="shared" si="171"/>
        <v>-1.2851219691570726</v>
      </c>
      <c r="T946">
        <f t="shared" si="172"/>
        <v>-0.6877184399084304</v>
      </c>
      <c r="U946">
        <f t="shared" si="173"/>
        <v>0.39939436597057976</v>
      </c>
      <c r="V946">
        <f t="shared" si="174"/>
        <v>-0.23433120958073728</v>
      </c>
      <c r="W946">
        <f t="shared" si="175"/>
        <v>1.1783257846802058</v>
      </c>
      <c r="X946">
        <f t="shared" si="176"/>
        <v>-2.7595956846447716</v>
      </c>
      <c r="Y946">
        <f t="shared" si="177"/>
        <v>0.66450346583521724</v>
      </c>
      <c r="Z946">
        <f t="shared" si="178"/>
        <v>-1.3641343549635068</v>
      </c>
      <c r="AA946">
        <f t="shared" si="179"/>
        <v>-6.9452395215067212E-3</v>
      </c>
      <c r="AB946">
        <f t="shared" si="180"/>
        <v>0.72458058849060358</v>
      </c>
    </row>
    <row r="947" spans="1:28" x14ac:dyDescent="0.25">
      <c r="A947">
        <f>'Monthly '!A979</f>
        <v>200805</v>
      </c>
      <c r="B947">
        <f>'Monthly '!B979</f>
        <v>0.72383274011738497</v>
      </c>
      <c r="C947">
        <f>'Monthly '!C979</f>
        <v>-3.2485592043659923</v>
      </c>
      <c r="D947">
        <f>'Monthly '!D979</f>
        <v>0.24651061216997197</v>
      </c>
      <c r="E947">
        <f>'Monthly '!E979</f>
        <v>1.7299999999999999E-2</v>
      </c>
      <c r="F947">
        <f>'Monthly '!F979</f>
        <v>1.3600000000000001E-2</v>
      </c>
      <c r="G947">
        <f>'Monthly '!G979</f>
        <v>4.7500000000000001E-2</v>
      </c>
      <c r="H947">
        <f>'Monthly '!H979</f>
        <v>3.0200000000000001E-2</v>
      </c>
      <c r="I947">
        <f>'Monthly '!I979</f>
        <v>-4.5462389716164009E-2</v>
      </c>
      <c r="J947">
        <f>'Monthly '!J979</f>
        <v>8.4208860317562806E-3</v>
      </c>
      <c r="K947">
        <f>'Monthly '!K979</f>
        <v>-1.6400000000000001E-2</v>
      </c>
      <c r="L947">
        <f>'Monthly '!L979</f>
        <v>1.6406529901543739E-3</v>
      </c>
      <c r="M947">
        <f>'Monthly '!M979</f>
        <v>1.2985999999999999E-2</v>
      </c>
      <c r="Q947">
        <f t="shared" si="169"/>
        <v>-1.1211687836687783</v>
      </c>
      <c r="R947">
        <f t="shared" si="170"/>
        <v>-1.2338009140890782</v>
      </c>
      <c r="S947">
        <f t="shared" si="171"/>
        <v>-1.2719095048955527</v>
      </c>
      <c r="T947">
        <f t="shared" si="172"/>
        <v>-0.54800786493779596</v>
      </c>
      <c r="U947">
        <f t="shared" si="173"/>
        <v>0.31478406746082932</v>
      </c>
      <c r="V947">
        <f t="shared" si="174"/>
        <v>-0.17397475875177867</v>
      </c>
      <c r="W947">
        <f t="shared" si="175"/>
        <v>0.96705265986416156</v>
      </c>
      <c r="X947">
        <f t="shared" si="176"/>
        <v>-2.6167900866518234</v>
      </c>
      <c r="Y947">
        <f t="shared" si="177"/>
        <v>1.108887603615776</v>
      </c>
      <c r="Z947">
        <f t="shared" si="178"/>
        <v>-0.86193053214002824</v>
      </c>
      <c r="AA947">
        <f t="shared" si="179"/>
        <v>-0.22151638034561849</v>
      </c>
      <c r="AB947">
        <f t="shared" si="180"/>
        <v>7.7644697560617371E-2</v>
      </c>
    </row>
    <row r="948" spans="1:28" x14ac:dyDescent="0.25">
      <c r="A948">
        <f>'Monthly '!A980</f>
        <v>200806</v>
      </c>
      <c r="B948">
        <f>'Monthly '!B980</f>
        <v>0.71798643248868999</v>
      </c>
      <c r="C948">
        <f>'Monthly '!C980</f>
        <v>-3.2155610124344864</v>
      </c>
      <c r="D948">
        <f>'Monthly '!D980</f>
        <v>0.27449138811331442</v>
      </c>
      <c r="E948">
        <f>'Monthly '!E980</f>
        <v>1.8600000000000002E-2</v>
      </c>
      <c r="F948">
        <f>'Monthly '!F980</f>
        <v>1.3900000000000003E-2</v>
      </c>
      <c r="G948">
        <f>'Monthly '!G980</f>
        <v>4.5999999999999999E-2</v>
      </c>
      <c r="H948">
        <f>'Monthly '!H980</f>
        <v>2.7399999999999997E-2</v>
      </c>
      <c r="I948">
        <f>'Monthly '!I980</f>
        <v>-4.7376885923600502E-2</v>
      </c>
      <c r="J948">
        <f>'Monthly '!J980</f>
        <v>1.0076996934894167E-2</v>
      </c>
      <c r="K948">
        <f>'Monthly '!K980</f>
        <v>2.1999999999999999E-2</v>
      </c>
      <c r="L948">
        <f>'Monthly '!L980</f>
        <v>3.425240482590618E-3</v>
      </c>
      <c r="M948">
        <f>'Monthly '!M980</f>
        <v>-8.2841999999999999E-2</v>
      </c>
      <c r="Q948">
        <f t="shared" si="169"/>
        <v>-1.1337982393608068</v>
      </c>
      <c r="R948">
        <f t="shared" si="170"/>
        <v>-1.1555912121636966</v>
      </c>
      <c r="S948">
        <f t="shared" si="171"/>
        <v>-1.1661589581208511</v>
      </c>
      <c r="T948">
        <f t="shared" si="172"/>
        <v>-0.5067297405146538</v>
      </c>
      <c r="U948">
        <f t="shared" si="173"/>
        <v>0.35708921671570504</v>
      </c>
      <c r="V948">
        <f t="shared" si="174"/>
        <v>-0.22723045065968336</v>
      </c>
      <c r="W948">
        <f t="shared" si="175"/>
        <v>0.74795460449937445</v>
      </c>
      <c r="X948">
        <f t="shared" si="176"/>
        <v>-2.6976219404385469</v>
      </c>
      <c r="Y948">
        <f t="shared" si="177"/>
        <v>1.4212457500049118</v>
      </c>
      <c r="Z948">
        <f t="shared" si="178"/>
        <v>0.69328130628106643</v>
      </c>
      <c r="AA948">
        <f t="shared" si="179"/>
        <v>8.1648927192354212E-2</v>
      </c>
      <c r="AB948">
        <f t="shared" si="180"/>
        <v>-1.661675016157047</v>
      </c>
    </row>
    <row r="949" spans="1:28" x14ac:dyDescent="0.25">
      <c r="A949">
        <f>'Monthly '!A981</f>
        <v>200807</v>
      </c>
      <c r="B949">
        <f>'Monthly '!B981</f>
        <v>0.80951718131553729</v>
      </c>
      <c r="C949">
        <f>'Monthly '!C981</f>
        <v>-3.2414557433861844</v>
      </c>
      <c r="D949">
        <f>'Monthly '!D981</f>
        <v>0.27381565509640515</v>
      </c>
      <c r="E949">
        <f>'Monthly '!E981</f>
        <v>1.6299999999999999E-2</v>
      </c>
      <c r="F949">
        <f>'Monthly '!F981</f>
        <v>1.4899999999999997E-2</v>
      </c>
      <c r="G949">
        <f>'Monthly '!G981</f>
        <v>4.65E-2</v>
      </c>
      <c r="H949">
        <f>'Monthly '!H981</f>
        <v>3.0200000000000001E-2</v>
      </c>
      <c r="I949">
        <f>'Monthly '!I981</f>
        <v>-4.693184528633302E-2</v>
      </c>
      <c r="J949">
        <f>'Monthly '!J981</f>
        <v>5.2510111281218741E-3</v>
      </c>
      <c r="K949">
        <f>'Monthly '!K981</f>
        <v>-2.5000000000000001E-3</v>
      </c>
      <c r="L949">
        <f>'Monthly '!L981</f>
        <v>4.4658468471836434E-3</v>
      </c>
      <c r="M949">
        <f>'Monthly '!M981</f>
        <v>-7.306E-3</v>
      </c>
      <c r="Q949">
        <f t="shared" si="169"/>
        <v>-0.93606941457351089</v>
      </c>
      <c r="R949">
        <f t="shared" si="170"/>
        <v>-1.2169648532823973</v>
      </c>
      <c r="S949">
        <f t="shared" si="171"/>
        <v>-1.1687128235374704</v>
      </c>
      <c r="T949">
        <f t="shared" si="172"/>
        <v>-0.57976026834021288</v>
      </c>
      <c r="U949">
        <f t="shared" si="173"/>
        <v>0.49810638089862241</v>
      </c>
      <c r="V949">
        <f t="shared" si="174"/>
        <v>-0.20947855335704846</v>
      </c>
      <c r="W949">
        <f t="shared" si="175"/>
        <v>0.96705265986416156</v>
      </c>
      <c r="X949">
        <f t="shared" si="176"/>
        <v>-2.6788319007502861</v>
      </c>
      <c r="Y949">
        <f t="shared" si="177"/>
        <v>0.51101928011845432</v>
      </c>
      <c r="Z949">
        <f t="shared" si="178"/>
        <v>-0.29897624687822572</v>
      </c>
      <c r="AA949">
        <f t="shared" si="179"/>
        <v>0.2584268940249817</v>
      </c>
      <c r="AB949">
        <f t="shared" si="180"/>
        <v>-0.29066389315147978</v>
      </c>
    </row>
    <row r="950" spans="1:28" x14ac:dyDescent="0.25">
      <c r="A950">
        <f>'Monthly '!A982</f>
        <v>200808</v>
      </c>
      <c r="B950">
        <f>'Monthly '!B982</f>
        <v>0.82106997139656279</v>
      </c>
      <c r="C950">
        <f>'Monthly '!C982</f>
        <v>-3.2907051806507486</v>
      </c>
      <c r="D950">
        <f>'Monthly '!D982</f>
        <v>0.26988924550939702</v>
      </c>
      <c r="E950">
        <f>'Monthly '!E982</f>
        <v>1.72E-2</v>
      </c>
      <c r="F950">
        <f>'Monthly '!F982</f>
        <v>1.5100000000000009E-2</v>
      </c>
      <c r="G950">
        <f>'Monthly '!G982</f>
        <v>4.4900000000000002E-2</v>
      </c>
      <c r="H950">
        <f>'Monthly '!H982</f>
        <v>2.7700000000000002E-2</v>
      </c>
      <c r="I950">
        <f>'Monthly '!I982</f>
        <v>-4.6333436707354805E-2</v>
      </c>
      <c r="J950">
        <f>'Monthly '!J982</f>
        <v>-3.9915622556417896E-3</v>
      </c>
      <c r="K950">
        <f>'Monthly '!K982</f>
        <v>2.4199999999999999E-2</v>
      </c>
      <c r="L950">
        <f>'Monthly '!L982</f>
        <v>3.447847225659779E-3</v>
      </c>
      <c r="M950">
        <f>'Monthly '!M982</f>
        <v>1.4955E-2</v>
      </c>
      <c r="Q950">
        <f t="shared" si="169"/>
        <v>-0.91111255980051165</v>
      </c>
      <c r="R950">
        <f t="shared" si="170"/>
        <v>-1.3336919702241214</v>
      </c>
      <c r="S950">
        <f t="shared" si="171"/>
        <v>-1.1835522962357368</v>
      </c>
      <c r="T950">
        <f t="shared" si="172"/>
        <v>-0.5511831052780376</v>
      </c>
      <c r="U950">
        <f t="shared" si="173"/>
        <v>0.52630981373520791</v>
      </c>
      <c r="V950">
        <f t="shared" si="174"/>
        <v>-0.26628462472547998</v>
      </c>
      <c r="W950">
        <f t="shared" si="175"/>
        <v>0.77142939614560202</v>
      </c>
      <c r="X950">
        <f t="shared" si="176"/>
        <v>-2.6535665204519074</v>
      </c>
      <c r="Y950">
        <f t="shared" si="177"/>
        <v>-1.2322172896957424</v>
      </c>
      <c r="Z950">
        <f t="shared" si="178"/>
        <v>0.7823819845239417</v>
      </c>
      <c r="AA950">
        <f t="shared" si="179"/>
        <v>8.5489355439241618E-2</v>
      </c>
      <c r="AB950">
        <f t="shared" si="180"/>
        <v>0.11338290055254124</v>
      </c>
    </row>
    <row r="951" spans="1:28" x14ac:dyDescent="0.25">
      <c r="A951">
        <f>'Monthly '!A983</f>
        <v>200809</v>
      </c>
      <c r="B951">
        <f>'Monthly '!B983</f>
        <v>0.81059496362375238</v>
      </c>
      <c r="C951">
        <f>'Monthly '!C983</f>
        <v>-3.2340892183118481</v>
      </c>
      <c r="D951">
        <f>'Monthly '!D983</f>
        <v>0.28712354824499153</v>
      </c>
      <c r="E951">
        <f>'Monthly '!E983</f>
        <v>1.1299999999999999E-2</v>
      </c>
      <c r="F951">
        <f>'Monthly '!F983</f>
        <v>1.6599999999999997E-2</v>
      </c>
      <c r="G951">
        <f>'Monthly '!G983</f>
        <v>4.4299999999999999E-2</v>
      </c>
      <c r="H951">
        <f>'Monthly '!H983</f>
        <v>3.3000000000000002E-2</v>
      </c>
      <c r="I951">
        <f>'Monthly '!I983</f>
        <v>-4.8922844429760484E-2</v>
      </c>
      <c r="J951">
        <f>'Monthly '!J983</f>
        <v>-1.3830185406644713E-3</v>
      </c>
      <c r="K951">
        <f>'Monthly '!K983</f>
        <v>1.12E-2</v>
      </c>
      <c r="L951">
        <f>'Monthly '!L983</f>
        <v>2.3774669175021204E-2</v>
      </c>
      <c r="M951">
        <f>'Monthly '!M983</f>
        <v>-8.5467000000000001E-2</v>
      </c>
      <c r="Q951">
        <f t="shared" si="169"/>
        <v>-0.93374114093966298</v>
      </c>
      <c r="R951">
        <f t="shared" si="170"/>
        <v>-1.199505298786637</v>
      </c>
      <c r="S951">
        <f t="shared" si="171"/>
        <v>-1.1184169711375245</v>
      </c>
      <c r="T951">
        <f t="shared" si="172"/>
        <v>-0.73852228535229769</v>
      </c>
      <c r="U951">
        <f t="shared" si="173"/>
        <v>0.7378355600095835</v>
      </c>
      <c r="V951">
        <f t="shared" si="174"/>
        <v>-0.28758690148864197</v>
      </c>
      <c r="W951">
        <f t="shared" si="175"/>
        <v>1.1861507152289483</v>
      </c>
      <c r="X951">
        <f t="shared" si="176"/>
        <v>-2.7628937813776253</v>
      </c>
      <c r="Y951">
        <f t="shared" si="177"/>
        <v>-0.74022132611533376</v>
      </c>
      <c r="Z951">
        <f t="shared" si="178"/>
        <v>0.25587797672513363</v>
      </c>
      <c r="AA951">
        <f t="shared" si="179"/>
        <v>3.5386051335483533</v>
      </c>
      <c r="AB951">
        <f t="shared" si="180"/>
        <v>-1.7093199033352089</v>
      </c>
    </row>
    <row r="952" spans="1:28" x14ac:dyDescent="0.25">
      <c r="A952">
        <f>'Monthly '!A984</f>
        <v>200810</v>
      </c>
      <c r="B952">
        <f>'Monthly '!B984</f>
        <v>0.90036616794458713</v>
      </c>
      <c r="C952">
        <f>'Monthly '!C984</f>
        <v>-3.3038482262636264</v>
      </c>
      <c r="D952">
        <f>'Monthly '!D984</f>
        <v>0.33409937361997466</v>
      </c>
      <c r="E952">
        <f>'Monthly '!E984</f>
        <v>6.7000000000000002E-3</v>
      </c>
      <c r="F952">
        <f>'Monthly '!F984</f>
        <v>2.5999999999999995E-2</v>
      </c>
      <c r="G952">
        <f>'Monthly '!G984</f>
        <v>4.7800000000000002E-2</v>
      </c>
      <c r="H952">
        <f>'Monthly '!H984</f>
        <v>4.1100000000000005E-2</v>
      </c>
      <c r="I952">
        <f>'Monthly '!I984</f>
        <v>-5.5954166740540177E-2</v>
      </c>
      <c r="J952">
        <f>'Monthly '!J984</f>
        <v>-1.010133328457874E-2</v>
      </c>
      <c r="K952">
        <f>'Monthly '!K984</f>
        <v>-3.8300000000000001E-2</v>
      </c>
      <c r="L952">
        <f>'Monthly '!L984</f>
        <v>5.8088524686249587E-2</v>
      </c>
      <c r="M952">
        <f>'Monthly '!M984</f>
        <v>-0.16697999999999999</v>
      </c>
      <c r="Q952">
        <f t="shared" si="169"/>
        <v>-0.73981336303326806</v>
      </c>
      <c r="R952">
        <f t="shared" si="170"/>
        <v>-1.3648425763515268</v>
      </c>
      <c r="S952">
        <f t="shared" si="171"/>
        <v>-0.94087653306474328</v>
      </c>
      <c r="T952">
        <f t="shared" si="172"/>
        <v>-0.88458334100341551</v>
      </c>
      <c r="U952">
        <f t="shared" si="173"/>
        <v>2.0633969033290152</v>
      </c>
      <c r="V952">
        <f t="shared" si="174"/>
        <v>-0.16332362037019768</v>
      </c>
      <c r="W952">
        <f t="shared" si="175"/>
        <v>1.8199700896770816</v>
      </c>
      <c r="X952">
        <f t="shared" si="176"/>
        <v>-3.0597629079627833</v>
      </c>
      <c r="Y952">
        <f t="shared" si="177"/>
        <v>-2.3845777686013596</v>
      </c>
      <c r="Z952">
        <f t="shared" si="178"/>
        <v>-1.748887283739559</v>
      </c>
      <c r="AA952">
        <f t="shared" si="179"/>
        <v>9.3678349152015272</v>
      </c>
      <c r="AB952">
        <f t="shared" si="180"/>
        <v>-3.1888161656412986</v>
      </c>
    </row>
    <row r="953" spans="1:28" x14ac:dyDescent="0.25">
      <c r="A953">
        <f>'Monthly '!A985</f>
        <v>200811</v>
      </c>
      <c r="B953">
        <f>'Monthly '!B985</f>
        <v>1.0805636491174004</v>
      </c>
      <c r="C953">
        <f>'Monthly '!C985</f>
        <v>-3.5699102708033621</v>
      </c>
      <c r="D953">
        <f>'Monthly '!D985</f>
        <v>0.35286735590732399</v>
      </c>
      <c r="E953">
        <f>'Monthly '!E985</f>
        <v>1.9E-3</v>
      </c>
      <c r="F953">
        <f>'Monthly '!F985</f>
        <v>3.0900000000000011E-2</v>
      </c>
      <c r="G953">
        <f>'Monthly '!G985</f>
        <v>3.7199999999999997E-2</v>
      </c>
      <c r="H953">
        <f>'Monthly '!H985</f>
        <v>3.5299999999999998E-2</v>
      </c>
      <c r="I953">
        <f>'Monthly '!I985</f>
        <v>-5.2779575137137165E-2</v>
      </c>
      <c r="J953">
        <f>'Monthly '!J985</f>
        <v>-1.9152895328595876E-2</v>
      </c>
      <c r="K953">
        <f>'Monthly '!K985</f>
        <v>0.14430000000000001</v>
      </c>
      <c r="L953">
        <f>'Monthly '!L985</f>
        <v>3.625688051113956E-2</v>
      </c>
      <c r="M953">
        <f>'Monthly '!M985</f>
        <v>-7.3511999999999994E-2</v>
      </c>
      <c r="Q953">
        <f t="shared" si="169"/>
        <v>-0.35054269018720069</v>
      </c>
      <c r="R953">
        <f t="shared" si="170"/>
        <v>-1.9954417691892026</v>
      </c>
      <c r="S953">
        <f t="shared" si="171"/>
        <v>-0.8699448193494439</v>
      </c>
      <c r="T953">
        <f t="shared" si="172"/>
        <v>-1.0369948773350168</v>
      </c>
      <c r="U953">
        <f t="shared" si="173"/>
        <v>2.7543810078253164</v>
      </c>
      <c r="V953">
        <f t="shared" si="174"/>
        <v>-0.53966384318605731</v>
      </c>
      <c r="W953">
        <f t="shared" si="175"/>
        <v>1.3661241178500227</v>
      </c>
      <c r="X953">
        <f t="shared" si="176"/>
        <v>-2.925728626086388</v>
      </c>
      <c r="Y953">
        <f t="shared" si="177"/>
        <v>-4.0917877970109409</v>
      </c>
      <c r="Z953">
        <f t="shared" si="178"/>
        <v>5.6464690104190849</v>
      </c>
      <c r="AA953">
        <f t="shared" si="179"/>
        <v>5.6590802878946924</v>
      </c>
      <c r="AB953">
        <f t="shared" si="180"/>
        <v>-1.4923314743009528</v>
      </c>
    </row>
    <row r="954" spans="1:28" x14ac:dyDescent="0.25">
      <c r="A954">
        <f>'Monthly '!A986</f>
        <v>200812</v>
      </c>
      <c r="B954">
        <f>'Monthly '!B986</f>
        <v>1.1528932456280092</v>
      </c>
      <c r="C954">
        <f>'Monthly '!C986</f>
        <v>-4.1059813406228045</v>
      </c>
      <c r="D954">
        <f>'Monthly '!D986</f>
        <v>0.35498422472109836</v>
      </c>
      <c r="E954">
        <f>'Monthly '!E986</f>
        <v>2.9999999999999997E-4</v>
      </c>
      <c r="F954">
        <f>'Monthly '!F986</f>
        <v>3.3800000000000004E-2</v>
      </c>
      <c r="G954">
        <f>'Monthly '!G986</f>
        <v>3.0300000000000001E-2</v>
      </c>
      <c r="H954">
        <f>'Monthly '!H986</f>
        <v>0.03</v>
      </c>
      <c r="I954">
        <f>'Monthly '!I986</f>
        <v>-2.4498463552055576E-2</v>
      </c>
      <c r="J954">
        <f>'Monthly '!J986</f>
        <v>-1.0342473814287434E-2</v>
      </c>
      <c r="K954">
        <f>'Monthly '!K986</f>
        <v>9.6699999999999994E-2</v>
      </c>
      <c r="L954">
        <f>'Monthly '!L986</f>
        <v>2.0090081348220136E-2</v>
      </c>
      <c r="M954">
        <f>'Monthly '!M986</f>
        <v>1.1995E-2</v>
      </c>
      <c r="Q954">
        <f t="shared" si="169"/>
        <v>-0.19429305496967389</v>
      </c>
      <c r="R954">
        <f t="shared" si="170"/>
        <v>-3.2659949761171578</v>
      </c>
      <c r="S954">
        <f t="shared" si="171"/>
        <v>-0.86194432519015962</v>
      </c>
      <c r="T954">
        <f t="shared" si="172"/>
        <v>-1.0877987227788839</v>
      </c>
      <c r="U954">
        <f t="shared" si="173"/>
        <v>3.1633307839557783</v>
      </c>
      <c r="V954">
        <f t="shared" si="174"/>
        <v>-0.78464002596241855</v>
      </c>
      <c r="W954">
        <f t="shared" si="175"/>
        <v>0.95140279876667655</v>
      </c>
      <c r="X954">
        <f t="shared" si="176"/>
        <v>-1.7316731520187303</v>
      </c>
      <c r="Y954">
        <f t="shared" si="177"/>
        <v>-2.4300591483425271</v>
      </c>
      <c r="Z954">
        <f t="shared" si="178"/>
        <v>3.7186543357096022</v>
      </c>
      <c r="AA954">
        <f t="shared" si="179"/>
        <v>2.9126682117682501</v>
      </c>
      <c r="AB954">
        <f t="shared" si="180"/>
        <v>5.9657618248785717E-2</v>
      </c>
    </row>
    <row r="955" spans="1:28" x14ac:dyDescent="0.25">
      <c r="A955">
        <f>'Monthly '!A987</f>
        <v>200901</v>
      </c>
      <c r="B955">
        <f>'Monthly '!B987</f>
        <v>1.1317205046498255</v>
      </c>
      <c r="C955">
        <f>'Monthly '!C987</f>
        <v>-4.2144672339384233</v>
      </c>
      <c r="D955">
        <f>'Monthly '!D987</f>
        <v>0.3893931402374245</v>
      </c>
      <c r="E955">
        <f>'Monthly '!E987</f>
        <v>1.2999999999999999E-3</v>
      </c>
      <c r="F955">
        <f>'Monthly '!F987</f>
        <v>3.0900000000000004E-2</v>
      </c>
      <c r="G955">
        <f>'Monthly '!G987</f>
        <v>3.9399999999999998E-2</v>
      </c>
      <c r="H955">
        <f>'Monthly '!H987</f>
        <v>3.8099999999999995E-2</v>
      </c>
      <c r="I955">
        <f>'Monthly '!I987</f>
        <v>-2.5056137819373984E-2</v>
      </c>
      <c r="J955">
        <f>'Monthly '!J987</f>
        <v>4.3524173754210249E-3</v>
      </c>
      <c r="K955">
        <f>'Monthly '!K987</f>
        <v>-0.1124</v>
      </c>
      <c r="L955">
        <f>'Monthly '!L987</f>
        <v>1.197109600555081E-2</v>
      </c>
      <c r="M955">
        <f>'Monthly '!M987</f>
        <v>-8.2614999999999994E-2</v>
      </c>
      <c r="Q955">
        <f t="shared" si="169"/>
        <v>-0.2400313587069435</v>
      </c>
      <c r="R955">
        <f t="shared" si="170"/>
        <v>-3.5231196512185941</v>
      </c>
      <c r="S955">
        <f t="shared" si="171"/>
        <v>-0.73189926721378229</v>
      </c>
      <c r="T955">
        <f t="shared" si="172"/>
        <v>-1.0560463193764669</v>
      </c>
      <c r="U955">
        <f t="shared" si="173"/>
        <v>2.7543810078253155</v>
      </c>
      <c r="V955">
        <f t="shared" si="174"/>
        <v>-0.46155549505446386</v>
      </c>
      <c r="W955">
        <f t="shared" si="175"/>
        <v>1.5852221732148093</v>
      </c>
      <c r="X955">
        <f t="shared" si="176"/>
        <v>-1.7552186908719298</v>
      </c>
      <c r="Y955">
        <f t="shared" si="177"/>
        <v>0.34153601760344071</v>
      </c>
      <c r="Z955">
        <f t="shared" si="178"/>
        <v>-4.7499601281927646</v>
      </c>
      <c r="AA955">
        <f t="shared" si="179"/>
        <v>1.5334168728795941</v>
      </c>
      <c r="AB955">
        <f t="shared" si="180"/>
        <v>-1.6575548678182117</v>
      </c>
    </row>
    <row r="956" spans="1:28" x14ac:dyDescent="0.25">
      <c r="A956">
        <f>'Monthly '!A988</f>
        <v>200902</v>
      </c>
      <c r="B956">
        <f>'Monthly '!B988</f>
        <v>1.2077072861112166</v>
      </c>
      <c r="C956">
        <f>'Monthly '!C988</f>
        <v>-4.3451985115384666</v>
      </c>
      <c r="D956">
        <f>'Monthly '!D988</f>
        <v>0.44110305496444108</v>
      </c>
      <c r="E956">
        <f>'Monthly '!E988</f>
        <v>3.0000000000000001E-3</v>
      </c>
      <c r="F956">
        <f>'Monthly '!F988</f>
        <v>2.81E-2</v>
      </c>
      <c r="G956">
        <f>'Monthly '!G988</f>
        <v>4.0099999999999997E-2</v>
      </c>
      <c r="H956">
        <f>'Monthly '!H988</f>
        <v>3.7099999999999994E-2</v>
      </c>
      <c r="I956">
        <f>'Monthly '!I988</f>
        <v>-2.4927494710036111E-2</v>
      </c>
      <c r="J956">
        <f>'Monthly '!J988</f>
        <v>4.9729330359047363E-3</v>
      </c>
      <c r="K956">
        <f>'Monthly '!K988</f>
        <v>-5.6000000000000008E-3</v>
      </c>
      <c r="L956">
        <f>'Monthly '!L988</f>
        <v>9.9612091726442951E-3</v>
      </c>
      <c r="M956">
        <f>'Monthly '!M988</f>
        <v>-0.103588</v>
      </c>
      <c r="Q956">
        <f t="shared" si="169"/>
        <v>-7.5881308693117558E-2</v>
      </c>
      <c r="R956">
        <f t="shared" si="170"/>
        <v>-3.8329685749004287</v>
      </c>
      <c r="S956">
        <f t="shared" si="171"/>
        <v>-0.53646681147603192</v>
      </c>
      <c r="T956">
        <f t="shared" si="172"/>
        <v>-1.0020672335923582</v>
      </c>
      <c r="U956">
        <f t="shared" si="173"/>
        <v>2.3595329481131437</v>
      </c>
      <c r="V956">
        <f t="shared" si="174"/>
        <v>-0.43670283883077504</v>
      </c>
      <c r="W956">
        <f t="shared" si="175"/>
        <v>1.5069728677273855</v>
      </c>
      <c r="X956">
        <f t="shared" si="176"/>
        <v>-1.74978725623953</v>
      </c>
      <c r="Y956">
        <f t="shared" si="177"/>
        <v>0.45857112747855805</v>
      </c>
      <c r="Z956">
        <f t="shared" si="178"/>
        <v>-0.42452720258409538</v>
      </c>
      <c r="AA956">
        <f t="shared" si="179"/>
        <v>1.1919777658606401</v>
      </c>
      <c r="AB956">
        <f t="shared" si="180"/>
        <v>-2.038223903546815</v>
      </c>
    </row>
    <row r="957" spans="1:28" x14ac:dyDescent="0.25">
      <c r="A957">
        <f>'Monthly '!A989</f>
        <v>200903</v>
      </c>
      <c r="B957">
        <f>'Monthly '!B989</f>
        <v>1.3104142358081718</v>
      </c>
      <c r="C957">
        <f>'Monthly '!C989</f>
        <v>-4.7562382351730141</v>
      </c>
      <c r="D957">
        <f>'Monthly '!D989</f>
        <v>0.44614084521850672</v>
      </c>
      <c r="E957">
        <f>'Monthly '!E989</f>
        <v>2.0999999999999999E-3</v>
      </c>
      <c r="F957">
        <f>'Monthly '!F989</f>
        <v>2.9199999999999997E-2</v>
      </c>
      <c r="G957">
        <f>'Monthly '!G989</f>
        <v>3.5499999999999997E-2</v>
      </c>
      <c r="H957">
        <f>'Monthly '!H989</f>
        <v>3.3399999999999999E-2</v>
      </c>
      <c r="I957">
        <f>'Monthly '!I989</f>
        <v>-3.7427387583303981E-2</v>
      </c>
      <c r="J957">
        <f>'Monthly '!J989</f>
        <v>2.4317484554154944E-3</v>
      </c>
      <c r="K957">
        <f>'Monthly '!K989</f>
        <v>6.4100000000000004E-2</v>
      </c>
      <c r="L957">
        <f>'Monthly '!L989</f>
        <v>2.0364378680067623E-2</v>
      </c>
      <c r="M957">
        <f>'Monthly '!M989</f>
        <v>8.7634000000000004E-2</v>
      </c>
      <c r="Q957">
        <f t="shared" si="169"/>
        <v>0.14599084598011286</v>
      </c>
      <c r="R957">
        <f t="shared" si="170"/>
        <v>-4.8071823843017762</v>
      </c>
      <c r="S957">
        <f t="shared" si="171"/>
        <v>-0.51742698659832109</v>
      </c>
      <c r="T957">
        <f t="shared" si="172"/>
        <v>-1.0306443966545336</v>
      </c>
      <c r="U957">
        <f t="shared" si="173"/>
        <v>2.5146518287143533</v>
      </c>
      <c r="V957">
        <f t="shared" si="174"/>
        <v>-0.60002029401501589</v>
      </c>
      <c r="W957">
        <f t="shared" si="175"/>
        <v>1.2174504374239177</v>
      </c>
      <c r="X957">
        <f t="shared" si="176"/>
        <v>-2.2775446417893299</v>
      </c>
      <c r="Y957">
        <f t="shared" si="177"/>
        <v>-2.0720267614796652E-2</v>
      </c>
      <c r="Z957">
        <f t="shared" si="178"/>
        <v>2.3983442853833608</v>
      </c>
      <c r="AA957">
        <f t="shared" si="179"/>
        <v>2.9592657786114791</v>
      </c>
      <c r="AB957">
        <f t="shared" si="180"/>
        <v>1.432538235875058</v>
      </c>
    </row>
    <row r="958" spans="1:28" x14ac:dyDescent="0.25">
      <c r="A958">
        <f>'Monthly '!A990</f>
        <v>200904</v>
      </c>
      <c r="B958">
        <f>'Monthly '!B990</f>
        <v>1.2079380108146758</v>
      </c>
      <c r="C958">
        <f>'Monthly '!C990</f>
        <v>-4.8149149047847235</v>
      </c>
      <c r="D958">
        <f>'Monthly '!D990</f>
        <v>0.41559746918507567</v>
      </c>
      <c r="E958">
        <f>'Monthly '!E990</f>
        <v>1.6000000000000001E-3</v>
      </c>
      <c r="F958">
        <f>'Monthly '!F990</f>
        <v>3.0000000000000006E-2</v>
      </c>
      <c r="G958">
        <f>'Monthly '!G990</f>
        <v>4.0999999999999995E-2</v>
      </c>
      <c r="H958">
        <f>'Monthly '!H990</f>
        <v>3.9399999999999998E-2</v>
      </c>
      <c r="I958">
        <f>'Monthly '!I990</f>
        <v>-3.0993036961516885E-2</v>
      </c>
      <c r="J958">
        <f>'Monthly '!J990</f>
        <v>2.4963682777880969E-3</v>
      </c>
      <c r="K958">
        <f>'Monthly '!K990</f>
        <v>-6.4899999999999999E-2</v>
      </c>
      <c r="L958">
        <f>'Monthly '!L990</f>
        <v>7.5510402627314765E-3</v>
      </c>
      <c r="M958">
        <f>'Monthly '!M990</f>
        <v>9.4229999999999994E-2</v>
      </c>
      <c r="Q958">
        <f t="shared" si="169"/>
        <v>-7.5382886850740988E-2</v>
      </c>
      <c r="R958">
        <f t="shared" si="170"/>
        <v>-4.9462531809633452</v>
      </c>
      <c r="S958">
        <f t="shared" si="171"/>
        <v>-0.63286262435264728</v>
      </c>
      <c r="T958">
        <f t="shared" si="172"/>
        <v>-1.046520598355742</v>
      </c>
      <c r="U958">
        <f t="shared" si="173"/>
        <v>2.6274655600606893</v>
      </c>
      <c r="V958">
        <f t="shared" si="174"/>
        <v>-0.40474942368603234</v>
      </c>
      <c r="W958">
        <f t="shared" si="175"/>
        <v>1.6869462703484606</v>
      </c>
      <c r="X958">
        <f t="shared" si="176"/>
        <v>-2.0058802286384574</v>
      </c>
      <c r="Y958">
        <f t="shared" si="177"/>
        <v>-8.5323592458238767E-3</v>
      </c>
      <c r="Z958">
        <f t="shared" si="178"/>
        <v>-2.8261954843125046</v>
      </c>
      <c r="AA958">
        <f t="shared" si="179"/>
        <v>0.78253883283601899</v>
      </c>
      <c r="AB958">
        <f t="shared" si="180"/>
        <v>1.5522584933330212</v>
      </c>
    </row>
    <row r="959" spans="1:28" x14ac:dyDescent="0.25">
      <c r="A959">
        <f>'Monthly '!A991</f>
        <v>200905</v>
      </c>
      <c r="B959">
        <f>'Monthly '!B991</f>
        <v>1.0972122518779601</v>
      </c>
      <c r="C959">
        <f>'Monthly '!C991</f>
        <v>-4.8364777613669885</v>
      </c>
      <c r="D959">
        <f>'Monthly '!D991</f>
        <v>0.39935508386145008</v>
      </c>
      <c r="E959">
        <f>'Monthly '!E991</f>
        <v>1.8E-3</v>
      </c>
      <c r="F959">
        <f>'Monthly '!F991</f>
        <v>2.5200000000000007E-2</v>
      </c>
      <c r="G959">
        <f>'Monthly '!G991</f>
        <v>4.3200000000000002E-2</v>
      </c>
      <c r="H959">
        <f>'Monthly '!H991</f>
        <v>4.1399999999999999E-2</v>
      </c>
      <c r="I959">
        <f>'Monthly '!I991</f>
        <v>-2.4348757405885071E-2</v>
      </c>
      <c r="J959">
        <f>'Monthly '!J991</f>
        <v>2.8887638341774657E-3</v>
      </c>
      <c r="K959">
        <f>'Monthly '!K991</f>
        <v>-2.4799999999999999E-2</v>
      </c>
      <c r="L959">
        <f>'Monthly '!L991</f>
        <v>6.3811402683786747E-3</v>
      </c>
      <c r="M959">
        <f>'Monthly '!M991</f>
        <v>5.4640000000000001E-2</v>
      </c>
      <c r="Q959">
        <f t="shared" si="169"/>
        <v>-0.31457763253839416</v>
      </c>
      <c r="R959">
        <f t="shared" si="170"/>
        <v>-4.9973597564223642</v>
      </c>
      <c r="S959">
        <f t="shared" si="171"/>
        <v>-0.69424909670698076</v>
      </c>
      <c r="T959">
        <f t="shared" si="172"/>
        <v>-1.0401701176752585</v>
      </c>
      <c r="U959">
        <f t="shared" si="173"/>
        <v>1.9505831719826821</v>
      </c>
      <c r="V959">
        <f t="shared" si="174"/>
        <v>-0.32664107555443861</v>
      </c>
      <c r="W959">
        <f t="shared" si="175"/>
        <v>1.8434448813233082</v>
      </c>
      <c r="X959">
        <f t="shared" si="176"/>
        <v>-1.7253524159048514</v>
      </c>
      <c r="Y959">
        <f t="shared" si="177"/>
        <v>6.5477146043274481E-2</v>
      </c>
      <c r="Z959">
        <f t="shared" si="178"/>
        <v>-1.2021331217946427</v>
      </c>
      <c r="AA959">
        <f t="shared" si="179"/>
        <v>0.58379649429566827</v>
      </c>
      <c r="AB959">
        <f t="shared" si="180"/>
        <v>0.83368284252029101</v>
      </c>
    </row>
    <row r="960" spans="1:28" x14ac:dyDescent="0.25">
      <c r="A960">
        <f>'Monthly '!A992</f>
        <v>200906</v>
      </c>
      <c r="B960">
        <f>'Monthly '!B992</f>
        <v>1.0240896847508365</v>
      </c>
      <c r="C960">
        <f>'Monthly '!C992</f>
        <v>-4.8073988005406862</v>
      </c>
      <c r="D960">
        <f>'Monthly '!D992</f>
        <v>0.40187640582455308</v>
      </c>
      <c r="E960">
        <f>'Monthly '!E992</f>
        <v>1.8E-3</v>
      </c>
      <c r="F960">
        <f>'Monthly '!F992</f>
        <v>1.8899999999999993E-2</v>
      </c>
      <c r="G960">
        <f>'Monthly '!G992</f>
        <v>4.2900000000000001E-2</v>
      </c>
      <c r="H960">
        <f>'Monthly '!H992</f>
        <v>4.1099999999999998E-2</v>
      </c>
      <c r="I960">
        <f>'Monthly '!I992</f>
        <v>-2.2097491340393075E-2</v>
      </c>
      <c r="J960">
        <f>'Monthly '!J992</f>
        <v>8.589892263953347E-3</v>
      </c>
      <c r="K960">
        <f>'Monthly '!K992</f>
        <v>8.3000000000000001E-3</v>
      </c>
      <c r="L960">
        <f>'Monthly '!L992</f>
        <v>3.4725262232549034E-3</v>
      </c>
      <c r="M960">
        <f>'Monthly '!M992</f>
        <v>2.4759999999999999E-3</v>
      </c>
      <c r="Q960">
        <f t="shared" si="169"/>
        <v>-0.47254027841194601</v>
      </c>
      <c r="R960">
        <f t="shared" si="170"/>
        <v>-4.9284391057623038</v>
      </c>
      <c r="S960">
        <f t="shared" si="171"/>
        <v>-0.68472001228369306</v>
      </c>
      <c r="T960">
        <f t="shared" si="172"/>
        <v>-1.0401701176752585</v>
      </c>
      <c r="U960">
        <f t="shared" si="173"/>
        <v>1.062175037630295</v>
      </c>
      <c r="V960">
        <f t="shared" si="174"/>
        <v>-0.33729221393601955</v>
      </c>
      <c r="W960">
        <f t="shared" si="175"/>
        <v>1.819970089677081</v>
      </c>
      <c r="X960">
        <f t="shared" si="176"/>
        <v>-1.6303018178759716</v>
      </c>
      <c r="Y960">
        <f t="shared" si="177"/>
        <v>1.1407637740565744</v>
      </c>
      <c r="Z960">
        <f t="shared" si="178"/>
        <v>0.1384270826777072</v>
      </c>
      <c r="AA960">
        <f t="shared" si="179"/>
        <v>8.9681817802317404E-2</v>
      </c>
      <c r="AB960">
        <f t="shared" si="180"/>
        <v>-0.11311635548413629</v>
      </c>
    </row>
    <row r="961" spans="1:28" x14ac:dyDescent="0.25">
      <c r="A961">
        <f>'Monthly '!A993</f>
        <v>200907</v>
      </c>
      <c r="B961">
        <f>'Monthly '!B993</f>
        <v>1.0015977076738576</v>
      </c>
      <c r="C961">
        <f>'Monthly '!C993</f>
        <v>-4.6774030859282743</v>
      </c>
      <c r="D961">
        <f>'Monthly '!D993</f>
        <v>0.37012585576578155</v>
      </c>
      <c r="E961">
        <f>'Monthly '!E993</f>
        <v>1.8E-3</v>
      </c>
      <c r="F961">
        <f>'Monthly '!F993</f>
        <v>1.6800000000000002E-2</v>
      </c>
      <c r="G961">
        <f>'Monthly '!G993</f>
        <v>4.2999999999999997E-2</v>
      </c>
      <c r="H961">
        <f>'Monthly '!H993</f>
        <v>4.1199999999999994E-2</v>
      </c>
      <c r="I961">
        <f>'Monthly '!I993</f>
        <v>-1.3781643001128795E-2</v>
      </c>
      <c r="J961">
        <f>'Monthly '!J993</f>
        <v>-1.5855869221532704E-3</v>
      </c>
      <c r="K961">
        <f>'Monthly '!K993</f>
        <v>1.9E-3</v>
      </c>
      <c r="L961">
        <f>'Monthly '!L993</f>
        <v>3.7710547463786904E-3</v>
      </c>
      <c r="M961">
        <f>'Monthly '!M993</f>
        <v>7.4482000000000007E-2</v>
      </c>
      <c r="Q961">
        <f t="shared" si="169"/>
        <v>-0.52112845508017158</v>
      </c>
      <c r="R961">
        <f t="shared" si="170"/>
        <v>-4.6203335552364715</v>
      </c>
      <c r="S961">
        <f t="shared" si="171"/>
        <v>-0.80471804364320254</v>
      </c>
      <c r="T961">
        <f t="shared" si="172"/>
        <v>-1.0401701176752585</v>
      </c>
      <c r="U961">
        <f t="shared" si="173"/>
        <v>0.76603899284616794</v>
      </c>
      <c r="V961">
        <f t="shared" si="174"/>
        <v>-0.33374183447549272</v>
      </c>
      <c r="W961">
        <f t="shared" si="175"/>
        <v>1.8277950202258231</v>
      </c>
      <c r="X961">
        <f t="shared" si="176"/>
        <v>-1.2791987786215722</v>
      </c>
      <c r="Y961">
        <f t="shared" si="177"/>
        <v>-0.7784276346656861</v>
      </c>
      <c r="Z961">
        <f t="shared" si="178"/>
        <v>-0.12077489039247527</v>
      </c>
      <c r="AA961">
        <f t="shared" si="179"/>
        <v>0.14039577377548637</v>
      </c>
      <c r="AB961">
        <f t="shared" si="180"/>
        <v>1.1938237382875605</v>
      </c>
    </row>
    <row r="962" spans="1:28" x14ac:dyDescent="0.25">
      <c r="A962">
        <f>'Monthly '!A994</f>
        <v>200908</v>
      </c>
      <c r="B962">
        <f>'Monthly '!B994</f>
        <v>0.90727109213706658</v>
      </c>
      <c r="C962">
        <f>'Monthly '!C994</f>
        <v>-4.542772360572398</v>
      </c>
      <c r="D962">
        <f>'Monthly '!D994</f>
        <v>0.35747155728348362</v>
      </c>
      <c r="E962">
        <f>'Monthly '!E994</f>
        <v>1.7000000000000001E-3</v>
      </c>
      <c r="F962">
        <f>'Monthly '!F994</f>
        <v>1.3199999999999996E-2</v>
      </c>
      <c r="G962">
        <f>'Monthly '!G994</f>
        <v>4.1500000000000002E-2</v>
      </c>
      <c r="H962">
        <f>'Monthly '!H994</f>
        <v>3.9800000000000002E-2</v>
      </c>
      <c r="I962">
        <f>'Monthly '!I994</f>
        <v>-7.9214037196561529E-3</v>
      </c>
      <c r="J962">
        <f>'Monthly '!J994</f>
        <v>2.2428500448106181E-3</v>
      </c>
      <c r="K962">
        <f>'Monthly '!K994</f>
        <v>2.3099999999999999E-2</v>
      </c>
      <c r="L962">
        <f>'Monthly '!L994</f>
        <v>2.1777240316582847E-3</v>
      </c>
      <c r="M962">
        <f>'Monthly '!M994</f>
        <v>3.4750999999999997E-2</v>
      </c>
      <c r="Q962">
        <f t="shared" si="169"/>
        <v>-0.72489703640726022</v>
      </c>
      <c r="R962">
        <f t="shared" si="170"/>
        <v>-4.3012424692176721</v>
      </c>
      <c r="S962">
        <f t="shared" si="171"/>
        <v>-0.85254370031058602</v>
      </c>
      <c r="T962">
        <f t="shared" si="172"/>
        <v>-1.0433453580155003</v>
      </c>
      <c r="U962">
        <f t="shared" si="173"/>
        <v>0.25837720178766138</v>
      </c>
      <c r="V962">
        <f t="shared" si="174"/>
        <v>-0.38699752638339718</v>
      </c>
      <c r="W962">
        <f t="shared" si="175"/>
        <v>1.7182459925434304</v>
      </c>
      <c r="X962">
        <f t="shared" si="176"/>
        <v>-1.0317738932051195</v>
      </c>
      <c r="Y962">
        <f t="shared" si="177"/>
        <v>-5.6348290641875541E-2</v>
      </c>
      <c r="Z962">
        <f t="shared" si="178"/>
        <v>0.73783164540250412</v>
      </c>
      <c r="AA962">
        <f t="shared" si="179"/>
        <v>-0.13027887691282483</v>
      </c>
      <c r="AB962">
        <f t="shared" si="180"/>
        <v>0.47268887639211715</v>
      </c>
    </row>
    <row r="963" spans="1:28" x14ac:dyDescent="0.25">
      <c r="A963">
        <f>'Monthly '!A995</f>
        <v>200909</v>
      </c>
      <c r="B963">
        <f>'Monthly '!B995</f>
        <v>0.85092492030067124</v>
      </c>
      <c r="C963">
        <f>'Monthly '!C995</f>
        <v>-4.4343421337049298</v>
      </c>
      <c r="D963">
        <f>'Monthly '!D995</f>
        <v>0.3495214306012594</v>
      </c>
      <c r="E963">
        <f>'Monthly '!E995</f>
        <v>1.1999999999999999E-3</v>
      </c>
      <c r="F963">
        <f>'Monthly '!F995</f>
        <v>1.1799999999999991E-2</v>
      </c>
      <c r="G963">
        <f>'Monthly '!G995</f>
        <v>4.0300000000000002E-2</v>
      </c>
      <c r="H963">
        <f>'Monthly '!H995</f>
        <v>3.9100000000000003E-2</v>
      </c>
      <c r="I963">
        <f>'Monthly '!I995</f>
        <v>-1.4332157265967402E-5</v>
      </c>
      <c r="J963">
        <f>'Monthly '!J995</f>
        <v>6.2548069349599444E-4</v>
      </c>
      <c r="K963">
        <f>'Monthly '!K995</f>
        <v>1.7600000000000001E-2</v>
      </c>
      <c r="L963">
        <f>'Monthly '!L995</f>
        <v>1.9126284568230288E-3</v>
      </c>
      <c r="M963">
        <f>'Monthly '!M995</f>
        <v>3.6533999999999997E-2</v>
      </c>
      <c r="Q963">
        <f t="shared" si="169"/>
        <v>-0.84661856148240067</v>
      </c>
      <c r="R963">
        <f t="shared" si="170"/>
        <v>-4.0442497303243208</v>
      </c>
      <c r="S963">
        <f t="shared" si="171"/>
        <v>-0.88259040971120184</v>
      </c>
      <c r="T963">
        <f t="shared" si="172"/>
        <v>-1.0592215597167087</v>
      </c>
      <c r="U963">
        <f t="shared" si="173"/>
        <v>6.0953171931575033E-2</v>
      </c>
      <c r="V963">
        <f t="shared" si="174"/>
        <v>-0.42960207990972088</v>
      </c>
      <c r="W963">
        <f t="shared" si="175"/>
        <v>1.6634714787022338</v>
      </c>
      <c r="X963">
        <f t="shared" si="176"/>
        <v>-0.69792979890519313</v>
      </c>
      <c r="Y963">
        <f t="shared" si="177"/>
        <v>-0.3613994147218022</v>
      </c>
      <c r="Z963">
        <f t="shared" si="178"/>
        <v>0.51507994979531613</v>
      </c>
      <c r="AA963">
        <f t="shared" si="179"/>
        <v>-0.1753132514181461</v>
      </c>
      <c r="AB963">
        <f t="shared" si="180"/>
        <v>0.50505109880684562</v>
      </c>
    </row>
    <row r="964" spans="1:28" x14ac:dyDescent="0.25">
      <c r="A964">
        <f>'Monthly '!A996</f>
        <v>200910</v>
      </c>
      <c r="B964">
        <f>'Monthly '!B996</f>
        <v>0.79474024957053757</v>
      </c>
      <c r="C964">
        <f>'Monthly '!C996</f>
        <v>-3.7105270736503346</v>
      </c>
      <c r="D964">
        <f>'Monthly '!D996</f>
        <v>0.349505236941622</v>
      </c>
      <c r="E964">
        <f>'Monthly '!E996</f>
        <v>7.000000000000001E-4</v>
      </c>
      <c r="F964">
        <f>'Monthly '!F996</f>
        <v>1.1399999999999993E-2</v>
      </c>
      <c r="G964">
        <f>'Monthly '!G996</f>
        <v>4.2000000000000003E-2</v>
      </c>
      <c r="H964">
        <f>'Monthly '!H996</f>
        <v>4.1300000000000003E-2</v>
      </c>
      <c r="I964">
        <f>'Monthly '!I996</f>
        <v>3.1975992034780111E-3</v>
      </c>
      <c r="J964">
        <f>'Monthly '!J996</f>
        <v>9.6310118581843795E-4</v>
      </c>
      <c r="K964">
        <f>'Monthly '!K996</f>
        <v>-1.7100000000000001E-2</v>
      </c>
      <c r="L964">
        <f>'Monthly '!L996</f>
        <v>3.8979662948849334E-3</v>
      </c>
      <c r="M964">
        <f>'Monthly '!M996</f>
        <v>-1.8259000000000001E-2</v>
      </c>
      <c r="Q964">
        <f t="shared" ref="Q964:Q1027" si="181">STANDARDIZE(B964,B$1039,B$1040)</f>
        <v>-0.96799120463149702</v>
      </c>
      <c r="R964">
        <f t="shared" ref="R964:R1027" si="182">STANDARDIZE(C964,C$1039,C$1040)</f>
        <v>-2.3287205821371817</v>
      </c>
      <c r="S964">
        <f t="shared" ref="S964:S1027" si="183">STANDARDIZE(D964,D$1039,D$1040)</f>
        <v>-0.88265161202969389</v>
      </c>
      <c r="T964">
        <f t="shared" ref="T964:T1027" si="184">STANDARDIZE(E964,E$1039,E$1040)</f>
        <v>-1.0750977614179171</v>
      </c>
      <c r="U964">
        <f t="shared" ref="U964:U1027" si="185">STANDARDIZE(F964,F$1039,F$1040)</f>
        <v>4.5463062584080683E-3</v>
      </c>
      <c r="V964">
        <f t="shared" ref="V964:V1027" si="186">STANDARDIZE(G964,G$1039,G$1040)</f>
        <v>-0.36924562908076231</v>
      </c>
      <c r="W964">
        <f t="shared" ref="W964:W1027" si="187">STANDARDIZE(H964,H$1039,H$1040)</f>
        <v>1.8356199507745663</v>
      </c>
      <c r="X964">
        <f t="shared" ref="X964:X1027" si="188">STANDARDIZE(I964,I$1039,I$1040)</f>
        <v>-0.56231899690089615</v>
      </c>
      <c r="Y964">
        <f t="shared" ref="Y964:Y1027" si="189">STANDARDIZE(J964,J$1039,J$1040)</f>
        <v>-0.29772100347228364</v>
      </c>
      <c r="Z964">
        <f t="shared" ref="Z964:Z1027" si="190">STANDARDIZE(K964,K$1039,K$1040)</f>
        <v>-0.89028074794457945</v>
      </c>
      <c r="AA964">
        <f t="shared" ref="AA964:AA1027" si="191">STANDARDIZE(L964,L$1039,L$1040)</f>
        <v>0.16195547807470836</v>
      </c>
      <c r="AB964">
        <f t="shared" ref="AB964:AB1027" si="192">STANDARDIZE(M964,M$1039,M$1040)</f>
        <v>-0.48946558810858609</v>
      </c>
    </row>
    <row r="965" spans="1:28" x14ac:dyDescent="0.25">
      <c r="A965">
        <f>'Monthly '!A997</f>
        <v>200911</v>
      </c>
      <c r="B965">
        <f>'Monthly '!B997</f>
        <v>0.79316139649181405</v>
      </c>
      <c r="C965">
        <f>'Monthly '!C997</f>
        <v>-3.3572969726902486</v>
      </c>
      <c r="D965">
        <f>'Monthly '!D997</f>
        <v>0.32814910622107252</v>
      </c>
      <c r="E965">
        <f>'Monthly '!E997</f>
        <v>5.0000000000000001E-4</v>
      </c>
      <c r="F965">
        <f>'Monthly '!F997</f>
        <v>1.1300000000000004E-2</v>
      </c>
      <c r="G965">
        <f>'Monthly '!G997</f>
        <v>4.0599999999999997E-2</v>
      </c>
      <c r="H965">
        <f>'Monthly '!H997</f>
        <v>4.0099999999999997E-2</v>
      </c>
      <c r="I965">
        <f>'Monthly '!I997</f>
        <v>7.5319202702966593E-3</v>
      </c>
      <c r="J965">
        <f>'Monthly '!J997</f>
        <v>7.0775336876738315E-4</v>
      </c>
      <c r="K965">
        <f>'Monthly '!K997</f>
        <v>2.0799999999999999E-2</v>
      </c>
      <c r="L965">
        <f>'Monthly '!L997</f>
        <v>2.0013189924019776E-3</v>
      </c>
      <c r="M965">
        <f>'Monthly '!M997</f>
        <v>6.0256999999999998E-2</v>
      </c>
      <c r="Q965">
        <f t="shared" si="181"/>
        <v>-0.9714019137950195</v>
      </c>
      <c r="R965">
        <f t="shared" si="182"/>
        <v>-1.4915225633940976</v>
      </c>
      <c r="S965">
        <f t="shared" si="183"/>
        <v>-0.96336497413455924</v>
      </c>
      <c r="T965">
        <f t="shared" si="184"/>
        <v>-1.0814482420984006</v>
      </c>
      <c r="U965">
        <f t="shared" si="185"/>
        <v>-9.555410159882205E-3</v>
      </c>
      <c r="V965">
        <f t="shared" si="186"/>
        <v>-0.41895094152814016</v>
      </c>
      <c r="W965">
        <f t="shared" si="187"/>
        <v>1.7417207841896571</v>
      </c>
      <c r="X965">
        <f t="shared" si="188"/>
        <v>-0.37931983222408633</v>
      </c>
      <c r="Y965">
        <f t="shared" si="189"/>
        <v>-0.34588201169187566</v>
      </c>
      <c r="Z965">
        <f t="shared" si="190"/>
        <v>0.64468093633040724</v>
      </c>
      <c r="AA965">
        <f t="shared" si="191"/>
        <v>-0.1602465238923394</v>
      </c>
      <c r="AB965">
        <f t="shared" si="192"/>
        <v>0.93563382586495136</v>
      </c>
    </row>
    <row r="966" spans="1:28" x14ac:dyDescent="0.25">
      <c r="A966">
        <f>'Monthly '!A998</f>
        <v>200912</v>
      </c>
      <c r="B966">
        <f>'Monthly '!B998</f>
        <v>0.71536951495586365</v>
      </c>
      <c r="C966">
        <f>'Monthly '!C998</f>
        <v>-3.0854621416193662</v>
      </c>
      <c r="D966">
        <f>'Monthly '!D998</f>
        <v>0.32553066009464859</v>
      </c>
      <c r="E966">
        <f>'Monthly '!E998</f>
        <v>5.0000000000000001E-4</v>
      </c>
      <c r="F966">
        <f>'Monthly '!F998</f>
        <v>1.1100000000000006E-2</v>
      </c>
      <c r="G966">
        <f>'Monthly '!G998</f>
        <v>4.58E-2</v>
      </c>
      <c r="H966">
        <f>'Monthly '!H998</f>
        <v>4.53E-2</v>
      </c>
      <c r="I966">
        <f>'Monthly '!I998</f>
        <v>1.0594467949089192E-2</v>
      </c>
      <c r="J966">
        <f>'Monthly '!J998</f>
        <v>-1.7611981694632961E-3</v>
      </c>
      <c r="K966">
        <f>'Monthly '!K998</f>
        <v>-5.8400000000000001E-2</v>
      </c>
      <c r="L966">
        <f>'Monthly '!L998</f>
        <v>9.3343534814837833E-4</v>
      </c>
      <c r="M966">
        <f>'Monthly '!M998</f>
        <v>1.8983E-2</v>
      </c>
      <c r="Q966">
        <f t="shared" si="181"/>
        <v>-1.1394514218701062</v>
      </c>
      <c r="R966">
        <f t="shared" si="182"/>
        <v>-0.84724116897346857</v>
      </c>
      <c r="S966">
        <f t="shared" si="183"/>
        <v>-0.97326112962824962</v>
      </c>
      <c r="T966">
        <f t="shared" si="184"/>
        <v>-1.0814482420984006</v>
      </c>
      <c r="U966">
        <f t="shared" si="185"/>
        <v>-3.7758842996465689E-2</v>
      </c>
      <c r="V966">
        <f t="shared" si="186"/>
        <v>-0.23433120958073728</v>
      </c>
      <c r="W966">
        <f t="shared" si="187"/>
        <v>2.1486171727242613</v>
      </c>
      <c r="X966">
        <f t="shared" si="188"/>
        <v>-0.25001615158713325</v>
      </c>
      <c r="Y966">
        <f t="shared" si="189"/>
        <v>-0.81154957329365529</v>
      </c>
      <c r="Z966">
        <f t="shared" si="190"/>
        <v>-2.5629434804131006</v>
      </c>
      <c r="AA966">
        <f t="shared" si="191"/>
        <v>-0.34165834864011341</v>
      </c>
      <c r="AB966">
        <f t="shared" si="192"/>
        <v>0.18649284552535456</v>
      </c>
    </row>
    <row r="967" spans="1:28" x14ac:dyDescent="0.25">
      <c r="A967">
        <f>'Monthly '!A999</f>
        <v>201001</v>
      </c>
      <c r="B967">
        <f>'Monthly '!B999</f>
        <v>0.69027335729783257</v>
      </c>
      <c r="C967">
        <f>'Monthly '!C999</f>
        <v>-2.984684176994636</v>
      </c>
      <c r="D967">
        <f>'Monthly '!D999</f>
        <v>0.33719466829834727</v>
      </c>
      <c r="E967">
        <f>'Monthly '!E999</f>
        <v>5.9999999999999995E-4</v>
      </c>
      <c r="F967">
        <f>'Monthly '!F999</f>
        <v>9.8999999999999991E-3</v>
      </c>
      <c r="G967">
        <f>'Monthly '!G999</f>
        <v>4.4058899999999998E-2</v>
      </c>
      <c r="H967">
        <f>'Monthly '!H999</f>
        <v>4.3458899999999995E-2</v>
      </c>
      <c r="I967">
        <f>'Monthly '!I999</f>
        <v>1.3409685435639048E-2</v>
      </c>
      <c r="J967">
        <f>'Monthly '!J999</f>
        <v>3.4174735701484327E-3</v>
      </c>
      <c r="K967">
        <f>'Monthly '!K999</f>
        <v>2.63637E-2</v>
      </c>
      <c r="L967">
        <f>'Monthly '!L999</f>
        <v>1.9917025463290212E-3</v>
      </c>
      <c r="M967">
        <f>'Monthly '!M999</f>
        <v>-3.5750999999999998E-2</v>
      </c>
      <c r="Q967">
        <f t="shared" si="181"/>
        <v>-1.1936652661137106</v>
      </c>
      <c r="R967">
        <f t="shared" si="182"/>
        <v>-0.60838521618953967</v>
      </c>
      <c r="S967">
        <f t="shared" si="183"/>
        <v>-0.92917817611676123</v>
      </c>
      <c r="T967">
        <f t="shared" si="184"/>
        <v>-1.0782730017581588</v>
      </c>
      <c r="U967">
        <f t="shared" si="185"/>
        <v>-0.20697944001596855</v>
      </c>
      <c r="V967">
        <f t="shared" si="186"/>
        <v>-0.29614686636797255</v>
      </c>
      <c r="W967">
        <f t="shared" si="187"/>
        <v>2.0045523763913651</v>
      </c>
      <c r="X967">
        <f t="shared" si="188"/>
        <v>-0.13115498729403419</v>
      </c>
      <c r="Y967">
        <f t="shared" si="189"/>
        <v>0.16519679210856619</v>
      </c>
      <c r="Z967">
        <f t="shared" si="190"/>
        <v>0.87001250157580967</v>
      </c>
      <c r="AA967">
        <f t="shared" si="191"/>
        <v>-0.16188016351129147</v>
      </c>
      <c r="AB967">
        <f t="shared" si="192"/>
        <v>-0.80695296583064413</v>
      </c>
    </row>
    <row r="968" spans="1:28" x14ac:dyDescent="0.25">
      <c r="A968">
        <f>'Monthly '!A1000</f>
        <v>201002</v>
      </c>
      <c r="B968">
        <f>'Monthly '!B1000</f>
        <v>0.72041049069433249</v>
      </c>
      <c r="C968">
        <f>'Monthly '!C1000</f>
        <v>-2.9534428052043644</v>
      </c>
      <c r="D968">
        <f>'Monthly '!D1000</f>
        <v>0.32877138202815231</v>
      </c>
      <c r="E968">
        <f>'Monthly '!E1000</f>
        <v>1.1000000000000001E-3</v>
      </c>
      <c r="F968">
        <f>'Monthly '!F1000</f>
        <v>9.8999999999999991E-3</v>
      </c>
      <c r="G968">
        <f>'Monthly '!G1000</f>
        <v>4.4071199999999998E-2</v>
      </c>
      <c r="H968">
        <f>'Monthly '!H1000</f>
        <v>4.2971200000000001E-2</v>
      </c>
      <c r="I968">
        <f>'Monthly '!I1000</f>
        <v>1.3932076589446993E-2</v>
      </c>
      <c r="J968">
        <f>'Monthly '!J1000</f>
        <v>2.4920738207656612E-4</v>
      </c>
      <c r="K968">
        <f>'Monthly '!K1000</f>
        <v>3.1541999999999998E-3</v>
      </c>
      <c r="L968">
        <f>'Monthly '!L1000</f>
        <v>2.3732453709424889E-3</v>
      </c>
      <c r="M968">
        <f>'Monthly '!M1000</f>
        <v>3.0424E-2</v>
      </c>
      <c r="Q968">
        <f t="shared" si="181"/>
        <v>-1.1285616802114391</v>
      </c>
      <c r="R968">
        <f t="shared" si="182"/>
        <v>-0.53433939026886912</v>
      </c>
      <c r="S968">
        <f t="shared" si="183"/>
        <v>-0.96101314490092371</v>
      </c>
      <c r="T968">
        <f t="shared" si="184"/>
        <v>-1.0623968000569506</v>
      </c>
      <c r="U968">
        <f t="shared" si="185"/>
        <v>-0.20697944001596855</v>
      </c>
      <c r="V968">
        <f t="shared" si="186"/>
        <v>-0.29571016969432773</v>
      </c>
      <c r="W968">
        <f t="shared" si="187"/>
        <v>1.9663901901051488</v>
      </c>
      <c r="X968">
        <f t="shared" si="188"/>
        <v>-0.10909913510688272</v>
      </c>
      <c r="Y968">
        <f t="shared" si="189"/>
        <v>-0.43236811245091139</v>
      </c>
      <c r="Z968">
        <f t="shared" si="190"/>
        <v>-6.9979403732377946E-2</v>
      </c>
      <c r="AA968">
        <f t="shared" si="191"/>
        <v>-9.7063757337257306E-2</v>
      </c>
      <c r="AB968">
        <f t="shared" si="192"/>
        <v>0.39415195188929619</v>
      </c>
    </row>
    <row r="969" spans="1:28" x14ac:dyDescent="0.25">
      <c r="A969">
        <f>'Monthly '!A1001</f>
        <v>201003</v>
      </c>
      <c r="B969">
        <f>'Monthly '!B1001</f>
        <v>0.68470048558552854</v>
      </c>
      <c r="C969">
        <f>'Monthly '!C1001</f>
        <v>-2.9545460653337354</v>
      </c>
      <c r="D969">
        <f>'Monthly '!D1001</f>
        <v>0.38187817029778121</v>
      </c>
      <c r="E969">
        <f>'Monthly '!E1001</f>
        <v>1.5E-3</v>
      </c>
      <c r="F969">
        <f>'Monthly '!F1001</f>
        <v>9.999999999999995E-3</v>
      </c>
      <c r="G969">
        <f>'Monthly '!G1001</f>
        <v>4.5777699999999998E-2</v>
      </c>
      <c r="H969">
        <f>'Monthly '!H1001</f>
        <v>4.4277699999999996E-2</v>
      </c>
      <c r="I969">
        <f>'Monthly '!I1001</f>
        <v>2.6390107465545504E-2</v>
      </c>
      <c r="J969">
        <f>'Monthly '!J1001</f>
        <v>4.1062835365712758E-3</v>
      </c>
      <c r="K969">
        <f>'Monthly '!K1001</f>
        <v>-1.7875499999999999E-2</v>
      </c>
      <c r="L969">
        <f>'Monthly '!L1001</f>
        <v>6.3340883198182026E-4</v>
      </c>
      <c r="M969">
        <f>'Monthly '!M1001</f>
        <v>6.1013999999999999E-2</v>
      </c>
      <c r="Q969">
        <f t="shared" si="181"/>
        <v>-1.205704033287448</v>
      </c>
      <c r="R969">
        <f t="shared" si="182"/>
        <v>-0.53695425007826014</v>
      </c>
      <c r="S969">
        <f t="shared" si="183"/>
        <v>-0.76030134518767101</v>
      </c>
      <c r="T969">
        <f t="shared" si="184"/>
        <v>-1.0496958386959836</v>
      </c>
      <c r="U969">
        <f t="shared" si="185"/>
        <v>-0.19287772359767727</v>
      </c>
      <c r="V969">
        <f t="shared" si="186"/>
        <v>-0.23512294420043489</v>
      </c>
      <c r="W969">
        <f t="shared" si="187"/>
        <v>2.0686229077244676</v>
      </c>
      <c r="X969">
        <f t="shared" si="188"/>
        <v>0.41689079704119686</v>
      </c>
      <c r="Y969">
        <f t="shared" si="189"/>
        <v>0.29511285263237547</v>
      </c>
      <c r="Z969">
        <f t="shared" si="190"/>
        <v>-0.92168873702519283</v>
      </c>
      <c r="AA969">
        <f t="shared" si="191"/>
        <v>-0.39262678332246664</v>
      </c>
      <c r="AB969">
        <f t="shared" si="192"/>
        <v>0.94937370380547259</v>
      </c>
    </row>
    <row r="970" spans="1:28" x14ac:dyDescent="0.25">
      <c r="A970">
        <f>'Monthly '!A1002</f>
        <v>201004</v>
      </c>
      <c r="B970">
        <f>'Monthly '!B1002</f>
        <v>0.62958966288802642</v>
      </c>
      <c r="C970">
        <f>'Monthly '!C1002</f>
        <v>-2.9360001341250594</v>
      </c>
      <c r="D970">
        <f>'Monthly '!D1002</f>
        <v>0.37660612920250602</v>
      </c>
      <c r="E970">
        <f>'Monthly '!E1002</f>
        <v>1.6000000000000001E-3</v>
      </c>
      <c r="F970">
        <f>'Monthly '!F1002</f>
        <v>9.5999999999999974E-3</v>
      </c>
      <c r="G970">
        <f>'Monthly '!G1002</f>
        <v>4.3735799999999998E-2</v>
      </c>
      <c r="H970">
        <f>'Monthly '!H1002</f>
        <v>4.2135800000000001E-2</v>
      </c>
      <c r="I970">
        <f>'Monthly '!I1002</f>
        <v>2.6651120629446728E-2</v>
      </c>
      <c r="J970">
        <f>'Monthly '!J1002</f>
        <v>1.736884910697345E-3</v>
      </c>
      <c r="K970">
        <f>'Monthly '!K1002</f>
        <v>3.03965E-2</v>
      </c>
      <c r="L970">
        <f>'Monthly '!L1002</f>
        <v>1.7938347506958996E-3</v>
      </c>
      <c r="M970">
        <f>'Monthly '!M1002</f>
        <v>1.5977000000000002E-2</v>
      </c>
      <c r="Q970">
        <f t="shared" si="181"/>
        <v>-1.324756901801093</v>
      </c>
      <c r="R970">
        <f t="shared" si="182"/>
        <v>-0.49299815227841964</v>
      </c>
      <c r="S970">
        <f t="shared" si="183"/>
        <v>-0.78022649771285313</v>
      </c>
      <c r="T970">
        <f t="shared" si="184"/>
        <v>-1.046520598355742</v>
      </c>
      <c r="U970">
        <f t="shared" si="185"/>
        <v>-0.24928458927084424</v>
      </c>
      <c r="V970">
        <f t="shared" si="186"/>
        <v>-0.30761814240493518</v>
      </c>
      <c r="W970">
        <f t="shared" si="187"/>
        <v>1.9010207203009548</v>
      </c>
      <c r="X970">
        <f t="shared" si="188"/>
        <v>0.42791102148401466</v>
      </c>
      <c r="Y970">
        <f t="shared" si="189"/>
        <v>-0.15177809013761259</v>
      </c>
      <c r="Z970">
        <f t="shared" si="190"/>
        <v>1.0333421448566582</v>
      </c>
      <c r="AA970">
        <f t="shared" si="191"/>
        <v>-0.19549389854486204</v>
      </c>
      <c r="AB970">
        <f t="shared" si="192"/>
        <v>0.13193264329390553</v>
      </c>
    </row>
    <row r="971" spans="1:28" x14ac:dyDescent="0.25">
      <c r="A971">
        <f>'Monthly '!A1003</f>
        <v>201005</v>
      </c>
      <c r="B971">
        <f>'Monthly '!B1003</f>
        <v>0.61695605253916685</v>
      </c>
      <c r="C971">
        <f>'Monthly '!C1003</f>
        <v>-2.8183378298334345</v>
      </c>
      <c r="D971">
        <f>'Monthly '!D1003</f>
        <v>0.40900279481445018</v>
      </c>
      <c r="E971">
        <f>'Monthly '!E1003</f>
        <v>1.6000000000000001E-3</v>
      </c>
      <c r="F971">
        <f>'Monthly '!F1003</f>
        <v>1.09E-2</v>
      </c>
      <c r="G971">
        <f>'Monthly '!G1003</f>
        <v>4.0681000000000002E-2</v>
      </c>
      <c r="H971">
        <f>'Monthly '!H1003</f>
        <v>3.9081000000000005E-2</v>
      </c>
      <c r="I971">
        <f>'Monthly '!I1003</f>
        <v>2.5719664224431237E-2</v>
      </c>
      <c r="J971">
        <f>'Monthly '!J1003</f>
        <v>7.75197354237811E-4</v>
      </c>
      <c r="K971">
        <f>'Monthly '!K1003</f>
        <v>4.3683600000000003E-2</v>
      </c>
      <c r="L971">
        <f>'Monthly '!L1003</f>
        <v>8.1078431952013186E-3</v>
      </c>
      <c r="M971">
        <f>'Monthly '!M1003</f>
        <v>-8.0111000000000002E-2</v>
      </c>
      <c r="Q971">
        <f t="shared" si="181"/>
        <v>-1.3520485929444295</v>
      </c>
      <c r="R971">
        <f t="shared" si="182"/>
        <v>-0.21412427441254306</v>
      </c>
      <c r="S971">
        <f t="shared" si="183"/>
        <v>-0.6577865371814724</v>
      </c>
      <c r="T971">
        <f t="shared" si="184"/>
        <v>-1.046520598355742</v>
      </c>
      <c r="U971">
        <f t="shared" si="185"/>
        <v>-6.5962275833050144E-2</v>
      </c>
      <c r="V971">
        <f t="shared" si="186"/>
        <v>-0.4160751341651131</v>
      </c>
      <c r="W971">
        <f t="shared" si="187"/>
        <v>1.6619847418979727</v>
      </c>
      <c r="X971">
        <f t="shared" si="188"/>
        <v>0.38858404468120666</v>
      </c>
      <c r="Y971">
        <f t="shared" si="189"/>
        <v>-0.33316143950874288</v>
      </c>
      <c r="Z971">
        <f t="shared" si="190"/>
        <v>1.5714737911661616</v>
      </c>
      <c r="AA971">
        <f t="shared" si="191"/>
        <v>0.87712838531003157</v>
      </c>
      <c r="AB971">
        <f t="shared" si="192"/>
        <v>-1.6121061830585484</v>
      </c>
    </row>
    <row r="972" spans="1:28" x14ac:dyDescent="0.25">
      <c r="A972">
        <f>'Monthly '!A1004</f>
        <v>201006</v>
      </c>
      <c r="B972">
        <f>'Monthly '!B1004</f>
        <v>0.70450150058347916</v>
      </c>
      <c r="C972">
        <f>'Monthly '!C1004</f>
        <v>-2.7318191201622195</v>
      </c>
      <c r="D972">
        <f>'Monthly '!D1004</f>
        <v>0.42417654148446593</v>
      </c>
      <c r="E972">
        <f>'Monthly '!E1004</f>
        <v>1.1999999999999999E-3</v>
      </c>
      <c r="F972">
        <f>'Monthly '!F1004</f>
        <v>1.3500000000000005E-2</v>
      </c>
      <c r="G972">
        <f>'Monthly '!G1004</f>
        <v>3.7607399999999999E-2</v>
      </c>
      <c r="H972">
        <f>'Monthly '!H1004</f>
        <v>3.6407399999999999E-2</v>
      </c>
      <c r="I972">
        <f>'Monthly '!I1004</f>
        <v>1.8775880843890366E-2</v>
      </c>
      <c r="J972">
        <f>'Monthly '!J1004</f>
        <v>-9.7626708467390966E-4</v>
      </c>
      <c r="K972">
        <f>'Monthly '!K1004</f>
        <v>4.4564300000000001E-2</v>
      </c>
      <c r="L972">
        <f>'Monthly '!L1004</f>
        <v>5.5917547911312482E-3</v>
      </c>
      <c r="M972">
        <f>'Monthly '!M1004</f>
        <v>-5.3525000000000003E-2</v>
      </c>
      <c r="Q972">
        <f t="shared" si="181"/>
        <v>-1.1629289934749036</v>
      </c>
      <c r="R972">
        <f t="shared" si="182"/>
        <v>-9.0644787607164854E-3</v>
      </c>
      <c r="S972">
        <f t="shared" si="183"/>
        <v>-0.60043887783763761</v>
      </c>
      <c r="T972">
        <f t="shared" si="184"/>
        <v>-1.0592215597167087</v>
      </c>
      <c r="U972">
        <f t="shared" si="185"/>
        <v>0.30068235104253804</v>
      </c>
      <c r="V972">
        <f t="shared" si="186"/>
        <v>-0.52519959726387033</v>
      </c>
      <c r="W972">
        <f t="shared" si="187"/>
        <v>1.452777398746796</v>
      </c>
      <c r="X972">
        <f t="shared" si="188"/>
        <v>9.5410895127617884E-2</v>
      </c>
      <c r="Y972">
        <f t="shared" si="189"/>
        <v>-0.6635041626732211</v>
      </c>
      <c r="Z972">
        <f t="shared" si="190"/>
        <v>1.6071424126791163</v>
      </c>
      <c r="AA972">
        <f t="shared" si="191"/>
        <v>0.44969587328939659</v>
      </c>
      <c r="AB972">
        <f t="shared" si="192"/>
        <v>-1.1295587657181279</v>
      </c>
    </row>
    <row r="973" spans="1:28" x14ac:dyDescent="0.25">
      <c r="A973">
        <f>'Monthly '!A1005</f>
        <v>201007</v>
      </c>
      <c r="B973">
        <f>'Monthly '!B1005</f>
        <v>0.76465833351838519</v>
      </c>
      <c r="C973">
        <f>'Monthly '!C1005</f>
        <v>-2.7749638475656324</v>
      </c>
      <c r="D973">
        <f>'Monthly '!D1005</f>
        <v>0.39613355322121085</v>
      </c>
      <c r="E973">
        <f>'Monthly '!E1005</f>
        <v>1.6000000000000001E-3</v>
      </c>
      <c r="F973">
        <f>'Monthly '!F1005</f>
        <v>1.2900000000000002E-2</v>
      </c>
      <c r="G973">
        <f>'Monthly '!G1005</f>
        <v>3.7657599999999999E-2</v>
      </c>
      <c r="H973">
        <f>'Monthly '!H1005</f>
        <v>3.6057600000000002E-2</v>
      </c>
      <c r="I973">
        <f>'Monthly '!I1005</f>
        <v>1.5556761446646928E-2</v>
      </c>
      <c r="J973">
        <f>'Monthly '!J1005</f>
        <v>2.1104305737162932E-4</v>
      </c>
      <c r="K973">
        <f>'Monthly '!K1005</f>
        <v>2.4380999999999999E-3</v>
      </c>
      <c r="L973">
        <f>'Monthly '!L1005</f>
        <v>3.3487857875525752E-3</v>
      </c>
      <c r="M973">
        <f>'Monthly '!M1005</f>
        <v>7.0451E-2</v>
      </c>
      <c r="Q973">
        <f t="shared" si="181"/>
        <v>-1.0329755075524136</v>
      </c>
      <c r="R973">
        <f t="shared" si="182"/>
        <v>-0.11132269572232607</v>
      </c>
      <c r="S973">
        <f t="shared" si="183"/>
        <v>-0.70642454985905134</v>
      </c>
      <c r="T973">
        <f t="shared" si="184"/>
        <v>-1.046520598355742</v>
      </c>
      <c r="U973">
        <f t="shared" si="185"/>
        <v>0.21607205253278663</v>
      </c>
      <c r="V973">
        <f t="shared" si="186"/>
        <v>-0.52341730677468579</v>
      </c>
      <c r="W973">
        <f t="shared" si="187"/>
        <v>1.4254057916872955</v>
      </c>
      <c r="X973">
        <f t="shared" si="188"/>
        <v>-4.050339262560932E-2</v>
      </c>
      <c r="Y973">
        <f t="shared" si="189"/>
        <v>-0.43956626427784529</v>
      </c>
      <c r="Z973">
        <f t="shared" si="190"/>
        <v>-9.8981674500433825E-2</v>
      </c>
      <c r="AA973">
        <f t="shared" si="191"/>
        <v>6.8660821407589362E-2</v>
      </c>
      <c r="AB973">
        <f t="shared" si="192"/>
        <v>1.1206593420151147</v>
      </c>
    </row>
    <row r="974" spans="1:28" x14ac:dyDescent="0.25">
      <c r="A974">
        <f>'Monthly '!A1006</f>
        <v>201008</v>
      </c>
      <c r="B974">
        <f>'Monthly '!B1006</f>
        <v>0.70288837277290916</v>
      </c>
      <c r="C974">
        <f>'Monthly '!C1006</f>
        <v>-2.7035147440851297</v>
      </c>
      <c r="D974">
        <f>'Monthly '!D1006</f>
        <v>0.41398161905674846</v>
      </c>
      <c r="E974">
        <f>'Monthly '!E1006</f>
        <v>1.6000000000000001E-3</v>
      </c>
      <c r="F974">
        <f>'Monthly '!F1006</f>
        <v>1.1700000000000002E-2</v>
      </c>
      <c r="G974">
        <f>'Monthly '!G1006</f>
        <v>3.2707800000000002E-2</v>
      </c>
      <c r="H974">
        <f>'Monthly '!H1006</f>
        <v>3.1107800000000001E-2</v>
      </c>
      <c r="I974">
        <f>'Monthly '!I1006</f>
        <v>1.1217719354637511E-2</v>
      </c>
      <c r="J974">
        <f>'Monthly '!J1006</f>
        <v>1.3806642784079948E-3</v>
      </c>
      <c r="K974">
        <f>'Monthly '!K1006</f>
        <v>7.02126E-2</v>
      </c>
      <c r="L974">
        <f>'Monthly '!L1006</f>
        <v>2.7046020741628919E-3</v>
      </c>
      <c r="M974">
        <f>'Monthly '!M1006</f>
        <v>-4.5434000000000002E-2</v>
      </c>
      <c r="Q974">
        <f t="shared" si="181"/>
        <v>-1.1664137444498912</v>
      </c>
      <c r="R974">
        <f t="shared" si="182"/>
        <v>5.802031245354175E-2</v>
      </c>
      <c r="S974">
        <f t="shared" si="183"/>
        <v>-0.63896956845321751</v>
      </c>
      <c r="T974">
        <f t="shared" si="184"/>
        <v>-1.046520598355742</v>
      </c>
      <c r="U974">
        <f t="shared" si="185"/>
        <v>4.6851455513284762E-2</v>
      </c>
      <c r="V974">
        <f t="shared" si="186"/>
        <v>-0.69915398931185002</v>
      </c>
      <c r="W974">
        <f t="shared" si="187"/>
        <v>1.0380873793856449</v>
      </c>
      <c r="X974">
        <f t="shared" si="188"/>
        <v>-0.22370188348361569</v>
      </c>
      <c r="Y974">
        <f t="shared" si="189"/>
        <v>-0.21896466332944625</v>
      </c>
      <c r="Z974">
        <f t="shared" si="190"/>
        <v>2.6459064698503605</v>
      </c>
      <c r="AA974">
        <f t="shared" si="191"/>
        <v>-4.0772957775816875E-2</v>
      </c>
      <c r="AB974">
        <f t="shared" si="192"/>
        <v>-0.98270361061012568</v>
      </c>
    </row>
    <row r="975" spans="1:28" x14ac:dyDescent="0.25">
      <c r="A975">
        <f>'Monthly '!A1007</f>
        <v>201009</v>
      </c>
      <c r="B975">
        <f>'Monthly '!B1007</f>
        <v>0.75622358198372908</v>
      </c>
      <c r="C975">
        <f>'Monthly '!C1007</f>
        <v>-2.7651158376539726</v>
      </c>
      <c r="D975">
        <f>'Monthly '!D1007</f>
        <v>0.3843057827874361</v>
      </c>
      <c r="E975">
        <f>'Monthly '!E1007</f>
        <v>1.5E-3</v>
      </c>
      <c r="F975">
        <f>'Monthly '!F1007</f>
        <v>1.1300000000000004E-2</v>
      </c>
      <c r="G975">
        <f>'Monthly '!G1007</f>
        <v>3.4063000000000003E-2</v>
      </c>
      <c r="H975">
        <f>'Monthly '!H1007</f>
        <v>3.2563000000000002E-2</v>
      </c>
      <c r="I975">
        <f>'Monthly '!I1007</f>
        <v>3.3375091320580388E-3</v>
      </c>
      <c r="J975">
        <f>'Monthly '!J1007</f>
        <v>5.8173623071566816E-4</v>
      </c>
      <c r="K975">
        <f>'Monthly '!K1007</f>
        <v>-1.5330099999999999E-2</v>
      </c>
      <c r="L975">
        <f>'Monthly '!L1007</f>
        <v>2.3371834354522858E-3</v>
      </c>
      <c r="M975">
        <f>'Monthly '!M1007</f>
        <v>9.0383000000000005E-2</v>
      </c>
      <c r="Q975">
        <f t="shared" si="181"/>
        <v>-1.0511966357491842</v>
      </c>
      <c r="R975">
        <f t="shared" si="182"/>
        <v>-8.7981722333607237E-2</v>
      </c>
      <c r="S975">
        <f t="shared" si="183"/>
        <v>-0.75112642635561544</v>
      </c>
      <c r="T975">
        <f t="shared" si="184"/>
        <v>-1.0496958386959836</v>
      </c>
      <c r="U975">
        <f t="shared" si="185"/>
        <v>-9.555410159882205E-3</v>
      </c>
      <c r="V975">
        <f t="shared" si="186"/>
        <v>-0.65103924686278836</v>
      </c>
      <c r="W975">
        <f t="shared" si="187"/>
        <v>1.1519557687309441</v>
      </c>
      <c r="X975">
        <f t="shared" si="188"/>
        <v>-0.55641186642638107</v>
      </c>
      <c r="Y975">
        <f t="shared" si="189"/>
        <v>-0.3696500332540284</v>
      </c>
      <c r="Z975">
        <f t="shared" si="190"/>
        <v>-0.81859925229818642</v>
      </c>
      <c r="AA975">
        <f t="shared" si="191"/>
        <v>-0.10318995053856517</v>
      </c>
      <c r="AB975">
        <f t="shared" si="192"/>
        <v>1.48243377677135</v>
      </c>
    </row>
    <row r="976" spans="1:28" x14ac:dyDescent="0.25">
      <c r="A976">
        <f>'Monthly '!A1008</f>
        <v>201010</v>
      </c>
      <c r="B976">
        <f>'Monthly '!B1008</f>
        <v>0.67788644894945715</v>
      </c>
      <c r="C976">
        <f>'Monthly '!C1008</f>
        <v>-2.7761615152711245</v>
      </c>
      <c r="D976">
        <f>'Monthly '!D1008</f>
        <v>0.37288728594042309</v>
      </c>
      <c r="E976">
        <f>'Monthly '!E1008</f>
        <v>1.2999999999999999E-3</v>
      </c>
      <c r="F976">
        <f>'Monthly '!F1008</f>
        <v>1.0400000000000006E-2</v>
      </c>
      <c r="G976">
        <f>'Monthly '!G1008</f>
        <v>3.6715699999999997E-2</v>
      </c>
      <c r="H976">
        <f>'Monthly '!H1008</f>
        <v>3.5415699999999994E-2</v>
      </c>
      <c r="I976">
        <f>'Monthly '!I1008</f>
        <v>7.2316414999466653E-3</v>
      </c>
      <c r="J976">
        <f>'Monthly '!J1008</f>
        <v>1.2451988884769616E-3</v>
      </c>
      <c r="K976">
        <f>'Monthly '!K1008</f>
        <v>-3.1738700000000002E-2</v>
      </c>
      <c r="L976">
        <f>'Monthly '!L1008</f>
        <v>1.080070447467861E-3</v>
      </c>
      <c r="M976">
        <f>'Monthly '!M1008</f>
        <v>3.8725999999999997E-2</v>
      </c>
      <c r="Q976">
        <f t="shared" si="181"/>
        <v>-1.2204240205417507</v>
      </c>
      <c r="R976">
        <f t="shared" si="182"/>
        <v>-0.11416131289403728</v>
      </c>
      <c r="S976">
        <f t="shared" si="183"/>
        <v>-0.79428149422656691</v>
      </c>
      <c r="T976">
        <f t="shared" si="184"/>
        <v>-1.0560463193764669</v>
      </c>
      <c r="U976">
        <f t="shared" si="185"/>
        <v>-0.13647085792450836</v>
      </c>
      <c r="V976">
        <f t="shared" si="186"/>
        <v>-0.55685833091338943</v>
      </c>
      <c r="W976">
        <f t="shared" si="187"/>
        <v>1.3751775624949174</v>
      </c>
      <c r="X976">
        <f t="shared" si="188"/>
        <v>-0.3919978879788627</v>
      </c>
      <c r="Y976">
        <f t="shared" si="189"/>
        <v>-0.24451471436682901</v>
      </c>
      <c r="Z976">
        <f t="shared" si="190"/>
        <v>-1.483152610941842</v>
      </c>
      <c r="AA976">
        <f t="shared" si="191"/>
        <v>-0.31674801212286907</v>
      </c>
      <c r="AB976">
        <f t="shared" si="192"/>
        <v>0.54483684840476188</v>
      </c>
    </row>
    <row r="977" spans="1:28" x14ac:dyDescent="0.25">
      <c r="A977">
        <f>'Monthly '!A1009</f>
        <v>201011</v>
      </c>
      <c r="B977">
        <f>'Monthly '!B1009</f>
        <v>0.64725370094441281</v>
      </c>
      <c r="C977">
        <f>'Monthly '!C1009</f>
        <v>-2.7493381887257273</v>
      </c>
      <c r="D977">
        <f>'Monthly '!D1009</f>
        <v>0.37669475432536009</v>
      </c>
      <c r="E977">
        <f>'Monthly '!E1009</f>
        <v>1.4000000000000002E-3</v>
      </c>
      <c r="F977">
        <f>'Monthly '!F1009</f>
        <v>1.0500000000000002E-2</v>
      </c>
      <c r="G977">
        <f>'Monthly '!G1009</f>
        <v>3.80256E-2</v>
      </c>
      <c r="H977">
        <f>'Monthly '!H1009</f>
        <v>3.6625600000000001E-2</v>
      </c>
      <c r="I977">
        <f>'Monthly '!I1009</f>
        <v>1.4798007305748375E-2</v>
      </c>
      <c r="J977">
        <f>'Monthly '!J1009</f>
        <v>4.206464238194485E-4</v>
      </c>
      <c r="K977">
        <f>'Monthly '!K1009</f>
        <v>-1.37264E-2</v>
      </c>
      <c r="L977">
        <f>'Monthly '!L1009</f>
        <v>1.737952020951429E-3</v>
      </c>
      <c r="M977">
        <f>'Monthly '!M1009</f>
        <v>-5.1E-5</v>
      </c>
      <c r="Q977">
        <f t="shared" si="181"/>
        <v>-1.2865982553281505</v>
      </c>
      <c r="R977">
        <f t="shared" si="182"/>
        <v>-5.0586788019548079E-2</v>
      </c>
      <c r="S977">
        <f t="shared" si="183"/>
        <v>-0.77989154791665127</v>
      </c>
      <c r="T977">
        <f t="shared" si="184"/>
        <v>-1.0528710790362255</v>
      </c>
      <c r="U977">
        <f t="shared" si="185"/>
        <v>-0.12236914150621711</v>
      </c>
      <c r="V977">
        <f t="shared" si="186"/>
        <v>-0.51035191035994654</v>
      </c>
      <c r="W977">
        <f t="shared" si="187"/>
        <v>1.469851397204152</v>
      </c>
      <c r="X977">
        <f t="shared" si="188"/>
        <v>-7.2538715306820239E-2</v>
      </c>
      <c r="Y977">
        <f t="shared" si="189"/>
        <v>-0.40003309116938202</v>
      </c>
      <c r="Z977">
        <f t="shared" si="190"/>
        <v>-0.75364890788995953</v>
      </c>
      <c r="AA977">
        <f t="shared" si="191"/>
        <v>-0.20498724365730353</v>
      </c>
      <c r="AB977">
        <f t="shared" si="192"/>
        <v>-0.15898250020764651</v>
      </c>
    </row>
    <row r="978" spans="1:28" x14ac:dyDescent="0.25">
      <c r="A978">
        <f>'Monthly '!A1010</f>
        <v>201012</v>
      </c>
      <c r="B978">
        <f>'Monthly '!B1010</f>
        <v>0.65507611760114148</v>
      </c>
      <c r="C978">
        <f>'Monthly '!C1010</f>
        <v>-2.7886516507658241</v>
      </c>
      <c r="D978">
        <f>'Monthly '!D1010</f>
        <v>0.35810031690752153</v>
      </c>
      <c r="E978">
        <f>'Monthly '!E1010</f>
        <v>1.4000000000000002E-3</v>
      </c>
      <c r="F978">
        <f>'Monthly '!F1010</f>
        <v>1.0800000000000004E-2</v>
      </c>
      <c r="G978">
        <f>'Monthly '!G1010</f>
        <v>4.1378199999999997E-2</v>
      </c>
      <c r="H978">
        <f>'Monthly '!H1010</f>
        <v>3.9978199999999998E-2</v>
      </c>
      <c r="I978">
        <f>'Monthly '!I1010</f>
        <v>1.261184894228388E-2</v>
      </c>
      <c r="J978">
        <f>'Monthly '!J1010</f>
        <v>1.718440789203024E-3</v>
      </c>
      <c r="K978">
        <f>'Monthly '!K1010</f>
        <v>-3.8814300000000003E-2</v>
      </c>
      <c r="L978">
        <f>'Monthly '!L1010</f>
        <v>8.321360373712551E-4</v>
      </c>
      <c r="M978">
        <f>'Monthly '!M1010</f>
        <v>6.7054000000000002E-2</v>
      </c>
      <c r="Q978">
        <f t="shared" si="181"/>
        <v>-1.2696999203712551</v>
      </c>
      <c r="R978">
        <f t="shared" si="182"/>
        <v>-0.14376444315268058</v>
      </c>
      <c r="S978">
        <f t="shared" si="183"/>
        <v>-0.85016736613863519</v>
      </c>
      <c r="T978">
        <f t="shared" si="184"/>
        <v>-1.0528710790362255</v>
      </c>
      <c r="U978">
        <f t="shared" si="185"/>
        <v>-8.0063992251341393E-2</v>
      </c>
      <c r="V978">
        <f t="shared" si="186"/>
        <v>-0.39132188856631922</v>
      </c>
      <c r="W978">
        <f t="shared" si="187"/>
        <v>1.7321900187812891</v>
      </c>
      <c r="X978">
        <f t="shared" si="188"/>
        <v>-0.16484040412907178</v>
      </c>
      <c r="Y978">
        <f t="shared" si="189"/>
        <v>-0.1552568255235256</v>
      </c>
      <c r="Z978">
        <f t="shared" si="190"/>
        <v>-1.7697165922942457</v>
      </c>
      <c r="AA978">
        <f t="shared" si="191"/>
        <v>-0.3588670519596725</v>
      </c>
      <c r="AB978">
        <f t="shared" si="192"/>
        <v>1.059002320398271</v>
      </c>
    </row>
    <row r="979" spans="1:28" x14ac:dyDescent="0.25">
      <c r="A979">
        <f>'Monthly '!A1011</f>
        <v>201101</v>
      </c>
      <c r="B979">
        <f>'Monthly '!B1011</f>
        <v>0.60206218313992554</v>
      </c>
      <c r="C979">
        <f>'Monthly '!C1011</f>
        <v>-2.7941233247002648</v>
      </c>
      <c r="D979">
        <f>'Monthly '!D1011</f>
        <v>0.34863222370128311</v>
      </c>
      <c r="E979">
        <f>'Monthly '!E1011</f>
        <v>1.5E-3</v>
      </c>
      <c r="F979">
        <f>'Monthly '!F1011</f>
        <v>1.0499999999999995E-2</v>
      </c>
      <c r="G979">
        <f>'Monthly '!G1011</f>
        <v>4.3200000000000002E-2</v>
      </c>
      <c r="H979">
        <f>'Monthly '!H1011</f>
        <v>4.1700000000000001E-2</v>
      </c>
      <c r="I979">
        <f>'Monthly '!I1011</f>
        <v>1.5367884875180222E-2</v>
      </c>
      <c r="J979">
        <f>'Monthly '!J1011</f>
        <v>4.7632300539741657E-3</v>
      </c>
      <c r="K979">
        <f>'Monthly '!K1011</f>
        <v>-1.9599999999999999E-2</v>
      </c>
      <c r="L979">
        <f>'Monthly '!L1011</f>
        <v>8.6323005418803035E-4</v>
      </c>
      <c r="M979">
        <f>'Monthly '!M1011</f>
        <v>2.3349000000000002E-2</v>
      </c>
      <c r="Q979">
        <f t="shared" si="181"/>
        <v>-1.384222996962674</v>
      </c>
      <c r="R979">
        <f t="shared" si="182"/>
        <v>-0.15673297149913529</v>
      </c>
      <c r="S979">
        <f t="shared" si="183"/>
        <v>-0.88595107833807407</v>
      </c>
      <c r="T979">
        <f t="shared" si="184"/>
        <v>-1.0496958386959836</v>
      </c>
      <c r="U979">
        <f t="shared" si="185"/>
        <v>-0.1223691415062181</v>
      </c>
      <c r="V979">
        <f t="shared" si="186"/>
        <v>-0.32664107555443861</v>
      </c>
      <c r="W979">
        <f t="shared" si="187"/>
        <v>1.8669196729695356</v>
      </c>
      <c r="X979">
        <f t="shared" si="188"/>
        <v>-4.8477941412507775E-2</v>
      </c>
      <c r="Y979">
        <f t="shared" si="189"/>
        <v>0.41901916594989597</v>
      </c>
      <c r="Z979">
        <f t="shared" si="190"/>
        <v>-0.99153151867511957</v>
      </c>
      <c r="AA979">
        <f t="shared" si="191"/>
        <v>-0.35358480762544842</v>
      </c>
      <c r="AB979">
        <f t="shared" si="192"/>
        <v>0.26573763692339403</v>
      </c>
    </row>
    <row r="980" spans="1:28" x14ac:dyDescent="0.25">
      <c r="A980">
        <f>'Monthly '!A1012</f>
        <v>201102</v>
      </c>
      <c r="B980">
        <f>'Monthly '!B1012</f>
        <v>0.58980793291280875</v>
      </c>
      <c r="C980">
        <f>'Monthly '!C1012</f>
        <v>-2.8089401812208301</v>
      </c>
      <c r="D980">
        <f>'Monthly '!D1012</f>
        <v>0.33909657346352218</v>
      </c>
      <c r="E980">
        <f>'Monthly '!E1012</f>
        <v>1.2999999999999999E-3</v>
      </c>
      <c r="F980">
        <f>'Monthly '!F1012</f>
        <v>9.3000000000000096E-3</v>
      </c>
      <c r="G980">
        <f>'Monthly '!G1012</f>
        <v>4.2599999999999999E-2</v>
      </c>
      <c r="H980">
        <f>'Monthly '!H1012</f>
        <v>4.1299999999999996E-2</v>
      </c>
      <c r="I980">
        <f>'Monthly '!I1012</f>
        <v>1.5918107872049402E-2</v>
      </c>
      <c r="J980">
        <f>'Monthly '!J1012</f>
        <v>4.9313650254514396E-3</v>
      </c>
      <c r="K980">
        <f>'Monthly '!K1012</f>
        <v>1.1299999999999999E-2</v>
      </c>
      <c r="L980">
        <f>'Monthly '!L1012</f>
        <v>1.0655333840297581E-3</v>
      </c>
      <c r="M980">
        <f>'Monthly '!M1012</f>
        <v>3.2508000000000002E-2</v>
      </c>
      <c r="Q980">
        <f t="shared" si="181"/>
        <v>-1.4106951773732264</v>
      </c>
      <c r="R980">
        <f t="shared" si="182"/>
        <v>-0.1918507117180514</v>
      </c>
      <c r="S980">
        <f t="shared" si="183"/>
        <v>-0.92199011558769894</v>
      </c>
      <c r="T980">
        <f t="shared" si="184"/>
        <v>-1.0560463193764669</v>
      </c>
      <c r="U980">
        <f t="shared" si="185"/>
        <v>-0.29158973852571801</v>
      </c>
      <c r="V980">
        <f t="shared" si="186"/>
        <v>-0.34794335231760054</v>
      </c>
      <c r="W980">
        <f t="shared" si="187"/>
        <v>1.8356199507745656</v>
      </c>
      <c r="X980">
        <f t="shared" si="188"/>
        <v>-2.5247002296376088E-2</v>
      </c>
      <c r="Y980">
        <f t="shared" si="189"/>
        <v>0.45073100839614966</v>
      </c>
      <c r="Z980">
        <f t="shared" si="190"/>
        <v>0.25992800755435519</v>
      </c>
      <c r="AA980">
        <f t="shared" si="191"/>
        <v>-0.31921756507367177</v>
      </c>
      <c r="AB980">
        <f t="shared" si="192"/>
        <v>0.43197745470045384</v>
      </c>
    </row>
    <row r="981" spans="1:28" x14ac:dyDescent="0.25">
      <c r="A981">
        <f>'Monthly '!A1013</f>
        <v>201103</v>
      </c>
      <c r="B981">
        <f>'Monthly '!B1013</f>
        <v>0.56838830983982636</v>
      </c>
      <c r="C981">
        <f>'Monthly '!C1013</f>
        <v>-2.7915249471788766</v>
      </c>
      <c r="D981">
        <f>'Monthly '!D1013</f>
        <v>0.35426993935743722</v>
      </c>
      <c r="E981">
        <f>'Monthly '!E1013</f>
        <v>1E-3</v>
      </c>
      <c r="F981">
        <f>'Monthly '!F1013</f>
        <v>9.0000000000000011E-3</v>
      </c>
      <c r="G981">
        <f>'Monthly '!G1013</f>
        <v>4.2900000000000001E-2</v>
      </c>
      <c r="H981">
        <f>'Monthly '!H1013</f>
        <v>4.19E-2</v>
      </c>
      <c r="I981">
        <f>'Monthly '!I1013</f>
        <v>1.2476022425309838E-2</v>
      </c>
      <c r="J981">
        <f>'Monthly '!J1013</f>
        <v>9.7510720305094001E-3</v>
      </c>
      <c r="K981">
        <f>'Monthly '!K1013</f>
        <v>-5.9999999999999995E-4</v>
      </c>
      <c r="L981">
        <f>'Monthly '!L1013</f>
        <v>2.3472642623941094E-3</v>
      </c>
      <c r="M981">
        <f>'Monthly '!M1013</f>
        <v>6.2500000000000001E-4</v>
      </c>
      <c r="Q981">
        <f t="shared" si="181"/>
        <v>-1.4569668068736001</v>
      </c>
      <c r="R981">
        <f t="shared" si="182"/>
        <v>-0.15057450282123908</v>
      </c>
      <c r="S981">
        <f t="shared" si="183"/>
        <v>-0.86464389534908881</v>
      </c>
      <c r="T981">
        <f t="shared" si="184"/>
        <v>-1.065572040397192</v>
      </c>
      <c r="U981">
        <f t="shared" si="185"/>
        <v>-0.33389488778059467</v>
      </c>
      <c r="V981">
        <f t="shared" si="186"/>
        <v>-0.33729221393601955</v>
      </c>
      <c r="W981">
        <f t="shared" si="187"/>
        <v>1.8825695340670203</v>
      </c>
      <c r="X981">
        <f t="shared" si="188"/>
        <v>-0.17057512907538369</v>
      </c>
      <c r="Y981">
        <f t="shared" si="189"/>
        <v>1.3597732370211568</v>
      </c>
      <c r="Z981">
        <f t="shared" si="190"/>
        <v>-0.22202566112301528</v>
      </c>
      <c r="AA981">
        <f t="shared" si="191"/>
        <v>-0.10147742200577639</v>
      </c>
      <c r="AB981">
        <f t="shared" si="192"/>
        <v>-0.14671280735719422</v>
      </c>
    </row>
    <row r="982" spans="1:28" x14ac:dyDescent="0.25">
      <c r="A982">
        <f>'Monthly '!A1014</f>
        <v>201104</v>
      </c>
      <c r="B982">
        <f>'Monthly '!B1014</f>
        <v>0.58229889228310316</v>
      </c>
      <c r="C982">
        <f>'Monthly '!C1014</f>
        <v>-2.8091817377253365</v>
      </c>
      <c r="D982">
        <f>'Monthly '!D1014</f>
        <v>0.34069680122773904</v>
      </c>
      <c r="E982">
        <f>'Monthly '!E1014</f>
        <v>5.9999999999999995E-4</v>
      </c>
      <c r="F982">
        <f>'Monthly '!F1014</f>
        <v>8.5999999999999965E-3</v>
      </c>
      <c r="G982">
        <f>'Monthly '!G1014</f>
        <v>4.1599999999999998E-2</v>
      </c>
      <c r="H982">
        <f>'Monthly '!H1014</f>
        <v>4.0999999999999995E-2</v>
      </c>
      <c r="I982">
        <f>'Monthly '!I1014</f>
        <v>9.3802003581015831E-3</v>
      </c>
      <c r="J982">
        <f>'Monthly '!J1014</f>
        <v>6.4394295354570641E-3</v>
      </c>
      <c r="K982">
        <f>'Monthly '!K1014</f>
        <v>1.9900000000000001E-2</v>
      </c>
      <c r="L982">
        <f>'Monthly '!L1014</f>
        <v>6.3653030118415721E-4</v>
      </c>
      <c r="M982">
        <f>'Monthly '!M1014</f>
        <v>2.9440999999999998E-2</v>
      </c>
      <c r="Q982">
        <f t="shared" si="181"/>
        <v>-1.4269165433952669</v>
      </c>
      <c r="R982">
        <f t="shared" si="182"/>
        <v>-0.19242322982009766</v>
      </c>
      <c r="S982">
        <f t="shared" si="183"/>
        <v>-0.91594221465126135</v>
      </c>
      <c r="T982">
        <f t="shared" si="184"/>
        <v>-1.0782730017581588</v>
      </c>
      <c r="U982">
        <f t="shared" si="185"/>
        <v>-0.39030175345376261</v>
      </c>
      <c r="V982">
        <f t="shared" si="186"/>
        <v>-0.38344714692287035</v>
      </c>
      <c r="W982">
        <f t="shared" si="187"/>
        <v>1.8121451591283384</v>
      </c>
      <c r="X982">
        <f t="shared" si="188"/>
        <v>-0.30128368609120604</v>
      </c>
      <c r="Y982">
        <f t="shared" si="189"/>
        <v>0.73516620780705377</v>
      </c>
      <c r="Z982">
        <f t="shared" si="190"/>
        <v>0.60823065886741301</v>
      </c>
      <c r="AA982">
        <f t="shared" si="191"/>
        <v>-0.39209650886144543</v>
      </c>
      <c r="AB982">
        <f t="shared" si="192"/>
        <v>0.37631007604315031</v>
      </c>
    </row>
    <row r="983" spans="1:28" x14ac:dyDescent="0.25">
      <c r="A983">
        <f>'Monthly '!A1015</f>
        <v>201105</v>
      </c>
      <c r="B983">
        <f>'Monthly '!B1015</f>
        <v>0.56690135672387765</v>
      </c>
      <c r="C983">
        <f>'Monthly '!C1015</f>
        <v>-2.7852565890149323</v>
      </c>
      <c r="D983">
        <f>'Monthly '!D1015</f>
        <v>0.34722218907396224</v>
      </c>
      <c r="E983">
        <f>'Monthly '!E1015</f>
        <v>4.0000000000000002E-4</v>
      </c>
      <c r="F983">
        <f>'Monthly '!F1015</f>
        <v>8.2000000000000059E-3</v>
      </c>
      <c r="G983">
        <f>'Monthly '!G1015</f>
        <v>3.9100000000000003E-2</v>
      </c>
      <c r="H983">
        <f>'Monthly '!H1015</f>
        <v>3.8700000000000005E-2</v>
      </c>
      <c r="I983">
        <f>'Monthly '!I1015</f>
        <v>9.116843627235206E-3</v>
      </c>
      <c r="J983">
        <f>'Monthly '!J1015</f>
        <v>4.7041875272335609E-3</v>
      </c>
      <c r="K983">
        <f>'Monthly '!K1015</f>
        <v>3.5499999999999997E-2</v>
      </c>
      <c r="L983">
        <f>'Monthly '!L1015</f>
        <v>9.3420362216688961E-4</v>
      </c>
      <c r="M983">
        <f>'Monthly '!M1015</f>
        <v>-1.1313E-2</v>
      </c>
      <c r="Q983">
        <f t="shared" si="181"/>
        <v>-1.4601789896198218</v>
      </c>
      <c r="R983">
        <f t="shared" si="182"/>
        <v>-0.13571773659049496</v>
      </c>
      <c r="S983">
        <f t="shared" si="183"/>
        <v>-0.89128016331814663</v>
      </c>
      <c r="T983">
        <f t="shared" si="184"/>
        <v>-1.0846234824386423</v>
      </c>
      <c r="U983">
        <f t="shared" si="185"/>
        <v>-0.44670861912692861</v>
      </c>
      <c r="V983">
        <f t="shared" si="186"/>
        <v>-0.47220663343604458</v>
      </c>
      <c r="W983">
        <f t="shared" si="187"/>
        <v>1.6321717565072644</v>
      </c>
      <c r="X983">
        <f t="shared" si="188"/>
        <v>-0.31240285816397001</v>
      </c>
      <c r="Y983">
        <f t="shared" si="189"/>
        <v>0.40788318817456531</v>
      </c>
      <c r="Z983">
        <f t="shared" si="190"/>
        <v>1.2400354682259824</v>
      </c>
      <c r="AA983">
        <f t="shared" si="191"/>
        <v>-0.34152783442879991</v>
      </c>
      <c r="AB983">
        <f t="shared" si="192"/>
        <v>-0.36339267902686778</v>
      </c>
    </row>
    <row r="984" spans="1:28" x14ac:dyDescent="0.25">
      <c r="A984">
        <f>'Monthly '!A1016</f>
        <v>201106</v>
      </c>
      <c r="B984">
        <f>'Monthly '!B1016</f>
        <v>0.59303437747175369</v>
      </c>
      <c r="C984">
        <f>'Monthly '!C1016</f>
        <v>-2.7566037655678972</v>
      </c>
      <c r="D984">
        <f>'Monthly '!D1016</f>
        <v>0.35157003916438573</v>
      </c>
      <c r="E984">
        <f>'Monthly '!E1016</f>
        <v>4.0000000000000002E-4</v>
      </c>
      <c r="F984">
        <f>'Monthly '!F1016</f>
        <v>7.6000000000000026E-3</v>
      </c>
      <c r="G984">
        <f>'Monthly '!G1016</f>
        <v>4.0899999999999999E-2</v>
      </c>
      <c r="H984">
        <f>'Monthly '!H1016</f>
        <v>4.0500000000000001E-2</v>
      </c>
      <c r="I984">
        <f>'Monthly '!I1016</f>
        <v>1.1733553158478681E-2</v>
      </c>
      <c r="J984">
        <f>'Monthly '!J1016</f>
        <v>-1.0709670566992902E-3</v>
      </c>
      <c r="K984">
        <f>'Monthly '!K1016</f>
        <v>-1.7899999999999999E-2</v>
      </c>
      <c r="L984">
        <f>'Monthly '!L1016</f>
        <v>2.2947473904577844E-3</v>
      </c>
      <c r="M984">
        <f>'Monthly '!M1016</f>
        <v>-1.6545000000000001E-2</v>
      </c>
      <c r="Q984">
        <f t="shared" si="181"/>
        <v>-1.4037252672713392</v>
      </c>
      <c r="R984">
        <f t="shared" si="182"/>
        <v>-6.7807083007878063E-2</v>
      </c>
      <c r="S984">
        <f t="shared" si="183"/>
        <v>-0.87484789834852139</v>
      </c>
      <c r="T984">
        <f t="shared" si="184"/>
        <v>-1.0846234824386423</v>
      </c>
      <c r="U984">
        <f t="shared" si="185"/>
        <v>-0.53131891763668004</v>
      </c>
      <c r="V984">
        <f t="shared" si="186"/>
        <v>-0.40829980314655917</v>
      </c>
      <c r="W984">
        <f t="shared" si="187"/>
        <v>1.7730205063846269</v>
      </c>
      <c r="X984">
        <f t="shared" si="188"/>
        <v>-0.20192288885913995</v>
      </c>
      <c r="Y984">
        <f t="shared" si="189"/>
        <v>-0.68136547115739576</v>
      </c>
      <c r="Z984">
        <f t="shared" si="190"/>
        <v>-0.92268099457835229</v>
      </c>
      <c r="AA984">
        <f t="shared" si="191"/>
        <v>-0.11039897597776643</v>
      </c>
      <c r="AB984">
        <f t="shared" si="192"/>
        <v>-0.45835574558539788</v>
      </c>
    </row>
    <row r="985" spans="1:28" x14ac:dyDescent="0.25">
      <c r="A985">
        <f>'Monthly '!A1017</f>
        <v>201107</v>
      </c>
      <c r="B985">
        <f>'Monthly '!B1017</f>
        <v>0.62289817673955827</v>
      </c>
      <c r="C985">
        <f>'Monthly '!C1017</f>
        <v>-2.7226107651408817</v>
      </c>
      <c r="D985">
        <f>'Monthly '!D1017</f>
        <v>0.3594189030275281</v>
      </c>
      <c r="E985">
        <f>'Monthly '!E1017</f>
        <v>4.0000000000000002E-4</v>
      </c>
      <c r="F985">
        <f>'Monthly '!F1017</f>
        <v>8.3000000000000018E-3</v>
      </c>
      <c r="G985">
        <f>'Monthly '!G1017</f>
        <v>3.78E-2</v>
      </c>
      <c r="H985">
        <f>'Monthly '!H1017</f>
        <v>3.7400000000000003E-2</v>
      </c>
      <c r="I985">
        <f>'Monthly '!I1017</f>
        <v>1.2370560472654652E-2</v>
      </c>
      <c r="J985">
        <f>'Monthly '!J1017</f>
        <v>8.8604566679362229E-4</v>
      </c>
      <c r="K985">
        <f>'Monthly '!K1017</f>
        <v>4.2199999999999994E-2</v>
      </c>
      <c r="L985">
        <f>'Monthly '!L1017</f>
        <v>1.8307399767004712E-3</v>
      </c>
      <c r="M985">
        <f>'Monthly '!M1017</f>
        <v>-1.9827999999999998E-2</v>
      </c>
      <c r="Q985">
        <f t="shared" si="181"/>
        <v>-1.3392121500010179</v>
      </c>
      <c r="R985">
        <f t="shared" si="182"/>
        <v>1.2760435250838909E-2</v>
      </c>
      <c r="S985">
        <f t="shared" si="183"/>
        <v>-0.84518390165421275</v>
      </c>
      <c r="T985">
        <f t="shared" si="184"/>
        <v>-1.0846234824386423</v>
      </c>
      <c r="U985">
        <f t="shared" si="185"/>
        <v>-0.43260690270863739</v>
      </c>
      <c r="V985">
        <f t="shared" si="186"/>
        <v>-0.51836156642289533</v>
      </c>
      <c r="W985">
        <f t="shared" si="187"/>
        <v>1.5304476593736132</v>
      </c>
      <c r="X985">
        <f t="shared" si="188"/>
        <v>-0.17502783318833715</v>
      </c>
      <c r="Y985">
        <f t="shared" si="189"/>
        <v>-0.31225440159558571</v>
      </c>
      <c r="Z985">
        <f t="shared" si="190"/>
        <v>1.5113875337838296</v>
      </c>
      <c r="AA985">
        <f t="shared" si="191"/>
        <v>-0.18922444734739768</v>
      </c>
      <c r="AB985">
        <f t="shared" si="192"/>
        <v>-0.51794361781621856</v>
      </c>
    </row>
    <row r="986" spans="1:28" x14ac:dyDescent="0.25">
      <c r="A986">
        <f>'Monthly '!A1018</f>
        <v>201108</v>
      </c>
      <c r="B986">
        <f>'Monthly '!B1018</f>
        <v>0.65591477016611677</v>
      </c>
      <c r="C986">
        <f>'Monthly '!C1018</f>
        <v>-2.6520077231645605</v>
      </c>
      <c r="D986">
        <f>'Monthly '!D1018</f>
        <v>0.37581252211859789</v>
      </c>
      <c r="E986">
        <f>'Monthly '!E1018</f>
        <v>2.0000000000000001E-4</v>
      </c>
      <c r="F986">
        <f>'Monthly '!F1018</f>
        <v>9.8999999999999991E-3</v>
      </c>
      <c r="G986">
        <f>'Monthly '!G1018</f>
        <v>3.15E-2</v>
      </c>
      <c r="H986">
        <f>'Monthly '!H1018</f>
        <v>3.1300000000000001E-2</v>
      </c>
      <c r="I986">
        <f>'Monthly '!I1018</f>
        <v>1.2726561949920605E-2</v>
      </c>
      <c r="J986">
        <f>'Monthly '!J1018</f>
        <v>2.7575889023645495E-3</v>
      </c>
      <c r="K986">
        <f>'Monthly '!K1018</f>
        <v>8.6199999999999999E-2</v>
      </c>
      <c r="L986">
        <f>'Monthly '!L1018</f>
        <v>1.9222216236125848E-2</v>
      </c>
      <c r="M986">
        <f>'Monthly '!M1018</f>
        <v>-5.4323000000000003E-2</v>
      </c>
      <c r="Q986">
        <f t="shared" si="181"/>
        <v>-1.2678882255233181</v>
      </c>
      <c r="R986">
        <f t="shared" si="182"/>
        <v>0.18009817543535986</v>
      </c>
      <c r="S986">
        <f t="shared" si="183"/>
        <v>-0.78322585638744813</v>
      </c>
      <c r="T986">
        <f t="shared" si="184"/>
        <v>-1.0909739631191258</v>
      </c>
      <c r="U986">
        <f t="shared" si="185"/>
        <v>-0.20697944001596855</v>
      </c>
      <c r="V986">
        <f t="shared" si="186"/>
        <v>-0.7420354724360948</v>
      </c>
      <c r="W986">
        <f t="shared" si="187"/>
        <v>1.0531268959003277</v>
      </c>
      <c r="X986">
        <f t="shared" si="188"/>
        <v>-0.15999711166147121</v>
      </c>
      <c r="Y986">
        <f t="shared" si="189"/>
        <v>4.0736315899490089E-2</v>
      </c>
      <c r="Z986">
        <f t="shared" si="190"/>
        <v>3.2934010986413345</v>
      </c>
      <c r="AA986">
        <f t="shared" si="191"/>
        <v>2.7652354886741528</v>
      </c>
      <c r="AB986">
        <f t="shared" si="192"/>
        <v>-1.1440428114202887</v>
      </c>
    </row>
    <row r="987" spans="1:28" x14ac:dyDescent="0.25">
      <c r="A987">
        <f>'Monthly '!A1019</f>
        <v>201109</v>
      </c>
      <c r="B987">
        <f>'Monthly '!B1019</f>
        <v>0.72556404036481759</v>
      </c>
      <c r="C987">
        <f>'Monthly '!C1019</f>
        <v>-2.5655505527973945</v>
      </c>
      <c r="D987">
        <f>'Monthly '!D1019</f>
        <v>0.39992284700065428</v>
      </c>
      <c r="E987">
        <f>'Monthly '!E1019</f>
        <v>1E-4</v>
      </c>
      <c r="F987">
        <f>'Monthly '!F1019</f>
        <v>1.1799999999999998E-2</v>
      </c>
      <c r="G987">
        <f>'Monthly '!G1019</f>
        <v>2.6499999999999999E-2</v>
      </c>
      <c r="H987">
        <f>'Monthly '!H1019</f>
        <v>2.64E-2</v>
      </c>
      <c r="I987">
        <f>'Monthly '!I1019</f>
        <v>1.3049301456841913E-2</v>
      </c>
      <c r="J987">
        <f>'Monthly '!J1019</f>
        <v>1.5184621156945077E-3</v>
      </c>
      <c r="K987">
        <f>'Monthly '!K1019</f>
        <v>7.0400000000000004E-2</v>
      </c>
      <c r="L987">
        <f>'Monthly '!L1019</f>
        <v>6.9158593554289318E-3</v>
      </c>
      <c r="M987">
        <f>'Monthly '!M1019</f>
        <v>-7.0237999999999995E-2</v>
      </c>
      <c r="Q987">
        <f t="shared" si="181"/>
        <v>-1.1174287513007879</v>
      </c>
      <c r="R987">
        <f t="shared" si="182"/>
        <v>0.38501211550102699</v>
      </c>
      <c r="S987">
        <f t="shared" si="183"/>
        <v>-0.69210329265455051</v>
      </c>
      <c r="T987">
        <f t="shared" si="184"/>
        <v>-1.0941492034593672</v>
      </c>
      <c r="U987">
        <f t="shared" si="185"/>
        <v>6.0953171931576011E-2</v>
      </c>
      <c r="V987">
        <f t="shared" si="186"/>
        <v>-0.91955444546244369</v>
      </c>
      <c r="W987">
        <f t="shared" si="187"/>
        <v>0.66970529901195086</v>
      </c>
      <c r="X987">
        <f t="shared" si="188"/>
        <v>-0.14637074221068314</v>
      </c>
      <c r="Y987">
        <f t="shared" si="189"/>
        <v>-0.19297469070762888</v>
      </c>
      <c r="Z987">
        <f t="shared" si="190"/>
        <v>2.6534962276243217</v>
      </c>
      <c r="AA987">
        <f t="shared" si="191"/>
        <v>0.674634448253707</v>
      </c>
      <c r="AB987">
        <f t="shared" si="192"/>
        <v>-1.4329069559690286</v>
      </c>
    </row>
    <row r="988" spans="1:28" x14ac:dyDescent="0.25">
      <c r="A988">
        <f>'Monthly '!A1020</f>
        <v>201110</v>
      </c>
      <c r="B988">
        <f>'Monthly '!B1020</f>
        <v>0.81636449234546404</v>
      </c>
      <c r="C988">
        <f>'Monthly '!C1020</f>
        <v>-2.6679721200158024</v>
      </c>
      <c r="D988">
        <f>'Monthly '!D1020</f>
        <v>0.36507790457724421</v>
      </c>
      <c r="E988">
        <f>'Monthly '!E1020</f>
        <v>2.0000000000000001E-4</v>
      </c>
      <c r="F988">
        <f>'Monthly '!F1020</f>
        <v>1.3899999999999996E-2</v>
      </c>
      <c r="G988">
        <f>'Monthly '!G1020</f>
        <v>2.9100000000000001E-2</v>
      </c>
      <c r="H988">
        <f>'Monthly '!H1020</f>
        <v>2.8900000000000002E-2</v>
      </c>
      <c r="I988">
        <f>'Monthly '!I1020</f>
        <v>7.8925078330824381E-3</v>
      </c>
      <c r="J988">
        <f>'Monthly '!J1020</f>
        <v>-2.0626826333582926E-3</v>
      </c>
      <c r="K988">
        <f>'Monthly '!K1020</f>
        <v>-3.0600000000000002E-2</v>
      </c>
      <c r="L988">
        <f>'Monthly '!L1020</f>
        <v>7.40085535063373E-3</v>
      </c>
      <c r="M988">
        <f>'Monthly '!M1020</f>
        <v>0.109014</v>
      </c>
      <c r="Q988">
        <f t="shared" si="181"/>
        <v>-0.92127754648269311</v>
      </c>
      <c r="R988">
        <f t="shared" si="182"/>
        <v>0.14226062597974778</v>
      </c>
      <c r="S988">
        <f t="shared" si="183"/>
        <v>-0.82379627075744533</v>
      </c>
      <c r="T988">
        <f t="shared" si="184"/>
        <v>-1.0909739631191258</v>
      </c>
      <c r="U988">
        <f t="shared" si="185"/>
        <v>0.35708921671570404</v>
      </c>
      <c r="V988">
        <f t="shared" si="186"/>
        <v>-0.8272445794887423</v>
      </c>
      <c r="W988">
        <f t="shared" si="187"/>
        <v>0.86532856273051062</v>
      </c>
      <c r="X988">
        <f t="shared" si="188"/>
        <v>-0.3640954817974858</v>
      </c>
      <c r="Y988">
        <f t="shared" si="189"/>
        <v>-0.86841238853684599</v>
      </c>
      <c r="Z988">
        <f t="shared" si="190"/>
        <v>-1.4370349098894957</v>
      </c>
      <c r="AA988">
        <f t="shared" si="191"/>
        <v>0.75702545495084728</v>
      </c>
      <c r="AB988">
        <f t="shared" si="192"/>
        <v>1.8205944979204274</v>
      </c>
    </row>
    <row r="989" spans="1:28" x14ac:dyDescent="0.25">
      <c r="A989">
        <f>'Monthly '!A1021</f>
        <v>201111</v>
      </c>
      <c r="B989">
        <f>'Monthly '!B1021</f>
        <v>0.73012872933280537</v>
      </c>
      <c r="C989">
        <f>'Monthly '!C1021</f>
        <v>-2.6630156253678416</v>
      </c>
      <c r="D989">
        <f>'Monthly '!D1021</f>
        <v>0.36232989752342748</v>
      </c>
      <c r="E989">
        <f>'Monthly '!E1021</f>
        <v>1E-4</v>
      </c>
      <c r="F989">
        <f>'Monthly '!F1021</f>
        <v>1.2699999999999996E-2</v>
      </c>
      <c r="G989">
        <f>'Monthly '!G1021</f>
        <v>2.7300000000000001E-2</v>
      </c>
      <c r="H989">
        <f>'Monthly '!H1021</f>
        <v>2.7200000000000002E-2</v>
      </c>
      <c r="I989">
        <f>'Monthly '!I1021</f>
        <v>-4.3403130078784194E-3</v>
      </c>
      <c r="J989">
        <f>'Monthly '!J1021</f>
        <v>-8.4356133044194426E-4</v>
      </c>
      <c r="K989">
        <f>'Monthly '!K1021</f>
        <v>2.5099999999999997E-2</v>
      </c>
      <c r="L989">
        <f>'Monthly '!L1021</f>
        <v>7.6796025081654357E-3</v>
      </c>
      <c r="M989">
        <f>'Monthly '!M1021</f>
        <v>-2.7269999999999998E-3</v>
      </c>
      <c r="Q989">
        <f t="shared" si="181"/>
        <v>-1.1075679056644521</v>
      </c>
      <c r="R989">
        <f t="shared" si="182"/>
        <v>0.15400811717006499</v>
      </c>
      <c r="S989">
        <f t="shared" si="183"/>
        <v>-0.8341820888301924</v>
      </c>
      <c r="T989">
        <f t="shared" si="184"/>
        <v>-1.0941492034593672</v>
      </c>
      <c r="U989">
        <f t="shared" si="185"/>
        <v>0.18786861969620217</v>
      </c>
      <c r="V989">
        <f t="shared" si="186"/>
        <v>-0.89115140977822782</v>
      </c>
      <c r="W989">
        <f t="shared" si="187"/>
        <v>0.73230474340189011</v>
      </c>
      <c r="X989">
        <f t="shared" si="188"/>
        <v>-0.88057683170819179</v>
      </c>
      <c r="Y989">
        <f t="shared" si="189"/>
        <v>-0.63847460497359543</v>
      </c>
      <c r="Z989">
        <f t="shared" si="190"/>
        <v>0.81883226198693604</v>
      </c>
      <c r="AA989">
        <f t="shared" si="191"/>
        <v>0.80437895714483088</v>
      </c>
      <c r="AB989">
        <f t="shared" si="192"/>
        <v>-0.20755305947955524</v>
      </c>
    </row>
    <row r="990" spans="1:28" x14ac:dyDescent="0.25">
      <c r="A990">
        <f>'Monthly '!A1022</f>
        <v>201112</v>
      </c>
      <c r="B990">
        <f>'Monthly '!B1022</f>
        <v>0.75101684956359716</v>
      </c>
      <c r="C990">
        <f>'Monthly '!C1022</f>
        <v>-2.6716271808746503</v>
      </c>
      <c r="D990">
        <f>'Monthly '!D1022</f>
        <v>0.35723254070370847</v>
      </c>
      <c r="E990">
        <f>'Monthly '!E1022</f>
        <v>1E-4</v>
      </c>
      <c r="F990">
        <f>'Monthly '!F1022</f>
        <v>1.3199999999999996E-2</v>
      </c>
      <c r="G990">
        <f>'Monthly '!G1022</f>
        <v>2.5499999999999998E-2</v>
      </c>
      <c r="H990">
        <f>'Monthly '!H1022</f>
        <v>2.5399999999999999E-2</v>
      </c>
      <c r="I990">
        <f>'Monthly '!I1022</f>
        <v>-6.4973311889083537E-3</v>
      </c>
      <c r="J990">
        <f>'Monthly '!J1022</f>
        <v>-2.4665163771382392E-3</v>
      </c>
      <c r="K990">
        <f>'Monthly '!K1022</f>
        <v>2.7000000000000003E-2</v>
      </c>
      <c r="L990">
        <f>'Monthly '!L1022</f>
        <v>2.7640924377300533E-3</v>
      </c>
      <c r="M990">
        <f>'Monthly '!M1022</f>
        <v>9.4269999999999996E-3</v>
      </c>
      <c r="Q990">
        <f t="shared" si="181"/>
        <v>-1.062444452418555</v>
      </c>
      <c r="R990">
        <f t="shared" si="182"/>
        <v>0.13359769011698946</v>
      </c>
      <c r="S990">
        <f t="shared" si="183"/>
        <v>-0.85344703959076262</v>
      </c>
      <c r="T990">
        <f t="shared" si="184"/>
        <v>-1.0941492034593672</v>
      </c>
      <c r="U990">
        <f t="shared" si="185"/>
        <v>0.25837720178766138</v>
      </c>
      <c r="V990">
        <f t="shared" si="186"/>
        <v>-0.95505824006771345</v>
      </c>
      <c r="W990">
        <f t="shared" si="187"/>
        <v>0.59145599352452694</v>
      </c>
      <c r="X990">
        <f t="shared" si="188"/>
        <v>-0.97164819426668814</v>
      </c>
      <c r="Y990">
        <f t="shared" si="189"/>
        <v>-0.94457924391922798</v>
      </c>
      <c r="Z990">
        <f t="shared" si="190"/>
        <v>0.89578284774214667</v>
      </c>
      <c r="AA990">
        <f t="shared" si="191"/>
        <v>-3.0666748669888937E-2</v>
      </c>
      <c r="AB990">
        <f t="shared" si="192"/>
        <v>1.3047305763635615E-2</v>
      </c>
    </row>
    <row r="991" spans="1:28" x14ac:dyDescent="0.25">
      <c r="A991">
        <f>'Monthly '!A1023</f>
        <v>201201</v>
      </c>
      <c r="B991">
        <f>'Monthly '!B1023</f>
        <v>0.75415839630169401</v>
      </c>
      <c r="C991">
        <f>'Monthly '!C1023</f>
        <v>-2.7082102248775124</v>
      </c>
      <c r="D991">
        <f>'Monthly '!D1023</f>
        <v>0.34548730260882093</v>
      </c>
      <c r="E991">
        <f>'Monthly '!E1023</f>
        <v>2.9999999999999997E-4</v>
      </c>
      <c r="F991">
        <f>'Monthly '!F1023</f>
        <v>1.3800000000000007E-2</v>
      </c>
      <c r="G991">
        <f>'Monthly '!G1023</f>
        <v>2.4899999999999999E-2</v>
      </c>
      <c r="H991">
        <f>'Monthly '!H1023</f>
        <v>2.4599999999999997E-2</v>
      </c>
      <c r="I991">
        <f>'Monthly '!I1023</f>
        <v>-1.3062132269354676E-2</v>
      </c>
      <c r="J991">
        <f>'Monthly '!J1023</f>
        <v>4.4001914282676413E-3</v>
      </c>
      <c r="K991">
        <f>'Monthly '!K1023</f>
        <v>2.0000000000000001E-4</v>
      </c>
      <c r="L991">
        <f>'Monthly '!L1023</f>
        <v>6.4813402485915409E-4</v>
      </c>
      <c r="M991">
        <f>'Monthly '!M1023</f>
        <v>4.5205000000000002E-2</v>
      </c>
      <c r="Q991">
        <f t="shared" si="181"/>
        <v>-1.0556579423932371</v>
      </c>
      <c r="R991">
        <f t="shared" si="182"/>
        <v>4.6891455638269401E-2</v>
      </c>
      <c r="S991">
        <f t="shared" si="183"/>
        <v>-0.89783699335932265</v>
      </c>
      <c r="T991">
        <f t="shared" si="184"/>
        <v>-1.0877987227788839</v>
      </c>
      <c r="U991">
        <f t="shared" si="185"/>
        <v>0.34298750029741376</v>
      </c>
      <c r="V991">
        <f t="shared" si="186"/>
        <v>-0.97636051683087532</v>
      </c>
      <c r="W991">
        <f t="shared" si="187"/>
        <v>0.52885654913458768</v>
      </c>
      <c r="X991">
        <f t="shared" si="188"/>
        <v>-1.2488203500601391</v>
      </c>
      <c r="Y991">
        <f t="shared" si="189"/>
        <v>0.350546654852668</v>
      </c>
      <c r="Z991">
        <f t="shared" si="190"/>
        <v>-0.1896254144892425</v>
      </c>
      <c r="AA991">
        <f t="shared" si="191"/>
        <v>-0.39012527098634764</v>
      </c>
      <c r="AB991">
        <f t="shared" si="192"/>
        <v>0.66243350517707023</v>
      </c>
    </row>
    <row r="992" spans="1:28" x14ac:dyDescent="0.25">
      <c r="A992">
        <f>'Monthly '!A1024</f>
        <v>201202</v>
      </c>
      <c r="B992">
        <f>'Monthly '!B1024</f>
        <v>0.72300260886162171</v>
      </c>
      <c r="C992">
        <f>'Monthly '!C1024</f>
        <v>-2.7419573076867767</v>
      </c>
      <c r="D992">
        <f>'Monthly '!D1024</f>
        <v>0.33697393544043541</v>
      </c>
      <c r="E992">
        <f>'Monthly '!E1024</f>
        <v>8.9999999999999998E-4</v>
      </c>
      <c r="F992">
        <f>'Monthly '!F1024</f>
        <v>1.2899999999999995E-2</v>
      </c>
      <c r="G992">
        <f>'Monthly '!G1024</f>
        <v>2.7199999999999998E-2</v>
      </c>
      <c r="H992">
        <f>'Monthly '!H1024</f>
        <v>2.6299999999999997E-2</v>
      </c>
      <c r="I992">
        <f>'Monthly '!I1024</f>
        <v>-1.446631326189792E-2</v>
      </c>
      <c r="J992">
        <f>'Monthly '!J1024</f>
        <v>4.4029735512762791E-3</v>
      </c>
      <c r="K992">
        <f>'Monthly '!K1024</f>
        <v>-1.9599999999999999E-2</v>
      </c>
      <c r="L992">
        <f>'Monthly '!L1024</f>
        <v>6.2370002441887223E-4</v>
      </c>
      <c r="M992">
        <f>'Monthly '!M1024</f>
        <v>4.3340999999999998E-2</v>
      </c>
      <c r="Q992">
        <f t="shared" si="181"/>
        <v>-1.1229620704027454</v>
      </c>
      <c r="R992">
        <f t="shared" si="182"/>
        <v>-3.3093208153074302E-2</v>
      </c>
      <c r="S992">
        <f t="shared" si="183"/>
        <v>-0.93001241389710687</v>
      </c>
      <c r="T992">
        <f t="shared" si="184"/>
        <v>-1.0687472807374339</v>
      </c>
      <c r="U992">
        <f t="shared" si="185"/>
        <v>0.21607205253278566</v>
      </c>
      <c r="V992">
        <f t="shared" si="186"/>
        <v>-0.89470178923875487</v>
      </c>
      <c r="W992">
        <f t="shared" si="187"/>
        <v>0.66188036846320819</v>
      </c>
      <c r="X992">
        <f t="shared" si="188"/>
        <v>-1.3081062093052358</v>
      </c>
      <c r="Y992">
        <f t="shared" si="189"/>
        <v>0.35107138950924088</v>
      </c>
      <c r="Z992">
        <f t="shared" si="190"/>
        <v>-0.99153151867511957</v>
      </c>
      <c r="AA992">
        <f t="shared" si="191"/>
        <v>-0.39427611328982504</v>
      </c>
      <c r="AB992">
        <f t="shared" si="192"/>
        <v>0.62860109767227268</v>
      </c>
    </row>
    <row r="993" spans="1:28" x14ac:dyDescent="0.25">
      <c r="A993">
        <f>'Monthly '!A1025</f>
        <v>201203</v>
      </c>
      <c r="B993">
        <f>'Monthly '!B1025</f>
        <v>0.69458864598205672</v>
      </c>
      <c r="C993">
        <f>'Monthly '!C1025</f>
        <v>-2.7668048605310736</v>
      </c>
      <c r="D993">
        <f>'Monthly '!D1025</f>
        <v>0.34618196735704709</v>
      </c>
      <c r="E993">
        <f>'Monthly '!E1025</f>
        <v>8.0000000000000004E-4</v>
      </c>
      <c r="F993">
        <f>'Monthly '!F1025</f>
        <v>1.2400000000000001E-2</v>
      </c>
      <c r="G993">
        <f>'Monthly '!G1025</f>
        <v>2.9700000000000001E-2</v>
      </c>
      <c r="H993">
        <f>'Monthly '!H1025</f>
        <v>2.8900000000000002E-2</v>
      </c>
      <c r="I993">
        <f>'Monthly '!I1025</f>
        <v>-1.3775049926613828E-2</v>
      </c>
      <c r="J993">
        <f>'Monthly '!J1025</f>
        <v>7.5945586239309915E-3</v>
      </c>
      <c r="K993">
        <f>'Monthly '!K1025</f>
        <v>-3.0200000000000001E-2</v>
      </c>
      <c r="L993">
        <f>'Monthly '!L1025</f>
        <v>1.1552698926965471E-3</v>
      </c>
      <c r="M993">
        <f>'Monthly '!M1025</f>
        <v>3.2865999999999999E-2</v>
      </c>
      <c r="Q993">
        <f t="shared" si="181"/>
        <v>-1.1843431861451124</v>
      </c>
      <c r="R993">
        <f t="shared" si="182"/>
        <v>-9.1984910630633007E-2</v>
      </c>
      <c r="S993">
        <f t="shared" si="183"/>
        <v>-0.89521157735589307</v>
      </c>
      <c r="T993">
        <f t="shared" si="184"/>
        <v>-1.0719225210776755</v>
      </c>
      <c r="U993">
        <f t="shared" si="185"/>
        <v>0.14556347044132745</v>
      </c>
      <c r="V993">
        <f t="shared" si="186"/>
        <v>-0.80594230272558043</v>
      </c>
      <c r="W993">
        <f t="shared" si="187"/>
        <v>0.86532856273051062</v>
      </c>
      <c r="X993">
        <f t="shared" si="188"/>
        <v>-1.2789204127344376</v>
      </c>
      <c r="Y993">
        <f t="shared" si="189"/>
        <v>0.95303445578020696</v>
      </c>
      <c r="Z993">
        <f t="shared" si="190"/>
        <v>-1.4208347865726092</v>
      </c>
      <c r="AA993">
        <f t="shared" si="191"/>
        <v>-0.30397314788333724</v>
      </c>
      <c r="AB993">
        <f t="shared" si="192"/>
        <v>0.43847530978989452</v>
      </c>
    </row>
    <row r="994" spans="1:28" x14ac:dyDescent="0.25">
      <c r="A994">
        <f>'Monthly '!A1026</f>
        <v>201204</v>
      </c>
      <c r="B994">
        <f>'Monthly '!B1026</f>
        <v>0.67545242124007832</v>
      </c>
      <c r="C994">
        <f>'Monthly '!C1026</f>
        <v>-2.7616160057209083</v>
      </c>
      <c r="D994">
        <f>'Monthly '!D1026</f>
        <v>0.34614031117868449</v>
      </c>
      <c r="E994">
        <f>'Monthly '!E1026</f>
        <v>8.0000000000000004E-4</v>
      </c>
      <c r="F994">
        <f>'Monthly '!F1026</f>
        <v>1.2300000000000005E-2</v>
      </c>
      <c r="G994">
        <f>'Monthly '!G1026</f>
        <v>2.6800000000000001E-2</v>
      </c>
      <c r="H994">
        <f>'Monthly '!H1026</f>
        <v>2.6000000000000002E-2</v>
      </c>
      <c r="I994">
        <f>'Monthly '!I1026</f>
        <v>-1.2414025701192556E-2</v>
      </c>
      <c r="J994">
        <f>'Monthly '!J1026</f>
        <v>3.0210295040804525E-3</v>
      </c>
      <c r="K994">
        <f>'Monthly '!K1026</f>
        <v>4.0899999999999999E-2</v>
      </c>
      <c r="L994">
        <f>'Monthly '!L1026</f>
        <v>1.6275451387254404E-3</v>
      </c>
      <c r="M994">
        <f>'Monthly '!M1026</f>
        <v>-6.0340000000000003E-3</v>
      </c>
      <c r="Q994">
        <f t="shared" si="181"/>
        <v>-1.225682116259788</v>
      </c>
      <c r="R994">
        <f t="shared" si="182"/>
        <v>-7.9686697780684601E-2</v>
      </c>
      <c r="S994">
        <f t="shared" si="183"/>
        <v>-0.89536901271963387</v>
      </c>
      <c r="T994">
        <f t="shared" si="184"/>
        <v>-1.0719225210776755</v>
      </c>
      <c r="U994">
        <f t="shared" si="185"/>
        <v>0.13146175402303617</v>
      </c>
      <c r="V994">
        <f t="shared" si="186"/>
        <v>-0.90890330708086264</v>
      </c>
      <c r="W994">
        <f t="shared" si="187"/>
        <v>0.63840557681698151</v>
      </c>
      <c r="X994">
        <f t="shared" si="188"/>
        <v>-1.2214566733119663</v>
      </c>
      <c r="Y994">
        <f t="shared" si="189"/>
        <v>9.0423699685023215E-2</v>
      </c>
      <c r="Z994">
        <f t="shared" si="190"/>
        <v>1.4587371330039489</v>
      </c>
      <c r="AA994">
        <f t="shared" si="191"/>
        <v>-0.22374313909320431</v>
      </c>
      <c r="AB994">
        <f t="shared" si="192"/>
        <v>-0.26757654210743353</v>
      </c>
    </row>
    <row r="995" spans="1:28" x14ac:dyDescent="0.25">
      <c r="A995">
        <f>'Monthly '!A1027</f>
        <v>201205</v>
      </c>
      <c r="B995">
        <f>'Monthly '!B1027</f>
        <v>0.6945578163185262</v>
      </c>
      <c r="C995">
        <f>'Monthly '!C1027</f>
        <v>-2.699259119385407</v>
      </c>
      <c r="D995">
        <f>'Monthly '!D1027</f>
        <v>0.36904735969403196</v>
      </c>
      <c r="E995">
        <f>'Monthly '!E1027</f>
        <v>8.9999999999999998E-4</v>
      </c>
      <c r="F995">
        <f>'Monthly '!F1027</f>
        <v>1.2700000000000003E-2</v>
      </c>
      <c r="G995">
        <f>'Monthly '!G1027</f>
        <v>2.2100000000000002E-2</v>
      </c>
      <c r="H995">
        <f>'Monthly '!H1027</f>
        <v>2.12E-2</v>
      </c>
      <c r="I995">
        <f>'Monthly '!I1027</f>
        <v>-1.5270753909324281E-2</v>
      </c>
      <c r="J995">
        <f>'Monthly '!J1027</f>
        <v>-1.1734793663211729E-3</v>
      </c>
      <c r="K995">
        <f>'Monthly '!K1027</f>
        <v>6.4299999999999996E-2</v>
      </c>
      <c r="L995">
        <f>'Monthly '!L1027</f>
        <v>1.4960906320587932E-3</v>
      </c>
      <c r="M995">
        <f>'Monthly '!M1027</f>
        <v>-5.9790000000000003E-2</v>
      </c>
      <c r="Q995">
        <f t="shared" si="181"/>
        <v>-1.1844097857656399</v>
      </c>
      <c r="R995">
        <f t="shared" si="182"/>
        <v>6.8106657183048799E-2</v>
      </c>
      <c r="S995">
        <f t="shared" si="183"/>
        <v>-0.80879411178058469</v>
      </c>
      <c r="T995">
        <f t="shared" si="184"/>
        <v>-1.0687472807374339</v>
      </c>
      <c r="U995">
        <f t="shared" si="185"/>
        <v>0.18786861969620314</v>
      </c>
      <c r="V995">
        <f t="shared" si="186"/>
        <v>-1.0757711417256306</v>
      </c>
      <c r="W995">
        <f t="shared" si="187"/>
        <v>0.26280891047734695</v>
      </c>
      <c r="X995">
        <f t="shared" si="188"/>
        <v>-1.3420704598168272</v>
      </c>
      <c r="Y995">
        <f t="shared" si="189"/>
        <v>-0.70070026024361587</v>
      </c>
      <c r="Z995">
        <f t="shared" si="190"/>
        <v>2.4064443470418033</v>
      </c>
      <c r="AA995">
        <f t="shared" si="191"/>
        <v>-0.24607460006654203</v>
      </c>
      <c r="AB995">
        <f t="shared" si="192"/>
        <v>-1.2432712297833399</v>
      </c>
    </row>
    <row r="996" spans="1:28" x14ac:dyDescent="0.25">
      <c r="A996">
        <f>'Monthly '!A1028</f>
        <v>201206</v>
      </c>
      <c r="B996">
        <f>'Monthly '!B1028</f>
        <v>0.77070416194505942</v>
      </c>
      <c r="C996">
        <f>'Monthly '!C1028</f>
        <v>-2.7403996440170229</v>
      </c>
      <c r="D996">
        <f>'Monthly '!D1028</f>
        <v>0.35510388514365976</v>
      </c>
      <c r="E996">
        <f>'Monthly '!E1028</f>
        <v>8.9999999999999998E-4</v>
      </c>
      <c r="F996">
        <f>'Monthly '!F1028</f>
        <v>1.3799999999999993E-2</v>
      </c>
      <c r="G996">
        <f>'Monthly '!G1028</f>
        <v>2.3300000000000001E-2</v>
      </c>
      <c r="H996">
        <f>'Monthly '!H1028</f>
        <v>2.24E-2</v>
      </c>
      <c r="I996">
        <f>'Monthly '!I1028</f>
        <v>-1.9043064433598531E-2</v>
      </c>
      <c r="J996">
        <f>'Monthly '!J1028</f>
        <v>-1.4663968844504938E-3</v>
      </c>
      <c r="K996">
        <f>'Monthly '!K1028</f>
        <v>-1.3600000000000001E-2</v>
      </c>
      <c r="L996">
        <f>'Monthly '!L1028</f>
        <v>3.4372280349494926E-3</v>
      </c>
      <c r="M996">
        <f>'Monthly '!M1028</f>
        <v>4.1465000000000002E-2</v>
      </c>
      <c r="Q996">
        <f t="shared" si="181"/>
        <v>-1.0199150380927637</v>
      </c>
      <c r="R996">
        <f t="shared" si="182"/>
        <v>-2.940135704910125E-2</v>
      </c>
      <c r="S996">
        <f t="shared" si="183"/>
        <v>-0.86149208057983206</v>
      </c>
      <c r="T996">
        <f t="shared" si="184"/>
        <v>-1.0687472807374339</v>
      </c>
      <c r="U996">
        <f t="shared" si="185"/>
        <v>0.34298750029741182</v>
      </c>
      <c r="V996">
        <f t="shared" si="186"/>
        <v>-1.0331665881993068</v>
      </c>
      <c r="W996">
        <f t="shared" si="187"/>
        <v>0.35670807706225549</v>
      </c>
      <c r="X996">
        <f t="shared" si="188"/>
        <v>-1.5013410039692985</v>
      </c>
      <c r="Y996">
        <f t="shared" si="189"/>
        <v>-0.75594726866220785</v>
      </c>
      <c r="Z996">
        <f t="shared" si="190"/>
        <v>-0.74852966892182349</v>
      </c>
      <c r="AA996">
        <f t="shared" si="191"/>
        <v>8.3685369794865377E-2</v>
      </c>
      <c r="AB996">
        <f t="shared" si="192"/>
        <v>0.59455088496894648</v>
      </c>
    </row>
    <row r="997" spans="1:28" x14ac:dyDescent="0.25">
      <c r="A997">
        <f>'Monthly '!A1029</f>
        <v>201207</v>
      </c>
      <c r="B997">
        <f>'Monthly '!B1029</f>
        <v>0.74674908817182661</v>
      </c>
      <c r="C997">
        <f>'Monthly '!C1029</f>
        <v>-2.7583168193662093</v>
      </c>
      <c r="D997">
        <f>'Monthly '!D1029</f>
        <v>0.35159370512611582</v>
      </c>
      <c r="E997">
        <f>'Monthly '!E1029</f>
        <v>1E-3</v>
      </c>
      <c r="F997">
        <f>'Monthly '!F1029</f>
        <v>1.4699999999999998E-2</v>
      </c>
      <c r="G997">
        <f>'Monthly '!G1029</f>
        <v>2.1600000000000001E-2</v>
      </c>
      <c r="H997">
        <f>'Monthly '!H1029</f>
        <v>2.06E-2</v>
      </c>
      <c r="I997">
        <f>'Monthly '!I1029</f>
        <v>-2.032077278386319E-2</v>
      </c>
      <c r="J997">
        <f>'Monthly '!J1029</f>
        <v>-1.6297858618254946E-3</v>
      </c>
      <c r="K997">
        <f>'Monthly '!K1029</f>
        <v>2.4700000000000003E-2</v>
      </c>
      <c r="L997">
        <f>'Monthly '!L1029</f>
        <v>1.5528398791272563E-3</v>
      </c>
      <c r="M997">
        <f>'Monthly '!M1029</f>
        <v>1.4363000000000001E-2</v>
      </c>
      <c r="Q997">
        <f t="shared" si="181"/>
        <v>-1.0716638618004639</v>
      </c>
      <c r="R997">
        <f t="shared" si="182"/>
        <v>-7.1867227491740335E-2</v>
      </c>
      <c r="S997">
        <f t="shared" si="183"/>
        <v>-0.87475845521091955</v>
      </c>
      <c r="T997">
        <f t="shared" si="184"/>
        <v>-1.065572040397192</v>
      </c>
      <c r="U997">
        <f t="shared" si="185"/>
        <v>0.46990294806203892</v>
      </c>
      <c r="V997">
        <f t="shared" si="186"/>
        <v>-1.0935230390282655</v>
      </c>
      <c r="W997">
        <f t="shared" si="187"/>
        <v>0.21585932718489265</v>
      </c>
      <c r="X997">
        <f t="shared" si="188"/>
        <v>-1.5552870677690065</v>
      </c>
      <c r="Y997">
        <f t="shared" si="189"/>
        <v>-0.78676397182898994</v>
      </c>
      <c r="Z997">
        <f t="shared" si="190"/>
        <v>0.80263213867005001</v>
      </c>
      <c r="AA997">
        <f t="shared" si="191"/>
        <v>-0.23643405119293523</v>
      </c>
      <c r="AB997">
        <f t="shared" si="192"/>
        <v>0.10263784409179016</v>
      </c>
    </row>
    <row r="998" spans="1:28" x14ac:dyDescent="0.25">
      <c r="A998">
        <f>'Monthly '!A1030</f>
        <v>201208</v>
      </c>
      <c r="B998">
        <f>'Monthly '!B1030</f>
        <v>0.74885078759845047</v>
      </c>
      <c r="C998">
        <f>'Monthly '!C1030</f>
        <v>-2.7833149468296963</v>
      </c>
      <c r="D998">
        <f>'Monthly '!D1030</f>
        <v>0.34938705232055395</v>
      </c>
      <c r="E998">
        <f>'Monthly '!E1030</f>
        <v>1E-3</v>
      </c>
      <c r="F998">
        <f>'Monthly '!F1030</f>
        <v>1.4300000000000007E-2</v>
      </c>
      <c r="G998">
        <f>'Monthly '!G1030</f>
        <v>2.23E-2</v>
      </c>
      <c r="H998">
        <f>'Monthly '!H1030</f>
        <v>2.1299999999999999E-2</v>
      </c>
      <c r="I998">
        <f>'Monthly '!I1030</f>
        <v>-1.9782956415226278E-2</v>
      </c>
      <c r="J998">
        <f>'Monthly '!J1030</f>
        <v>5.5651581814371021E-3</v>
      </c>
      <c r="K998">
        <f>'Monthly '!K1030</f>
        <v>-6.8000000000000005E-3</v>
      </c>
      <c r="L998">
        <f>'Monthly '!L1030</f>
        <v>7.2712740244161545E-4</v>
      </c>
      <c r="M998">
        <f>'Monthly '!M1030</f>
        <v>2.2744E-2</v>
      </c>
      <c r="Q998">
        <f t="shared" si="181"/>
        <v>-1.0671236765292975</v>
      </c>
      <c r="R998">
        <f t="shared" si="182"/>
        <v>-0.1311158100101458</v>
      </c>
      <c r="S998">
        <f t="shared" si="183"/>
        <v>-0.88309827899574278</v>
      </c>
      <c r="T998">
        <f t="shared" si="184"/>
        <v>-1.065572040397192</v>
      </c>
      <c r="U998">
        <f t="shared" si="185"/>
        <v>0.41349608238887298</v>
      </c>
      <c r="V998">
        <f t="shared" si="186"/>
        <v>-1.0686703828045767</v>
      </c>
      <c r="W998">
        <f t="shared" si="187"/>
        <v>0.27063384102608928</v>
      </c>
      <c r="X998">
        <f t="shared" si="188"/>
        <v>-1.5325799483164297</v>
      </c>
      <c r="Y998">
        <f t="shared" si="189"/>
        <v>0.57027037923339308</v>
      </c>
      <c r="Z998">
        <f t="shared" si="190"/>
        <v>-0.47312757253475457</v>
      </c>
      <c r="AA998">
        <f t="shared" si="191"/>
        <v>-0.37670589440226254</v>
      </c>
      <c r="AB998">
        <f t="shared" si="192"/>
        <v>0.25475662483090344</v>
      </c>
    </row>
    <row r="999" spans="1:28" x14ac:dyDescent="0.25">
      <c r="A999">
        <f>'Monthly '!A1031</f>
        <v>201209</v>
      </c>
      <c r="B999">
        <f>'Monthly '!B1031</f>
        <v>0.74369014731072802</v>
      </c>
      <c r="C999">
        <f>'Monthly '!C1031</f>
        <v>-2.8127191482018485</v>
      </c>
      <c r="D999">
        <f>'Monthly '!D1031</f>
        <v>0.34038295380040234</v>
      </c>
      <c r="E999">
        <f>'Monthly '!E1031</f>
        <v>1.1000000000000001E-3</v>
      </c>
      <c r="F999">
        <f>'Monthly '!F1031</f>
        <v>1.3499999999999998E-2</v>
      </c>
      <c r="G999">
        <f>'Monthly '!G1031</f>
        <v>2.35E-2</v>
      </c>
      <c r="H999">
        <f>'Monthly '!H1031</f>
        <v>2.24E-2</v>
      </c>
      <c r="I999">
        <f>'Monthly '!I1031</f>
        <v>-1.7424901147275757E-2</v>
      </c>
      <c r="J999">
        <f>'Monthly '!J1031</f>
        <v>4.4622122676112319E-3</v>
      </c>
      <c r="K999">
        <f>'Monthly '!K1031</f>
        <v>-1.46E-2</v>
      </c>
      <c r="L999">
        <f>'Monthly '!L1031</f>
        <v>1.0446353443037957E-3</v>
      </c>
      <c r="M999">
        <f>'Monthly '!M1031</f>
        <v>2.512E-2</v>
      </c>
      <c r="Q999">
        <f t="shared" si="181"/>
        <v>-1.0782719229090107</v>
      </c>
      <c r="R999">
        <f t="shared" si="182"/>
        <v>-0.20080732006146565</v>
      </c>
      <c r="S999">
        <f t="shared" si="183"/>
        <v>-0.91712836964252731</v>
      </c>
      <c r="T999">
        <f t="shared" si="184"/>
        <v>-1.0623968000569506</v>
      </c>
      <c r="U999">
        <f t="shared" si="185"/>
        <v>0.3006823510425371</v>
      </c>
      <c r="V999">
        <f t="shared" si="186"/>
        <v>-1.026065829278253</v>
      </c>
      <c r="W999">
        <f t="shared" si="187"/>
        <v>0.35670807706225549</v>
      </c>
      <c r="X999">
        <f t="shared" si="188"/>
        <v>-1.4330206084234509</v>
      </c>
      <c r="Y999">
        <f t="shared" si="189"/>
        <v>0.36224437049366537</v>
      </c>
      <c r="Z999">
        <f t="shared" si="190"/>
        <v>-0.78902997721403945</v>
      </c>
      <c r="AA999">
        <f t="shared" si="191"/>
        <v>-0.32276771919461827</v>
      </c>
      <c r="AB999">
        <f t="shared" si="192"/>
        <v>0.29788205413959368</v>
      </c>
    </row>
    <row r="1000" spans="1:28" x14ac:dyDescent="0.25">
      <c r="A1000">
        <f>'Monthly '!A1032</f>
        <v>201210</v>
      </c>
      <c r="B1000">
        <f>'Monthly '!B1032</f>
        <v>0.73823658990222629</v>
      </c>
      <c r="C1000">
        <f>'Monthly '!C1032</f>
        <v>-2.7926927772403554</v>
      </c>
      <c r="D1000">
        <f>'Monthly '!D1032</f>
        <v>0.34923712209253499</v>
      </c>
      <c r="E1000">
        <f>'Monthly '!E1032</f>
        <v>1E-3</v>
      </c>
      <c r="F1000">
        <f>'Monthly '!F1032</f>
        <v>1.1099999999999999E-2</v>
      </c>
      <c r="G1000">
        <f>'Monthly '!G1032</f>
        <v>2.3800000000000002E-2</v>
      </c>
      <c r="H1000">
        <f>'Monthly '!H1032</f>
        <v>2.2800000000000001E-2</v>
      </c>
      <c r="I1000">
        <f>'Monthly '!I1032</f>
        <v>-1.5713137147174136E-2</v>
      </c>
      <c r="J1000">
        <f>'Monthly '!J1032</f>
        <v>-3.8892514055322014E-4</v>
      </c>
      <c r="K1000">
        <f>'Monthly '!K1032</f>
        <v>-1.4000000000000002E-3</v>
      </c>
      <c r="L1000">
        <f>'Monthly '!L1032</f>
        <v>9.2553326096827724E-4</v>
      </c>
      <c r="M1000">
        <f>'Monthly '!M1032</f>
        <v>-1.7836999999999999E-2</v>
      </c>
      <c r="Q1000">
        <f t="shared" si="181"/>
        <v>-1.0900529419776193</v>
      </c>
      <c r="R1000">
        <f t="shared" si="182"/>
        <v>-0.15334240117146813</v>
      </c>
      <c r="S1000">
        <f t="shared" si="183"/>
        <v>-0.88366492531116902</v>
      </c>
      <c r="T1000">
        <f t="shared" si="184"/>
        <v>-1.065572040397192</v>
      </c>
      <c r="U1000">
        <f t="shared" si="185"/>
        <v>-3.7758842996466667E-2</v>
      </c>
      <c r="V1000">
        <f t="shared" si="186"/>
        <v>-1.0154146908966719</v>
      </c>
      <c r="W1000">
        <f t="shared" si="187"/>
        <v>0.38800779925722512</v>
      </c>
      <c r="X1000">
        <f t="shared" si="188"/>
        <v>-1.3607483015700148</v>
      </c>
      <c r="Y1000">
        <f t="shared" si="189"/>
        <v>-0.55272592879134741</v>
      </c>
      <c r="Z1000">
        <f t="shared" si="190"/>
        <v>-0.25442590775678808</v>
      </c>
      <c r="AA1000">
        <f t="shared" si="191"/>
        <v>-0.34300075336966629</v>
      </c>
      <c r="AB1000">
        <f t="shared" si="192"/>
        <v>-0.48180610529365875</v>
      </c>
    </row>
    <row r="1001" spans="1:28" x14ac:dyDescent="0.25">
      <c r="A1001">
        <f>'Monthly '!A1033</f>
        <v>201211</v>
      </c>
      <c r="B1001">
        <f>'Monthly '!B1033</f>
        <v>0.77638211695368753</v>
      </c>
      <c r="C1001">
        <f>'Monthly '!C1033</f>
        <v>-2.7954969025599041</v>
      </c>
      <c r="D1001">
        <f>'Monthly '!D1033</f>
        <v>0.35113753091992839</v>
      </c>
      <c r="E1001">
        <f>'Monthly '!E1033</f>
        <v>8.9999999999999998E-4</v>
      </c>
      <c r="F1001">
        <f>'Monthly '!F1033</f>
        <v>1.0099999999999998E-2</v>
      </c>
      <c r="G1001">
        <f>'Monthly '!G1033</f>
        <v>2.2800000000000001E-2</v>
      </c>
      <c r="H1001">
        <f>'Monthly '!H1033</f>
        <v>2.1899999999999999E-2</v>
      </c>
      <c r="I1001">
        <f>'Monthly '!I1033</f>
        <v>-1.2093925472226309E-2</v>
      </c>
      <c r="J1001">
        <f>'Monthly '!J1033</f>
        <v>-4.73808669488196E-3</v>
      </c>
      <c r="K1001">
        <f>'Monthly '!K1033</f>
        <v>1.44E-2</v>
      </c>
      <c r="L1001">
        <f>'Monthly '!L1033</f>
        <v>1.9026489332142663E-3</v>
      </c>
      <c r="M1001">
        <f>'Monthly '!M1033</f>
        <v>5.326E-3</v>
      </c>
      <c r="Q1001">
        <f t="shared" si="181"/>
        <v>-1.0076492652738935</v>
      </c>
      <c r="R1001">
        <f t="shared" si="182"/>
        <v>-0.15998851699073921</v>
      </c>
      <c r="S1001">
        <f t="shared" si="183"/>
        <v>-0.87648252004123439</v>
      </c>
      <c r="T1001">
        <f t="shared" si="184"/>
        <v>-1.0687472807374339</v>
      </c>
      <c r="U1001">
        <f t="shared" si="185"/>
        <v>-0.17877600717938505</v>
      </c>
      <c r="V1001">
        <f t="shared" si="186"/>
        <v>-1.0509184855019418</v>
      </c>
      <c r="W1001">
        <f t="shared" si="187"/>
        <v>0.31758342431854353</v>
      </c>
      <c r="X1001">
        <f t="shared" si="188"/>
        <v>-1.2079417366908372</v>
      </c>
      <c r="Y1001">
        <f t="shared" si="189"/>
        <v>-1.3730188444910338</v>
      </c>
      <c r="Z1001">
        <f t="shared" si="190"/>
        <v>0.38547896326022485</v>
      </c>
      <c r="AA1001">
        <f t="shared" si="191"/>
        <v>-0.17700857056431066</v>
      </c>
      <c r="AB1001">
        <f t="shared" si="192"/>
        <v>-6.1387620833560835E-2</v>
      </c>
    </row>
    <row r="1002" spans="1:28" x14ac:dyDescent="0.25">
      <c r="A1002">
        <f>'Monthly '!A1034</f>
        <v>201212</v>
      </c>
      <c r="B1002">
        <f>'Monthly '!B1034</f>
        <v>0.79137331874187833</v>
      </c>
      <c r="C1002">
        <f>'Monthly '!C1034</f>
        <v>-2.8025018177380172</v>
      </c>
      <c r="D1002">
        <f>'Monthly '!D1034</f>
        <v>0.34903244318207838</v>
      </c>
      <c r="E1002">
        <f>'Monthly '!E1034</f>
        <v>7.000000000000001E-4</v>
      </c>
      <c r="F1002">
        <f>'Monthly '!F1034</f>
        <v>9.8000000000000032E-3</v>
      </c>
      <c r="G1002">
        <f>'Monthly '!G1034</f>
        <v>2.46E-2</v>
      </c>
      <c r="H1002">
        <f>'Monthly '!H1034</f>
        <v>2.3900000000000001E-2</v>
      </c>
      <c r="I1002">
        <f>'Monthly '!I1034</f>
        <v>-1.1549117601262241E-2</v>
      </c>
      <c r="J1002">
        <f>'Monthly '!J1034</f>
        <v>-2.6930644902072309E-3</v>
      </c>
      <c r="K1002">
        <f>'Monthly '!K1034</f>
        <v>-2.0199999999999999E-2</v>
      </c>
      <c r="L1002">
        <f>'Monthly '!L1034</f>
        <v>1.0357072324698067E-3</v>
      </c>
      <c r="M1002">
        <f>'Monthly '!M1034</f>
        <v>8.5079999999999999E-3</v>
      </c>
      <c r="Q1002">
        <f t="shared" si="181"/>
        <v>-0.97526459946791766</v>
      </c>
      <c r="R1002">
        <f t="shared" si="182"/>
        <v>-0.17659101234048377</v>
      </c>
      <c r="S1002">
        <f t="shared" si="183"/>
        <v>-0.88443848880125464</v>
      </c>
      <c r="T1002">
        <f t="shared" si="184"/>
        <v>-1.0750977614179171</v>
      </c>
      <c r="U1002">
        <f t="shared" si="185"/>
        <v>-0.2210811564342598</v>
      </c>
      <c r="V1002">
        <f t="shared" si="186"/>
        <v>-0.98701165521245615</v>
      </c>
      <c r="W1002">
        <f t="shared" si="187"/>
        <v>0.47408203529339138</v>
      </c>
      <c r="X1002">
        <f t="shared" si="188"/>
        <v>-1.1849394293493198</v>
      </c>
      <c r="Y1002">
        <f t="shared" si="189"/>
        <v>-0.98730835616171575</v>
      </c>
      <c r="Z1002">
        <f t="shared" si="190"/>
        <v>-1.0158317036504489</v>
      </c>
      <c r="AA1002">
        <f t="shared" si="191"/>
        <v>-0.32428442475338559</v>
      </c>
      <c r="AB1002">
        <f t="shared" si="192"/>
        <v>-3.6329423570236187E-3</v>
      </c>
    </row>
    <row r="1003" spans="1:28" x14ac:dyDescent="0.25">
      <c r="A1003">
        <f>'Monthly '!A1035</f>
        <v>201301</v>
      </c>
      <c r="B1003">
        <f>'Monthly '!B1035</f>
        <v>0.79351512733338758</v>
      </c>
      <c r="C1003">
        <f>'Monthly '!C1035</f>
        <v>-2.8471248467616821</v>
      </c>
      <c r="D1003">
        <f>'Monthly '!D1035</f>
        <v>0.32998402664246379</v>
      </c>
      <c r="E1003">
        <f>'Monthly '!E1035</f>
        <v>7.000000000000001E-4</v>
      </c>
      <c r="F1003">
        <f>'Monthly '!F1035</f>
        <v>9.3000000000000027E-3</v>
      </c>
      <c r="G1003">
        <f>'Monthly '!G1035</f>
        <v>2.9100000000000001E-2</v>
      </c>
      <c r="H1003">
        <f>'Monthly '!H1035</f>
        <v>2.8400000000000002E-2</v>
      </c>
      <c r="I1003">
        <f>'Monthly '!I1035</f>
        <v>-8.0167340651691784E-3</v>
      </c>
      <c r="J1003">
        <f>'Monthly '!J1035</f>
        <v>2.957304192926058E-3</v>
      </c>
      <c r="K1003">
        <f>'Monthly '!K1035</f>
        <v>-3.32E-2</v>
      </c>
      <c r="L1003">
        <f>'Monthly '!L1035</f>
        <v>9.0680129036915748E-4</v>
      </c>
      <c r="M1003">
        <f>'Monthly '!M1035</f>
        <v>5.2360999999999998E-2</v>
      </c>
      <c r="Q1003">
        <f t="shared" si="181"/>
        <v>-0.9706377685816151</v>
      </c>
      <c r="R1003">
        <f t="shared" si="182"/>
        <v>-0.28235298275972831</v>
      </c>
      <c r="S1003">
        <f t="shared" si="183"/>
        <v>-0.9564300757513583</v>
      </c>
      <c r="T1003">
        <f t="shared" si="184"/>
        <v>-1.0750977614179171</v>
      </c>
      <c r="U1003">
        <f t="shared" si="185"/>
        <v>-0.29158973852571896</v>
      </c>
      <c r="V1003">
        <f t="shared" si="186"/>
        <v>-0.8272445794887423</v>
      </c>
      <c r="W1003">
        <f t="shared" si="187"/>
        <v>0.8262039099867986</v>
      </c>
      <c r="X1003">
        <f t="shared" si="188"/>
        <v>-1.035798831212317</v>
      </c>
      <c r="Y1003">
        <f t="shared" si="189"/>
        <v>7.8404504574029921E-2</v>
      </c>
      <c r="Z1003">
        <f t="shared" si="190"/>
        <v>-1.5423357114492573</v>
      </c>
      <c r="AA1003">
        <f t="shared" si="191"/>
        <v>-0.3461829361718789</v>
      </c>
      <c r="AB1003">
        <f t="shared" si="192"/>
        <v>0.7923180052330413</v>
      </c>
    </row>
    <row r="1004" spans="1:28" x14ac:dyDescent="0.25">
      <c r="A1004">
        <f>'Monthly '!A1036</f>
        <v>201302</v>
      </c>
      <c r="B1004">
        <f>'Monthly '!B1036</f>
        <v>0.75341902074111466</v>
      </c>
      <c r="C1004">
        <f>'Monthly '!C1036</f>
        <v>-2.8535708298820026</v>
      </c>
      <c r="D1004">
        <f>'Monthly '!D1036</f>
        <v>0.32543123229658283</v>
      </c>
      <c r="E1004">
        <f>'Monthly '!E1036</f>
        <v>1E-3</v>
      </c>
      <c r="F1004">
        <f>'Monthly '!F1036</f>
        <v>9.4999999999999946E-3</v>
      </c>
      <c r="G1004">
        <f>'Monthly '!G1036</f>
        <v>2.8500000000000001E-2</v>
      </c>
      <c r="H1004">
        <f>'Monthly '!H1036</f>
        <v>2.75E-2</v>
      </c>
      <c r="I1004">
        <f>'Monthly '!I1036</f>
        <v>-8.8642492813681261E-3</v>
      </c>
      <c r="J1004">
        <f>'Monthly '!J1036</f>
        <v>8.1900295292687275E-3</v>
      </c>
      <c r="K1004">
        <f>'Monthly '!K1036</f>
        <v>1.1399999999999999E-2</v>
      </c>
      <c r="L1004">
        <f>'Monthly '!L1036</f>
        <v>1.2427426703674584E-3</v>
      </c>
      <c r="M1004">
        <f>'Monthly '!M1036</f>
        <v>1.3013E-2</v>
      </c>
      <c r="Q1004">
        <f t="shared" si="181"/>
        <v>-1.0572551746080239</v>
      </c>
      <c r="R1004">
        <f t="shared" si="182"/>
        <v>-0.29763074159884123</v>
      </c>
      <c r="S1004">
        <f t="shared" si="183"/>
        <v>-0.97363690705598605</v>
      </c>
      <c r="T1004">
        <f t="shared" si="184"/>
        <v>-1.065572040397192</v>
      </c>
      <c r="U1004">
        <f t="shared" si="185"/>
        <v>-0.26338630568913646</v>
      </c>
      <c r="V1004">
        <f t="shared" si="186"/>
        <v>-0.84854685625190407</v>
      </c>
      <c r="W1004">
        <f t="shared" si="187"/>
        <v>0.75577953504811712</v>
      </c>
      <c r="X1004">
        <f t="shared" si="188"/>
        <v>-1.0715817310539133</v>
      </c>
      <c r="Y1004">
        <f t="shared" si="189"/>
        <v>1.0653458884671938</v>
      </c>
      <c r="Z1004">
        <f t="shared" si="190"/>
        <v>0.26397803838357675</v>
      </c>
      <c r="AA1004">
        <f t="shared" si="191"/>
        <v>-0.2891132927873003</v>
      </c>
      <c r="AB1004">
        <f t="shared" si="192"/>
        <v>7.8134759257307049E-2</v>
      </c>
    </row>
    <row r="1005" spans="1:28" x14ac:dyDescent="0.25">
      <c r="A1005">
        <f>'Monthly '!A1037</f>
        <v>201303</v>
      </c>
      <c r="B1005">
        <f>'Monthly '!B1037</f>
        <v>0.75143869947078112</v>
      </c>
      <c r="C1005">
        <f>'Monthly '!C1037</f>
        <v>-2.8843929422629806</v>
      </c>
      <c r="D1005">
        <f>'Monthly '!D1037</f>
        <v>0.34612999655658244</v>
      </c>
      <c r="E1005">
        <f>'Monthly '!E1037</f>
        <v>8.9999999999999998E-4</v>
      </c>
      <c r="F1005">
        <f>'Monthly '!F1037</f>
        <v>9.1999999999999929E-3</v>
      </c>
      <c r="G1005">
        <f>'Monthly '!G1037</f>
        <v>2.87E-2</v>
      </c>
      <c r="H1005">
        <f>'Monthly '!H1037</f>
        <v>2.7799999999999998E-2</v>
      </c>
      <c r="I1005">
        <f>'Monthly '!I1037</f>
        <v>-8.9106395251122173E-3</v>
      </c>
      <c r="J1005">
        <f>'Monthly '!J1037</f>
        <v>2.6145085843749527E-3</v>
      </c>
      <c r="K1005">
        <f>'Monthly '!K1037</f>
        <v>-6.1999999999999998E-3</v>
      </c>
      <c r="L1005">
        <f>'Monthly '!L1037</f>
        <v>4.8451997703589835E-4</v>
      </c>
      <c r="M1005">
        <f>'Monthly '!M1037</f>
        <v>3.7583999999999999E-2</v>
      </c>
      <c r="Q1005">
        <f t="shared" si="181"/>
        <v>-1.0615331533474426</v>
      </c>
      <c r="R1005">
        <f t="shared" si="182"/>
        <v>-0.37068287206194478</v>
      </c>
      <c r="S1005">
        <f t="shared" si="183"/>
        <v>-0.89540799580320796</v>
      </c>
      <c r="T1005">
        <f t="shared" si="184"/>
        <v>-1.0687472807374339</v>
      </c>
      <c r="U1005">
        <f t="shared" si="185"/>
        <v>-0.30569145494401218</v>
      </c>
      <c r="V1005">
        <f t="shared" si="186"/>
        <v>-0.84144609733085018</v>
      </c>
      <c r="W1005">
        <f t="shared" si="187"/>
        <v>0.77925432669434413</v>
      </c>
      <c r="X1005">
        <f t="shared" si="188"/>
        <v>-1.0735403713400038</v>
      </c>
      <c r="Y1005">
        <f t="shared" si="189"/>
        <v>1.3750017562030552E-2</v>
      </c>
      <c r="Z1005">
        <f t="shared" si="190"/>
        <v>-0.44882738755942492</v>
      </c>
      <c r="AA1005">
        <f t="shared" si="191"/>
        <v>-0.41791998732057184</v>
      </c>
      <c r="AB1005">
        <f t="shared" si="192"/>
        <v>0.52410905367811034</v>
      </c>
    </row>
    <row r="1006" spans="1:28" x14ac:dyDescent="0.25">
      <c r="A1006">
        <f>'Monthly '!A1038</f>
        <v>201304</v>
      </c>
      <c r="B1006">
        <f>'Monthly '!B1038</f>
        <v>0.72799517695110794</v>
      </c>
      <c r="C1006">
        <f>'Monthly '!C1038</f>
        <v>-2.8900400590631445</v>
      </c>
      <c r="D1006">
        <f>'Monthly '!D1038</f>
        <v>0.34003625385786868</v>
      </c>
      <c r="E1006">
        <f>'Monthly '!E1038</f>
        <v>5.9999999999999995E-4</v>
      </c>
      <c r="F1006">
        <f>'Monthly '!F1038</f>
        <v>8.5999999999999965E-3</v>
      </c>
      <c r="G1006">
        <f>'Monthly '!G1038</f>
        <v>2.64E-2</v>
      </c>
      <c r="H1006">
        <f>'Monthly '!H1038</f>
        <v>2.58E-2</v>
      </c>
      <c r="I1006">
        <f>'Monthly '!I1038</f>
        <v>-8.0048588907301009E-3</v>
      </c>
      <c r="J1006">
        <f>'Monthly '!J1038</f>
        <v>-1.0396394770870732E-3</v>
      </c>
      <c r="K1006">
        <f>'Monthly '!K1038</f>
        <v>3.78E-2</v>
      </c>
      <c r="L1006">
        <f>'Monthly '!L1038</f>
        <v>1.6827472494780206E-3</v>
      </c>
      <c r="M1006">
        <f>'Monthly '!M1038</f>
        <v>1.9621E-2</v>
      </c>
      <c r="Q1006">
        <f t="shared" si="181"/>
        <v>-1.1121769011163873</v>
      </c>
      <c r="R1006">
        <f t="shared" si="182"/>
        <v>-0.38406722119826675</v>
      </c>
      <c r="S1006">
        <f t="shared" si="183"/>
        <v>-0.91843868743228174</v>
      </c>
      <c r="T1006">
        <f t="shared" si="184"/>
        <v>-1.0782730017581588</v>
      </c>
      <c r="U1006">
        <f t="shared" si="185"/>
        <v>-0.39030175345376261</v>
      </c>
      <c r="V1006">
        <f t="shared" si="186"/>
        <v>-0.92310482492297063</v>
      </c>
      <c r="W1006">
        <f t="shared" si="187"/>
        <v>0.62275571571949651</v>
      </c>
      <c r="X1006">
        <f t="shared" si="188"/>
        <v>-1.0352974500342174</v>
      </c>
      <c r="Y1006">
        <f t="shared" si="189"/>
        <v>-0.67545679397883884</v>
      </c>
      <c r="Z1006">
        <f t="shared" si="190"/>
        <v>1.3331861772980795</v>
      </c>
      <c r="AA1006">
        <f t="shared" si="191"/>
        <v>-0.21436541737657122</v>
      </c>
      <c r="AB1006">
        <f t="shared" si="192"/>
        <v>0.19807282191379916</v>
      </c>
    </row>
    <row r="1007" spans="1:28" x14ac:dyDescent="0.25">
      <c r="A1007">
        <f>'Monthly '!A1039</f>
        <v>201305</v>
      </c>
      <c r="B1007">
        <f>'Monthly '!B1039</f>
        <v>0.72184263608294685</v>
      </c>
      <c r="C1007">
        <f>'Monthly '!C1039</f>
        <v>-2.8984620881395768</v>
      </c>
      <c r="D1007">
        <f>'Monthly '!D1039</f>
        <v>0.33383259777831731</v>
      </c>
      <c r="E1007">
        <f>'Monthly '!E1039</f>
        <v>4.0000000000000002E-4</v>
      </c>
      <c r="F1007">
        <f>'Monthly '!F1039</f>
        <v>8.3999999999999977E-3</v>
      </c>
      <c r="G1007">
        <f>'Monthly '!G1039</f>
        <v>3.09E-2</v>
      </c>
      <c r="H1007">
        <f>'Monthly '!H1039</f>
        <v>3.0499999999999999E-2</v>
      </c>
      <c r="I1007">
        <f>'Monthly '!I1039</f>
        <v>-4.7046810719405512E-3</v>
      </c>
      <c r="J1007">
        <f>'Monthly '!J1039</f>
        <v>1.7804077735872337E-3</v>
      </c>
      <c r="K1007">
        <f>'Monthly '!K1039</f>
        <v>-6.2899999999999998E-2</v>
      </c>
      <c r="L1007">
        <f>'Monthly '!L1039</f>
        <v>1.0155556413159745E-3</v>
      </c>
      <c r="M1007">
        <f>'Monthly '!M1039</f>
        <v>2.3120000000000002E-2</v>
      </c>
      <c r="Q1007">
        <f t="shared" si="181"/>
        <v>-1.1254678955735471</v>
      </c>
      <c r="R1007">
        <f t="shared" si="182"/>
        <v>-0.40402844771158275</v>
      </c>
      <c r="S1007">
        <f t="shared" si="183"/>
        <v>-0.94188478570143463</v>
      </c>
      <c r="T1007">
        <f t="shared" si="184"/>
        <v>-1.0846234824386423</v>
      </c>
      <c r="U1007">
        <f t="shared" si="185"/>
        <v>-0.41850518629034611</v>
      </c>
      <c r="V1007">
        <f t="shared" si="186"/>
        <v>-0.76333774919925668</v>
      </c>
      <c r="W1007">
        <f t="shared" si="187"/>
        <v>0.99052745151038857</v>
      </c>
      <c r="X1007">
        <f t="shared" si="188"/>
        <v>-0.89596079850030086</v>
      </c>
      <c r="Y1007">
        <f t="shared" si="189"/>
        <v>-0.14356926743614024</v>
      </c>
      <c r="Z1007">
        <f t="shared" si="190"/>
        <v>-2.7451948677280722</v>
      </c>
      <c r="AA1007">
        <f t="shared" si="191"/>
        <v>-0.32770777236476606</v>
      </c>
      <c r="AB1007">
        <f t="shared" si="192"/>
        <v>0.26158118771813726</v>
      </c>
    </row>
    <row r="1008" spans="1:28" x14ac:dyDescent="0.25">
      <c r="A1008">
        <f>'Monthly '!A1040</f>
        <v>201306</v>
      </c>
      <c r="B1008">
        <f>'Monthly '!B1040</f>
        <v>0.71292712219592769</v>
      </c>
      <c r="C1008">
        <f>'Monthly '!C1040</f>
        <v>-2.8713663205477857</v>
      </c>
      <c r="D1008">
        <f>'Monthly '!D1040</f>
        <v>0.33844435799753175</v>
      </c>
      <c r="E1008">
        <f>'Monthly '!E1040</f>
        <v>5.0000000000000001E-4</v>
      </c>
      <c r="F1008">
        <f>'Monthly '!F1040</f>
        <v>9.2000000000000068E-3</v>
      </c>
      <c r="G1008">
        <f>'Monthly '!G1040</f>
        <v>3.3000000000000002E-2</v>
      </c>
      <c r="H1008">
        <f>'Monthly '!H1040</f>
        <v>3.2500000000000001E-2</v>
      </c>
      <c r="I1008">
        <f>'Monthly '!I1040</f>
        <v>1.1870876807282187E-4</v>
      </c>
      <c r="J1008">
        <f>'Monthly '!J1040</f>
        <v>2.3997080855995279E-3</v>
      </c>
      <c r="K1008">
        <f>'Monthly '!K1040</f>
        <v>-2.8500000000000001E-2</v>
      </c>
      <c r="L1008">
        <f>'Monthly '!L1040</f>
        <v>2.2476742801164954E-3</v>
      </c>
      <c r="M1008">
        <f>'Monthly '!M1040</f>
        <v>-1.3601E-2</v>
      </c>
      <c r="Q1008">
        <f t="shared" si="181"/>
        <v>-1.1447275881451655</v>
      </c>
      <c r="R1008">
        <f t="shared" si="182"/>
        <v>-0.33980820463911066</v>
      </c>
      <c r="S1008">
        <f t="shared" si="183"/>
        <v>-0.92445509877054799</v>
      </c>
      <c r="T1008">
        <f t="shared" si="184"/>
        <v>-1.0814482420984006</v>
      </c>
      <c r="U1008">
        <f t="shared" si="185"/>
        <v>-0.30569145494401023</v>
      </c>
      <c r="V1008">
        <f t="shared" si="186"/>
        <v>-0.68877978052819011</v>
      </c>
      <c r="W1008">
        <f t="shared" si="187"/>
        <v>1.1470260624852364</v>
      </c>
      <c r="X1008">
        <f t="shared" si="188"/>
        <v>-0.6923126842915085</v>
      </c>
      <c r="Y1008">
        <f t="shared" si="189"/>
        <v>-2.6763383752958125E-2</v>
      </c>
      <c r="Z1008">
        <f t="shared" si="190"/>
        <v>-1.351984262475842</v>
      </c>
      <c r="AA1008">
        <f t="shared" si="191"/>
        <v>-0.11839574499798618</v>
      </c>
      <c r="AB1008">
        <f t="shared" si="192"/>
        <v>-0.40492087021301393</v>
      </c>
    </row>
    <row r="1009" spans="1:28" x14ac:dyDescent="0.25">
      <c r="A1009">
        <f>'Monthly '!A1041</f>
        <v>201307</v>
      </c>
      <c r="B1009">
        <f>'Monthly '!B1041</f>
        <v>0.73937420959341082</v>
      </c>
      <c r="C1009">
        <f>'Monthly '!C1041</f>
        <v>-2.9071876236556156</v>
      </c>
      <c r="D1009">
        <f>'Monthly '!D1041</f>
        <v>0.32556256508257658</v>
      </c>
      <c r="E1009">
        <f>'Monthly '!E1041</f>
        <v>4.0000000000000002E-4</v>
      </c>
      <c r="F1009">
        <f>'Monthly '!F1041</f>
        <v>9.8000000000000032E-3</v>
      </c>
      <c r="G1009">
        <f>'Monthly '!G1041</f>
        <v>3.44E-2</v>
      </c>
      <c r="H1009">
        <f>'Monthly '!H1041</f>
        <v>3.4000000000000002E-2</v>
      </c>
      <c r="I1009">
        <f>'Monthly '!I1041</f>
        <v>8.360605949428241E-3</v>
      </c>
      <c r="J1009">
        <f>'Monthly '!J1041</f>
        <v>3.9399753323299258E-4</v>
      </c>
      <c r="K1009">
        <f>'Monthly '!K1041</f>
        <v>-1.7299999999999999E-2</v>
      </c>
      <c r="L1009">
        <f>'Monthly '!L1041</f>
        <v>5.0206535780765156E-4</v>
      </c>
      <c r="M1009">
        <f>'Monthly '!M1041</f>
        <v>5.0672000000000002E-2</v>
      </c>
      <c r="Q1009">
        <f t="shared" si="181"/>
        <v>-1.0875954049479775</v>
      </c>
      <c r="R1009">
        <f t="shared" si="182"/>
        <v>-0.42470902115831027</v>
      </c>
      <c r="S1009">
        <f t="shared" si="183"/>
        <v>-0.97314054791439519</v>
      </c>
      <c r="T1009">
        <f t="shared" si="184"/>
        <v>-1.0846234824386423</v>
      </c>
      <c r="U1009">
        <f t="shared" si="185"/>
        <v>-0.2210811564342598</v>
      </c>
      <c r="V1009">
        <f t="shared" si="186"/>
        <v>-0.63907446808081259</v>
      </c>
      <c r="W1009">
        <f t="shared" si="187"/>
        <v>1.2644000207163721</v>
      </c>
      <c r="X1009">
        <f t="shared" si="188"/>
        <v>-0.34433193337606144</v>
      </c>
      <c r="Y1009">
        <f t="shared" si="189"/>
        <v>-0.40505932344111001</v>
      </c>
      <c r="Z1009">
        <f t="shared" si="190"/>
        <v>-0.89838080960302258</v>
      </c>
      <c r="AA1009">
        <f t="shared" si="191"/>
        <v>-0.41493938212184445</v>
      </c>
      <c r="AB1009">
        <f t="shared" si="192"/>
        <v>0.76166192354012141</v>
      </c>
    </row>
    <row r="1010" spans="1:28" x14ac:dyDescent="0.25">
      <c r="A1010">
        <f>'Monthly '!A1042</f>
        <v>201308</v>
      </c>
      <c r="B1010">
        <f>'Monthly '!B1042</f>
        <v>0.70230356187883203</v>
      </c>
      <c r="C1010">
        <f>'Monthly '!C1042</f>
        <v>-2.8630861633969706</v>
      </c>
      <c r="D1010">
        <f>'Monthly '!D1042</f>
        <v>0.34071332740503069</v>
      </c>
      <c r="E1010">
        <f>'Monthly '!E1042</f>
        <v>4.0000000000000002E-4</v>
      </c>
      <c r="F1010">
        <f>'Monthly '!F1042</f>
        <v>8.7999999999999953E-3</v>
      </c>
      <c r="G1010">
        <f>'Monthly '!G1042</f>
        <v>3.5099999999999999E-2</v>
      </c>
      <c r="H1010">
        <f>'Monthly '!H1042</f>
        <v>3.4700000000000002E-2</v>
      </c>
      <c r="I1010">
        <f>'Monthly '!I1042</f>
        <v>1.0332115921113293E-2</v>
      </c>
      <c r="J1010">
        <f>'Monthly '!J1042</f>
        <v>1.2029315570472043E-3</v>
      </c>
      <c r="K1010">
        <f>'Monthly '!K1042</f>
        <v>-7.9000000000000008E-3</v>
      </c>
      <c r="L1010">
        <f>'Monthly '!L1042</f>
        <v>9.5042459261886105E-4</v>
      </c>
      <c r="M1010">
        <f>'Monthly '!M1042</f>
        <v>-2.9207E-2</v>
      </c>
      <c r="Q1010">
        <f t="shared" si="181"/>
        <v>-1.1676770791465998</v>
      </c>
      <c r="R1010">
        <f t="shared" si="182"/>
        <v>-0.32018323173135987</v>
      </c>
      <c r="S1010">
        <f t="shared" si="183"/>
        <v>-0.91587975561552104</v>
      </c>
      <c r="T1010">
        <f t="shared" si="184"/>
        <v>-1.0846234824386423</v>
      </c>
      <c r="U1010">
        <f t="shared" si="185"/>
        <v>-0.36209832061717917</v>
      </c>
      <c r="V1010">
        <f t="shared" si="186"/>
        <v>-0.61422181185712377</v>
      </c>
      <c r="W1010">
        <f t="shared" si="187"/>
        <v>1.3191745345575687</v>
      </c>
      <c r="X1010">
        <f t="shared" si="188"/>
        <v>-0.26109290414669745</v>
      </c>
      <c r="Y1010">
        <f t="shared" si="189"/>
        <v>-0.25248673198545524</v>
      </c>
      <c r="Z1010">
        <f t="shared" si="190"/>
        <v>-0.51767791165619215</v>
      </c>
      <c r="AA1010">
        <f t="shared" si="191"/>
        <v>-0.33877221974670718</v>
      </c>
      <c r="AB1010">
        <f t="shared" si="192"/>
        <v>-0.68817653089963871</v>
      </c>
    </row>
    <row r="1011" spans="1:28" x14ac:dyDescent="0.25">
      <c r="A1011">
        <f>'Monthly '!A1043</f>
        <v>201309</v>
      </c>
      <c r="B1011">
        <f>'Monthly '!B1043</f>
        <v>0.74518472514001743</v>
      </c>
      <c r="C1011">
        <f>'Monthly '!C1043</f>
        <v>-2.8802480400603327</v>
      </c>
      <c r="D1011">
        <f>'Monthly '!D1043</f>
        <v>0.33352148460607534</v>
      </c>
      <c r="E1011">
        <f>'Monthly '!E1043</f>
        <v>2.0000000000000001E-4</v>
      </c>
      <c r="F1011">
        <f>'Monthly '!F1043</f>
        <v>8.3000000000000018E-3</v>
      </c>
      <c r="G1011">
        <f>'Monthly '!G1043</f>
        <v>3.49E-2</v>
      </c>
      <c r="H1011">
        <f>'Monthly '!H1043</f>
        <v>3.4700000000000002E-2</v>
      </c>
      <c r="I1011">
        <f>'Monthly '!I1043</f>
        <v>1.0118701041020341E-2</v>
      </c>
      <c r="J1011">
        <f>'Monthly '!J1043</f>
        <v>1.1630044852635191E-3</v>
      </c>
      <c r="K1011">
        <f>'Monthly '!K1043</f>
        <v>6.0999999999999995E-3</v>
      </c>
      <c r="L1011">
        <f>'Monthly '!L1043</f>
        <v>6.222223076099544E-4</v>
      </c>
      <c r="M1011">
        <f>'Monthly '!M1043</f>
        <v>3.1660000000000001E-2</v>
      </c>
      <c r="Q1011">
        <f t="shared" si="181"/>
        <v>-1.0750432689153939</v>
      </c>
      <c r="R1011">
        <f t="shared" si="182"/>
        <v>-0.36085895302868909</v>
      </c>
      <c r="S1011">
        <f t="shared" si="183"/>
        <v>-0.94306060684878301</v>
      </c>
      <c r="T1011">
        <f t="shared" si="184"/>
        <v>-1.0909739631191258</v>
      </c>
      <c r="U1011">
        <f t="shared" si="185"/>
        <v>-0.43260690270863739</v>
      </c>
      <c r="V1011">
        <f t="shared" si="186"/>
        <v>-0.62132257077817765</v>
      </c>
      <c r="W1011">
        <f t="shared" si="187"/>
        <v>1.3191745345575687</v>
      </c>
      <c r="X1011">
        <f t="shared" si="188"/>
        <v>-0.27010348370103526</v>
      </c>
      <c r="Y1011">
        <f t="shared" si="189"/>
        <v>-0.26001735454791025</v>
      </c>
      <c r="Z1011">
        <f t="shared" si="190"/>
        <v>4.9326404434831959E-2</v>
      </c>
      <c r="AA1011">
        <f t="shared" si="191"/>
        <v>-0.39452714747712508</v>
      </c>
      <c r="AB1011">
        <f t="shared" si="192"/>
        <v>0.41658588733775631</v>
      </c>
    </row>
    <row r="1012" spans="1:28" x14ac:dyDescent="0.25">
      <c r="A1012">
        <f>'Monthly '!A1044</f>
        <v>201310</v>
      </c>
      <c r="B1012">
        <f>'Monthly '!B1044</f>
        <v>0.72155131941532424</v>
      </c>
      <c r="C1012">
        <f>'Monthly '!C1044</f>
        <v>-2.9034944785725321</v>
      </c>
      <c r="D1012">
        <f>'Monthly '!D1044</f>
        <v>0.3245948249521573</v>
      </c>
      <c r="E1012">
        <f>'Monthly '!E1044</f>
        <v>5.0000000000000001E-4</v>
      </c>
      <c r="F1012">
        <f>'Monthly '!F1044</f>
        <v>7.7999999999999944E-3</v>
      </c>
      <c r="G1012">
        <f>'Monthly '!G1044</f>
        <v>3.4200000000000001E-2</v>
      </c>
      <c r="H1012">
        <f>'Monthly '!H1044</f>
        <v>3.3700000000000001E-2</v>
      </c>
      <c r="I1012">
        <f>'Monthly '!I1044</f>
        <v>9.6228184002905854E-3</v>
      </c>
      <c r="J1012">
        <f>'Monthly '!J1044</f>
        <v>-2.5752832598047171E-3</v>
      </c>
      <c r="K1012">
        <f>'Monthly '!K1044</f>
        <v>1.2800000000000001E-2</v>
      </c>
      <c r="L1012">
        <f>'Monthly '!L1044</f>
        <v>1.4383685762422156E-3</v>
      </c>
      <c r="M1012">
        <f>'Monthly '!M1044</f>
        <v>4.6267999999999997E-2</v>
      </c>
      <c r="Q1012">
        <f t="shared" si="181"/>
        <v>-1.1260972108918226</v>
      </c>
      <c r="R1012">
        <f t="shared" si="182"/>
        <v>-0.4159558210825397</v>
      </c>
      <c r="S1012">
        <f t="shared" si="183"/>
        <v>-0.97679802503850655</v>
      </c>
      <c r="T1012">
        <f t="shared" si="184"/>
        <v>-1.0814482420984006</v>
      </c>
      <c r="U1012">
        <f t="shared" si="185"/>
        <v>-0.50311548480009749</v>
      </c>
      <c r="V1012">
        <f t="shared" si="186"/>
        <v>-0.64617522700186647</v>
      </c>
      <c r="W1012">
        <f t="shared" si="187"/>
        <v>1.2409252290701449</v>
      </c>
      <c r="X1012">
        <f t="shared" si="188"/>
        <v>-0.29104012121180522</v>
      </c>
      <c r="Y1012">
        <f t="shared" si="189"/>
        <v>-0.96509370451112042</v>
      </c>
      <c r="Z1012">
        <f t="shared" si="190"/>
        <v>0.32067846999267929</v>
      </c>
      <c r="AA1012">
        <f t="shared" si="191"/>
        <v>-0.2558804094636859</v>
      </c>
      <c r="AB1012">
        <f t="shared" si="192"/>
        <v>0.68172741568007422</v>
      </c>
    </row>
    <row r="1013" spans="1:28" x14ac:dyDescent="0.25">
      <c r="A1013">
        <f>'Monthly '!A1045</f>
        <v>201311</v>
      </c>
      <c r="B1013">
        <f>'Monthly '!B1045</f>
        <v>0.68357137580232141</v>
      </c>
      <c r="C1013">
        <f>'Monthly '!C1045</f>
        <v>-2.9111814210088234</v>
      </c>
      <c r="D1013">
        <f>'Monthly '!D1045</f>
        <v>0.31368527844310817</v>
      </c>
      <c r="E1013">
        <f>'Monthly '!E1045</f>
        <v>7.000000000000001E-4</v>
      </c>
      <c r="F1013">
        <f>'Monthly '!F1045</f>
        <v>7.4999999999999997E-3</v>
      </c>
      <c r="G1013">
        <f>'Monthly '!G1045</f>
        <v>3.61E-2</v>
      </c>
      <c r="H1013">
        <f>'Monthly '!H1045</f>
        <v>3.5400000000000001E-2</v>
      </c>
      <c r="I1013">
        <f>'Monthly '!I1045</f>
        <v>1.0324774938618499E-2</v>
      </c>
      <c r="J1013">
        <f>'Monthly '!J1045</f>
        <v>-2.042424190523473E-3</v>
      </c>
      <c r="K1013">
        <f>'Monthly '!K1045</f>
        <v>-2.3599999999999999E-2</v>
      </c>
      <c r="L1013">
        <f>'Monthly '!L1045</f>
        <v>6.4439890744477353E-4</v>
      </c>
      <c r="M1013">
        <f>'Monthly '!M1045</f>
        <v>3.0817000000000001E-2</v>
      </c>
      <c r="Q1013">
        <f t="shared" si="181"/>
        <v>-1.2081431868325776</v>
      </c>
      <c r="R1013">
        <f t="shared" si="182"/>
        <v>-0.43417480344096115</v>
      </c>
      <c r="S1013">
        <f t="shared" si="183"/>
        <v>-1.018029565962606</v>
      </c>
      <c r="T1013">
        <f t="shared" si="184"/>
        <v>-1.0750977614179171</v>
      </c>
      <c r="U1013">
        <f t="shared" si="185"/>
        <v>-0.54542063405497232</v>
      </c>
      <c r="V1013">
        <f t="shared" si="186"/>
        <v>-0.57871801725185401</v>
      </c>
      <c r="W1013">
        <f t="shared" si="187"/>
        <v>1.3739490483987655</v>
      </c>
      <c r="X1013">
        <f t="shared" si="188"/>
        <v>-0.2614028474212598</v>
      </c>
      <c r="Y1013">
        <f t="shared" si="189"/>
        <v>-0.86459145502289791</v>
      </c>
      <c r="Z1013">
        <f t="shared" si="190"/>
        <v>-1.1535327518439835</v>
      </c>
      <c r="AA1013">
        <f t="shared" si="191"/>
        <v>-0.3907597918626961</v>
      </c>
      <c r="AB1013">
        <f t="shared" si="192"/>
        <v>0.40128507214111242</v>
      </c>
    </row>
    <row r="1014" spans="1:28" x14ac:dyDescent="0.25">
      <c r="A1014">
        <f>'Monthly '!A1046</f>
        <v>201312</v>
      </c>
      <c r="B1014">
        <f>'Monthly '!B1046</f>
        <v>0.66152638691817867</v>
      </c>
      <c r="C1014">
        <f>'Monthly '!C1046</f>
        <v>-2.9148858497736025</v>
      </c>
      <c r="D1014">
        <f>'Monthly '!D1046</f>
        <v>0.30440812564171549</v>
      </c>
      <c r="E1014">
        <f>'Monthly '!E1046</f>
        <v>7.000000000000001E-4</v>
      </c>
      <c r="F1014">
        <f>'Monthly '!F1046</f>
        <v>7.6000000000000026E-3</v>
      </c>
      <c r="G1014">
        <f>'Monthly '!G1046</f>
        <v>3.78E-2</v>
      </c>
      <c r="H1014">
        <f>'Monthly '!H1046</f>
        <v>3.7100000000000001E-2</v>
      </c>
      <c r="I1014">
        <f>'Monthly '!I1046</f>
        <v>1.2143942273063067E-2</v>
      </c>
      <c r="J1014">
        <f>'Monthly '!J1046</f>
        <v>-8.5811497882559706E-5</v>
      </c>
      <c r="K1014">
        <f>'Monthly '!K1046</f>
        <v>-2.07E-2</v>
      </c>
      <c r="L1014">
        <f>'Monthly '!L1046</f>
        <v>7.4551649486530671E-4</v>
      </c>
      <c r="M1014">
        <f>'Monthly '!M1046</f>
        <v>2.5950000000000001E-2</v>
      </c>
      <c r="Q1014">
        <f t="shared" si="181"/>
        <v>-1.2557657595786667</v>
      </c>
      <c r="R1014">
        <f t="shared" si="182"/>
        <v>-0.44295474720571537</v>
      </c>
      <c r="S1014">
        <f t="shared" si="183"/>
        <v>-1.0530916379811324</v>
      </c>
      <c r="T1014">
        <f t="shared" si="184"/>
        <v>-1.0750977614179171</v>
      </c>
      <c r="U1014">
        <f t="shared" si="185"/>
        <v>-0.53131891763668004</v>
      </c>
      <c r="V1014">
        <f t="shared" si="186"/>
        <v>-0.51836156642289533</v>
      </c>
      <c r="W1014">
        <f t="shared" si="187"/>
        <v>1.5069728677273859</v>
      </c>
      <c r="X1014">
        <f t="shared" si="188"/>
        <v>-0.18459586947049056</v>
      </c>
      <c r="Y1014">
        <f t="shared" si="189"/>
        <v>-0.4955558350551893</v>
      </c>
      <c r="Z1014">
        <f t="shared" si="190"/>
        <v>-1.0360818577965569</v>
      </c>
      <c r="AA1014">
        <f t="shared" si="191"/>
        <v>-0.37358195966462643</v>
      </c>
      <c r="AB1014">
        <f t="shared" si="192"/>
        <v>0.31294691370449812</v>
      </c>
    </row>
    <row r="1015" spans="1:28" x14ac:dyDescent="0.25">
      <c r="A1015">
        <f>'Monthly '!A1047</f>
        <v>201401</v>
      </c>
      <c r="B1015">
        <f>'Monthly '!B1047</f>
        <v>0.64993876469406153</v>
      </c>
      <c r="C1015">
        <f>'Monthly '!C1047</f>
        <v>-2.876494445760664</v>
      </c>
      <c r="D1015">
        <f>'Monthly '!D1047</f>
        <v>0.32142927666676219</v>
      </c>
      <c r="E1015">
        <f>'Monthly '!E1047</f>
        <v>4.0000000000000002E-4</v>
      </c>
      <c r="F1015">
        <f>'Monthly '!F1047</f>
        <v>6.9999999999999993E-3</v>
      </c>
      <c r="G1015">
        <f>'Monthly '!G1047</f>
        <v>3.4200000000000001E-2</v>
      </c>
      <c r="H1015">
        <f>'Monthly '!H1047</f>
        <v>3.3800000000000004E-2</v>
      </c>
      <c r="I1015">
        <f>'Monthly '!I1047</f>
        <v>1.376521668058331E-2</v>
      </c>
      <c r="J1015">
        <f>'Monthly '!J1047</f>
        <v>3.7202476732360878E-3</v>
      </c>
      <c r="K1015">
        <f>'Monthly '!K1047</f>
        <v>5.4800000000000001E-2</v>
      </c>
      <c r="L1015">
        <f>'Monthly '!L1047</f>
        <v>1.3035883972254401E-3</v>
      </c>
      <c r="M1015">
        <f>'Monthly '!M1047</f>
        <v>-3.4666000000000002E-2</v>
      </c>
      <c r="Q1015">
        <f t="shared" si="181"/>
        <v>-1.2807978603078787</v>
      </c>
      <c r="R1015">
        <f t="shared" si="182"/>
        <v>-0.35196248100575955</v>
      </c>
      <c r="S1015">
        <f t="shared" si="183"/>
        <v>-0.98876189847432883</v>
      </c>
      <c r="T1015">
        <f t="shared" si="184"/>
        <v>-1.0846234824386423</v>
      </c>
      <c r="U1015">
        <f t="shared" si="185"/>
        <v>-0.61592921614643148</v>
      </c>
      <c r="V1015">
        <f t="shared" si="186"/>
        <v>-0.64617522700186647</v>
      </c>
      <c r="W1015">
        <f t="shared" si="187"/>
        <v>1.2487501596188875</v>
      </c>
      <c r="X1015">
        <f t="shared" si="188"/>
        <v>-0.11614411942377253</v>
      </c>
      <c r="Y1015">
        <f t="shared" si="189"/>
        <v>0.22230284547485993</v>
      </c>
      <c r="Z1015">
        <f t="shared" si="190"/>
        <v>2.0216914182657515</v>
      </c>
      <c r="AA1015">
        <f t="shared" si="191"/>
        <v>-0.27877683488122734</v>
      </c>
      <c r="AB1015">
        <f t="shared" si="192"/>
        <v>-0.7872597457970042</v>
      </c>
    </row>
    <row r="1016" spans="1:28" x14ac:dyDescent="0.25">
      <c r="A1016">
        <f>'Monthly '!A1048</f>
        <v>201402</v>
      </c>
      <c r="B1016">
        <f>'Monthly '!B1048</f>
        <v>0.6977367019075249</v>
      </c>
      <c r="C1016">
        <f>'Monthly '!C1048</f>
        <v>-2.9165524760102848</v>
      </c>
      <c r="D1016">
        <f>'Monthly '!D1048</f>
        <v>0.30916307176147595</v>
      </c>
      <c r="E1016">
        <f>'Monthly '!E1048</f>
        <v>5.0000000000000001E-4</v>
      </c>
      <c r="F1016">
        <f>'Monthly '!F1048</f>
        <v>6.4999999999999919E-3</v>
      </c>
      <c r="G1016">
        <f>'Monthly '!G1048</f>
        <v>3.39E-2</v>
      </c>
      <c r="H1016">
        <f>'Monthly '!H1048</f>
        <v>3.3399999999999999E-2</v>
      </c>
      <c r="I1016">
        <f>'Monthly '!I1048</f>
        <v>1.6576162420561043E-2</v>
      </c>
      <c r="J1016">
        <f>'Monthly '!J1048</f>
        <v>3.6979086509687509E-3</v>
      </c>
      <c r="K1016">
        <f>'Monthly '!K1048</f>
        <v>7.4000000000000003E-3</v>
      </c>
      <c r="L1016">
        <f>'Monthly '!L1048</f>
        <v>1.2535647470090863E-3</v>
      </c>
      <c r="M1016">
        <f>'Monthly '!M1048</f>
        <v>4.5756999999999999E-2</v>
      </c>
      <c r="Q1016">
        <f t="shared" si="181"/>
        <v>-1.1775426146815811</v>
      </c>
      <c r="R1016">
        <f t="shared" si="182"/>
        <v>-0.44690485275884678</v>
      </c>
      <c r="S1016">
        <f t="shared" si="183"/>
        <v>-1.035120794246595</v>
      </c>
      <c r="T1016">
        <f t="shared" si="184"/>
        <v>-1.0814482420984006</v>
      </c>
      <c r="U1016">
        <f t="shared" si="185"/>
        <v>-0.68643779823789164</v>
      </c>
      <c r="V1016">
        <f t="shared" si="186"/>
        <v>-0.65682636538344741</v>
      </c>
      <c r="W1016">
        <f t="shared" si="187"/>
        <v>1.2174504374239177</v>
      </c>
      <c r="X1016">
        <f t="shared" si="188"/>
        <v>2.5366876594294075E-3</v>
      </c>
      <c r="Y1016">
        <f t="shared" si="189"/>
        <v>0.21808949504382902</v>
      </c>
      <c r="Z1016">
        <f t="shared" si="190"/>
        <v>0.10197680521471281</v>
      </c>
      <c r="AA1016">
        <f t="shared" si="191"/>
        <v>-0.28727484092816519</v>
      </c>
      <c r="AB1016">
        <f t="shared" si="192"/>
        <v>0.67245254430939216</v>
      </c>
    </row>
    <row r="1017" spans="1:28" x14ac:dyDescent="0.25">
      <c r="A1017">
        <f>'Monthly '!A1049</f>
        <v>201403</v>
      </c>
      <c r="B1017">
        <f>'Monthly '!B1049</f>
        <v>0.6669576038664129</v>
      </c>
      <c r="C1017">
        <f>'Monthly '!C1049</f>
        <v>-2.9213100000773107</v>
      </c>
      <c r="D1017">
        <f>'Monthly '!D1049</f>
        <v>0.35061606571043513</v>
      </c>
      <c r="E1017">
        <f>'Monthly '!E1049</f>
        <v>5.0000000000000001E-4</v>
      </c>
      <c r="F1017">
        <f>'Monthly '!F1049</f>
        <v>6.8000000000000005E-3</v>
      </c>
      <c r="G1017">
        <f>'Monthly '!G1049</f>
        <v>3.3700000000000001E-2</v>
      </c>
      <c r="H1017">
        <f>'Monthly '!H1049</f>
        <v>3.32E-2</v>
      </c>
      <c r="I1017">
        <f>'Monthly '!I1049</f>
        <v>1.6416380408334708E-2</v>
      </c>
      <c r="J1017">
        <f>'Monthly '!J1049</f>
        <v>6.4400441262282282E-3</v>
      </c>
      <c r="K1017">
        <f>'Monthly '!K1049</f>
        <v>6.3E-3</v>
      </c>
      <c r="L1017">
        <f>'Monthly '!L1049</f>
        <v>8.6903254595359738E-4</v>
      </c>
      <c r="M1017">
        <f>'Monthly '!M1049</f>
        <v>8.0560000000000007E-3</v>
      </c>
      <c r="Q1017">
        <f t="shared" si="181"/>
        <v>-1.2440330013733258</v>
      </c>
      <c r="R1017">
        <f t="shared" si="182"/>
        <v>-0.45818075963147958</v>
      </c>
      <c r="S1017">
        <f t="shared" si="183"/>
        <v>-0.87845334569451716</v>
      </c>
      <c r="T1017">
        <f t="shared" si="184"/>
        <v>-1.0814482420984006</v>
      </c>
      <c r="U1017">
        <f t="shared" si="185"/>
        <v>-0.64413264898301492</v>
      </c>
      <c r="V1017">
        <f t="shared" si="186"/>
        <v>-0.6639271243045014</v>
      </c>
      <c r="W1017">
        <f t="shared" si="187"/>
        <v>1.201800576326433</v>
      </c>
      <c r="X1017">
        <f t="shared" si="188"/>
        <v>-4.2094611184369784E-3</v>
      </c>
      <c r="Y1017">
        <f t="shared" si="189"/>
        <v>0.7352821254268852</v>
      </c>
      <c r="Z1017">
        <f t="shared" si="190"/>
        <v>5.7426466093275182E-2</v>
      </c>
      <c r="AA1017">
        <f t="shared" si="191"/>
        <v>-0.35259908167586596</v>
      </c>
      <c r="AB1017">
        <f t="shared" si="192"/>
        <v>-1.1836938168272764E-2</v>
      </c>
    </row>
    <row r="1018" spans="1:28" x14ac:dyDescent="0.25">
      <c r="A1018">
        <f>'Monthly '!A1050</f>
        <v>201404</v>
      </c>
      <c r="B1018">
        <f>'Monthly '!B1050</f>
        <v>0.67060229516675474</v>
      </c>
      <c r="C1018">
        <f>'Monthly '!C1050</f>
        <v>-2.9200167657164098</v>
      </c>
      <c r="D1018">
        <f>'Monthly '!D1050</f>
        <v>0.34801131908877958</v>
      </c>
      <c r="E1018">
        <f>'Monthly '!E1050</f>
        <v>2.9999999999999997E-4</v>
      </c>
      <c r="F1018">
        <f>'Monthly '!F1050</f>
        <v>6.6000000000000017E-3</v>
      </c>
      <c r="G1018">
        <f>'Monthly '!G1050</f>
        <v>3.2599999999999997E-2</v>
      </c>
      <c r="H1018">
        <f>'Monthly '!H1050</f>
        <v>3.2299999999999995E-2</v>
      </c>
      <c r="I1018">
        <f>'Monthly '!I1050</f>
        <v>1.6623264614524822E-2</v>
      </c>
      <c r="J1018">
        <f>'Monthly '!J1050</f>
        <v>3.2967544531576909E-3</v>
      </c>
      <c r="K1018">
        <f>'Monthly '!K1050</f>
        <v>1.8100000000000002E-2</v>
      </c>
      <c r="L1018">
        <f>'Monthly '!L1050</f>
        <v>1.3626924538060882E-3</v>
      </c>
      <c r="M1018">
        <f>'Monthly '!M1050</f>
        <v>6.5550000000000001E-3</v>
      </c>
      <c r="Q1018">
        <f t="shared" si="181"/>
        <v>-1.2361595759205046</v>
      </c>
      <c r="R1018">
        <f t="shared" si="182"/>
        <v>-0.45511563793948923</v>
      </c>
      <c r="S1018">
        <f t="shared" si="183"/>
        <v>-0.88829772527882134</v>
      </c>
      <c r="T1018">
        <f t="shared" si="184"/>
        <v>-1.0877987227788839</v>
      </c>
      <c r="U1018">
        <f t="shared" si="185"/>
        <v>-0.67233608181959847</v>
      </c>
      <c r="V1018">
        <f t="shared" si="186"/>
        <v>-0.70298129837029821</v>
      </c>
      <c r="W1018">
        <f t="shared" si="187"/>
        <v>1.1313762013877511</v>
      </c>
      <c r="X1018">
        <f t="shared" si="188"/>
        <v>4.5253871620584184E-3</v>
      </c>
      <c r="Y1018">
        <f t="shared" si="189"/>
        <v>0.14242802732022047</v>
      </c>
      <c r="Z1018">
        <f t="shared" si="190"/>
        <v>0.53533010394142411</v>
      </c>
      <c r="AA1018">
        <f t="shared" si="191"/>
        <v>-0.2687362515161873</v>
      </c>
      <c r="AB1018">
        <f t="shared" si="192"/>
        <v>-3.9080738417575846E-2</v>
      </c>
    </row>
    <row r="1019" spans="1:28" x14ac:dyDescent="0.25">
      <c r="A1019">
        <f>'Monthly '!A1051</f>
        <v>201405</v>
      </c>
      <c r="B1019">
        <f>'Monthly '!B1051</f>
        <v>0.67486337343983482</v>
      </c>
      <c r="C1019">
        <f>'Monthly '!C1051</f>
        <v>-2.933409537958612</v>
      </c>
      <c r="D1019">
        <f>'Monthly '!D1051</f>
        <v>0.3451732559996698</v>
      </c>
      <c r="E1019">
        <f>'Monthly '!E1051</f>
        <v>2.9999999999999997E-4</v>
      </c>
      <c r="F1019">
        <f>'Monthly '!F1051</f>
        <v>5.9999999999999984E-3</v>
      </c>
      <c r="G1019">
        <f>'Monthly '!G1051</f>
        <v>3.09E-2</v>
      </c>
      <c r="H1019">
        <f>'Monthly '!H1051</f>
        <v>3.0599999999999999E-2</v>
      </c>
      <c r="I1019">
        <f>'Monthly '!I1051</f>
        <v>1.3985264986324119E-2</v>
      </c>
      <c r="J1019">
        <f>'Monthly '!J1051</f>
        <v>3.4926098400485106E-3</v>
      </c>
      <c r="K1019">
        <f>'Monthly '!K1051</f>
        <v>2.7900000000000001E-2</v>
      </c>
      <c r="L1019">
        <f>'Monthly '!L1051</f>
        <v>5.5520416527989058E-4</v>
      </c>
      <c r="M1019">
        <f>'Monthly '!M1051</f>
        <v>2.3309E-2</v>
      </c>
      <c r="Q1019">
        <f t="shared" si="181"/>
        <v>-1.2269546037110379</v>
      </c>
      <c r="R1019">
        <f t="shared" si="182"/>
        <v>-0.48685812635192516</v>
      </c>
      <c r="S1019">
        <f t="shared" si="183"/>
        <v>-0.89902390113835351</v>
      </c>
      <c r="T1019">
        <f t="shared" si="184"/>
        <v>-1.0877987227788839</v>
      </c>
      <c r="U1019">
        <f t="shared" si="185"/>
        <v>-0.75694638032934991</v>
      </c>
      <c r="V1019">
        <f t="shared" si="186"/>
        <v>-0.76333774919925668</v>
      </c>
      <c r="W1019">
        <f t="shared" si="187"/>
        <v>0.99835238205913091</v>
      </c>
      <c r="X1019">
        <f t="shared" si="188"/>
        <v>-0.10685347031902775</v>
      </c>
      <c r="Y1019">
        <f t="shared" si="189"/>
        <v>0.17936820173343726</v>
      </c>
      <c r="Z1019">
        <f t="shared" si="190"/>
        <v>0.93223312520514101</v>
      </c>
      <c r="AA1019">
        <f t="shared" si="191"/>
        <v>-0.40591217388587836</v>
      </c>
      <c r="AB1019">
        <f t="shared" si="192"/>
        <v>0.26501161959496489</v>
      </c>
    </row>
    <row r="1020" spans="1:28" x14ac:dyDescent="0.25">
      <c r="A1020">
        <f>'Monthly '!A1052</f>
        <v>201406</v>
      </c>
      <c r="B1020">
        <f>'Monthly '!B1052</f>
        <v>0.66438598018430639</v>
      </c>
      <c r="C1020">
        <f>'Monthly '!C1052</f>
        <v>-2.9449237336477925</v>
      </c>
      <c r="D1020">
        <f>'Monthly '!D1052</f>
        <v>0.34292845851211773</v>
      </c>
      <c r="E1020">
        <f>'Monthly '!E1052</f>
        <v>4.0000000000000002E-4</v>
      </c>
      <c r="F1020">
        <f>'Monthly '!F1052</f>
        <v>5.4999999999999979E-3</v>
      </c>
      <c r="G1020">
        <f>'Monthly '!G1052</f>
        <v>3.1300000000000001E-2</v>
      </c>
      <c r="H1020">
        <f>'Monthly '!H1052</f>
        <v>3.09E-2</v>
      </c>
      <c r="I1020">
        <f>'Monthly '!I1052</f>
        <v>1.3885435560775376E-2</v>
      </c>
      <c r="J1020">
        <f>'Monthly '!J1052</f>
        <v>1.8621269440941557E-3</v>
      </c>
      <c r="K1020">
        <f>'Monthly '!K1052</f>
        <v>-2.5000000000000001E-3</v>
      </c>
      <c r="L1020">
        <f>'Monthly '!L1052</f>
        <v>2.8199979941279161E-4</v>
      </c>
      <c r="M1020">
        <f>'Monthly '!M1052</f>
        <v>2.0635000000000001E-2</v>
      </c>
      <c r="Q1020">
        <f t="shared" si="181"/>
        <v>-1.2495883380768418</v>
      </c>
      <c r="R1020">
        <f t="shared" si="182"/>
        <v>-0.51414816135234342</v>
      </c>
      <c r="S1020">
        <f t="shared" si="183"/>
        <v>-0.90750788893725476</v>
      </c>
      <c r="T1020">
        <f t="shared" si="184"/>
        <v>-1.0846234824386423</v>
      </c>
      <c r="U1020">
        <f t="shared" si="185"/>
        <v>-0.82745496242080907</v>
      </c>
      <c r="V1020">
        <f t="shared" si="186"/>
        <v>-0.7491362313571488</v>
      </c>
      <c r="W1020">
        <f t="shared" si="187"/>
        <v>1.0218271737053581</v>
      </c>
      <c r="X1020">
        <f t="shared" si="188"/>
        <v>-0.11106836377153213</v>
      </c>
      <c r="Y1020">
        <f t="shared" si="189"/>
        <v>-0.128156260628664</v>
      </c>
      <c r="Z1020">
        <f t="shared" si="190"/>
        <v>-0.29897624687822572</v>
      </c>
      <c r="AA1020">
        <f t="shared" si="191"/>
        <v>-0.45232406792293972</v>
      </c>
      <c r="AB1020">
        <f t="shared" si="192"/>
        <v>0.21647736118947761</v>
      </c>
    </row>
    <row r="1021" spans="1:28" x14ac:dyDescent="0.25">
      <c r="A1021">
        <f>'Monthly '!A1053</f>
        <v>201407</v>
      </c>
      <c r="B1021">
        <f>'Monthly '!B1053</f>
        <v>0.65539123813107203</v>
      </c>
      <c r="C1021">
        <f>'Monthly '!C1053</f>
        <v>-2.9205906525020673</v>
      </c>
      <c r="D1021">
        <f>'Monthly '!D1053</f>
        <v>0.34837985184111864</v>
      </c>
      <c r="E1021">
        <f>'Monthly '!E1053</f>
        <v>2.9999999999999997E-4</v>
      </c>
      <c r="F1021">
        <f>'Monthly '!F1053</f>
        <v>5.7000000000000037E-3</v>
      </c>
      <c r="G1021">
        <f>'Monthly '!G1053</f>
        <v>3.1E-2</v>
      </c>
      <c r="H1021">
        <f>'Monthly '!H1053</f>
        <v>3.0699999999999998E-2</v>
      </c>
      <c r="I1021">
        <f>'Monthly '!I1053</f>
        <v>8.4371730605535267E-3</v>
      </c>
      <c r="J1021">
        <f>'Monthly '!J1053</f>
        <v>-3.901939641608454E-4</v>
      </c>
      <c r="K1021">
        <f>'Monthly '!K1053</f>
        <v>5.6999999999999993E-3</v>
      </c>
      <c r="L1021">
        <f>'Monthly '!L1053</f>
        <v>9.4912188449221713E-4</v>
      </c>
      <c r="M1021">
        <f>'Monthly '!M1053</f>
        <v>-1.3974E-2</v>
      </c>
      <c r="Q1021">
        <f t="shared" si="181"/>
        <v>-1.2690191828830546</v>
      </c>
      <c r="R1021">
        <f t="shared" si="182"/>
        <v>-0.45647581896208445</v>
      </c>
      <c r="S1021">
        <f t="shared" si="183"/>
        <v>-0.88690489256599181</v>
      </c>
      <c r="T1021">
        <f t="shared" si="184"/>
        <v>-1.0877987227788839</v>
      </c>
      <c r="U1021">
        <f t="shared" si="185"/>
        <v>-0.79925152958422463</v>
      </c>
      <c r="V1021">
        <f t="shared" si="186"/>
        <v>-0.75978736973872973</v>
      </c>
      <c r="W1021">
        <f t="shared" si="187"/>
        <v>1.0061773126078732</v>
      </c>
      <c r="X1021">
        <f t="shared" si="188"/>
        <v>-0.34109919700013619</v>
      </c>
      <c r="Y1021">
        <f t="shared" si="189"/>
        <v>-0.5529652408986595</v>
      </c>
      <c r="Z1021">
        <f t="shared" si="190"/>
        <v>3.312628111794555E-2</v>
      </c>
      <c r="AA1021">
        <f t="shared" si="191"/>
        <v>-0.33899352349982664</v>
      </c>
      <c r="AB1021">
        <f t="shared" si="192"/>
        <v>-0.41169098180061559</v>
      </c>
    </row>
    <row r="1022" spans="1:28" x14ac:dyDescent="0.25">
      <c r="A1022">
        <f>'Monthly '!A1054</f>
        <v>201408</v>
      </c>
      <c r="B1022">
        <f>'Monthly '!B1054</f>
        <v>0.68037345250859182</v>
      </c>
      <c r="C1022">
        <f>'Monthly '!C1054</f>
        <v>-2.9484987152995625</v>
      </c>
      <c r="D1022">
        <f>'Monthly '!D1054</f>
        <v>0.33747620398340195</v>
      </c>
      <c r="E1022">
        <f>'Monthly '!E1054</f>
        <v>2.9999999999999997E-4</v>
      </c>
      <c r="F1022">
        <f>'Monthly '!F1054</f>
        <v>6.1000000000000013E-3</v>
      </c>
      <c r="G1022">
        <f>'Monthly '!G1054</f>
        <v>2.87E-2</v>
      </c>
      <c r="H1022">
        <f>'Monthly '!H1054</f>
        <v>2.8399999999999998E-2</v>
      </c>
      <c r="I1022">
        <f>'Monthly '!I1054</f>
        <v>6.7389899806345396E-3</v>
      </c>
      <c r="J1022">
        <f>'Monthly '!J1054</f>
        <v>-1.6705141657922251E-3</v>
      </c>
      <c r="K1022">
        <f>'Monthly '!K1054</f>
        <v>3.6900000000000002E-2</v>
      </c>
      <c r="L1022">
        <f>'Monthly '!L1054</f>
        <v>5.4620174589489214E-4</v>
      </c>
      <c r="M1022">
        <f>'Monthly '!M1054</f>
        <v>3.9777E-2</v>
      </c>
      <c r="Q1022">
        <f t="shared" si="181"/>
        <v>-1.2150514840194089</v>
      </c>
      <c r="R1022">
        <f t="shared" si="182"/>
        <v>-0.52262129981865713</v>
      </c>
      <c r="S1022">
        <f t="shared" si="183"/>
        <v>-0.92811414012678706</v>
      </c>
      <c r="T1022">
        <f t="shared" si="184"/>
        <v>-1.0877987227788839</v>
      </c>
      <c r="U1022">
        <f t="shared" si="185"/>
        <v>-0.74284466391105763</v>
      </c>
      <c r="V1022">
        <f t="shared" si="186"/>
        <v>-0.84144609733085018</v>
      </c>
      <c r="W1022">
        <f t="shared" si="187"/>
        <v>0.82620390998679838</v>
      </c>
      <c r="X1022">
        <f t="shared" si="188"/>
        <v>-0.41279810446514459</v>
      </c>
      <c r="Y1022">
        <f t="shared" si="189"/>
        <v>-0.79444571434304312</v>
      </c>
      <c r="Z1022">
        <f t="shared" si="190"/>
        <v>1.2967358998350851</v>
      </c>
      <c r="AA1022">
        <f t="shared" si="191"/>
        <v>-0.40744150279410307</v>
      </c>
      <c r="AB1022">
        <f t="shared" si="192"/>
        <v>0.56391295370923733</v>
      </c>
    </row>
    <row r="1023" spans="1:28" x14ac:dyDescent="0.25">
      <c r="A1023">
        <f>'Monthly '!A1055</f>
        <v>201409</v>
      </c>
      <c r="B1023">
        <f>'Monthly '!B1055</f>
        <v>0.65310240963954502</v>
      </c>
      <c r="C1023">
        <f>'Monthly '!C1055</f>
        <v>-2.9238889187701522</v>
      </c>
      <c r="D1023">
        <f>'Monthly '!D1055</f>
        <v>0.33857618128370165</v>
      </c>
      <c r="E1023">
        <f>'Monthly '!E1055</f>
        <v>2.0000000000000001E-4</v>
      </c>
      <c r="F1023">
        <f>'Monthly '!F1055</f>
        <v>6.8999999999999964E-3</v>
      </c>
      <c r="G1023">
        <f>'Monthly '!G1055</f>
        <v>0.03</v>
      </c>
      <c r="H1023">
        <f>'Monthly '!H1055</f>
        <v>2.98E-2</v>
      </c>
      <c r="I1023">
        <f>'Monthly '!I1055</f>
        <v>7.991443016999028E-3</v>
      </c>
      <c r="J1023">
        <f>'Monthly '!J1055</f>
        <v>7.5256882431085081E-4</v>
      </c>
      <c r="K1023">
        <f>'Monthly '!K1055</f>
        <v>-1.7000000000000001E-2</v>
      </c>
      <c r="L1023">
        <f>'Monthly '!L1055</f>
        <v>7.2102321026521734E-4</v>
      </c>
      <c r="M1023">
        <f>'Monthly '!M1055</f>
        <v>-1.3927999999999999E-2</v>
      </c>
      <c r="Q1023">
        <f t="shared" si="181"/>
        <v>-1.2739636127448211</v>
      </c>
      <c r="R1023">
        <f t="shared" si="182"/>
        <v>-0.46429310853458289</v>
      </c>
      <c r="S1023">
        <f t="shared" si="183"/>
        <v>-0.9239568858325532</v>
      </c>
      <c r="T1023">
        <f t="shared" si="184"/>
        <v>-1.0909739631191258</v>
      </c>
      <c r="U1023">
        <f t="shared" si="185"/>
        <v>-0.63003093256472364</v>
      </c>
      <c r="V1023">
        <f t="shared" si="186"/>
        <v>-0.79529116434399949</v>
      </c>
      <c r="W1023">
        <f t="shared" si="187"/>
        <v>0.93575293766919188</v>
      </c>
      <c r="X1023">
        <f t="shared" si="188"/>
        <v>-0.35991834407862006</v>
      </c>
      <c r="Y1023">
        <f t="shared" si="189"/>
        <v>-0.33742939381669657</v>
      </c>
      <c r="Z1023">
        <f t="shared" si="190"/>
        <v>-0.88623071711535795</v>
      </c>
      <c r="AA1023">
        <f t="shared" si="191"/>
        <v>-0.37774287314736305</v>
      </c>
      <c r="AB1023">
        <f t="shared" si="192"/>
        <v>-0.41085606187292212</v>
      </c>
    </row>
    <row r="1024" spans="1:28" x14ac:dyDescent="0.25">
      <c r="A1024">
        <f>'Monthly '!A1056</f>
        <v>201410</v>
      </c>
      <c r="B1024">
        <f>'Monthly '!B1056</f>
        <v>0.67691784933551347</v>
      </c>
      <c r="C1024">
        <f>'Monthly '!C1056</f>
        <v>-2.9583740644325029</v>
      </c>
      <c r="D1024">
        <f>'Monthly '!D1056</f>
        <v>0.3318083645572415</v>
      </c>
      <c r="E1024">
        <f>'Monthly '!E1056</f>
        <v>2.0000000000000001E-4</v>
      </c>
      <c r="F1024">
        <f>'Monthly '!F1056</f>
        <v>7.7000000000000055E-3</v>
      </c>
      <c r="G1024">
        <f>'Monthly '!G1056</f>
        <v>2.8199999999999999E-2</v>
      </c>
      <c r="H1024">
        <f>'Monthly '!H1056</f>
        <v>2.8000000000000001E-2</v>
      </c>
      <c r="I1024">
        <f>'Monthly '!I1056</f>
        <v>8.0322916650984039E-3</v>
      </c>
      <c r="J1024">
        <f>'Monthly '!J1056</f>
        <v>-2.5122778125539202E-3</v>
      </c>
      <c r="K1024">
        <f>'Monthly '!K1056</f>
        <v>0.03</v>
      </c>
      <c r="L1024">
        <f>'Monthly '!L1056</f>
        <v>2.9439983039257623E-3</v>
      </c>
      <c r="M1024">
        <f>'Monthly '!M1056</f>
        <v>2.3972E-2</v>
      </c>
      <c r="Q1024">
        <f t="shared" si="181"/>
        <v>-1.2225164328273403</v>
      </c>
      <c r="R1024">
        <f t="shared" si="182"/>
        <v>-0.54602707046510657</v>
      </c>
      <c r="S1024">
        <f t="shared" si="183"/>
        <v>-0.94953517289447509</v>
      </c>
      <c r="T1024">
        <f t="shared" si="184"/>
        <v>-1.0909739631191258</v>
      </c>
      <c r="U1024">
        <f t="shared" si="185"/>
        <v>-0.51721720121838777</v>
      </c>
      <c r="V1024">
        <f t="shared" si="186"/>
        <v>-0.85919799463348512</v>
      </c>
      <c r="W1024">
        <f t="shared" si="187"/>
        <v>0.79490418779182903</v>
      </c>
      <c r="X1024">
        <f t="shared" si="188"/>
        <v>-0.35819367524003548</v>
      </c>
      <c r="Y1024">
        <f t="shared" si="189"/>
        <v>-0.95321028252628326</v>
      </c>
      <c r="Z1024">
        <f t="shared" si="190"/>
        <v>1.0172837726187944</v>
      </c>
      <c r="AA1024">
        <f t="shared" si="191"/>
        <v>-1.0438202534290653E-4</v>
      </c>
      <c r="AB1024">
        <f t="shared" si="192"/>
        <v>0.2770453568136777</v>
      </c>
    </row>
    <row r="1025" spans="1:28" x14ac:dyDescent="0.25">
      <c r="A1025">
        <f>'Monthly '!A1057</f>
        <v>201411</v>
      </c>
      <c r="B1025">
        <f>'Monthly '!B1057</f>
        <v>0.66209506668355189</v>
      </c>
      <c r="C1025">
        <f>'Monthly '!C1057</f>
        <v>-2.994295218560052</v>
      </c>
      <c r="D1025">
        <f>'Monthly '!D1057</f>
        <v>0.32366178602038109</v>
      </c>
      <c r="E1025">
        <f>'Monthly '!E1057</f>
        <v>2.0000000000000001E-4</v>
      </c>
      <c r="F1025">
        <f>'Monthly '!F1057</f>
        <v>8.6999999999999994E-3</v>
      </c>
      <c r="G1025">
        <f>'Monthly '!G1057</f>
        <v>2.64E-2</v>
      </c>
      <c r="H1025">
        <f>'Monthly '!H1057</f>
        <v>2.6200000000000001E-2</v>
      </c>
      <c r="I1025">
        <f>'Monthly '!I1057</f>
        <v>6.8915800935411458E-3</v>
      </c>
      <c r="J1025">
        <f>'Monthly '!J1057</f>
        <v>-5.3994179410612464E-3</v>
      </c>
      <c r="K1025">
        <f>'Monthly '!K1057</f>
        <v>2.86E-2</v>
      </c>
      <c r="L1025">
        <f>'Monthly '!L1057</f>
        <v>1.5025395227272122E-4</v>
      </c>
      <c r="M1025">
        <f>'Monthly '!M1057</f>
        <v>2.7630999999999999E-2</v>
      </c>
      <c r="Q1025">
        <f t="shared" si="181"/>
        <v>-1.2545372720689636</v>
      </c>
      <c r="R1025">
        <f t="shared" si="182"/>
        <v>-0.63116454596566474</v>
      </c>
      <c r="S1025">
        <f t="shared" si="183"/>
        <v>-0.98032435244976956</v>
      </c>
      <c r="T1025">
        <f t="shared" si="184"/>
        <v>-1.0909739631191258</v>
      </c>
      <c r="U1025">
        <f t="shared" si="185"/>
        <v>-0.37620003703547039</v>
      </c>
      <c r="V1025">
        <f t="shared" si="186"/>
        <v>-0.92310482492297063</v>
      </c>
      <c r="W1025">
        <f t="shared" si="187"/>
        <v>0.65405543791446619</v>
      </c>
      <c r="X1025">
        <f t="shared" si="188"/>
        <v>-0.40635560452816027</v>
      </c>
      <c r="Y1025">
        <f t="shared" si="189"/>
        <v>-1.4977521590380127</v>
      </c>
      <c r="Z1025">
        <f t="shared" si="190"/>
        <v>0.96058334100969212</v>
      </c>
      <c r="AA1025">
        <f t="shared" si="191"/>
        <v>-0.47470502174804169</v>
      </c>
      <c r="AB1025">
        <f t="shared" si="192"/>
        <v>0.34345779193173226</v>
      </c>
    </row>
    <row r="1026" spans="1:28" x14ac:dyDescent="0.25">
      <c r="A1026">
        <f>'Monthly '!A1058</f>
        <v>201412</v>
      </c>
      <c r="B1026">
        <f>'Monthly '!B1058</f>
        <v>0.64590590782885737</v>
      </c>
      <c r="C1026">
        <f>'Monthly '!C1058</f>
        <v>-3.00191971869185</v>
      </c>
      <c r="D1026">
        <f>'Monthly '!D1058</f>
        <v>0.32375567172209951</v>
      </c>
      <c r="E1026">
        <f>'Monthly '!E1058</f>
        <v>2.9999999999999997E-4</v>
      </c>
      <c r="F1026">
        <f>'Monthly '!F1058</f>
        <v>9.5000000000000015E-3</v>
      </c>
      <c r="G1026">
        <f>'Monthly '!G1058</f>
        <v>2.46E-2</v>
      </c>
      <c r="H1026">
        <f>'Monthly '!H1058</f>
        <v>2.4299999999999999E-2</v>
      </c>
      <c r="I1026">
        <f>'Monthly '!I1058</f>
        <v>5.6250385361949484E-3</v>
      </c>
      <c r="J1026">
        <f>'Monthly '!J1058</f>
        <v>-5.6701009100109667E-3</v>
      </c>
      <c r="K1026">
        <f>'Monthly '!K1058</f>
        <v>2.8999999999999998E-2</v>
      </c>
      <c r="L1026">
        <f>'Monthly '!L1058</f>
        <v>1.9928394364508968E-3</v>
      </c>
      <c r="M1026">
        <f>'Monthly '!M1058</f>
        <v>-2.4729999999999999E-3</v>
      </c>
      <c r="Q1026">
        <f t="shared" si="181"/>
        <v>-1.2895098184062517</v>
      </c>
      <c r="R1026">
        <f t="shared" si="182"/>
        <v>-0.64923553251776778</v>
      </c>
      <c r="S1026">
        <f t="shared" si="183"/>
        <v>-0.97996952082139888</v>
      </c>
      <c r="T1026">
        <f t="shared" si="184"/>
        <v>-1.0877987227788839</v>
      </c>
      <c r="U1026">
        <f t="shared" si="185"/>
        <v>-0.26338630568913551</v>
      </c>
      <c r="V1026">
        <f t="shared" si="186"/>
        <v>-0.98701165521245615</v>
      </c>
      <c r="W1026">
        <f t="shared" si="187"/>
        <v>0.50538175748836067</v>
      </c>
      <c r="X1026">
        <f t="shared" si="188"/>
        <v>-0.45983019569243255</v>
      </c>
      <c r="Y1026">
        <f t="shared" si="189"/>
        <v>-1.5488055216359178</v>
      </c>
      <c r="Z1026">
        <f t="shared" si="190"/>
        <v>0.97678346432657848</v>
      </c>
      <c r="AA1026">
        <f t="shared" si="191"/>
        <v>-0.16168702888219869</v>
      </c>
      <c r="AB1026">
        <f t="shared" si="192"/>
        <v>-0.20294284944403027</v>
      </c>
    </row>
    <row r="1027" spans="1:28" x14ac:dyDescent="0.25">
      <c r="A1027">
        <f>'Monthly '!A1059</f>
        <v>201501</v>
      </c>
      <c r="B1027">
        <f>'Monthly '!B1059</f>
        <v>0.66155998802090554</v>
      </c>
      <c r="C1027">
        <f>'Monthly '!C1059</f>
        <v>-2.980406622068811</v>
      </c>
      <c r="D1027">
        <f>'Monthly '!D1059</f>
        <v>0.33616876250731864</v>
      </c>
      <c r="E1027">
        <f>'Monthly '!E1059</f>
        <v>2.9999999999999997E-4</v>
      </c>
      <c r="F1027">
        <f>'Monthly '!F1059</f>
        <v>9.900000000000006E-3</v>
      </c>
      <c r="G1027">
        <f>'Monthly '!G1059</f>
        <v>0.02</v>
      </c>
      <c r="H1027">
        <f>'Monthly '!H1059</f>
        <v>1.9699999999999999E-2</v>
      </c>
      <c r="I1027">
        <f>'Monthly '!I1059</f>
        <v>1.9091769041446776E-4</v>
      </c>
      <c r="J1027">
        <f>'Monthly '!J1059</f>
        <v>-4.7058923734732971E-3</v>
      </c>
      <c r="K1027">
        <f>'Monthly '!K1059</f>
        <v>7.0900000000000005E-2</v>
      </c>
      <c r="L1027">
        <f>'Monthly '!L1059</f>
        <v>2.2266292360955367E-3</v>
      </c>
      <c r="M1027">
        <f>'Monthly '!M1059</f>
        <v>-2.9430000000000001E-2</v>
      </c>
      <c r="Q1027">
        <f t="shared" si="181"/>
        <v>-1.2556931729710088</v>
      </c>
      <c r="R1027">
        <f t="shared" si="182"/>
        <v>-0.59824689417442345</v>
      </c>
      <c r="S1027">
        <f t="shared" si="183"/>
        <v>-0.93305548454309972</v>
      </c>
      <c r="T1027">
        <f t="shared" si="184"/>
        <v>-1.0877987227788839</v>
      </c>
      <c r="U1027">
        <f t="shared" si="185"/>
        <v>-0.20697944001596755</v>
      </c>
      <c r="V1027">
        <f t="shared" si="186"/>
        <v>-1.1503291103966971</v>
      </c>
      <c r="W1027">
        <f t="shared" si="187"/>
        <v>0.14543495224621106</v>
      </c>
      <c r="X1027">
        <f t="shared" si="188"/>
        <v>-0.68926395479800262</v>
      </c>
      <c r="Y1027">
        <f t="shared" si="189"/>
        <v>-1.3669466916295243</v>
      </c>
      <c r="Z1027">
        <f t="shared" si="190"/>
        <v>2.6737463817704299</v>
      </c>
      <c r="AA1027">
        <f t="shared" si="191"/>
        <v>-0.12197087217432553</v>
      </c>
      <c r="AB1027">
        <f t="shared" si="192"/>
        <v>-0.69222407750563109</v>
      </c>
    </row>
    <row r="1028" spans="1:28" x14ac:dyDescent="0.25">
      <c r="A1028">
        <f>'Monthly '!A1060</f>
        <v>201502</v>
      </c>
      <c r="B1028">
        <f>'Monthly '!B1060</f>
        <v>0.70441981432678613</v>
      </c>
      <c r="C1028">
        <f>'Monthly '!C1060</f>
        <v>-3.0439666406747916</v>
      </c>
      <c r="D1028">
        <f>'Monthly '!D1060</f>
        <v>0.3182272910267086</v>
      </c>
      <c r="E1028">
        <f>'Monthly '!E1060</f>
        <v>2.0000000000000001E-4</v>
      </c>
      <c r="F1028">
        <f>'Monthly '!F1060</f>
        <v>9.0000000000000011E-3</v>
      </c>
      <c r="G1028">
        <f>'Monthly '!G1060</f>
        <v>2.3800000000000002E-2</v>
      </c>
      <c r="H1028">
        <f>'Monthly '!H1060</f>
        <v>2.3600000000000003E-2</v>
      </c>
      <c r="I1028">
        <f>'Monthly '!I1060</f>
        <v>-3.7666738874743764E-3</v>
      </c>
      <c r="J1028">
        <f>'Monthly '!J1060</f>
        <v>4.3430449237722435E-3</v>
      </c>
      <c r="K1028">
        <f>'Monthly '!K1060</f>
        <v>-5.2300000000000006E-2</v>
      </c>
      <c r="L1028">
        <f>'Monthly '!L1060</f>
        <v>8.1353969853155785E-4</v>
      </c>
      <c r="M1028">
        <f>'Monthly '!M1060</f>
        <v>5.6975999999999999E-2</v>
      </c>
      <c r="Q1028">
        <f t="shared" ref="Q1028:Q1038" si="193">STANDARDIZE(B1028,B$1039,B$1040)</f>
        <v>-1.1631054557866862</v>
      </c>
      <c r="R1028">
        <f t="shared" ref="R1028:R1038" si="194">STANDARDIZE(C1028,C$1039,C$1040)</f>
        <v>-0.74889181798915061</v>
      </c>
      <c r="S1028">
        <f t="shared" ref="S1028:S1038" si="195">STANDARDIZE(D1028,D$1039,D$1040)</f>
        <v>-1.0008634832511791</v>
      </c>
      <c r="T1028">
        <f t="shared" ref="T1028:T1038" si="196">STANDARDIZE(E1028,E$1039,E$1040)</f>
        <v>-1.0909739631191258</v>
      </c>
      <c r="U1028">
        <f t="shared" ref="U1028:U1038" si="197">STANDARDIZE(F1028,F$1039,F$1040)</f>
        <v>-0.33389488778059467</v>
      </c>
      <c r="V1028">
        <f t="shared" ref="V1028:V1038" si="198">STANDARDIZE(G1028,G$1039,G$1040)</f>
        <v>-1.0154146908966719</v>
      </c>
      <c r="W1028">
        <f t="shared" ref="W1028:W1038" si="199">STANDARDIZE(H1028,H$1039,H$1040)</f>
        <v>0.45060724364716437</v>
      </c>
      <c r="X1028">
        <f t="shared" ref="X1028:X1038" si="200">STANDARDIZE(I1028,I$1039,I$1040)</f>
        <v>-0.85635724154826609</v>
      </c>
      <c r="Y1028">
        <f t="shared" ref="Y1028:Y1038" si="201">STANDARDIZE(J1028,J$1039,J$1040)</f>
        <v>0.33976828476707799</v>
      </c>
      <c r="Z1028">
        <f t="shared" ref="Z1028:Z1038" si="202">STANDARDIZE(K1028,K$1039,K$1040)</f>
        <v>-2.3158915998305831</v>
      </c>
      <c r="AA1028">
        <f t="shared" ref="AA1028:AA1038" si="203">STANDARDIZE(L1028,L$1039,L$1040)</f>
        <v>-0.36202619367018668</v>
      </c>
      <c r="AB1028">
        <f t="shared" ref="AB1028:AB1038" si="204">STANDARDIZE(M1028,M$1039,M$1040)</f>
        <v>0.87608225450055199</v>
      </c>
    </row>
    <row r="1029" spans="1:28" x14ac:dyDescent="0.25">
      <c r="A1029">
        <f>'Monthly '!A1061</f>
        <v>201503</v>
      </c>
      <c r="B1029">
        <f>'Monthly '!B1061</f>
        <v>0.66218107211839339</v>
      </c>
      <c r="C1029">
        <f>'Monthly '!C1061</f>
        <v>-3.0366420714133744</v>
      </c>
      <c r="D1029">
        <f>'Monthly '!D1061</f>
        <v>0.30745404508970464</v>
      </c>
      <c r="E1029">
        <f>'Monthly '!E1061</f>
        <v>2.9999999999999997E-4</v>
      </c>
      <c r="F1029">
        <f>'Monthly '!F1061</f>
        <v>9.0000000000000011E-3</v>
      </c>
      <c r="G1029">
        <f>'Monthly '!G1061</f>
        <v>2.3E-2</v>
      </c>
      <c r="H1029">
        <f>'Monthly '!H1061</f>
        <v>2.2699999999999998E-2</v>
      </c>
      <c r="I1029">
        <f>'Monthly '!I1061</f>
        <v>-6.8894585082669773E-3</v>
      </c>
      <c r="J1029">
        <f>'Monthly '!J1061</f>
        <v>5.9517216110973603E-3</v>
      </c>
      <c r="K1029">
        <f>'Monthly '!K1061</f>
        <v>1.37E-2</v>
      </c>
      <c r="L1029">
        <f>'Monthly '!L1061</f>
        <v>1.7203749998785591E-3</v>
      </c>
      <c r="M1029">
        <f>'Monthly '!M1061</f>
        <v>-1.4992999999999999E-2</v>
      </c>
      <c r="Q1029">
        <f t="shared" si="193"/>
        <v>-1.2543514792750174</v>
      </c>
      <c r="R1029">
        <f t="shared" si="194"/>
        <v>-0.73153170383937172</v>
      </c>
      <c r="S1029">
        <f t="shared" si="195"/>
        <v>-1.0415798897826987</v>
      </c>
      <c r="T1029">
        <f t="shared" si="196"/>
        <v>-1.0877987227788839</v>
      </c>
      <c r="U1029">
        <f t="shared" si="197"/>
        <v>-0.33389488778059467</v>
      </c>
      <c r="V1029">
        <f t="shared" si="198"/>
        <v>-1.0438177265808879</v>
      </c>
      <c r="W1029">
        <f t="shared" si="199"/>
        <v>0.3801828687084825</v>
      </c>
      <c r="X1029">
        <f t="shared" si="200"/>
        <v>-0.9882041832631967</v>
      </c>
      <c r="Y1029">
        <f t="shared" si="201"/>
        <v>0.64317989037888679</v>
      </c>
      <c r="Z1029">
        <f t="shared" si="202"/>
        <v>0.35712874745567369</v>
      </c>
      <c r="AA1029">
        <f t="shared" si="203"/>
        <v>-0.20797322390301481</v>
      </c>
      <c r="AB1029">
        <f t="shared" si="204"/>
        <v>-0.43018627324234765</v>
      </c>
    </row>
    <row r="1030" spans="1:28" x14ac:dyDescent="0.25">
      <c r="A1030">
        <f>'Monthly '!A1062</f>
        <v>201504</v>
      </c>
      <c r="B1030">
        <f>'Monthly '!B1062</f>
        <v>0.68734207921573276</v>
      </c>
      <c r="C1030">
        <f>'Monthly '!C1062</f>
        <v>-3.0598100538108088</v>
      </c>
      <c r="D1030">
        <f>'Monthly '!D1062</f>
        <v>0.30634420969792359</v>
      </c>
      <c r="E1030">
        <f>'Monthly '!E1062</f>
        <v>2.0000000000000001E-4</v>
      </c>
      <c r="F1030">
        <f>'Monthly '!F1062</f>
        <v>9.6000000000000044E-3</v>
      </c>
      <c r="G1030">
        <f>'Monthly '!G1062</f>
        <v>2.4899999999999999E-2</v>
      </c>
      <c r="H1030">
        <f>'Monthly '!H1062</f>
        <v>2.47E-2</v>
      </c>
      <c r="I1030">
        <f>'Monthly '!I1062</f>
        <v>-7.0747676053279076E-3</v>
      </c>
      <c r="J1030">
        <f>'Monthly '!J1062</f>
        <v>2.0328732545877859E-3</v>
      </c>
      <c r="K1030">
        <f>'Monthly '!K1062</f>
        <v>-2.5000000000000001E-2</v>
      </c>
      <c r="L1030">
        <f>'Monthly '!L1062</f>
        <v>5.7434276048798024E-4</v>
      </c>
      <c r="M1030">
        <f>'Monthly '!M1062</f>
        <v>9.1009999999999997E-3</v>
      </c>
      <c r="Q1030">
        <f t="shared" si="193"/>
        <v>-1.1999975443669435</v>
      </c>
      <c r="R1030">
        <f t="shared" si="194"/>
        <v>-0.78644262142167165</v>
      </c>
      <c r="S1030">
        <f t="shared" si="195"/>
        <v>-1.0457744017486432</v>
      </c>
      <c r="T1030">
        <f t="shared" si="196"/>
        <v>-1.0909739631191258</v>
      </c>
      <c r="U1030">
        <f t="shared" si="197"/>
        <v>-0.24928458927084327</v>
      </c>
      <c r="V1030">
        <f t="shared" si="198"/>
        <v>-0.97636051683087532</v>
      </c>
      <c r="W1030">
        <f t="shared" si="199"/>
        <v>0.53668147968333035</v>
      </c>
      <c r="X1030">
        <f t="shared" si="200"/>
        <v>-0.99602810988200963</v>
      </c>
      <c r="Y1030">
        <f t="shared" si="201"/>
        <v>-9.5951894998608345E-2</v>
      </c>
      <c r="Z1030">
        <f t="shared" si="202"/>
        <v>-1.2102331834530859</v>
      </c>
      <c r="AA1030">
        <f t="shared" si="203"/>
        <v>-0.40266091378980745</v>
      </c>
      <c r="AB1030">
        <f t="shared" si="204"/>
        <v>7.130264536938216E-3</v>
      </c>
    </row>
    <row r="1031" spans="1:28" x14ac:dyDescent="0.25">
      <c r="A1031">
        <f>'Monthly '!A1063</f>
        <v>201505</v>
      </c>
      <c r="B1031">
        <f>'Monthly '!B1063</f>
        <v>0.68641166440115065</v>
      </c>
      <c r="C1031">
        <f>'Monthly '!C1063</f>
        <v>-3.0851488585488323</v>
      </c>
      <c r="D1031">
        <f>'Monthly '!D1063</f>
        <v>0.30344995302787015</v>
      </c>
      <c r="E1031">
        <f>'Monthly '!E1063</f>
        <v>2.0000000000000001E-4</v>
      </c>
      <c r="F1031">
        <f>'Monthly '!F1063</f>
        <v>9.099999999999997E-3</v>
      </c>
      <c r="G1031">
        <f>'Monthly '!G1063</f>
        <v>2.6200000000000001E-2</v>
      </c>
      <c r="H1031">
        <f>'Monthly '!H1063</f>
        <v>2.6000000000000002E-2</v>
      </c>
      <c r="I1031">
        <f>'Monthly '!I1063</f>
        <v>-8.0783905535926018E-3</v>
      </c>
      <c r="J1031">
        <f>'Monthly '!J1063</f>
        <v>5.0972320254947245E-3</v>
      </c>
      <c r="K1031">
        <f>'Monthly '!K1063</f>
        <v>-1.5900000000000001E-2</v>
      </c>
      <c r="L1031">
        <f>'Monthly '!L1063</f>
        <v>8.8699541850926881E-4</v>
      </c>
      <c r="M1031">
        <f>'Monthly '!M1063</f>
        <v>1.2522E-2</v>
      </c>
      <c r="Q1031">
        <f t="shared" si="193"/>
        <v>-1.2020074681380253</v>
      </c>
      <c r="R1031">
        <f t="shared" si="194"/>
        <v>-0.84649865024348536</v>
      </c>
      <c r="S1031">
        <f t="shared" si="195"/>
        <v>-1.0567129556323607</v>
      </c>
      <c r="T1031">
        <f t="shared" si="196"/>
        <v>-1.0909739631191258</v>
      </c>
      <c r="U1031">
        <f t="shared" si="197"/>
        <v>-0.31979317136230345</v>
      </c>
      <c r="V1031">
        <f t="shared" si="198"/>
        <v>-0.93020558384402452</v>
      </c>
      <c r="W1031">
        <f t="shared" si="199"/>
        <v>0.63840557681698151</v>
      </c>
      <c r="X1031">
        <f t="shared" si="200"/>
        <v>-1.0384020268926666</v>
      </c>
      <c r="Y1031">
        <f t="shared" si="201"/>
        <v>0.48201509002527321</v>
      </c>
      <c r="Z1031">
        <f t="shared" si="202"/>
        <v>-0.84168037799392026</v>
      </c>
      <c r="AA1031">
        <f t="shared" si="203"/>
        <v>-0.3495475530701313</v>
      </c>
      <c r="AB1031">
        <f t="shared" si="204"/>
        <v>6.9222896550839491E-2</v>
      </c>
    </row>
    <row r="1032" spans="1:28" x14ac:dyDescent="0.25">
      <c r="A1032">
        <f>'Monthly '!A1064</f>
        <v>201506</v>
      </c>
      <c r="B1032">
        <f>'Monthly '!B1064</f>
        <v>0.68347260232084572</v>
      </c>
      <c r="C1032">
        <f>'Monthly '!C1064</f>
        <v>-3.0790408097779904</v>
      </c>
      <c r="D1032">
        <f>'Monthly '!D1064</f>
        <v>0.31018683266447256</v>
      </c>
      <c r="E1032">
        <f>'Monthly '!E1064</f>
        <v>2.0000000000000001E-4</v>
      </c>
      <c r="F1032">
        <f>'Monthly '!F1064</f>
        <v>9.3999999999999917E-3</v>
      </c>
      <c r="G1032">
        <f>'Monthly '!G1064</f>
        <v>2.8500000000000001E-2</v>
      </c>
      <c r="H1032">
        <f>'Monthly '!H1064</f>
        <v>2.8300000000000002E-2</v>
      </c>
      <c r="I1032">
        <f>'Monthly '!I1064</f>
        <v>-8.7253357838651801E-3</v>
      </c>
      <c r="J1032">
        <f>'Monthly '!J1064</f>
        <v>3.5028699985282241E-3</v>
      </c>
      <c r="K1032">
        <f>'Monthly '!K1064</f>
        <v>-2.98E-2</v>
      </c>
      <c r="L1032">
        <f>'Monthly '!L1064</f>
        <v>1.0521575969268848E-3</v>
      </c>
      <c r="M1032">
        <f>'Monthly '!M1064</f>
        <v>-1.9342999999999999E-2</v>
      </c>
      <c r="Q1032">
        <f t="shared" si="193"/>
        <v>-1.2083565617329544</v>
      </c>
      <c r="R1032">
        <f t="shared" si="194"/>
        <v>-0.83202183664397644</v>
      </c>
      <c r="S1032">
        <f t="shared" si="195"/>
        <v>-1.0312515922102514</v>
      </c>
      <c r="T1032">
        <f t="shared" si="196"/>
        <v>-1.0909739631191258</v>
      </c>
      <c r="U1032">
        <f t="shared" si="197"/>
        <v>-0.27748802210742873</v>
      </c>
      <c r="V1032">
        <f t="shared" si="198"/>
        <v>-0.84854685625190407</v>
      </c>
      <c r="W1032">
        <f t="shared" si="199"/>
        <v>0.81837897943805626</v>
      </c>
      <c r="X1032">
        <f t="shared" si="200"/>
        <v>-1.065716670848756</v>
      </c>
      <c r="Y1032">
        <f t="shared" si="201"/>
        <v>0.18130336445612072</v>
      </c>
      <c r="Z1032">
        <f t="shared" si="202"/>
        <v>-1.4046346632557229</v>
      </c>
      <c r="AA1032">
        <f t="shared" si="203"/>
        <v>-0.32148984067113728</v>
      </c>
      <c r="AB1032">
        <f t="shared" si="204"/>
        <v>-0.5091406577090154</v>
      </c>
    </row>
    <row r="1033" spans="1:28" x14ac:dyDescent="0.25">
      <c r="A1033">
        <f>'Monthly '!A1065</f>
        <v>201507</v>
      </c>
      <c r="B1033">
        <f>'Monthly '!B1065</f>
        <v>0.71082547594549972</v>
      </c>
      <c r="C1033">
        <f>'Monthly '!C1065</f>
        <v>-3.1136294346620685</v>
      </c>
      <c r="D1033">
        <f>'Monthly '!D1065</f>
        <v>0.30895326475167129</v>
      </c>
      <c r="E1033">
        <f>'Monthly '!E1065</f>
        <v>2.9999999999999997E-4</v>
      </c>
      <c r="F1033">
        <f>'Monthly '!F1065</f>
        <v>1.0500000000000002E-2</v>
      </c>
      <c r="G1033">
        <f>'Monthly '!G1065</f>
        <v>2.63E-2</v>
      </c>
      <c r="H1033">
        <f>'Monthly '!H1065</f>
        <v>2.5999999999999999E-2</v>
      </c>
      <c r="I1033">
        <f>'Monthly '!I1065</f>
        <v>-8.7016887115267463E-3</v>
      </c>
      <c r="J1033">
        <f>'Monthly '!J1065</f>
        <v>6.7047159295618997E-5</v>
      </c>
      <c r="K1033">
        <f>'Monthly '!K1065</f>
        <v>3.2899999999999999E-2</v>
      </c>
      <c r="L1033">
        <f>'Monthly '!L1065</f>
        <v>1.1597789569311196E-3</v>
      </c>
      <c r="M1033">
        <f>'Monthly '!M1065</f>
        <v>2.1297E-2</v>
      </c>
      <c r="Q1033">
        <f t="shared" si="193"/>
        <v>-1.1492676585427308</v>
      </c>
      <c r="R1033">
        <f t="shared" si="194"/>
        <v>-0.91400105683300004</v>
      </c>
      <c r="S1033">
        <f t="shared" si="195"/>
        <v>-1.0359137388757551</v>
      </c>
      <c r="T1033">
        <f t="shared" si="196"/>
        <v>-1.0877987227788839</v>
      </c>
      <c r="U1033">
        <f t="shared" si="197"/>
        <v>-0.12236914150621711</v>
      </c>
      <c r="V1033">
        <f t="shared" si="198"/>
        <v>-0.92665520438349758</v>
      </c>
      <c r="W1033">
        <f t="shared" si="199"/>
        <v>0.63840557681698118</v>
      </c>
      <c r="X1033">
        <f t="shared" si="200"/>
        <v>-1.064718268926454</v>
      </c>
      <c r="Y1033">
        <f t="shared" si="201"/>
        <v>-0.46672524966067186</v>
      </c>
      <c r="Z1033">
        <f t="shared" si="202"/>
        <v>1.134734666666221</v>
      </c>
      <c r="AA1033">
        <f t="shared" si="203"/>
        <v>-0.30320714910144703</v>
      </c>
      <c r="AB1033">
        <f t="shared" si="204"/>
        <v>0.22849294797497968</v>
      </c>
    </row>
    <row r="1034" spans="1:28" x14ac:dyDescent="0.25">
      <c r="A1034">
        <f>'Monthly '!A1066</f>
        <v>201508</v>
      </c>
      <c r="B1034">
        <f>'Monthly '!B1066</f>
        <v>0.69735591292524735</v>
      </c>
      <c r="C1034">
        <f>'Monthly '!C1066</f>
        <v>-3.0642732729154094</v>
      </c>
      <c r="D1034">
        <f>'Monthly '!D1066</f>
        <v>0.33067098740745271</v>
      </c>
      <c r="E1034">
        <f>'Monthly '!E1066</f>
        <v>7.000000000000001E-4</v>
      </c>
      <c r="F1034">
        <f>'Monthly '!F1066</f>
        <v>1.1500000000000003E-2</v>
      </c>
      <c r="G1034">
        <f>'Monthly '!G1066</f>
        <v>2.64E-2</v>
      </c>
      <c r="H1034">
        <f>'Monthly '!H1066</f>
        <v>2.5700000000000001E-2</v>
      </c>
      <c r="I1034">
        <f>'Monthly '!I1066</f>
        <v>-1.0170348050382144E-2</v>
      </c>
      <c r="J1034">
        <f>'Monthly '!J1066</f>
        <v>-1.4162762828194841E-3</v>
      </c>
      <c r="K1034">
        <f>'Monthly '!K1066</f>
        <v>1.1999999999999999E-3</v>
      </c>
      <c r="L1034">
        <f>'Monthly '!L1066</f>
        <v>5.8469489447891439E-3</v>
      </c>
      <c r="M1034">
        <f>'Monthly '!M1066</f>
        <v>-6.0086000000000001E-2</v>
      </c>
      <c r="Q1034">
        <f t="shared" si="193"/>
        <v>-1.1783652121029147</v>
      </c>
      <c r="R1034">
        <f t="shared" si="194"/>
        <v>-0.79702098997359216</v>
      </c>
      <c r="S1034">
        <f t="shared" si="195"/>
        <v>-0.95383377618277432</v>
      </c>
      <c r="T1034">
        <f t="shared" si="196"/>
        <v>-1.0750977614179171</v>
      </c>
      <c r="U1034">
        <f t="shared" si="197"/>
        <v>1.8648022676701275E-2</v>
      </c>
      <c r="V1034">
        <f t="shared" si="198"/>
        <v>-0.92310482492297063</v>
      </c>
      <c r="W1034">
        <f t="shared" si="199"/>
        <v>0.61493078517075417</v>
      </c>
      <c r="X1034">
        <f t="shared" si="200"/>
        <v>-1.1267264653803</v>
      </c>
      <c r="Y1034">
        <f t="shared" si="201"/>
        <v>-0.74649405016596626</v>
      </c>
      <c r="Z1034">
        <f t="shared" si="202"/>
        <v>-0.14912510619702649</v>
      </c>
      <c r="AA1034">
        <f t="shared" si="203"/>
        <v>0.49304819667140787</v>
      </c>
      <c r="AB1034">
        <f t="shared" si="204"/>
        <v>-1.2486437580137157</v>
      </c>
    </row>
    <row r="1035" spans="1:28" x14ac:dyDescent="0.25">
      <c r="A1035">
        <f>'Monthly '!A1067</f>
        <v>201509</v>
      </c>
      <c r="B1035">
        <f>'Monthly '!B1067</f>
        <v>0.76802401948691124</v>
      </c>
      <c r="C1035">
        <f>'Monthly '!C1067</f>
        <v>-3.0529798594909856</v>
      </c>
      <c r="D1035">
        <f>'Monthly '!D1067</f>
        <v>0.33561195477963979</v>
      </c>
      <c r="E1035">
        <f>'Monthly '!E1067</f>
        <v>2.0000000000000001E-4</v>
      </c>
      <c r="F1035">
        <f>'Monthly '!F1067</f>
        <v>1.2699999999999996E-2</v>
      </c>
      <c r="G1035">
        <f>'Monthly '!G1067</f>
        <v>2.53E-2</v>
      </c>
      <c r="H1035">
        <f>'Monthly '!H1067</f>
        <v>2.5100000000000001E-2</v>
      </c>
      <c r="I1035">
        <f>'Monthly '!I1067</f>
        <v>-1.3647475460494694E-2</v>
      </c>
      <c r="J1035">
        <f>'Monthly '!J1067</f>
        <v>-1.5567565753034085E-3</v>
      </c>
      <c r="K1035">
        <f>'Monthly '!K1067</f>
        <v>1.7399999999999999E-2</v>
      </c>
      <c r="L1035">
        <f>'Monthly '!L1067</f>
        <v>4.0534912496429402E-3</v>
      </c>
      <c r="M1035">
        <f>'Monthly '!M1067</f>
        <v>-2.4546999999999999E-2</v>
      </c>
      <c r="Q1035">
        <f t="shared" si="193"/>
        <v>-1.0257048019186306</v>
      </c>
      <c r="R1035">
        <f t="shared" si="194"/>
        <v>-0.77025423561693973</v>
      </c>
      <c r="S1035">
        <f t="shared" si="195"/>
        <v>-0.9351598837123597</v>
      </c>
      <c r="T1035">
        <f t="shared" si="196"/>
        <v>-1.0909739631191258</v>
      </c>
      <c r="U1035">
        <f t="shared" si="197"/>
        <v>0.18786861969620217</v>
      </c>
      <c r="V1035">
        <f t="shared" si="198"/>
        <v>-0.96215899898876733</v>
      </c>
      <c r="W1035">
        <f t="shared" si="199"/>
        <v>0.56798120187829992</v>
      </c>
      <c r="X1035">
        <f t="shared" si="200"/>
        <v>-1.2735340972368117</v>
      </c>
      <c r="Y1035">
        <f t="shared" si="201"/>
        <v>-0.77298995915451352</v>
      </c>
      <c r="Z1035">
        <f t="shared" si="202"/>
        <v>0.50697988813687289</v>
      </c>
      <c r="AA1035">
        <f t="shared" si="203"/>
        <v>0.1883760211631694</v>
      </c>
      <c r="AB1035">
        <f t="shared" si="204"/>
        <v>-0.60359551213764517</v>
      </c>
    </row>
    <row r="1036" spans="1:28" x14ac:dyDescent="0.25">
      <c r="A1036">
        <f>'Monthly '!A1068</f>
        <v>201510</v>
      </c>
      <c r="B1036">
        <f>'Monthly '!B1068</f>
        <v>0.80167978549173213</v>
      </c>
      <c r="C1036">
        <f>'Monthly '!C1068</f>
        <v>-3.1480006508399603</v>
      </c>
      <c r="D1036">
        <f>'Monthly '!D1068</f>
        <v>0.30941362829874419</v>
      </c>
      <c r="E1036">
        <f>'Monthly '!E1068</f>
        <v>2.0000000000000001E-4</v>
      </c>
      <c r="F1036">
        <f>'Monthly '!F1068</f>
        <v>1.3899999999999996E-2</v>
      </c>
      <c r="G1036">
        <f>'Monthly '!G1068</f>
        <v>2.5899999999999999E-2</v>
      </c>
      <c r="H1036">
        <f>'Monthly '!H1068</f>
        <v>2.5700000000000001E-2</v>
      </c>
      <c r="I1036">
        <f>'Monthly '!I1068</f>
        <v>-1.6841721274074874E-2</v>
      </c>
      <c r="J1036">
        <f>'Monthly '!J1068</f>
        <v>-4.4968375044651676E-4</v>
      </c>
      <c r="K1036">
        <f>'Monthly '!K1068</f>
        <v>-5.3E-3</v>
      </c>
      <c r="L1036">
        <f>'Monthly '!L1068</f>
        <v>1.6189066553081932E-3</v>
      </c>
      <c r="M1036">
        <f>'Monthly '!M1068</f>
        <v>8.3448999999999995E-2</v>
      </c>
      <c r="Q1036">
        <f t="shared" si="193"/>
        <v>-0.95300010819828884</v>
      </c>
      <c r="R1036">
        <f t="shared" si="194"/>
        <v>-0.99546499211968376</v>
      </c>
      <c r="S1036">
        <f t="shared" si="195"/>
        <v>-1.0341738408501722</v>
      </c>
      <c r="T1036">
        <f t="shared" si="196"/>
        <v>-1.0909739631191258</v>
      </c>
      <c r="U1036">
        <f t="shared" si="197"/>
        <v>0.35708921671570404</v>
      </c>
      <c r="V1036">
        <f t="shared" si="198"/>
        <v>-0.94085672222560557</v>
      </c>
      <c r="W1036">
        <f t="shared" si="199"/>
        <v>0.61493078517075417</v>
      </c>
      <c r="X1036">
        <f t="shared" si="200"/>
        <v>-1.4083981985911262</v>
      </c>
      <c r="Y1036">
        <f t="shared" si="201"/>
        <v>-0.56418557604533959</v>
      </c>
      <c r="Z1036">
        <f t="shared" si="202"/>
        <v>-0.41237711009643058</v>
      </c>
      <c r="AA1036">
        <f t="shared" si="203"/>
        <v>-0.22521064264399759</v>
      </c>
      <c r="AB1036">
        <f t="shared" si="204"/>
        <v>1.3565786728881604</v>
      </c>
    </row>
    <row r="1037" spans="1:28" x14ac:dyDescent="0.25">
      <c r="A1037">
        <f>'Monthly '!A1069</f>
        <v>201511</v>
      </c>
      <c r="B1037">
        <f>'Monthly '!B1069</f>
        <v>0.72877074184552981</v>
      </c>
      <c r="C1037">
        <f>'Monthly '!C1069</f>
        <v>-3.164044580778949</v>
      </c>
      <c r="D1037">
        <f>'Monthly '!D1069</f>
        <v>0.30842915769371421</v>
      </c>
      <c r="E1037">
        <f>'Monthly '!E1069</f>
        <v>1.1999999999999999E-3</v>
      </c>
      <c r="F1037">
        <f>'Monthly '!F1069</f>
        <v>1.4000000000000005E-2</v>
      </c>
      <c r="G1037">
        <f>'Monthly '!G1069</f>
        <v>2.6499999999999999E-2</v>
      </c>
      <c r="H1037">
        <f>'Monthly '!H1069</f>
        <v>2.53E-2</v>
      </c>
      <c r="I1037">
        <f>'Monthly '!I1069</f>
        <v>-1.8447402883085613E-2</v>
      </c>
      <c r="J1037">
        <f>'Monthly '!J1069</f>
        <v>-2.1106803790814643E-3</v>
      </c>
      <c r="K1037">
        <f>'Monthly '!K1069</f>
        <v>-6.5000000000000006E-3</v>
      </c>
      <c r="L1037">
        <f>'Monthly '!L1069</f>
        <v>1.1187586249908424E-3</v>
      </c>
      <c r="M1037">
        <f>'Monthly '!M1069</f>
        <v>3.3730000000000001E-3</v>
      </c>
      <c r="Q1037">
        <f t="shared" si="193"/>
        <v>-1.1105014910811168</v>
      </c>
      <c r="R1037">
        <f t="shared" si="194"/>
        <v>-1.0334910446029402</v>
      </c>
      <c r="S1037">
        <f t="shared" si="195"/>
        <v>-1.0378945491313274</v>
      </c>
      <c r="T1037">
        <f t="shared" si="196"/>
        <v>-1.0592215597167087</v>
      </c>
      <c r="U1037">
        <f t="shared" si="197"/>
        <v>0.37119093313399726</v>
      </c>
      <c r="V1037">
        <f t="shared" si="198"/>
        <v>-0.91955444546244369</v>
      </c>
      <c r="W1037">
        <f t="shared" si="199"/>
        <v>0.5836310629757846</v>
      </c>
      <c r="X1037">
        <f t="shared" si="200"/>
        <v>-1.4761916058297724</v>
      </c>
      <c r="Y1037">
        <f t="shared" si="201"/>
        <v>-0.87746521637376218</v>
      </c>
      <c r="Z1037">
        <f t="shared" si="202"/>
        <v>-0.46097748004708977</v>
      </c>
      <c r="AA1037">
        <f t="shared" si="203"/>
        <v>-0.31017567353675329</v>
      </c>
      <c r="AB1037">
        <f t="shared" si="204"/>
        <v>-9.6835416894113055E-2</v>
      </c>
    </row>
    <row r="1038" spans="1:28" x14ac:dyDescent="0.25">
      <c r="A1038">
        <f>'Monthly '!A1070</f>
        <v>201512</v>
      </c>
      <c r="B1038">
        <f>'Monthly '!B1070</f>
        <v>0.73503026871866783</v>
      </c>
      <c r="C1038">
        <f>'Monthly '!C1070</f>
        <v>-3.1621433932008491</v>
      </c>
      <c r="D1038">
        <f>'Monthly '!D1070</f>
        <v>0.31364881437793796</v>
      </c>
      <c r="E1038">
        <f>'Monthly '!E1070</f>
        <v>2.3E-3</v>
      </c>
      <c r="F1038">
        <f>'Monthly '!F1070</f>
        <v>1.4900000000000004E-2</v>
      </c>
      <c r="G1038">
        <f>'Monthly '!G1070</f>
        <v>2.6800000000000001E-2</v>
      </c>
      <c r="H1038">
        <f>'Monthly '!H1070</f>
        <v>2.4500000000000001E-2</v>
      </c>
      <c r="I1038">
        <f>'Monthly '!I1070</f>
        <v>-2.2261832875444258E-2</v>
      </c>
      <c r="J1038">
        <f>'Monthly '!J1070</f>
        <v>-3.4170964371187385E-3</v>
      </c>
      <c r="K1038">
        <f>'Monthly '!K1070</f>
        <v>-2.2000000000000001E-3</v>
      </c>
      <c r="L1038">
        <f>'Monthly '!L1070</f>
        <v>2.838486129710513E-3</v>
      </c>
      <c r="M1038">
        <f>'Monthly '!M1070</f>
        <v>-1.5247E-2</v>
      </c>
      <c r="Q1038">
        <f t="shared" si="193"/>
        <v>-1.0969793806623387</v>
      </c>
      <c r="R1038">
        <f t="shared" si="194"/>
        <v>-1.0289850003294823</v>
      </c>
      <c r="S1038">
        <f t="shared" si="195"/>
        <v>-1.0181673782533438</v>
      </c>
      <c r="T1038">
        <f t="shared" si="196"/>
        <v>-1.0242939159740503</v>
      </c>
      <c r="U1038">
        <f t="shared" si="197"/>
        <v>0.49810638089862341</v>
      </c>
      <c r="V1038">
        <f t="shared" si="198"/>
        <v>-0.90890330708086264</v>
      </c>
      <c r="W1038">
        <f t="shared" si="199"/>
        <v>0.52103161858584568</v>
      </c>
      <c r="X1038">
        <f t="shared" si="200"/>
        <v>-1.6372404740512847</v>
      </c>
      <c r="Y1038">
        <f t="shared" si="201"/>
        <v>-1.1238676146239892</v>
      </c>
      <c r="Z1038">
        <f t="shared" si="202"/>
        <v>-0.28682615439056092</v>
      </c>
      <c r="AA1038">
        <f t="shared" si="203"/>
        <v>-1.8028765604484794E-2</v>
      </c>
      <c r="AB1038">
        <f t="shared" si="204"/>
        <v>-0.43479648327787263</v>
      </c>
    </row>
    <row r="1039" spans="1:28" ht="15" x14ac:dyDescent="0.3">
      <c r="A1039" s="44" t="s">
        <v>57</v>
      </c>
      <c r="B1039" s="21">
        <f>AVERAGE(B3:B1038)</f>
        <v>1.2428335405362541</v>
      </c>
      <c r="C1039" s="21">
        <f t="shared" ref="C1039:M1039" si="205">AVERAGE(C3:C1038)</f>
        <v>-2.7279946405574953</v>
      </c>
      <c r="D1039" s="21">
        <f t="shared" si="205"/>
        <v>0.58304801989148014</v>
      </c>
      <c r="E1039" s="21">
        <f t="shared" si="205"/>
        <v>3.4558783783783825E-2</v>
      </c>
      <c r="F1039" s="21">
        <f t="shared" si="205"/>
        <v>1.1367760617760602E-2</v>
      </c>
      <c r="G1039" s="21">
        <f t="shared" si="205"/>
        <v>5.2400173648648699E-2</v>
      </c>
      <c r="H1039" s="21">
        <f t="shared" si="205"/>
        <v>1.7841389864864866E-2</v>
      </c>
      <c r="I1039" s="21">
        <f t="shared" si="205"/>
        <v>1.6516081169471064E-2</v>
      </c>
      <c r="J1039" s="21">
        <f t="shared" si="205"/>
        <v>2.5416065190180677E-3</v>
      </c>
      <c r="K1039" s="21">
        <f t="shared" si="205"/>
        <v>4.8820733590733602E-3</v>
      </c>
      <c r="L1039" s="21">
        <f t="shared" si="205"/>
        <v>2.9446127504083592E-3</v>
      </c>
      <c r="M1039" s="21">
        <f t="shared" si="205"/>
        <v>8.7081573359073482E-3</v>
      </c>
    </row>
    <row r="1040" spans="1:28" ht="15.75" thickBot="1" x14ac:dyDescent="0.35">
      <c r="A1040" s="45" t="s">
        <v>58</v>
      </c>
      <c r="B1040" s="22">
        <f>_xlfn.STDEV.S(B3:B1038)</f>
        <v>0.46291049838236947</v>
      </c>
      <c r="C1040" s="22">
        <f t="shared" ref="C1040:M1040" si="206">_xlfn.STDEV.S(C3:C1038)</f>
        <v>0.42191941816871859</v>
      </c>
      <c r="D1040" s="22">
        <f t="shared" si="206"/>
        <v>0.26459225788169904</v>
      </c>
      <c r="E1040" s="22">
        <f t="shared" si="206"/>
        <v>3.1493678992623328E-2</v>
      </c>
      <c r="F1040" s="22">
        <f t="shared" si="206"/>
        <v>7.0913353405892155E-3</v>
      </c>
      <c r="G1040" s="22">
        <f t="shared" si="206"/>
        <v>2.8166003412254191E-2</v>
      </c>
      <c r="H1040" s="22">
        <f t="shared" si="206"/>
        <v>1.2779666142349586E-2</v>
      </c>
      <c r="I1040" s="22">
        <f t="shared" si="206"/>
        <v>2.3684922685157515E-2</v>
      </c>
      <c r="J1040" s="22">
        <f t="shared" si="206"/>
        <v>5.3019616177216759E-3</v>
      </c>
      <c r="K1040" s="22">
        <f t="shared" si="206"/>
        <v>2.4691170071715129E-2</v>
      </c>
      <c r="L1040" s="22">
        <f t="shared" si="206"/>
        <v>5.8865161945111984E-3</v>
      </c>
      <c r="M1040" s="22">
        <f t="shared" si="206"/>
        <v>5.5095103703030474E-2</v>
      </c>
    </row>
    <row r="1041" ht="14.25" thickTop="1" x14ac:dyDescent="0.25"/>
  </sheetData>
  <mergeCells count="2">
    <mergeCell ref="A1:M1"/>
    <mergeCell ref="P1:A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6"/>
  <sheetViews>
    <sheetView topLeftCell="A30" workbookViewId="0">
      <selection activeCell="A86" sqref="A86"/>
    </sheetView>
  </sheetViews>
  <sheetFormatPr defaultRowHeight="13.5" x14ac:dyDescent="0.25"/>
  <sheetData>
    <row r="1" spans="1:29" ht="15" customHeight="1" x14ac:dyDescent="0.3">
      <c r="A1" s="53" t="s">
        <v>47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Q1" s="53" t="s">
        <v>47</v>
      </c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</row>
    <row r="2" spans="1:29" s="19" customFormat="1" ht="15" x14ac:dyDescent="0.3">
      <c r="A2" s="19" t="str">
        <f>'Monthly '!$A1</f>
        <v>yyyymm</v>
      </c>
      <c r="B2" s="19" t="str">
        <f>'Monthly '!B1</f>
        <v>DY</v>
      </c>
      <c r="C2" s="19" t="str">
        <f>'Monthly '!C1</f>
        <v>EP ratio</v>
      </c>
      <c r="D2" s="19" t="str">
        <f>'Monthly '!D1</f>
        <v>b/m</v>
      </c>
      <c r="E2" s="19" t="str">
        <f>'Monthly '!E1</f>
        <v>tbl</v>
      </c>
      <c r="F2" s="19" t="str">
        <f>'Monthly '!F1</f>
        <v>dfr</v>
      </c>
      <c r="G2" s="19" t="str">
        <f>'Monthly '!G1</f>
        <v>lty</v>
      </c>
      <c r="H2" s="19" t="str">
        <f>'Monthly '!H1</f>
        <v>ts</v>
      </c>
      <c r="I2" s="19" t="str">
        <f>'Monthly '!I1</f>
        <v>ntis</v>
      </c>
      <c r="J2" s="19" t="str">
        <f>'Monthly '!J1</f>
        <v>infl</v>
      </c>
      <c r="K2" s="19" t="str">
        <f>'Monthly '!K1</f>
        <v>ltr</v>
      </c>
      <c r="L2" s="19" t="str">
        <f>'Monthly '!L1</f>
        <v>svar</v>
      </c>
      <c r="M2" s="19" t="str">
        <f>'Monthly '!M1</f>
        <v>SP500</v>
      </c>
      <c r="N2"/>
      <c r="O2"/>
      <c r="Q2" s="19" t="str">
        <f>'Monthly '!B1</f>
        <v>DY</v>
      </c>
      <c r="R2" s="19" t="str">
        <f>'Monthly '!C1</f>
        <v>EP ratio</v>
      </c>
      <c r="S2" s="19" t="str">
        <f>'Monthly '!D1</f>
        <v>b/m</v>
      </c>
      <c r="T2" s="19" t="str">
        <f>'Monthly '!E1</f>
        <v>tbl</v>
      </c>
      <c r="U2" s="19" t="str">
        <f>'Monthly '!F1</f>
        <v>dfr</v>
      </c>
      <c r="V2" s="19" t="str">
        <f>'Monthly '!G1</f>
        <v>lty</v>
      </c>
      <c r="W2" s="19" t="str">
        <f>'Monthly '!H1</f>
        <v>ts</v>
      </c>
      <c r="X2" s="19" t="str">
        <f>'Monthly '!I1</f>
        <v>ntis</v>
      </c>
      <c r="Y2" s="19" t="str">
        <f>'Monthly '!J1</f>
        <v>infl</v>
      </c>
      <c r="Z2" s="19" t="str">
        <f>'Monthly '!K1</f>
        <v>ltr</v>
      </c>
      <c r="AA2" s="19" t="str">
        <f>'Monthly '!L1</f>
        <v>svar</v>
      </c>
      <c r="AB2" s="19" t="str">
        <f>'Monthly '!M1</f>
        <v>SP500</v>
      </c>
    </row>
    <row r="3" spans="1:29" x14ac:dyDescent="0.25">
      <c r="A3">
        <f>'Monthly '!A1071</f>
        <v>201601</v>
      </c>
      <c r="B3">
        <f>'Monthly '!B1071</f>
        <v>0.75645844281353991</v>
      </c>
      <c r="C3">
        <f>'Monthly '!C1071</f>
        <v>-3.1104225418081297</v>
      </c>
      <c r="D3">
        <f>'Monthly '!D1071</f>
        <v>0.33191062958891798</v>
      </c>
      <c r="E3">
        <f>'Monthly '!E1071</f>
        <v>2.5999999999999999E-3</v>
      </c>
      <c r="F3">
        <f>'Monthly '!F1071</f>
        <v>1.4499999999999999E-2</v>
      </c>
      <c r="G3">
        <f>'Monthly '!G1071</f>
        <v>2.3599999999999999E-2</v>
      </c>
      <c r="H3">
        <f>'Monthly '!H1071</f>
        <v>2.0999999999999998E-2</v>
      </c>
      <c r="I3">
        <f>'Monthly '!I1071</f>
        <v>-2.095466149727453E-2</v>
      </c>
      <c r="J3">
        <f>'Monthly '!J1071</f>
        <v>1.6531022090686687E-3</v>
      </c>
      <c r="K3">
        <f>'Monthly '!K1071</f>
        <v>4.7600000000000003E-2</v>
      </c>
      <c r="L3">
        <f>'Monthly '!L1071</f>
        <v>4.3013138501109488E-3</v>
      </c>
      <c r="M3">
        <f>'Monthly '!M1071</f>
        <v>-4.9099999999999998E-2</v>
      </c>
      <c r="Q3">
        <f>STANDARDIZE(B3,'Train Data'!B$1039,'Train Data'!B$1040)</f>
        <v>-1.0506892788613376</v>
      </c>
      <c r="R3">
        <f>STANDARDIZE(C3,'Train Data'!C$1039,'Train Data'!C$1040)</f>
        <v>-0.9064003332923346</v>
      </c>
      <c r="S3">
        <f>STANDARDIZE(D3,'Train Data'!D$1039,'Train Data'!D$1040)</f>
        <v>-0.9491486724258098</v>
      </c>
      <c r="T3">
        <f>STANDARDIZE(E3,'Train Data'!E$1039,'Train Data'!E$1040)</f>
        <v>-1.0147681949533252</v>
      </c>
      <c r="U3">
        <f>STANDARDIZE(F3,'Train Data'!F$1039,'Train Data'!F$1040)</f>
        <v>0.44169951522545547</v>
      </c>
      <c r="V3">
        <f>STANDARDIZE(G3,'Train Data'!G$1039,'Train Data'!G$1040)</f>
        <v>-1.022515449817726</v>
      </c>
      <c r="W3">
        <f>STANDARDIZE(H3,'Train Data'!H$1039,'Train Data'!H$1040)</f>
        <v>0.24715904937986197</v>
      </c>
      <c r="X3">
        <f>STANDARDIZE(I3,'Train Data'!I$1039,'Train Data'!I$1040)</f>
        <v>-1.5820504531444872</v>
      </c>
      <c r="Y3">
        <f>STANDARDIZE(J3,'Train Data'!J$1039,'Train Data'!J$1040)</f>
        <v>-0.16758029838986299</v>
      </c>
      <c r="Z3">
        <f>STANDARDIZE(K3,'Train Data'!K$1039,'Train Data'!K$1040)</f>
        <v>1.7300891985617965</v>
      </c>
      <c r="AA3">
        <f>STANDARDIZE(L3,'Train Data'!L$1039,'Train Data'!L$1040)</f>
        <v>0.23047606680631016</v>
      </c>
      <c r="AB3">
        <f>STANDARDIZE(M3,'Train Data'!M$1039,'Train Data'!M$1040)</f>
        <v>-1.0492430987606551</v>
      </c>
    </row>
    <row r="4" spans="1:29" x14ac:dyDescent="0.25">
      <c r="A4">
        <f>'Monthly '!A1072</f>
        <v>201602</v>
      </c>
      <c r="B4">
        <f>'Monthly '!B1072</f>
        <v>0.81225461623043849</v>
      </c>
      <c r="C4">
        <f>'Monthly '!C1072</f>
        <v>-3.106632522333566</v>
      </c>
      <c r="D4">
        <f>'Monthly '!D1072</f>
        <v>0.33090182544728003</v>
      </c>
      <c r="E4">
        <f>'Monthly '!E1072</f>
        <v>3.0999999999999999E-3</v>
      </c>
      <c r="F4">
        <f>'Monthly '!F1072</f>
        <v>1.38E-2</v>
      </c>
      <c r="G4">
        <f>'Monthly '!G1072</f>
        <v>2.1700000000000001E-2</v>
      </c>
      <c r="H4">
        <f>'Monthly '!H1072</f>
        <v>1.8600000000000002E-2</v>
      </c>
      <c r="I4">
        <f>'Monthly '!I1072</f>
        <v>-2.4726501533838111E-2</v>
      </c>
      <c r="J4">
        <f>'Monthly '!J1072</f>
        <v>8.2307653345492504E-4</v>
      </c>
      <c r="K4">
        <f>'Monthly '!K1072</f>
        <v>2.9399999999999999E-2</v>
      </c>
      <c r="L4">
        <f>'Monthly '!L1072</f>
        <v>2.6015443282468059E-3</v>
      </c>
      <c r="M4">
        <f>'Monthly '!M1072</f>
        <v>-1.7420000000000001E-3</v>
      </c>
      <c r="Q4">
        <f>STANDARDIZE(B4,'Train Data'!B$1039,'Train Data'!B$1040)</f>
        <v>-0.93015588501549251</v>
      </c>
      <c r="R4">
        <f>STANDARDIZE(C4,'Train Data'!C$1039,'Train Data'!C$1040)</f>
        <v>-0.8974175292037867</v>
      </c>
      <c r="S4">
        <f>STANDARDIZE(D4,'Train Data'!D$1039,'Train Data'!D$1040)</f>
        <v>-0.95296134687711209</v>
      </c>
      <c r="T4">
        <f>STANDARDIZE(E4,'Train Data'!E$1039,'Train Data'!E$1040)</f>
        <v>-0.99889199325211653</v>
      </c>
      <c r="U4">
        <f>STANDARDIZE(F4,'Train Data'!F$1039,'Train Data'!F$1040)</f>
        <v>0.34298750029741276</v>
      </c>
      <c r="V4">
        <f>STANDARDIZE(G4,'Train Data'!G$1039,'Train Data'!G$1040)</f>
        <v>-1.0899726595677386</v>
      </c>
      <c r="W4">
        <f>STANDARDIZE(H4,'Train Data'!H$1039,'Train Data'!H$1040)</f>
        <v>5.93607162100451E-2</v>
      </c>
      <c r="X4">
        <f>STANDARDIZE(I4,'Train Data'!I$1039,'Train Data'!I$1040)</f>
        <v>-1.7413011328575885</v>
      </c>
      <c r="Y4">
        <f>STANDARDIZE(J4,'Train Data'!J$1039,'Train Data'!J$1040)</f>
        <v>-0.32413097443387717</v>
      </c>
      <c r="Z4">
        <f>STANDARDIZE(K4,'Train Data'!K$1039,'Train Data'!K$1040)</f>
        <v>0.99298358764346506</v>
      </c>
      <c r="AA4">
        <f>STANDARDIZE(L4,'Train Data'!L$1039,'Train Data'!L$1040)</f>
        <v>-5.8280383647197433E-2</v>
      </c>
      <c r="AB4">
        <f>STANDARDIZE(M4,'Train Data'!M$1039,'Train Data'!M$1040)</f>
        <v>-0.18967488276698793</v>
      </c>
    </row>
    <row r="5" spans="1:29" x14ac:dyDescent="0.25">
      <c r="A5">
        <f>'Monthly '!A1073</f>
        <v>201603</v>
      </c>
      <c r="B5">
        <f>'Monthly '!B1073</f>
        <v>0.82010622747078532</v>
      </c>
      <c r="C5">
        <f>'Monthly '!C1073</f>
        <v>-3.1708845085871022</v>
      </c>
      <c r="D5">
        <f>'Monthly '!D1073</f>
        <v>0.32795479129594479</v>
      </c>
      <c r="E5">
        <f>'Monthly '!E1073</f>
        <v>2.8999999999999998E-3</v>
      </c>
      <c r="F5">
        <f>'Monthly '!F1073</f>
        <v>1.3100000000000001E-2</v>
      </c>
      <c r="G5">
        <f>'Monthly '!G1073</f>
        <v>2.18E-2</v>
      </c>
      <c r="H5">
        <f>'Monthly '!H1073</f>
        <v>1.89E-2</v>
      </c>
      <c r="I5">
        <f>'Monthly '!I1073</f>
        <v>-2.3715133746041738E-2</v>
      </c>
      <c r="J5">
        <f>'Monthly '!J1073</f>
        <v>4.3060001433927741E-3</v>
      </c>
      <c r="K5">
        <f>'Monthly '!K1073</f>
        <v>-2.9999999999999997E-4</v>
      </c>
      <c r="L5">
        <f>'Monthly '!L1073</f>
        <v>1.274156639981947E-3</v>
      </c>
      <c r="M5">
        <f>'Monthly '!M1073</f>
        <v>6.7339999999999997E-2</v>
      </c>
      <c r="Q5">
        <f>STANDARDIZE(B5,'Train Data'!B$1039,'Train Data'!B$1040)</f>
        <v>-0.91319448261095826</v>
      </c>
      <c r="R5">
        <f>STANDARDIZE(C5,'Train Data'!C$1039,'Train Data'!C$1040)</f>
        <v>-1.0497024999510751</v>
      </c>
      <c r="S5">
        <f>STANDARDIZE(D5,'Train Data'!D$1039,'Train Data'!D$1040)</f>
        <v>-0.96409936797768747</v>
      </c>
      <c r="T5">
        <f>STANDARDIZE(E5,'Train Data'!E$1039,'Train Data'!E$1040)</f>
        <v>-1.0052424739326</v>
      </c>
      <c r="U5">
        <f>STANDARDIZE(F5,'Train Data'!F$1039,'Train Data'!F$1040)</f>
        <v>0.2442754853693701</v>
      </c>
      <c r="V5">
        <f>STANDARDIZE(G5,'Train Data'!G$1039,'Train Data'!G$1040)</f>
        <v>-1.0864222801072114</v>
      </c>
      <c r="W5">
        <f>STANDARDIZE(H5,'Train Data'!H$1039,'Train Data'!H$1040)</f>
        <v>8.2835507856272111E-2</v>
      </c>
      <c r="X5">
        <f>STANDARDIZE(I5,'Train Data'!I$1039,'Train Data'!I$1040)</f>
        <v>-1.6986002213435238</v>
      </c>
      <c r="Y5">
        <f>STANDARDIZE(J5,'Train Data'!J$1039,'Train Data'!J$1040)</f>
        <v>0.33278128956597203</v>
      </c>
      <c r="Z5">
        <f>STANDARDIZE(K5,'Train Data'!K$1039,'Train Data'!K$1040)</f>
        <v>-0.20987556863535048</v>
      </c>
      <c r="AA5">
        <f>STANDARDIZE(L5,'Train Data'!L$1039,'Train Data'!L$1040)</f>
        <v>-0.28377669494632601</v>
      </c>
      <c r="AB5">
        <f>STANDARDIZE(M5,'Train Data'!M$1039,'Train Data'!M$1040)</f>
        <v>1.0641933442965392</v>
      </c>
    </row>
    <row r="6" spans="1:29" x14ac:dyDescent="0.25">
      <c r="A6">
        <f>'Monthly '!A1074</f>
        <v>201604</v>
      </c>
      <c r="B6">
        <f>'Monthly '!B1074</f>
        <v>0.76062771069666013</v>
      </c>
      <c r="C6">
        <f>'Monthly '!C1074</f>
        <v>-3.1717309577252149</v>
      </c>
      <c r="D6">
        <f>'Monthly '!D1074</f>
        <v>0.32632088868684189</v>
      </c>
      <c r="E6">
        <f>'Monthly '!E1074</f>
        <v>2.3E-3</v>
      </c>
      <c r="F6">
        <f>'Monthly '!F1074</f>
        <v>1.1699999999999995E-2</v>
      </c>
      <c r="G6">
        <f>'Monthly '!G1074</f>
        <v>2.23E-2</v>
      </c>
      <c r="H6">
        <f>'Monthly '!H1074</f>
        <v>0.02</v>
      </c>
      <c r="I6">
        <f>'Monthly '!I1074</f>
        <v>-2.4215916311499431E-2</v>
      </c>
      <c r="J6">
        <f>'Monthly '!J1074</f>
        <v>4.7410679791040078E-3</v>
      </c>
      <c r="K6">
        <f>'Monthly '!K1074</f>
        <v>-5.3E-3</v>
      </c>
      <c r="L6">
        <f>'Monthly '!L1074</f>
        <v>8.1776354072902763E-4</v>
      </c>
      <c r="M6">
        <f>'Monthly '!M1074</f>
        <v>3.7469999999999999E-3</v>
      </c>
      <c r="Q6">
        <f>STANDARDIZE(B6,'Train Data'!B$1039,'Train Data'!B$1040)</f>
        <v>-1.0416826395699634</v>
      </c>
      <c r="R6">
        <f>STANDARDIZE(C6,'Train Data'!C$1039,'Train Data'!C$1040)</f>
        <v>-1.0517086866816752</v>
      </c>
      <c r="S6">
        <f>STANDARDIZE(D6,'Train Data'!D$1039,'Train Data'!D$1040)</f>
        <v>-0.97027453962550425</v>
      </c>
      <c r="T6">
        <f>STANDARDIZE(E6,'Train Data'!E$1039,'Train Data'!E$1040)</f>
        <v>-1.0242939159740503</v>
      </c>
      <c r="U6">
        <f>STANDARDIZE(F6,'Train Data'!F$1039,'Train Data'!F$1040)</f>
        <v>4.6851455513283777E-2</v>
      </c>
      <c r="V6">
        <f>STANDARDIZE(G6,'Train Data'!G$1039,'Train Data'!G$1040)</f>
        <v>-1.0686703828045767</v>
      </c>
      <c r="W6">
        <f>STANDARDIZE(H6,'Train Data'!H$1039,'Train Data'!H$1040)</f>
        <v>0.16890974389243835</v>
      </c>
      <c r="X6">
        <f>STANDARDIZE(I6,'Train Data'!I$1039,'Train Data'!I$1040)</f>
        <v>-1.7197437383443841</v>
      </c>
      <c r="Y6">
        <f>STANDARDIZE(J6,'Train Data'!J$1039,'Train Data'!J$1040)</f>
        <v>0.41483918946796866</v>
      </c>
      <c r="Z6">
        <f>STANDARDIZE(K6,'Train Data'!K$1039,'Train Data'!K$1040)</f>
        <v>-0.41237711009643058</v>
      </c>
      <c r="AA6">
        <f>STANDARDIZE(L6,'Train Data'!L$1039,'Train Data'!L$1040)</f>
        <v>-0.36130864834152382</v>
      </c>
      <c r="AB6">
        <f>STANDARDIZE(M6,'Train Data'!M$1039,'Train Data'!M$1040)</f>
        <v>-9.00471548733007E-2</v>
      </c>
    </row>
    <row r="7" spans="1:29" x14ac:dyDescent="0.25">
      <c r="A7">
        <f>'Monthly '!A1075</f>
        <v>201605</v>
      </c>
      <c r="B7">
        <f>'Monthly '!B1075</f>
        <v>0.76233893847110412</v>
      </c>
      <c r="C7">
        <f>'Monthly '!C1075</f>
        <v>-3.1850935010729078</v>
      </c>
      <c r="D7">
        <f>'Monthly '!D1075</f>
        <v>0.32607211927678326</v>
      </c>
      <c r="E7">
        <f>'Monthly '!E1075</f>
        <v>2.7000000000000001E-3</v>
      </c>
      <c r="F7">
        <f>'Monthly '!F1075</f>
        <v>1.0299999999999997E-2</v>
      </c>
      <c r="G7">
        <f>'Monthly '!G1075</f>
        <v>2.1899999999999999E-2</v>
      </c>
      <c r="H7">
        <f>'Monthly '!H1075</f>
        <v>1.9199999999999998E-2</v>
      </c>
      <c r="I7">
        <f>'Monthly '!I1075</f>
        <v>-2.7053686285841854E-2</v>
      </c>
      <c r="J7">
        <f>'Monthly '!J1075</f>
        <v>4.0457909981150841E-3</v>
      </c>
      <c r="K7">
        <f>'Monthly '!K1075</f>
        <v>8.2000000000000007E-3</v>
      </c>
      <c r="L7">
        <f>'Monthly '!L1075</f>
        <v>9.9556871367548097E-4</v>
      </c>
      <c r="M7">
        <f>'Monthly '!M1075</f>
        <v>1.8487E-2</v>
      </c>
      <c r="Q7">
        <f>STANDARDIZE(B7,'Train Data'!B$1039,'Train Data'!B$1040)</f>
        <v>-1.0379859686575001</v>
      </c>
      <c r="R7">
        <f>STANDARDIZE(C7,'Train Data'!C$1039,'Train Data'!C$1040)</f>
        <v>-1.0833795289616801</v>
      </c>
      <c r="S7">
        <f>STANDARDIZE(D7,'Train Data'!D$1039,'Train Data'!D$1040)</f>
        <v>-0.97121473875321218</v>
      </c>
      <c r="T7">
        <f>STANDARDIZE(E7,'Train Data'!E$1039,'Train Data'!E$1040)</f>
        <v>-1.0115929546130833</v>
      </c>
      <c r="U7">
        <f>STANDARDIZE(F7,'Train Data'!F$1039,'Train Data'!F$1040)</f>
        <v>-0.15057257434280158</v>
      </c>
      <c r="V7">
        <f>STANDARDIZE(G7,'Train Data'!G$1039,'Train Data'!G$1040)</f>
        <v>-1.0828719006466845</v>
      </c>
      <c r="W7">
        <f>STANDARDIZE(H7,'Train Data'!H$1039,'Train Data'!H$1040)</f>
        <v>0.10631029950249911</v>
      </c>
      <c r="X7">
        <f>STANDARDIZE(I7,'Train Data'!I$1039,'Train Data'!I$1040)</f>
        <v>-1.8395570901574663</v>
      </c>
      <c r="Y7">
        <f>STANDARDIZE(J7,'Train Data'!J$1039,'Train Data'!J$1040)</f>
        <v>0.28370338896255243</v>
      </c>
      <c r="Z7">
        <f>STANDARDIZE(K7,'Train Data'!K$1039,'Train Data'!K$1040)</f>
        <v>0.13437705184848564</v>
      </c>
      <c r="AA7">
        <f>STANDARDIZE(L7,'Train Data'!L$1039,'Train Data'!L$1040)</f>
        <v>-0.33110314697685495</v>
      </c>
      <c r="AB7">
        <f>STANDARDIZE(M7,'Train Data'!M$1039,'Train Data'!M$1040)</f>
        <v>0.17749023065283334</v>
      </c>
    </row>
    <row r="8" spans="1:29" x14ac:dyDescent="0.25">
      <c r="A8">
        <f>'Monthly '!A1076</f>
        <v>201606</v>
      </c>
      <c r="B8">
        <f>'Monthly '!B1076</f>
        <v>0.75151814945389361</v>
      </c>
      <c r="C8">
        <f>'Monthly '!C1076</f>
        <v>-3.1841614637801419</v>
      </c>
      <c r="D8">
        <f>'Monthly '!D1076</f>
        <v>0.32347536167058649</v>
      </c>
      <c r="E8">
        <f>'Monthly '!E1076</f>
        <v>2.7000000000000001E-3</v>
      </c>
      <c r="F8">
        <f>'Monthly '!F1076</f>
        <v>1.0299999999999997E-2</v>
      </c>
      <c r="G8">
        <f>'Monthly '!G1076</f>
        <v>1.7899999999999999E-2</v>
      </c>
      <c r="H8">
        <f>'Monthly '!H1076</f>
        <v>1.5199999999999998E-2</v>
      </c>
      <c r="I8">
        <f>'Monthly '!I1076</f>
        <v>-2.8684678270255788E-2</v>
      </c>
      <c r="J8">
        <f>'Monthly '!J1076</f>
        <v>3.2843661672818936E-3</v>
      </c>
      <c r="K8">
        <f>'Monthly '!K1076</f>
        <v>5.8999999999999997E-2</v>
      </c>
      <c r="L8">
        <f>'Monthly '!L1076</f>
        <v>2.8644087471100393E-3</v>
      </c>
      <c r="M8">
        <f>'Monthly '!M1076</f>
        <v>2.6749999999999999E-3</v>
      </c>
      <c r="Q8">
        <f>STANDARDIZE(B8,'Train Data'!B$1039,'Train Data'!B$1040)</f>
        <v>-1.0613615219340482</v>
      </c>
      <c r="R8">
        <f>STANDARDIZE(C8,'Train Data'!C$1039,'Train Data'!C$1040)</f>
        <v>-1.081170487963256</v>
      </c>
      <c r="S8">
        <f>STANDARDIZE(D8,'Train Data'!D$1039,'Train Data'!D$1040)</f>
        <v>-0.98102892465187064</v>
      </c>
      <c r="T8">
        <f>STANDARDIZE(E8,'Train Data'!E$1039,'Train Data'!E$1040)</f>
        <v>-1.0115929546130833</v>
      </c>
      <c r="U8">
        <f>STANDARDIZE(F8,'Train Data'!F$1039,'Train Data'!F$1040)</f>
        <v>-0.15057257434280158</v>
      </c>
      <c r="V8">
        <f>STANDARDIZE(G8,'Train Data'!G$1039,'Train Data'!G$1040)</f>
        <v>-1.2248870790677637</v>
      </c>
      <c r="W8">
        <f>STANDARDIZE(H8,'Train Data'!H$1039,'Train Data'!H$1040)</f>
        <v>-0.20668692244719622</v>
      </c>
      <c r="X8">
        <f>STANDARDIZE(I8,'Train Data'!I$1039,'Train Data'!I$1040)</f>
        <v>-1.90841912555841</v>
      </c>
      <c r="Y8">
        <f>STANDARDIZE(J8,'Train Data'!J$1039,'Train Data'!J$1040)</f>
        <v>0.14009147968577707</v>
      </c>
      <c r="Z8">
        <f>STANDARDIZE(K8,'Train Data'!K$1039,'Train Data'!K$1040)</f>
        <v>2.1917927130930588</v>
      </c>
      <c r="AA8">
        <f>STANDARDIZE(L8,'Train Data'!L$1039,'Train Data'!L$1040)</f>
        <v>-1.3625037398708769E-2</v>
      </c>
      <c r="AB8">
        <f>STANDARDIZE(M8,'Train Data'!M$1039,'Train Data'!M$1040)</f>
        <v>-0.10950441927520135</v>
      </c>
    </row>
    <row r="9" spans="1:29" x14ac:dyDescent="0.25">
      <c r="A9">
        <f>'Monthly '!A1077</f>
        <v>201607</v>
      </c>
      <c r="B9">
        <f>'Monthly '!B1077</f>
        <v>0.75484087627638452</v>
      </c>
      <c r="C9">
        <f>'Monthly '!C1077</f>
        <v>-3.2108645097250781</v>
      </c>
      <c r="D9">
        <f>'Monthly '!D1077</f>
        <v>0.31466115892588198</v>
      </c>
      <c r="E9">
        <f>'Monthly '!E1077</f>
        <v>3.0000000000000001E-3</v>
      </c>
      <c r="F9">
        <f>'Monthly '!F1077</f>
        <v>9.3999999999999986E-3</v>
      </c>
      <c r="G9">
        <f>'Monthly '!G1077</f>
        <v>1.7500000000000002E-2</v>
      </c>
      <c r="H9">
        <f>'Monthly '!H1077</f>
        <v>1.4500000000000002E-2</v>
      </c>
      <c r="I9">
        <f>'Monthly '!I1077</f>
        <v>-3.1674661255135156E-2</v>
      </c>
      <c r="J9">
        <f>'Monthly '!J1077</f>
        <v>-1.618136404749948E-3</v>
      </c>
      <c r="K9">
        <f>'Monthly '!K1077</f>
        <v>8.0999999999999996E-3</v>
      </c>
      <c r="L9">
        <f>'Monthly '!L1077</f>
        <v>4.7766359049526561E-4</v>
      </c>
      <c r="M9">
        <f>'Monthly '!M1077</f>
        <v>3.6570999999999999E-2</v>
      </c>
      <c r="Q9">
        <f>STANDARDIZE(B9,'Train Data'!B$1039,'Train Data'!B$1040)</f>
        <v>-1.0541836185723787</v>
      </c>
      <c r="R9">
        <f>STANDARDIZE(C9,'Train Data'!C$1039,'Train Data'!C$1040)</f>
        <v>-1.144459933281599</v>
      </c>
      <c r="S9">
        <f>STANDARDIZE(D9,'Train Data'!D$1039,'Train Data'!D$1040)</f>
        <v>-1.0143413231901732</v>
      </c>
      <c r="T9">
        <f>STANDARDIZE(E9,'Train Data'!E$1039,'Train Data'!E$1040)</f>
        <v>-1.0020672335923582</v>
      </c>
      <c r="U9">
        <f>STANDARDIZE(F9,'Train Data'!F$1039,'Train Data'!F$1040)</f>
        <v>-0.27748802210742773</v>
      </c>
      <c r="V9">
        <f>STANDARDIZE(G9,'Train Data'!G$1039,'Train Data'!G$1040)</f>
        <v>-1.2390885969098715</v>
      </c>
      <c r="W9">
        <f>STANDARDIZE(H9,'Train Data'!H$1039,'Train Data'!H$1040)</f>
        <v>-0.26146143628839258</v>
      </c>
      <c r="X9">
        <f>STANDARDIZE(I9,'Train Data'!I$1039,'Train Data'!I$1040)</f>
        <v>-2.03465905568717</v>
      </c>
      <c r="Y9">
        <f>STANDARDIZE(J9,'Train Data'!J$1039,'Train Data'!J$1040)</f>
        <v>-0.78456677427919852</v>
      </c>
      <c r="Z9">
        <f>STANDARDIZE(K9,'Train Data'!K$1039,'Train Data'!K$1040)</f>
        <v>0.13032702101926399</v>
      </c>
      <c r="AA9">
        <f>STANDARDIZE(L9,'Train Data'!L$1039,'Train Data'!L$1040)</f>
        <v>-0.41908474866906281</v>
      </c>
      <c r="AB9">
        <f>STANDARDIZE(M9,'Train Data'!M$1039,'Train Data'!M$1040)</f>
        <v>0.50572266483564254</v>
      </c>
    </row>
    <row r="10" spans="1:29" x14ac:dyDescent="0.25">
      <c r="A10">
        <f>'Monthly '!A1078</f>
        <v>201608</v>
      </c>
      <c r="B10">
        <f>'Monthly '!B1078</f>
        <v>0.72406575216760327</v>
      </c>
      <c r="C10">
        <f>'Monthly '!C1078</f>
        <v>-3.2014253141248528</v>
      </c>
      <c r="D10">
        <f>'Monthly '!D1078</f>
        <v>0.31519742534052719</v>
      </c>
      <c r="E10">
        <f>'Monthly '!E1078</f>
        <v>3.0000000000000001E-3</v>
      </c>
      <c r="F10">
        <f>'Monthly '!F1078</f>
        <v>9.1999999999999998E-3</v>
      </c>
      <c r="G10">
        <f>'Monthly '!G1078</f>
        <v>1.8599999999999998E-2</v>
      </c>
      <c r="H10">
        <f>'Monthly '!H1078</f>
        <v>1.5599999999999999E-2</v>
      </c>
      <c r="I10">
        <f>'Monthly '!I1078</f>
        <v>-3.0781760528956589E-2</v>
      </c>
      <c r="J10">
        <f>'Monthly '!J1078</f>
        <v>9.1843010788439372E-4</v>
      </c>
      <c r="K10">
        <f>'Monthly '!K1078</f>
        <v>-1.4E-2</v>
      </c>
      <c r="L10">
        <f>'Monthly '!L1078</f>
        <v>2.791631629746401E-4</v>
      </c>
      <c r="M10">
        <f>'Monthly '!M1078</f>
        <v>1.2470000000000001E-3</v>
      </c>
      <c r="Q10">
        <f>STANDARDIZE(B10,'Train Data'!B$1039,'Train Data'!B$1040)</f>
        <v>-1.1206654205974447</v>
      </c>
      <c r="R10">
        <f>STANDARDIZE(C10,'Train Data'!C$1039,'Train Data'!C$1040)</f>
        <v>-1.1220878992064793</v>
      </c>
      <c r="S10">
        <f>STANDARDIZE(D10,'Train Data'!D$1039,'Train Data'!D$1040)</f>
        <v>-1.0123145578609889</v>
      </c>
      <c r="T10">
        <f>STANDARDIZE(E10,'Train Data'!E$1039,'Train Data'!E$1040)</f>
        <v>-1.0020672335923582</v>
      </c>
      <c r="U10">
        <f>STANDARDIZE(F10,'Train Data'!F$1039,'Train Data'!F$1040)</f>
        <v>-0.30569145494401123</v>
      </c>
      <c r="V10">
        <f>STANDARDIZE(G10,'Train Data'!G$1039,'Train Data'!G$1040)</f>
        <v>-1.2000344228440749</v>
      </c>
      <c r="W10">
        <f>STANDARDIZE(H10,'Train Data'!H$1039,'Train Data'!H$1040)</f>
        <v>-0.17538720025222662</v>
      </c>
      <c r="X10">
        <f>STANDARDIZE(I10,'Train Data'!I$1039,'Train Data'!I$1040)</f>
        <v>-1.9969599363762123</v>
      </c>
      <c r="Y10">
        <f>STANDARDIZE(J10,'Train Data'!J$1039,'Train Data'!J$1040)</f>
        <v>-0.30614639036771729</v>
      </c>
      <c r="Z10">
        <f>STANDARDIZE(K10,'Train Data'!K$1039,'Train Data'!K$1040)</f>
        <v>-0.76472979223870985</v>
      </c>
      <c r="AA10">
        <f>STANDARDIZE(L10,'Train Data'!L$1039,'Train Data'!L$1040)</f>
        <v>-0.45280595506032606</v>
      </c>
      <c r="AB10">
        <f>STANDARDIZE(M10,'Train Data'!M$1039,'Train Data'!M$1040)</f>
        <v>-0.13542323790012128</v>
      </c>
    </row>
    <row r="11" spans="1:29" x14ac:dyDescent="0.25">
      <c r="A11">
        <f>'Monthly '!A1079</f>
        <v>201609</v>
      </c>
      <c r="B11">
        <f>'Monthly '!B1079</f>
        <v>0.72948329204487639</v>
      </c>
      <c r="C11">
        <f>'Monthly '!C1079</f>
        <v>-3.1920377988180659</v>
      </c>
      <c r="D11">
        <f>'Monthly '!D1079</f>
        <v>0.31679388687551713</v>
      </c>
      <c r="E11">
        <f>'Monthly '!E1079</f>
        <v>2.8999999999999998E-3</v>
      </c>
      <c r="F11">
        <f>'Monthly '!F1079</f>
        <v>9.0000000000000011E-3</v>
      </c>
      <c r="G11">
        <f>'Monthly '!G1079</f>
        <v>1.9599999999999999E-2</v>
      </c>
      <c r="H11">
        <f>'Monthly '!H1079</f>
        <v>1.67E-2</v>
      </c>
      <c r="I11">
        <f>'Monthly '!I1079</f>
        <v>-3.2603226850481233E-2</v>
      </c>
      <c r="J11">
        <f>'Monthly '!J1079</f>
        <v>2.4039958646289161E-3</v>
      </c>
      <c r="K11">
        <f>'Monthly '!K1079</f>
        <v>-1.24E-2</v>
      </c>
      <c r="L11">
        <f>'Monthly '!L1079</f>
        <v>1.6731125316166715E-3</v>
      </c>
      <c r="M11">
        <f>'Monthly '!M1079</f>
        <v>4.46E-4</v>
      </c>
      <c r="Q11">
        <f>STANDARDIZE(B11,'Train Data'!B$1039,'Train Data'!B$1040)</f>
        <v>-1.1089622082136155</v>
      </c>
      <c r="R11">
        <f>STANDARDIZE(C11,'Train Data'!C$1039,'Train Data'!C$1040)</f>
        <v>-1.0998383536711445</v>
      </c>
      <c r="S11">
        <f>STANDARDIZE(D11,'Train Data'!D$1039,'Train Data'!D$1040)</f>
        <v>-1.0062808910115844</v>
      </c>
      <c r="T11">
        <f>STANDARDIZE(E11,'Train Data'!E$1039,'Train Data'!E$1040)</f>
        <v>-1.0052424739326</v>
      </c>
      <c r="U11">
        <f>STANDARDIZE(F11,'Train Data'!F$1039,'Train Data'!F$1040)</f>
        <v>-0.33389488778059467</v>
      </c>
      <c r="V11">
        <f>STANDARDIZE(G11,'Train Data'!G$1039,'Train Data'!G$1040)</f>
        <v>-1.164530628238805</v>
      </c>
      <c r="W11">
        <f>STANDARDIZE(H11,'Train Data'!H$1039,'Train Data'!H$1040)</f>
        <v>-8.9312964216060373E-2</v>
      </c>
      <c r="X11">
        <f>STANDARDIZE(I11,'Train Data'!I$1039,'Train Data'!I$1040)</f>
        <v>-2.0738639797517089</v>
      </c>
      <c r="Y11">
        <f>STANDARDIZE(J11,'Train Data'!J$1039,'Train Data'!J$1040)</f>
        <v>-2.595466816077872E-2</v>
      </c>
      <c r="Z11">
        <f>STANDARDIZE(K11,'Train Data'!K$1039,'Train Data'!K$1040)</f>
        <v>-0.69992929897116418</v>
      </c>
      <c r="AA11">
        <f>STANDARDIZE(L11,'Train Data'!L$1039,'Train Data'!L$1040)</f>
        <v>-0.21600216100267944</v>
      </c>
      <c r="AB11">
        <f>STANDARDIZE(M11,'Train Data'!M$1039,'Train Data'!M$1040)</f>
        <v>-0.14996173490191458</v>
      </c>
    </row>
    <row r="12" spans="1:29" x14ac:dyDescent="0.25">
      <c r="A12">
        <f>'Monthly '!A1080</f>
        <v>201610</v>
      </c>
      <c r="B12">
        <f>'Monthly '!B1080</f>
        <v>0.73570259305305452</v>
      </c>
      <c r="C12">
        <f>'Monthly '!C1080</f>
        <v>-3.1521981053121628</v>
      </c>
      <c r="D12">
        <f>'Monthly '!D1080</f>
        <v>0.31968778145363191</v>
      </c>
      <c r="E12">
        <f>'Monthly '!E1080</f>
        <v>3.3E-3</v>
      </c>
      <c r="F12">
        <f>'Monthly '!F1080</f>
        <v>8.6999999999999994E-3</v>
      </c>
      <c r="G12">
        <f>'Monthly '!G1080</f>
        <v>2.1999999999999999E-2</v>
      </c>
      <c r="H12">
        <f>'Monthly '!H1080</f>
        <v>1.8699999999999998E-2</v>
      </c>
      <c r="I12">
        <f>'Monthly '!I1080</f>
        <v>-2.9033998857132814E-2</v>
      </c>
      <c r="J12">
        <f>'Monthly '!J1080</f>
        <v>1.2467485130143174E-3</v>
      </c>
      <c r="K12">
        <f>'Monthly '!K1080</f>
        <v>-3.1399999999999997E-2</v>
      </c>
      <c r="L12">
        <f>'Monthly '!L1080</f>
        <v>3.6405192231051697E-4</v>
      </c>
      <c r="M12">
        <f>'Monthly '!M1080</f>
        <v>-1.7957999999999998E-2</v>
      </c>
      <c r="Q12">
        <f>STANDARDIZE(B12,'Train Data'!B$1039,'Train Data'!B$1040)</f>
        <v>-1.0955269955107034</v>
      </c>
      <c r="R12">
        <f>STANDARDIZE(C12,'Train Data'!C$1039,'Train Data'!C$1040)</f>
        <v>-1.0054134663814775</v>
      </c>
      <c r="S12">
        <f>STANDARDIZE(D12,'Train Data'!D$1039,'Train Data'!D$1040)</f>
        <v>-0.99534370561816787</v>
      </c>
      <c r="T12">
        <f>STANDARDIZE(E12,'Train Data'!E$1039,'Train Data'!E$1040)</f>
        <v>-0.99254151257163326</v>
      </c>
      <c r="U12">
        <f>STANDARDIZE(F12,'Train Data'!F$1039,'Train Data'!F$1040)</f>
        <v>-0.37620003703547039</v>
      </c>
      <c r="V12">
        <f>STANDARDIZE(G12,'Train Data'!G$1039,'Train Data'!G$1040)</f>
        <v>-1.0793215211861575</v>
      </c>
      <c r="W12">
        <f>STANDARDIZE(H12,'Train Data'!H$1039,'Train Data'!H$1040)</f>
        <v>6.718564675878716E-2</v>
      </c>
      <c r="X12">
        <f>STANDARDIZE(I12,'Train Data'!I$1039,'Train Data'!I$1040)</f>
        <v>-1.9231677735282822</v>
      </c>
      <c r="Y12">
        <f>STANDARDIZE(J12,'Train Data'!J$1039,'Train Data'!J$1040)</f>
        <v>-0.24422244055402426</v>
      </c>
      <c r="Z12">
        <f>STANDARDIZE(K12,'Train Data'!K$1039,'Train Data'!K$1040)</f>
        <v>-1.4694351565232684</v>
      </c>
      <c r="AA12">
        <f>STANDARDIZE(L12,'Train Data'!L$1039,'Train Data'!L$1040)</f>
        <v>-0.43838507239715929</v>
      </c>
      <c r="AB12">
        <f>STANDARDIZE(M12,'Train Data'!M$1039,'Train Data'!M$1040)</f>
        <v>-0.48400230771215685</v>
      </c>
    </row>
    <row r="13" spans="1:29" x14ac:dyDescent="0.25">
      <c r="A13">
        <f>'Monthly '!A1081</f>
        <v>201611</v>
      </c>
      <c r="B13">
        <f>'Monthly '!B1081</f>
        <v>0.7602787132958575</v>
      </c>
      <c r="C13">
        <f>'Monthly '!C1081</f>
        <v>-3.1659795390992667</v>
      </c>
      <c r="D13">
        <f>'Monthly '!D1081</f>
        <v>0.30328578644793491</v>
      </c>
      <c r="E13">
        <f>'Monthly '!E1081</f>
        <v>4.5000000000000005E-3</v>
      </c>
      <c r="F13">
        <f>'Monthly '!F1081</f>
        <v>8.5000000000000075E-3</v>
      </c>
      <c r="G13">
        <f>'Monthly '!G1081</f>
        <v>2.6700000000000002E-2</v>
      </c>
      <c r="H13">
        <f>'Monthly '!H1081</f>
        <v>2.2200000000000001E-2</v>
      </c>
      <c r="I13">
        <f>'Monthly '!I1081</f>
        <v>-2.7452480366786956E-2</v>
      </c>
      <c r="J13">
        <f>'Monthly '!J1081</f>
        <v>-1.5554608673349346E-3</v>
      </c>
      <c r="K13">
        <f>'Monthly '!K1081</f>
        <v>-5.9900000000000002E-2</v>
      </c>
      <c r="L13">
        <f>'Monthly '!L1081</f>
        <v>9.4637214296865385E-4</v>
      </c>
      <c r="M13">
        <f>'Monthly '!M1081</f>
        <v>3.5790000000000002E-2</v>
      </c>
      <c r="Q13">
        <f>STANDARDIZE(B13,'Train Data'!B$1039,'Train Data'!B$1040)</f>
        <v>-1.0424365593925258</v>
      </c>
      <c r="R13">
        <f>STANDARDIZE(C13,'Train Data'!C$1039,'Train Data'!C$1040)</f>
        <v>-1.0380771296158464</v>
      </c>
      <c r="S13">
        <f>STANDARDIZE(D13,'Train Data'!D$1039,'Train Data'!D$1040)</f>
        <v>-1.0573334068173257</v>
      </c>
      <c r="T13">
        <f>STANDARDIZE(E13,'Train Data'!E$1039,'Train Data'!E$1040)</f>
        <v>-0.95443862848873273</v>
      </c>
      <c r="U13">
        <f>STANDARDIZE(F13,'Train Data'!F$1039,'Train Data'!F$1040)</f>
        <v>-0.40440346987205289</v>
      </c>
      <c r="V13">
        <f>STANDARDIZE(G13,'Train Data'!G$1039,'Train Data'!G$1040)</f>
        <v>-0.9124536865413897</v>
      </c>
      <c r="W13">
        <f>STANDARDIZE(H13,'Train Data'!H$1039,'Train Data'!H$1040)</f>
        <v>0.34105821596477082</v>
      </c>
      <c r="X13">
        <f>STANDARDIZE(I13,'Train Data'!I$1039,'Train Data'!I$1040)</f>
        <v>-1.856394556179469</v>
      </c>
      <c r="Y13">
        <f>STANDARDIZE(J13,'Train Data'!J$1039,'Train Data'!J$1040)</f>
        <v>-0.77274557640301589</v>
      </c>
      <c r="Z13">
        <f>STANDARDIZE(K13,'Train Data'!K$1039,'Train Data'!K$1040)</f>
        <v>-2.6236939428514248</v>
      </c>
      <c r="AA13">
        <f>STANDARDIZE(L13,'Train Data'!L$1039,'Train Data'!L$1040)</f>
        <v>-0.3394606489493629</v>
      </c>
      <c r="AB13">
        <f>STANDARDIZE(M13,'Train Data'!M$1039,'Train Data'!M$1040)</f>
        <v>0.4915471764980639</v>
      </c>
    </row>
    <row r="14" spans="1:29" x14ac:dyDescent="0.25">
      <c r="A14">
        <f>'Monthly '!A1082</f>
        <v>201612</v>
      </c>
      <c r="B14">
        <f>'Monthly '!B1082</f>
        <v>0.73161010525722769</v>
      </c>
      <c r="C14">
        <f>'Monthly '!C1082</f>
        <v>-3.1645798918586916</v>
      </c>
      <c r="D14">
        <f>'Monthly '!D1082</f>
        <v>0.29347909687996521</v>
      </c>
      <c r="E14">
        <f>'Monthly '!E1082</f>
        <v>5.1000000000000004E-3</v>
      </c>
      <c r="F14">
        <f>'Monthly '!F1082</f>
        <v>7.7000000000000055E-3</v>
      </c>
      <c r="G14">
        <f>'Monthly '!G1082</f>
        <v>2.7199999999999998E-2</v>
      </c>
      <c r="H14">
        <f>'Monthly '!H1082</f>
        <v>2.2099999999999998E-2</v>
      </c>
      <c r="I14">
        <f>'Monthly '!I1082</f>
        <v>-2.5103573561601759E-2</v>
      </c>
      <c r="J14">
        <f>'Monthly '!J1082</f>
        <v>3.2732139231739232E-4</v>
      </c>
      <c r="K14">
        <f>'Monthly '!K1082</f>
        <v>-5.7000000000000002E-3</v>
      </c>
      <c r="L14">
        <f>'Monthly '!L1082</f>
        <v>5.2402192186100079E-4</v>
      </c>
      <c r="M14">
        <f>'Monthly '!M1082</f>
        <v>1.9195E-2</v>
      </c>
      <c r="Q14">
        <f>STANDARDIZE(B14,'Train Data'!B$1039,'Train Data'!B$1040)</f>
        <v>-1.1043677710172601</v>
      </c>
      <c r="R14">
        <f>STANDARDIZE(C14,'Train Data'!C$1039,'Train Data'!C$1040)</f>
        <v>-1.0347597965415591</v>
      </c>
      <c r="S14">
        <f>STANDARDIZE(D14,'Train Data'!D$1039,'Train Data'!D$1040)</f>
        <v>-1.0943968101326045</v>
      </c>
      <c r="T14">
        <f>STANDARDIZE(E14,'Train Data'!E$1039,'Train Data'!E$1040)</f>
        <v>-0.93538718644728258</v>
      </c>
      <c r="U14">
        <f>STANDARDIZE(F14,'Train Data'!F$1039,'Train Data'!F$1040)</f>
        <v>-0.51721720121838777</v>
      </c>
      <c r="V14">
        <f>STANDARDIZE(G14,'Train Data'!G$1039,'Train Data'!G$1040)</f>
        <v>-0.89470178923875487</v>
      </c>
      <c r="W14">
        <f>STANDARDIZE(H14,'Train Data'!H$1039,'Train Data'!H$1040)</f>
        <v>0.3332332854160282</v>
      </c>
      <c r="X14">
        <f>STANDARDIZE(I14,'Train Data'!I$1039,'Train Data'!I$1040)</f>
        <v>-1.7572214731000306</v>
      </c>
      <c r="Y14">
        <f>STANDARDIZE(J14,'Train Data'!J$1039,'Train Data'!J$1040)</f>
        <v>-0.41763507289443252</v>
      </c>
      <c r="Z14">
        <f>STANDARDIZE(K14,'Train Data'!K$1039,'Train Data'!K$1040)</f>
        <v>-0.42857723341331694</v>
      </c>
      <c r="AA14">
        <f>STANDARDIZE(L14,'Train Data'!L$1039,'Train Data'!L$1040)</f>
        <v>-0.41120940613471946</v>
      </c>
      <c r="AB14">
        <f>STANDARDIZE(M14,'Train Data'!M$1039,'Train Data'!M$1040)</f>
        <v>0.19034073736602894</v>
      </c>
    </row>
    <row r="15" spans="1:29" x14ac:dyDescent="0.25">
      <c r="A15">
        <f>'Monthly '!A1083</f>
        <v>201701</v>
      </c>
      <c r="B15">
        <f>'Monthly '!B1083</f>
        <v>0.71853377249166872</v>
      </c>
      <c r="C15">
        <f>'Monthly '!C1083</f>
        <v>-3.1622720657153129</v>
      </c>
      <c r="D15">
        <f>'Monthly '!D1083</f>
        <v>0.29197964998894116</v>
      </c>
      <c r="E15">
        <f>'Monthly '!E1083</f>
        <v>5.1000000000000004E-3</v>
      </c>
      <c r="F15">
        <f>'Monthly '!F1083</f>
        <v>7.4000000000000038E-3</v>
      </c>
      <c r="G15">
        <f>'Monthly '!G1083</f>
        <v>2.7799999999999998E-2</v>
      </c>
      <c r="H15">
        <f>'Monthly '!H1083</f>
        <v>2.2699999999999998E-2</v>
      </c>
      <c r="I15">
        <f>'Monthly '!I1083</f>
        <v>-2.2657605468913763E-2</v>
      </c>
      <c r="J15">
        <f>'Monthly '!J1083</f>
        <v>5.8277278902547636E-3</v>
      </c>
      <c r="K15">
        <f>'Monthly '!K1083</f>
        <v>4.3E-3</v>
      </c>
      <c r="L15">
        <f>'Monthly '!L1083</f>
        <v>3.3557127172311282E-4</v>
      </c>
      <c r="M15">
        <f>'Monthly '!M1083</f>
        <v>1.9383999999999998E-2</v>
      </c>
      <c r="Q15">
        <f>STANDARDIZE(B15,'Train Data'!B$1039,'Train Data'!B$1040)</f>
        <v>-1.1326158509619879</v>
      </c>
      <c r="R15">
        <f>STANDARDIZE(C15,'Train Data'!C$1039,'Train Data'!C$1040)</f>
        <v>-1.0292899697357785</v>
      </c>
      <c r="S15">
        <f>STANDARDIZE(D15,'Train Data'!D$1039,'Train Data'!D$1040)</f>
        <v>-1.1000638198290653</v>
      </c>
      <c r="T15">
        <f>STANDARDIZE(E15,'Train Data'!E$1039,'Train Data'!E$1040)</f>
        <v>-0.93538718644728258</v>
      </c>
      <c r="U15">
        <f>STANDARDIZE(F15,'Train Data'!F$1039,'Train Data'!F$1040)</f>
        <v>-0.55952235047326349</v>
      </c>
      <c r="V15">
        <f>STANDARDIZE(G15,'Train Data'!G$1039,'Train Data'!G$1040)</f>
        <v>-0.873399512475593</v>
      </c>
      <c r="W15">
        <f>STANDARDIZE(H15,'Train Data'!H$1039,'Train Data'!H$1040)</f>
        <v>0.3801828687084825</v>
      </c>
      <c r="X15">
        <f>STANDARDIZE(I15,'Train Data'!I$1039,'Train Data'!I$1040)</f>
        <v>-1.6539503699935472</v>
      </c>
      <c r="Y15">
        <f>STANDARDIZE(J15,'Train Data'!J$1039,'Train Data'!J$1040)</f>
        <v>0.61979350439899761</v>
      </c>
      <c r="Z15">
        <f>STANDARDIZE(K15,'Train Data'!K$1039,'Train Data'!K$1040)</f>
        <v>-2.3574150491156839E-2</v>
      </c>
      <c r="AA15">
        <f>STANDARDIZE(L15,'Train Data'!L$1039,'Train Data'!L$1040)</f>
        <v>-0.44322335868505913</v>
      </c>
      <c r="AB15">
        <f>STANDARDIZE(M15,'Train Data'!M$1039,'Train Data'!M$1040)</f>
        <v>0.19377116924285653</v>
      </c>
    </row>
    <row r="16" spans="1:29" x14ac:dyDescent="0.25">
      <c r="A16">
        <f>'Monthly '!A1084</f>
        <v>201702</v>
      </c>
      <c r="B16">
        <f>'Monthly '!B1084</f>
        <v>0.70574370553023691</v>
      </c>
      <c r="C16">
        <f>'Monthly '!C1084</f>
        <v>-3.179154388828648</v>
      </c>
      <c r="D16">
        <f>'Monthly '!D1084</f>
        <v>0.27867783260184326</v>
      </c>
      <c r="E16">
        <f>'Monthly '!E1084</f>
        <v>5.1999999999999998E-3</v>
      </c>
      <c r="F16">
        <f>'Monthly '!F1084</f>
        <v>6.8999999999999964E-3</v>
      </c>
      <c r="G16">
        <f>'Monthly '!G1084</f>
        <v>2.7E-2</v>
      </c>
      <c r="H16">
        <f>'Monthly '!H1084</f>
        <v>2.18E-2</v>
      </c>
      <c r="I16">
        <f>'Monthly '!I1084</f>
        <v>-1.8708851466829324E-2</v>
      </c>
      <c r="J16">
        <f>'Monthly '!J1084</f>
        <v>3.1461173864164582E-3</v>
      </c>
      <c r="K16">
        <f>'Monthly '!K1084</f>
        <v>1.37E-2</v>
      </c>
      <c r="L16">
        <f>'Monthly '!L1084</f>
        <v>2.2391289789916826E-4</v>
      </c>
      <c r="M16">
        <f>'Monthly '!M1084</f>
        <v>3.9459000000000001E-2</v>
      </c>
      <c r="Q16">
        <f>STANDARDIZE(B16,'Train Data'!B$1039,'Train Data'!B$1040)</f>
        <v>-1.1602455266900744</v>
      </c>
      <c r="R16">
        <f>STANDARDIZE(C16,'Train Data'!C$1039,'Train Data'!C$1040)</f>
        <v>-1.0693031153421371</v>
      </c>
      <c r="S16">
        <f>STANDARDIZE(D16,'Train Data'!D$1039,'Train Data'!D$1040)</f>
        <v>-1.1503367094955697</v>
      </c>
      <c r="T16">
        <f>STANDARDIZE(E16,'Train Data'!E$1039,'Train Data'!E$1040)</f>
        <v>-0.93221194610704095</v>
      </c>
      <c r="U16">
        <f>STANDARDIZE(F16,'Train Data'!F$1039,'Train Data'!F$1040)</f>
        <v>-0.63003093256472364</v>
      </c>
      <c r="V16">
        <f>STANDARDIZE(G16,'Train Data'!G$1039,'Train Data'!G$1040)</f>
        <v>-0.90180254815980876</v>
      </c>
      <c r="W16">
        <f>STANDARDIZE(H16,'Train Data'!H$1039,'Train Data'!H$1040)</f>
        <v>0.30975849376980119</v>
      </c>
      <c r="X16">
        <f>STANDARDIZE(I16,'Train Data'!I$1039,'Train Data'!I$1040)</f>
        <v>-1.4872302141131573</v>
      </c>
      <c r="Y16">
        <f>STANDARDIZE(J16,'Train Data'!J$1039,'Train Data'!J$1040)</f>
        <v>0.11401645484905583</v>
      </c>
      <c r="Z16">
        <f>STANDARDIZE(K16,'Train Data'!K$1039,'Train Data'!K$1040)</f>
        <v>0.35712874745567369</v>
      </c>
      <c r="AA16">
        <f>STANDARDIZE(L16,'Train Data'!L$1039,'Train Data'!L$1040)</f>
        <v>-0.46219185722211559</v>
      </c>
      <c r="AB16">
        <f>STANDARDIZE(M16,'Train Data'!M$1039,'Train Data'!M$1040)</f>
        <v>0.55814111594822569</v>
      </c>
    </row>
    <row r="17" spans="1:28" x14ac:dyDescent="0.25">
      <c r="A17">
        <f>'Monthly '!A1085</f>
        <v>201703</v>
      </c>
      <c r="B17">
        <f>'Monthly '!B1085</f>
        <v>0.67413273976160148</v>
      </c>
      <c r="C17">
        <f>'Monthly '!C1085</f>
        <v>-3.1595027753513572</v>
      </c>
      <c r="D17">
        <f>'Monthly '!D1085</f>
        <v>0.28159888933263938</v>
      </c>
      <c r="E17">
        <f>'Monthly '!E1085</f>
        <v>7.4000000000000003E-3</v>
      </c>
      <c r="F17">
        <f>'Monthly '!F1085</f>
        <v>6.6999999999999976E-3</v>
      </c>
      <c r="G17">
        <f>'Monthly '!G1085</f>
        <v>2.7400000000000001E-2</v>
      </c>
      <c r="H17">
        <f>'Monthly '!H1085</f>
        <v>0.02</v>
      </c>
      <c r="I17">
        <f>'Monthly '!I1085</f>
        <v>-1.6198860572175896E-2</v>
      </c>
      <c r="J17">
        <f>'Monthly '!J1085</f>
        <v>8.1279787194721287E-4</v>
      </c>
      <c r="K17">
        <f>'Monthly '!K1085</f>
        <v>-4.0000000000000001E-3</v>
      </c>
      <c r="L17">
        <f>'Monthly '!L1085</f>
        <v>5.7530400163254166E-4</v>
      </c>
      <c r="M17">
        <f>'Monthly '!M1085</f>
        <v>1.6639999999999999E-3</v>
      </c>
      <c r="Q17">
        <f>STANDARDIZE(B17,'Train Data'!B$1039,'Train Data'!B$1040)</f>
        <v>-1.2285329513198879</v>
      </c>
      <c r="R17">
        <f>STANDARDIZE(C17,'Train Data'!C$1039,'Train Data'!C$1040)</f>
        <v>-1.0227264169702397</v>
      </c>
      <c r="S17">
        <f>STANDARDIZE(D17,'Train Data'!D$1039,'Train Data'!D$1040)</f>
        <v>-1.1392968674601986</v>
      </c>
      <c r="T17">
        <f>STANDARDIZE(E17,'Train Data'!E$1039,'Train Data'!E$1040)</f>
        <v>-0.86235665862172362</v>
      </c>
      <c r="U17">
        <f>STANDARDIZE(F17,'Train Data'!F$1039,'Train Data'!F$1040)</f>
        <v>-0.6582343654013072</v>
      </c>
      <c r="V17">
        <f>STANDARDIZE(G17,'Train Data'!G$1039,'Train Data'!G$1040)</f>
        <v>-0.88760103031770088</v>
      </c>
      <c r="W17">
        <f>STANDARDIZE(H17,'Train Data'!H$1039,'Train Data'!H$1040)</f>
        <v>0.16890974389243835</v>
      </c>
      <c r="X17">
        <f>STANDARDIZE(I17,'Train Data'!I$1039,'Train Data'!I$1040)</f>
        <v>-1.3812560073142326</v>
      </c>
      <c r="Y17">
        <f>STANDARDIZE(J17,'Train Data'!J$1039,'Train Data'!J$1040)</f>
        <v>-0.32606962700226927</v>
      </c>
      <c r="Z17">
        <f>STANDARDIZE(K17,'Train Data'!K$1039,'Train Data'!K$1040)</f>
        <v>-0.35972670931654971</v>
      </c>
      <c r="AA17">
        <f>STANDARDIZE(L17,'Train Data'!L$1039,'Train Data'!L$1040)</f>
        <v>-0.40249761836806752</v>
      </c>
      <c r="AB17">
        <f>STANDARDIZE(M17,'Train Data'!M$1039,'Train Data'!M$1040)</f>
        <v>-0.12785450725124761</v>
      </c>
    </row>
    <row r="18" spans="1:28" x14ac:dyDescent="0.25">
      <c r="A18">
        <f>'Monthly '!A1086</f>
        <v>201704</v>
      </c>
      <c r="B18">
        <f>'Monthly '!B1086</f>
        <v>0.6805163140014967</v>
      </c>
      <c r="C18">
        <f>'Monthly '!C1086</f>
        <v>-3.1562317449389825</v>
      </c>
      <c r="D18">
        <f>'Monthly '!D1086</f>
        <v>0.27787002632799229</v>
      </c>
      <c r="E18">
        <f>'Monthly '!E1086</f>
        <v>8.0000000000000002E-3</v>
      </c>
      <c r="F18">
        <f>'Monthly '!F1086</f>
        <v>7.0000000000000062E-3</v>
      </c>
      <c r="G18">
        <f>'Monthly '!G1086</f>
        <v>2.6499999999999999E-2</v>
      </c>
      <c r="H18">
        <f>'Monthly '!H1086</f>
        <v>1.8499999999999999E-2</v>
      </c>
      <c r="I18">
        <f>'Monthly '!I1086</f>
        <v>-1.5574557753589473E-2</v>
      </c>
      <c r="J18">
        <f>'Monthly '!J1086</f>
        <v>2.965533365326678E-3</v>
      </c>
      <c r="K18">
        <f>'Monthly '!K1086</f>
        <v>1.4499999999999999E-2</v>
      </c>
      <c r="L18">
        <f>'Monthly '!L1086</f>
        <v>3.9054711006855441E-4</v>
      </c>
      <c r="M18">
        <f>'Monthly '!M1086</f>
        <v>1.0591E-2</v>
      </c>
      <c r="Q18">
        <f>STANDARDIZE(B18,'Train Data'!B$1039,'Train Data'!B$1040)</f>
        <v>-1.2147428682213139</v>
      </c>
      <c r="R18">
        <f>STANDARDIZE(C18,'Train Data'!C$1039,'Train Data'!C$1040)</f>
        <v>-1.0149736796665809</v>
      </c>
      <c r="S18">
        <f>STANDARDIZE(D18,'Train Data'!D$1039,'Train Data'!D$1040)</f>
        <v>-1.153389732589738</v>
      </c>
      <c r="T18">
        <f>STANDARDIZE(E18,'Train Data'!E$1039,'Train Data'!E$1040)</f>
        <v>-0.84330521658027346</v>
      </c>
      <c r="U18">
        <f>STANDARDIZE(F18,'Train Data'!F$1039,'Train Data'!F$1040)</f>
        <v>-0.61592921614643048</v>
      </c>
      <c r="V18">
        <f>STANDARDIZE(G18,'Train Data'!G$1039,'Train Data'!G$1040)</f>
        <v>-0.91955444546244369</v>
      </c>
      <c r="W18">
        <f>STANDARDIZE(H18,'Train Data'!H$1039,'Train Data'!H$1040)</f>
        <v>5.1535785661302493E-2</v>
      </c>
      <c r="X18">
        <f>STANDARDIZE(I18,'Train Data'!I$1039,'Train Data'!I$1040)</f>
        <v>-1.3548973475505823</v>
      </c>
      <c r="Y18">
        <f>STANDARDIZE(J18,'Train Data'!J$1039,'Train Data'!J$1040)</f>
        <v>7.9956604154138952E-2</v>
      </c>
      <c r="Z18">
        <f>STANDARDIZE(K18,'Train Data'!K$1039,'Train Data'!K$1040)</f>
        <v>0.38952899408944641</v>
      </c>
      <c r="AA18">
        <f>STANDARDIZE(L18,'Train Data'!L$1039,'Train Data'!L$1040)</f>
        <v>-0.43388407607224599</v>
      </c>
      <c r="AB18">
        <f>STANDARDIZE(M18,'Train Data'!M$1039,'Train Data'!M$1040)</f>
        <v>3.4174410020923272E-2</v>
      </c>
    </row>
    <row r="19" spans="1:28" x14ac:dyDescent="0.25">
      <c r="A19">
        <f>'Monthly '!A1087</f>
        <v>201705</v>
      </c>
      <c r="B19">
        <f>'Monthly '!B1087</f>
        <v>0.67742476536400531</v>
      </c>
      <c r="C19">
        <f>'Monthly '!C1087</f>
        <v>-3.1555703066793095</v>
      </c>
      <c r="D19">
        <f>'Monthly '!D1087</f>
        <v>0.27696876723184077</v>
      </c>
      <c r="E19">
        <f>'Monthly '!E1087</f>
        <v>8.8999999999999999E-3</v>
      </c>
      <c r="F19">
        <f>'Monthly '!F1087</f>
        <v>6.9999999999999993E-3</v>
      </c>
      <c r="G19">
        <f>'Monthly '!G1087</f>
        <v>2.5600000000000001E-2</v>
      </c>
      <c r="H19">
        <f>'Monthly '!H1087</f>
        <v>1.67E-2</v>
      </c>
      <c r="I19">
        <f>'Monthly '!I1087</f>
        <v>-1.0186140296460304E-2</v>
      </c>
      <c r="J19">
        <f>'Monthly '!J1087</f>
        <v>8.5472182689638743E-4</v>
      </c>
      <c r="K19">
        <f>'Monthly '!K1087</f>
        <v>1.5800000000000002E-2</v>
      </c>
      <c r="L19">
        <f>'Monthly '!L1087</f>
        <v>5.0309847094479586E-4</v>
      </c>
      <c r="M19">
        <f>'Monthly '!M1087</f>
        <v>1.4552000000000001E-2</v>
      </c>
      <c r="Q19">
        <f>STANDARDIZE(B19,'Train Data'!B$1039,'Train Data'!B$1040)</f>
        <v>-1.2214213701094645</v>
      </c>
      <c r="R19">
        <f>STANDARDIZE(C19,'Train Data'!C$1039,'Train Data'!C$1040)</f>
        <v>-1.013405991072053</v>
      </c>
      <c r="S19">
        <f>STANDARDIZE(D19,'Train Data'!D$1039,'Train Data'!D$1040)</f>
        <v>-1.1567959512877715</v>
      </c>
      <c r="T19">
        <f>STANDARDIZE(E19,'Train Data'!E$1039,'Train Data'!E$1040)</f>
        <v>-0.81472805351809829</v>
      </c>
      <c r="U19">
        <f>STANDARDIZE(F19,'Train Data'!F$1039,'Train Data'!F$1040)</f>
        <v>-0.61592921614643148</v>
      </c>
      <c r="V19">
        <f>STANDARDIZE(G19,'Train Data'!G$1039,'Train Data'!G$1040)</f>
        <v>-0.9515078606071864</v>
      </c>
      <c r="W19">
        <f>STANDARDIZE(H19,'Train Data'!H$1039,'Train Data'!H$1040)</f>
        <v>-8.9312964216060373E-2</v>
      </c>
      <c r="X19">
        <f>STANDARDIZE(I19,'Train Data'!I$1039,'Train Data'!I$1040)</f>
        <v>-1.1273932290547304</v>
      </c>
      <c r="Y19">
        <f>STANDARDIZE(J19,'Train Data'!J$1039,'Train Data'!J$1040)</f>
        <v>-0.31816237342860232</v>
      </c>
      <c r="Z19">
        <f>STANDARDIZE(K19,'Train Data'!K$1039,'Train Data'!K$1040)</f>
        <v>0.44217939486932734</v>
      </c>
      <c r="AA19">
        <f>STANDARDIZE(L19,'Train Data'!L$1039,'Train Data'!L$1040)</f>
        <v>-0.41476387710274543</v>
      </c>
      <c r="AB19">
        <f>STANDARDIZE(M19,'Train Data'!M$1039,'Train Data'!M$1040)</f>
        <v>0.1060682759686178</v>
      </c>
    </row>
    <row r="20" spans="1:28" x14ac:dyDescent="0.25">
      <c r="A20">
        <f>'Monthly '!A1088</f>
        <v>201706</v>
      </c>
      <c r="B20">
        <f>'Monthly '!B1088</f>
        <v>0.67183829523513605</v>
      </c>
      <c r="C20">
        <f>'Monthly '!C1088</f>
        <v>-3.1483476935654489</v>
      </c>
      <c r="D20">
        <f>'Monthly '!D1088</f>
        <v>0.27254522752308352</v>
      </c>
      <c r="E20">
        <f>'Monthly '!E1088</f>
        <v>9.7999999999999997E-3</v>
      </c>
      <c r="F20">
        <f>'Monthly '!F1088</f>
        <v>6.9000000000000034E-3</v>
      </c>
      <c r="G20">
        <f>'Monthly '!G1088</f>
        <v>2.58E-2</v>
      </c>
      <c r="H20">
        <f>'Monthly '!H1088</f>
        <v>1.6E-2</v>
      </c>
      <c r="I20">
        <f>'Monthly '!I1088</f>
        <v>-9.7840063345329825E-3</v>
      </c>
      <c r="J20">
        <f>'Monthly '!J1088</f>
        <v>9.0711101486107282E-4</v>
      </c>
      <c r="K20">
        <f>'Monthly '!K1088</f>
        <v>-1E-3</v>
      </c>
      <c r="L20">
        <f>'Monthly '!L1088</f>
        <v>4.4755991824232158E-4</v>
      </c>
      <c r="M20">
        <f>'Monthly '!M1088</f>
        <v>5.7980000000000002E-3</v>
      </c>
      <c r="Q20">
        <f>STANDARDIZE(B20,'Train Data'!B$1039,'Train Data'!B$1040)</f>
        <v>-1.2334895131919632</v>
      </c>
      <c r="R20">
        <f>STANDARDIZE(C20,'Train Data'!C$1039,'Train Data'!C$1040)</f>
        <v>-0.99628752531096199</v>
      </c>
      <c r="S20">
        <f>STANDARDIZE(D20,'Train Data'!D$1039,'Train Data'!D$1040)</f>
        <v>-1.1735142776068093</v>
      </c>
      <c r="T20">
        <f>STANDARDIZE(E20,'Train Data'!E$1039,'Train Data'!E$1040)</f>
        <v>-0.78615089045592301</v>
      </c>
      <c r="U20">
        <f>STANDARDIZE(F20,'Train Data'!F$1039,'Train Data'!F$1040)</f>
        <v>-0.63003093256472276</v>
      </c>
      <c r="V20">
        <f>STANDARDIZE(G20,'Train Data'!G$1039,'Train Data'!G$1040)</f>
        <v>-0.94440710168613251</v>
      </c>
      <c r="W20">
        <f>STANDARDIZE(H20,'Train Data'!H$1039,'Train Data'!H$1040)</f>
        <v>-0.144087478057257</v>
      </c>
      <c r="X20">
        <f>STANDARDIZE(I20,'Train Data'!I$1039,'Train Data'!I$1040)</f>
        <v>-1.1104147500758093</v>
      </c>
      <c r="Y20">
        <f>STANDARDIZE(J20,'Train Data'!J$1039,'Train Data'!J$1040)</f>
        <v>-0.30828127813934642</v>
      </c>
      <c r="Z20">
        <f>STANDARDIZE(K20,'Train Data'!K$1039,'Train Data'!K$1040)</f>
        <v>-0.23822578443990169</v>
      </c>
      <c r="AA20">
        <f>STANDARDIZE(L20,'Train Data'!L$1039,'Train Data'!L$1040)</f>
        <v>-0.4241987534994604</v>
      </c>
      <c r="AB20">
        <f>STANDARDIZE(M20,'Train Data'!M$1039,'Train Data'!M$1040)</f>
        <v>-5.2820616358097108E-2</v>
      </c>
    </row>
    <row r="21" spans="1:28" x14ac:dyDescent="0.25">
      <c r="A21">
        <f>'Monthly '!A1089</f>
        <v>201707</v>
      </c>
      <c r="B21">
        <f>'Monthly '!B1089</f>
        <v>0.67374865369896053</v>
      </c>
      <c r="C21">
        <f>'Monthly '!C1089</f>
        <v>-3.1577536695776445</v>
      </c>
      <c r="D21">
        <f>'Monthly '!D1089</f>
        <v>0.26580367876679495</v>
      </c>
      <c r="E21">
        <f>'Monthly '!E1089</f>
        <v>1.0700000000000001E-2</v>
      </c>
      <c r="F21">
        <f>'Monthly '!F1089</f>
        <v>6.8999999999999895E-3</v>
      </c>
      <c r="G21">
        <f>'Monthly '!G1089</f>
        <v>2.6200000000000001E-2</v>
      </c>
      <c r="H21">
        <f>'Monthly '!H1089</f>
        <v>1.55E-2</v>
      </c>
      <c r="I21">
        <f>'Monthly '!I1089</f>
        <v>-1.3163550805265605E-2</v>
      </c>
      <c r="J21">
        <f>'Monthly '!J1089</f>
        <v>-6.8992263885203631E-4</v>
      </c>
      <c r="K21">
        <f>'Monthly '!K1089</f>
        <v>-2.7000000000000001E-3</v>
      </c>
      <c r="L21">
        <f>'Monthly '!L1089</f>
        <v>2.5884365881884749E-4</v>
      </c>
      <c r="M21">
        <f>'Monthly '!M1089</f>
        <v>2.0695999999999999E-2</v>
      </c>
      <c r="Q21">
        <f>STANDARDIZE(B21,'Train Data'!B$1039,'Train Data'!B$1040)</f>
        <v>-1.229362671241953</v>
      </c>
      <c r="R21">
        <f>STANDARDIZE(C21,'Train Data'!C$1039,'Train Data'!C$1040)</f>
        <v>-1.0185808249486532</v>
      </c>
      <c r="S21">
        <f>STANDARDIZE(D21,'Train Data'!D$1039,'Train Data'!D$1040)</f>
        <v>-1.1989932875002232</v>
      </c>
      <c r="T21">
        <f>STANDARDIZE(E21,'Train Data'!E$1039,'Train Data'!E$1040)</f>
        <v>-0.75757372739374773</v>
      </c>
      <c r="U21">
        <f>STANDARDIZE(F21,'Train Data'!F$1039,'Train Data'!F$1040)</f>
        <v>-0.63003093256472464</v>
      </c>
      <c r="V21">
        <f>STANDARDIZE(G21,'Train Data'!G$1039,'Train Data'!G$1040)</f>
        <v>-0.93020558384402452</v>
      </c>
      <c r="W21">
        <f>STANDARDIZE(H21,'Train Data'!H$1039,'Train Data'!H$1040)</f>
        <v>-0.18321213080096896</v>
      </c>
      <c r="X21">
        <f>STANDARDIZE(I21,'Train Data'!I$1039,'Train Data'!I$1040)</f>
        <v>-1.2531023372660544</v>
      </c>
      <c r="Y21">
        <f>STANDARDIZE(J21,'Train Data'!J$1039,'Train Data'!J$1040)</f>
        <v>-0.6094968977272105</v>
      </c>
      <c r="Z21">
        <f>STANDARDIZE(K21,'Train Data'!K$1039,'Train Data'!K$1040)</f>
        <v>-0.3070763085366689</v>
      </c>
      <c r="AA21">
        <f>STANDARDIZE(L21,'Train Data'!L$1039,'Train Data'!L$1040)</f>
        <v>-0.4562578276933682</v>
      </c>
      <c r="AB21">
        <f>STANDARDIZE(M21,'Train Data'!M$1039,'Train Data'!M$1040)</f>
        <v>0.217584537615332</v>
      </c>
    </row>
    <row r="22" spans="1:28" x14ac:dyDescent="0.25">
      <c r="A22">
        <f>'Monthly '!A1090</f>
        <v>201708</v>
      </c>
      <c r="B22">
        <f>'Monthly '!B1090</f>
        <v>0.66125246191425457</v>
      </c>
      <c r="C22">
        <f>'Monthly '!C1090</f>
        <v>-3.1486362114342423</v>
      </c>
      <c r="D22">
        <f>'Monthly '!D1090</f>
        <v>0.26511361364580183</v>
      </c>
      <c r="E22">
        <f>'Monthly '!E1090</f>
        <v>1.01E-2</v>
      </c>
      <c r="F22">
        <f>'Monthly '!F1090</f>
        <v>6.8000000000000005E-3</v>
      </c>
      <c r="G22">
        <f>'Monthly '!G1090</f>
        <v>2.4199999999999999E-2</v>
      </c>
      <c r="H22">
        <f>'Monthly '!H1090</f>
        <v>1.41E-2</v>
      </c>
      <c r="I22">
        <f>'Monthly '!I1090</f>
        <v>-1.2212825087824532E-2</v>
      </c>
      <c r="J22">
        <f>'Monthly '!J1090</f>
        <v>2.9944522971085963E-3</v>
      </c>
      <c r="K22">
        <f>'Monthly '!K1090</f>
        <v>2.8900000000000002E-2</v>
      </c>
      <c r="L22">
        <f>'Monthly '!L1090</f>
        <v>7.5337576855279804E-4</v>
      </c>
      <c r="M22">
        <f>'Monthly '!M1090</f>
        <v>2.238E-3</v>
      </c>
      <c r="Q22">
        <f>STANDARDIZE(B22,'Train Data'!B$1039,'Train Data'!B$1040)</f>
        <v>-1.2563575046457613</v>
      </c>
      <c r="R22">
        <f>STANDARDIZE(C22,'Train Data'!C$1039,'Train Data'!C$1040)</f>
        <v>-0.99697134752053396</v>
      </c>
      <c r="S22">
        <f>STANDARDIZE(D22,'Train Data'!D$1039,'Train Data'!D$1040)</f>
        <v>-1.2016013196721307</v>
      </c>
      <c r="T22">
        <f>STANDARDIZE(E22,'Train Data'!E$1039,'Train Data'!E$1040)</f>
        <v>-0.77662516943519799</v>
      </c>
      <c r="U22">
        <f>STANDARDIZE(F22,'Train Data'!F$1039,'Train Data'!F$1040)</f>
        <v>-0.64413264898301492</v>
      </c>
      <c r="V22">
        <f>STANDARDIZE(G22,'Train Data'!G$1039,'Train Data'!G$1040)</f>
        <v>-1.0012131730545641</v>
      </c>
      <c r="W22">
        <f>STANDARDIZE(H22,'Train Data'!H$1039,'Train Data'!H$1040)</f>
        <v>-0.29276115848336232</v>
      </c>
      <c r="X22">
        <f>STANDARDIZE(I22,'Train Data'!I$1039,'Train Data'!I$1040)</f>
        <v>-1.2129617917350841</v>
      </c>
      <c r="Y22">
        <f>STANDARDIZE(J22,'Train Data'!J$1039,'Train Data'!J$1040)</f>
        <v>8.5410987619544937E-2</v>
      </c>
      <c r="Z22">
        <f>STANDARDIZE(K22,'Train Data'!K$1039,'Train Data'!K$1040)</f>
        <v>0.97273343349735697</v>
      </c>
      <c r="AA22">
        <f>STANDARDIZE(L22,'Train Data'!L$1039,'Train Data'!L$1040)</f>
        <v>-0.37224682808122572</v>
      </c>
      <c r="AB22">
        <f>STANDARDIZE(M22,'Train Data'!M$1039,'Train Data'!M$1040)</f>
        <v>-0.1174361585882896</v>
      </c>
    </row>
    <row r="23" spans="1:28" x14ac:dyDescent="0.25">
      <c r="A23">
        <f>'Monthly '!A1091</f>
        <v>201709</v>
      </c>
      <c r="B23">
        <f>'Monthly '!B1091</f>
        <v>0.66732983864421236</v>
      </c>
      <c r="C23">
        <f>'Monthly '!C1091</f>
        <v>-3.1581840038150535</v>
      </c>
      <c r="D23">
        <f>'Monthly '!D1091</f>
        <v>0.25970616679130332</v>
      </c>
      <c r="E23">
        <f>'Monthly '!E1091</f>
        <v>1.03E-2</v>
      </c>
      <c r="F23">
        <f>'Monthly '!F1091</f>
        <v>6.6999999999999976E-3</v>
      </c>
      <c r="G23">
        <f>'Monthly '!G1091</f>
        <v>2.5899999999999999E-2</v>
      </c>
      <c r="H23">
        <f>'Monthly '!H1091</f>
        <v>1.5599999999999999E-2</v>
      </c>
      <c r="I23">
        <f>'Monthly '!I1091</f>
        <v>-1.1085179589316823E-2</v>
      </c>
      <c r="J23">
        <f>'Monthly '!J1091</f>
        <v>5.2949058932301174E-3</v>
      </c>
      <c r="K23">
        <f>'Monthly '!K1091</f>
        <v>-2.0499999999999997E-2</v>
      </c>
      <c r="L23">
        <f>'Monthly '!L1091</f>
        <v>2.572471807716921E-4</v>
      </c>
      <c r="M23">
        <f>'Monthly '!M1091</f>
        <v>2.0049999999999998E-2</v>
      </c>
      <c r="Q23">
        <f>STANDARDIZE(B23,'Train Data'!B$1039,'Train Data'!B$1040)</f>
        <v>-1.2432288831277898</v>
      </c>
      <c r="R23">
        <f>STANDARDIZE(C23,'Train Data'!C$1039,'Train Data'!C$1040)</f>
        <v>-1.0196007690869837</v>
      </c>
      <c r="S23">
        <f>STANDARDIZE(D23,'Train Data'!D$1039,'Train Data'!D$1040)</f>
        <v>-1.2220382247342441</v>
      </c>
      <c r="T23">
        <f>STANDARDIZE(E23,'Train Data'!E$1039,'Train Data'!E$1040)</f>
        <v>-0.7702746887547145</v>
      </c>
      <c r="U23">
        <f>STANDARDIZE(F23,'Train Data'!F$1039,'Train Data'!F$1040)</f>
        <v>-0.6582343654013072</v>
      </c>
      <c r="V23">
        <f>STANDARDIZE(G23,'Train Data'!G$1039,'Train Data'!G$1040)</f>
        <v>-0.94085672222560557</v>
      </c>
      <c r="W23">
        <f>STANDARDIZE(H23,'Train Data'!H$1039,'Train Data'!H$1040)</f>
        <v>-0.17538720025222662</v>
      </c>
      <c r="X23">
        <f>STANDARDIZE(I23,'Train Data'!I$1039,'Train Data'!I$1040)</f>
        <v>-1.1653515244989421</v>
      </c>
      <c r="Y23">
        <f>STANDARDIZE(J23,'Train Data'!J$1039,'Train Data'!J$1040)</f>
        <v>0.51929824708825023</v>
      </c>
      <c r="Z23">
        <f>STANDARDIZE(K23,'Train Data'!K$1039,'Train Data'!K$1040)</f>
        <v>-1.0279817961381139</v>
      </c>
      <c r="AA23">
        <f>STANDARDIZE(L23,'Train Data'!L$1039,'Train Data'!L$1040)</f>
        <v>-0.45652903701215741</v>
      </c>
      <c r="AB23">
        <f>STANDARDIZE(M23,'Train Data'!M$1039,'Train Data'!M$1040)</f>
        <v>0.20585935776120154</v>
      </c>
    </row>
    <row r="24" spans="1:28" x14ac:dyDescent="0.25">
      <c r="A24">
        <f>'Monthly '!A1092</f>
        <v>201710</v>
      </c>
      <c r="B24">
        <f>'Monthly '!B1092</f>
        <v>0.65344837385286159</v>
      </c>
      <c r="C24">
        <f>'Monthly '!C1092</f>
        <v>-3.1714511064633291</v>
      </c>
      <c r="D24">
        <f>'Monthly '!D1092</f>
        <v>0.24890619858272187</v>
      </c>
      <c r="E24">
        <f>'Monthly '!E1092</f>
        <v>1.0700000000000001E-2</v>
      </c>
      <c r="F24">
        <f>'Monthly '!F1092</f>
        <v>7.1999999999999981E-3</v>
      </c>
      <c r="G24">
        <f>'Monthly '!G1092</f>
        <v>2.6100000000000002E-2</v>
      </c>
      <c r="H24">
        <f>'Monthly '!H1092</f>
        <v>1.54E-2</v>
      </c>
      <c r="I24">
        <f>'Monthly '!I1092</f>
        <v>-1.237806885406424E-2</v>
      </c>
      <c r="J24">
        <f>'Monthly '!J1092</f>
        <v>-6.3204210372769243E-4</v>
      </c>
      <c r="K24">
        <f>'Monthly '!K1092</f>
        <v>-1.2999999999999999E-3</v>
      </c>
      <c r="L24">
        <f>'Monthly '!L1092</f>
        <v>2.1815287274513484E-4</v>
      </c>
      <c r="M24">
        <f>'Monthly '!M1092</f>
        <v>2.4132000000000001E-2</v>
      </c>
      <c r="Q24">
        <f>STANDARDIZE(B24,'Train Data'!B$1039,'Train Data'!B$1040)</f>
        <v>-1.2732162453497726</v>
      </c>
      <c r="R24">
        <f>STANDARDIZE(C24,'Train Data'!C$1039,'Train Data'!C$1040)</f>
        <v>-1.0510454053776279</v>
      </c>
      <c r="S24">
        <f>STANDARDIZE(D24,'Train Data'!D$1039,'Train Data'!D$1040)</f>
        <v>-1.2628556254210404</v>
      </c>
      <c r="T24">
        <f>STANDARDIZE(E24,'Train Data'!E$1039,'Train Data'!E$1040)</f>
        <v>-0.75757372739374773</v>
      </c>
      <c r="U24">
        <f>STANDARDIZE(F24,'Train Data'!F$1039,'Train Data'!F$1040)</f>
        <v>-0.58772578330984804</v>
      </c>
      <c r="V24">
        <f>STANDARDIZE(G24,'Train Data'!G$1039,'Train Data'!G$1040)</f>
        <v>-0.93375596330455146</v>
      </c>
      <c r="W24">
        <f>STANDARDIZE(H24,'Train Data'!H$1039,'Train Data'!H$1040)</f>
        <v>-0.1910370613497113</v>
      </c>
      <c r="X24">
        <f>STANDARDIZE(I24,'Train Data'!I$1039,'Train Data'!I$1040)</f>
        <v>-1.2199385409707175</v>
      </c>
      <c r="Y24">
        <f>STANDARDIZE(J24,'Train Data'!J$1039,'Train Data'!J$1040)</f>
        <v>-0.59858008253736084</v>
      </c>
      <c r="Z24">
        <f>STANDARDIZE(K24,'Train Data'!K$1039,'Train Data'!K$1040)</f>
        <v>-0.25037587692756647</v>
      </c>
      <c r="AA24">
        <f>STANDARDIZE(L24,'Train Data'!L$1039,'Train Data'!L$1040)</f>
        <v>-0.46317036895362229</v>
      </c>
      <c r="AB24">
        <f>STANDARDIZE(M24,'Train Data'!M$1039,'Train Data'!M$1040)</f>
        <v>0.27994942612739421</v>
      </c>
    </row>
    <row r="25" spans="1:28" x14ac:dyDescent="0.25">
      <c r="A25">
        <f>'Monthly '!A1093</f>
        <v>201711</v>
      </c>
      <c r="B25">
        <f>'Monthly '!B1093</f>
        <v>0.63671309877598503</v>
      </c>
      <c r="C25">
        <f>'Monthly '!C1093</f>
        <v>-3.1665604576719266</v>
      </c>
      <c r="D25">
        <f>'Monthly '!D1093</f>
        <v>0.23972710074357431</v>
      </c>
      <c r="E25">
        <f>'Monthly '!E1093</f>
        <v>1.23E-2</v>
      </c>
      <c r="F25">
        <f>'Monthly '!F1093</f>
        <v>6.9999999999999993E-3</v>
      </c>
      <c r="G25">
        <f>'Monthly '!G1093</f>
        <v>2.5999999999999999E-2</v>
      </c>
      <c r="H25">
        <f>'Monthly '!H1093</f>
        <v>1.3699999999999999E-2</v>
      </c>
      <c r="I25">
        <f>'Monthly '!I1093</f>
        <v>-1.2192513281936098E-2</v>
      </c>
      <c r="J25">
        <f>'Monthly '!J1093</f>
        <v>2.4324685907517463E-5</v>
      </c>
      <c r="K25">
        <f>'Monthly '!K1093</f>
        <v>3.5999999999999999E-3</v>
      </c>
      <c r="L25">
        <f>'Monthly '!L1093</f>
        <v>3.5533690058538647E-4</v>
      </c>
      <c r="M25">
        <f>'Monthly '!M1093</f>
        <v>3.1389E-2</v>
      </c>
      <c r="Q25">
        <f>STANDARDIZE(B25,'Train Data'!B$1039,'Train Data'!B$1040)</f>
        <v>-1.3093685364197691</v>
      </c>
      <c r="R25">
        <f>STANDARDIZE(C25,'Train Data'!C$1039,'Train Data'!C$1040)</f>
        <v>-1.0394539768232618</v>
      </c>
      <c r="S25">
        <f>STANDARDIZE(D25,'Train Data'!D$1039,'Train Data'!D$1040)</f>
        <v>-1.297547108507638</v>
      </c>
      <c r="T25">
        <f>STANDARDIZE(E25,'Train Data'!E$1039,'Train Data'!E$1040)</f>
        <v>-0.70676988194988066</v>
      </c>
      <c r="U25">
        <f>STANDARDIZE(F25,'Train Data'!F$1039,'Train Data'!F$1040)</f>
        <v>-0.61592921614643148</v>
      </c>
      <c r="V25">
        <f>STANDARDIZE(G25,'Train Data'!G$1039,'Train Data'!G$1040)</f>
        <v>-0.93730634276507863</v>
      </c>
      <c r="W25">
        <f>STANDARDIZE(H25,'Train Data'!H$1039,'Train Data'!H$1040)</f>
        <v>-0.32406088067833194</v>
      </c>
      <c r="X25">
        <f>STANDARDIZE(I25,'Train Data'!I$1039,'Train Data'!I$1040)</f>
        <v>-1.2121042079397542</v>
      </c>
      <c r="Y25">
        <f>STANDARDIZE(J25,'Train Data'!J$1039,'Train Data'!J$1040)</f>
        <v>-0.47478311134818441</v>
      </c>
      <c r="Z25">
        <f>STANDARDIZE(K25,'Train Data'!K$1039,'Train Data'!K$1040)</f>
        <v>-5.1924366295708048E-2</v>
      </c>
      <c r="AA25">
        <f>STANDARDIZE(L25,'Train Data'!L$1039,'Train Data'!L$1040)</f>
        <v>-0.43986557825786798</v>
      </c>
      <c r="AB25">
        <f>STANDARDIZE(M25,'Train Data'!M$1039,'Train Data'!M$1040)</f>
        <v>0.41166711993764893</v>
      </c>
    </row>
    <row r="26" spans="1:28" x14ac:dyDescent="0.25">
      <c r="A26">
        <f>'Monthly '!A1094</f>
        <v>201712</v>
      </c>
      <c r="B26">
        <f>'Monthly '!B1094</f>
        <v>0.63818323680497446</v>
      </c>
      <c r="C26">
        <f>'Monthly '!C1094</f>
        <v>-3.1917960769031408</v>
      </c>
      <c r="D26">
        <f>'Monthly '!D1094</f>
        <v>0.2353933430957158</v>
      </c>
      <c r="E26">
        <f>'Monthly '!E1094</f>
        <v>1.32E-2</v>
      </c>
      <c r="F26">
        <f>'Monthly '!F1094</f>
        <v>7.0999999999999952E-3</v>
      </c>
      <c r="G26">
        <f>'Monthly '!G1094</f>
        <v>2.5399999999999999E-2</v>
      </c>
      <c r="H26">
        <f>'Monthly '!H1094</f>
        <v>1.2199999999999999E-2</v>
      </c>
      <c r="I26">
        <f>'Monthly '!I1094</f>
        <v>-1.9878874655718796E-2</v>
      </c>
      <c r="J26">
        <f>'Monthly '!J1094</f>
        <v>-5.8783227726233456E-4</v>
      </c>
      <c r="K26">
        <f>'Monthly '!K1094</f>
        <v>1.0200000000000001E-2</v>
      </c>
      <c r="L26">
        <f>'Monthly '!L1094</f>
        <v>2.4411328490383253E-4</v>
      </c>
      <c r="M26">
        <f>'Monthly '!M1094</f>
        <v>1.1148999999999999E-2</v>
      </c>
      <c r="Q26">
        <f>STANDARDIZE(B26,'Train Data'!B$1039,'Train Data'!B$1040)</f>
        <v>-1.3061926783778219</v>
      </c>
      <c r="R26">
        <f>STANDARDIZE(C26,'Train Data'!C$1039,'Train Data'!C$1040)</f>
        <v>-1.09926544352642</v>
      </c>
      <c r="S26">
        <f>STANDARDIZE(D26,'Train Data'!D$1039,'Train Data'!D$1040)</f>
        <v>-1.3139261124987378</v>
      </c>
      <c r="T26">
        <f>STANDARDIZE(E26,'Train Data'!E$1039,'Train Data'!E$1040)</f>
        <v>-0.67819271888770538</v>
      </c>
      <c r="U26">
        <f>STANDARDIZE(F26,'Train Data'!F$1039,'Train Data'!F$1040)</f>
        <v>-0.6018274997281402</v>
      </c>
      <c r="V26">
        <f>STANDARDIZE(G26,'Train Data'!G$1039,'Train Data'!G$1040)</f>
        <v>-0.95860861952824039</v>
      </c>
      <c r="W26">
        <f>STANDARDIZE(H26,'Train Data'!H$1039,'Train Data'!H$1040)</f>
        <v>-0.44143483890946766</v>
      </c>
      <c r="X26">
        <f>STANDARDIZE(I26,'Train Data'!I$1039,'Train Data'!I$1040)</f>
        <v>-1.5366297078097395</v>
      </c>
      <c r="Y26">
        <f>STANDARDIZE(J26,'Train Data'!J$1039,'Train Data'!J$1040)</f>
        <v>-0.59024169202212451</v>
      </c>
      <c r="Z26">
        <f>STANDARDIZE(K26,'Train Data'!K$1039,'Train Data'!K$1040)</f>
        <v>0.21537766843291764</v>
      </c>
      <c r="AA26">
        <f>STANDARDIZE(L26,'Train Data'!L$1039,'Train Data'!L$1040)</f>
        <v>-0.45876022018296164</v>
      </c>
      <c r="AB26">
        <f>STANDARDIZE(M26,'Train Data'!M$1039,'Train Data'!M$1040)</f>
        <v>4.4302351752509614E-2</v>
      </c>
    </row>
    <row r="27" spans="1:28" x14ac:dyDescent="0.25">
      <c r="A27">
        <f>'Monthly '!A1095</f>
        <v>201801</v>
      </c>
      <c r="B27">
        <f>'Monthly '!B1095</f>
        <v>0.61168664190799138</v>
      </c>
      <c r="C27">
        <f>'Monthly '!C1095</f>
        <v>-3.2297272359566254</v>
      </c>
      <c r="D27">
        <f>'Monthly '!D1095</f>
        <v>0.22251914863023572</v>
      </c>
      <c r="E27">
        <f>'Monthly '!E1095</f>
        <v>1.41E-2</v>
      </c>
      <c r="F27">
        <f>'Monthly '!F1095</f>
        <v>7.1000000000000021E-3</v>
      </c>
      <c r="G27">
        <f>'Monthly '!G1095</f>
        <v>2.8400000000000002E-2</v>
      </c>
      <c r="H27">
        <f>'Monthly '!H1095</f>
        <v>1.4300000000000002E-2</v>
      </c>
      <c r="I27">
        <f>'Monthly '!I1095</f>
        <v>-1.9043602222493967E-2</v>
      </c>
      <c r="J27">
        <f>'Monthly '!J1095</f>
        <v>5.4477454527752656E-3</v>
      </c>
      <c r="K27">
        <f>'Monthly '!K1095</f>
        <v>-3.15E-2</v>
      </c>
      <c r="L27">
        <f>'Monthly '!L1095</f>
        <v>7.7426155005067086E-4</v>
      </c>
      <c r="M27">
        <f>'Monthly '!M1095</f>
        <v>5.806E-2</v>
      </c>
      <c r="Q27">
        <f>STANDARDIZE(B27,'Train Data'!B$1039,'Train Data'!B$1040)</f>
        <v>-1.3634318098936871</v>
      </c>
      <c r="R27">
        <f>STANDARDIZE(C27,'Train Data'!C$1039,'Train Data'!C$1040)</f>
        <v>-1.1891668735627985</v>
      </c>
      <c r="S27">
        <f>STANDARDIZE(D27,'Train Data'!D$1039,'Train Data'!D$1040)</f>
        <v>-1.3625828440620484</v>
      </c>
      <c r="T27">
        <f>STANDARDIZE(E27,'Train Data'!E$1039,'Train Data'!E$1040)</f>
        <v>-0.6496155558255301</v>
      </c>
      <c r="U27">
        <f>STANDARDIZE(F27,'Train Data'!F$1039,'Train Data'!F$1040)</f>
        <v>-0.6018274997281392</v>
      </c>
      <c r="V27">
        <f>STANDARDIZE(G27,'Train Data'!G$1039,'Train Data'!G$1040)</f>
        <v>-0.85209723571243101</v>
      </c>
      <c r="W27">
        <f>STANDARDIZE(H27,'Train Data'!H$1039,'Train Data'!H$1040)</f>
        <v>-0.27711129738587736</v>
      </c>
      <c r="X27">
        <f>STANDARDIZE(I27,'Train Data'!I$1039,'Train Data'!I$1040)</f>
        <v>-1.5013637099288064</v>
      </c>
      <c r="Y27">
        <f>STANDARDIZE(J27,'Train Data'!J$1039,'Train Data'!J$1040)</f>
        <v>0.54812523048893835</v>
      </c>
      <c r="Z27">
        <f>STANDARDIZE(K27,'Train Data'!K$1039,'Train Data'!K$1040)</f>
        <v>-1.4734851873524901</v>
      </c>
      <c r="AA27">
        <f>STANDARDIZE(L27,'Train Data'!L$1039,'Train Data'!L$1040)</f>
        <v>-0.36869875638521182</v>
      </c>
      <c r="AB27">
        <f>STANDARDIZE(M27,'Train Data'!M$1039,'Train Data'!M$1040)</f>
        <v>0.89575732410098141</v>
      </c>
    </row>
    <row r="28" spans="1:28" x14ac:dyDescent="0.25">
      <c r="A28">
        <f>'Monthly '!A1096</f>
        <v>201802</v>
      </c>
      <c r="B28">
        <f>'Monthly '!B1096</f>
        <v>0.5642462205401948</v>
      </c>
      <c r="C28">
        <f>'Monthly '!C1096</f>
        <v>-3.1735500717539926</v>
      </c>
      <c r="D28">
        <f>'Monthly '!D1096</f>
        <v>0.23247806561935658</v>
      </c>
      <c r="E28">
        <f>'Monthly '!E1096</f>
        <v>1.5700000000000002E-2</v>
      </c>
      <c r="F28">
        <f>'Monthly '!F1096</f>
        <v>6.9000000000000034E-3</v>
      </c>
      <c r="G28">
        <f>'Monthly '!G1096</f>
        <v>3.0099999999999998E-2</v>
      </c>
      <c r="H28">
        <f>'Monthly '!H1096</f>
        <v>1.4399999999999996E-2</v>
      </c>
      <c r="I28">
        <f>'Monthly '!I1096</f>
        <v>-1.8319797581262405E-2</v>
      </c>
      <c r="J28">
        <f>'Monthly '!J1096</f>
        <v>4.5346899748657243E-3</v>
      </c>
      <c r="K28">
        <f>'Monthly '!K1096</f>
        <v>-2.2400000000000003E-2</v>
      </c>
      <c r="L28">
        <f>'Monthly '!L1096</f>
        <v>5.3616628148893614E-3</v>
      </c>
      <c r="M28">
        <f>'Monthly '!M1096</f>
        <v>-3.7661E-2</v>
      </c>
      <c r="Q28">
        <f>STANDARDIZE(B28,'Train Data'!B$1039,'Train Data'!B$1040)</f>
        <v>-1.4659147337711451</v>
      </c>
      <c r="R28">
        <f>STANDARDIZE(C28,'Train Data'!C$1039,'Train Data'!C$1040)</f>
        <v>-1.0560202067266007</v>
      </c>
      <c r="S28">
        <f>STANDARDIZE(D28,'Train Data'!D$1039,'Train Data'!D$1040)</f>
        <v>-1.324944112419441</v>
      </c>
      <c r="T28">
        <f>STANDARDIZE(E28,'Train Data'!E$1039,'Train Data'!E$1040)</f>
        <v>-0.59881171038166292</v>
      </c>
      <c r="U28">
        <f>STANDARDIZE(F28,'Train Data'!F$1039,'Train Data'!F$1040)</f>
        <v>-0.63003093256472276</v>
      </c>
      <c r="V28">
        <f>STANDARDIZE(G28,'Train Data'!G$1039,'Train Data'!G$1040)</f>
        <v>-0.79174078488347255</v>
      </c>
      <c r="W28">
        <f>STANDARDIZE(H28,'Train Data'!H$1039,'Train Data'!H$1040)</f>
        <v>-0.26928636683713547</v>
      </c>
      <c r="X28">
        <f>STANDARDIZE(I28,'Train Data'!I$1039,'Train Data'!I$1040)</f>
        <v>-1.470803988419344</v>
      </c>
      <c r="Y28">
        <f>STANDARDIZE(J28,'Train Data'!J$1039,'Train Data'!J$1040)</f>
        <v>0.37591435011257424</v>
      </c>
      <c r="Z28">
        <f>STANDARDIZE(K28,'Train Data'!K$1039,'Train Data'!K$1040)</f>
        <v>-1.1049323818933245</v>
      </c>
      <c r="AA28">
        <f>STANDARDIZE(L28,'Train Data'!L$1039,'Train Data'!L$1040)</f>
        <v>0.41060790195986335</v>
      </c>
      <c r="AB28">
        <f>STANDARDIZE(M28,'Train Data'!M$1039,'Train Data'!M$1040)</f>
        <v>-0.84162029326313514</v>
      </c>
    </row>
    <row r="29" spans="1:28" x14ac:dyDescent="0.25">
      <c r="A29">
        <f>'Monthly '!A1097</f>
        <v>201803</v>
      </c>
      <c r="B29">
        <f>'Monthly '!B1097</f>
        <v>0.61113758109157157</v>
      </c>
      <c r="C29">
        <f>'Monthly '!C1097</f>
        <v>-3.1301127728411151</v>
      </c>
      <c r="D29">
        <f>'Monthly '!D1097</f>
        <v>0.25953716346147859</v>
      </c>
      <c r="E29">
        <f>'Monthly '!E1097</f>
        <v>1.7000000000000001E-2</v>
      </c>
      <c r="F29">
        <f>'Monthly '!F1097</f>
        <v>7.6999999999999985E-3</v>
      </c>
      <c r="G29">
        <f>'Monthly '!G1097</f>
        <v>2.8500000000000001E-2</v>
      </c>
      <c r="H29">
        <f>'Monthly '!H1097</f>
        <v>1.15E-2</v>
      </c>
      <c r="I29">
        <f>'Monthly '!I1097</f>
        <v>-1.8221349066915589E-2</v>
      </c>
      <c r="J29">
        <f>'Monthly '!J1097</f>
        <v>2.2611259041491749E-3</v>
      </c>
      <c r="K29">
        <f>'Monthly '!K1097</f>
        <v>2.5899999999999999E-2</v>
      </c>
      <c r="L29">
        <f>'Monthly '!L1097</f>
        <v>3.2467403430562294E-3</v>
      </c>
      <c r="M29">
        <f>'Monthly '!M1097</f>
        <v>-2.5458999999999999E-2</v>
      </c>
      <c r="Q29">
        <f>STANDARDIZE(B29,'Train Data'!B$1039,'Train Data'!B$1040)</f>
        <v>-1.3646179156708047</v>
      </c>
      <c r="R29">
        <f>STANDARDIZE(C29,'Train Data'!C$1039,'Train Data'!C$1040)</f>
        <v>-0.95306855993724238</v>
      </c>
      <c r="S29">
        <f>STANDARDIZE(D29,'Train Data'!D$1039,'Train Data'!D$1040)</f>
        <v>-1.2226769559321173</v>
      </c>
      <c r="T29">
        <f>STANDARDIZE(E29,'Train Data'!E$1039,'Train Data'!E$1040)</f>
        <v>-0.55753358595852098</v>
      </c>
      <c r="U29">
        <f>STANDARDIZE(F29,'Train Data'!F$1039,'Train Data'!F$1040)</f>
        <v>-0.51721720121838877</v>
      </c>
      <c r="V29">
        <f>STANDARDIZE(G29,'Train Data'!G$1039,'Train Data'!G$1040)</f>
        <v>-0.84854685625190407</v>
      </c>
      <c r="W29">
        <f>STANDARDIZE(H29,'Train Data'!H$1039,'Train Data'!H$1040)</f>
        <v>-0.4962093527506643</v>
      </c>
      <c r="X29">
        <f>STANDARDIZE(I29,'Train Data'!I$1039,'Train Data'!I$1040)</f>
        <v>-1.4666473983533561</v>
      </c>
      <c r="Y29">
        <f>STANDARDIZE(J29,'Train Data'!J$1039,'Train Data'!J$1040)</f>
        <v>-5.290129108656564E-2</v>
      </c>
      <c r="Z29">
        <f>STANDARDIZE(K29,'Train Data'!K$1039,'Train Data'!K$1040)</f>
        <v>0.85123250862070887</v>
      </c>
      <c r="AA29">
        <f>STANDARDIZE(L29,'Train Data'!L$1039,'Train Data'!L$1040)</f>
        <v>5.1325365065602792E-2</v>
      </c>
      <c r="AB29">
        <f>STANDARDIZE(M29,'Train Data'!M$1039,'Train Data'!M$1040)</f>
        <v>-0.62014870722582927</v>
      </c>
    </row>
    <row r="30" spans="1:28" x14ac:dyDescent="0.25">
      <c r="A30">
        <f>'Monthly '!A1098</f>
        <v>201804</v>
      </c>
      <c r="B30">
        <f>'Monthly '!B1098</f>
        <v>0.64494986988772762</v>
      </c>
      <c r="C30">
        <f>'Monthly '!C1098</f>
        <v>-3.1127037204336983</v>
      </c>
      <c r="D30">
        <f>'Monthly '!D1098</f>
        <v>0.25889227190991237</v>
      </c>
      <c r="E30">
        <f>'Monthly '!E1098</f>
        <v>1.7600000000000001E-2</v>
      </c>
      <c r="F30">
        <f>'Monthly '!F1098</f>
        <v>8.199999999999999E-3</v>
      </c>
      <c r="G30">
        <f>'Monthly '!G1098</f>
        <v>0.03</v>
      </c>
      <c r="H30">
        <f>'Monthly '!H1098</f>
        <v>1.2399999999999998E-2</v>
      </c>
      <c r="I30">
        <f>'Monthly '!I1098</f>
        <v>-1.8605662613232387E-2</v>
      </c>
      <c r="J30">
        <f>'Monthly '!J1098</f>
        <v>3.9750915633489647E-3</v>
      </c>
      <c r="K30">
        <f>'Monthly '!K1098</f>
        <v>-1.77E-2</v>
      </c>
      <c r="L30">
        <f>'Monthly '!L1098</f>
        <v>2.3626692590858812E-3</v>
      </c>
      <c r="M30">
        <f>'Monthly '!M1098</f>
        <v>3.7699999999999999E-3</v>
      </c>
      <c r="Q30">
        <f>STANDARDIZE(B30,'Train Data'!B$1039,'Train Data'!B$1040)</f>
        <v>-1.2915750944033841</v>
      </c>
      <c r="R30">
        <f>STANDARDIZE(C30,'Train Data'!C$1039,'Train Data'!C$1040)</f>
        <v>-0.91180700226118572</v>
      </c>
      <c r="S30">
        <f>STANDARDIZE(D30,'Train Data'!D$1039,'Train Data'!D$1040)</f>
        <v>-1.2251142591122222</v>
      </c>
      <c r="T30">
        <f>STANDARDIZE(E30,'Train Data'!E$1039,'Train Data'!E$1040)</f>
        <v>-0.53848214391707083</v>
      </c>
      <c r="U30">
        <f>STANDARDIZE(F30,'Train Data'!F$1039,'Train Data'!F$1040)</f>
        <v>-0.44670861912692961</v>
      </c>
      <c r="V30">
        <f>STANDARDIZE(G30,'Train Data'!G$1039,'Train Data'!G$1040)</f>
        <v>-0.79529116434399949</v>
      </c>
      <c r="W30">
        <f>STANDARDIZE(H30,'Train Data'!H$1039,'Train Data'!H$1040)</f>
        <v>-0.42578497781198299</v>
      </c>
      <c r="X30">
        <f>STANDARDIZE(I30,'Train Data'!I$1039,'Train Data'!I$1040)</f>
        <v>-1.482873482407987</v>
      </c>
      <c r="Y30">
        <f>STANDARDIZE(J30,'Train Data'!J$1039,'Train Data'!J$1040)</f>
        <v>0.27036880831794569</v>
      </c>
      <c r="Z30">
        <f>STANDARDIZE(K30,'Train Data'!K$1039,'Train Data'!K$1040)</f>
        <v>-0.91458093291990916</v>
      </c>
      <c r="AA30">
        <f>STANDARDIZE(L30,'Train Data'!L$1039,'Train Data'!L$1040)</f>
        <v>-9.8860424756004803E-2</v>
      </c>
      <c r="AB30">
        <f>STANDARDIZE(M30,'Train Data'!M$1039,'Train Data'!M$1040)</f>
        <v>-8.9629694909453952E-2</v>
      </c>
    </row>
    <row r="31" spans="1:28" x14ac:dyDescent="0.25">
      <c r="A31">
        <f>'Monthly '!A1099</f>
        <v>201805</v>
      </c>
      <c r="B31">
        <f>'Monthly '!B1099</f>
        <v>0.64875178360446295</v>
      </c>
      <c r="C31">
        <f>'Monthly '!C1099</f>
        <v>-3.1143547643904235</v>
      </c>
      <c r="D31">
        <f>'Monthly '!D1099</f>
        <v>0.25621288475022769</v>
      </c>
      <c r="E31">
        <f>'Monthly '!E1099</f>
        <v>1.8600000000000002E-2</v>
      </c>
      <c r="F31">
        <f>'Monthly '!F1099</f>
        <v>8.3000000000000018E-3</v>
      </c>
      <c r="G31">
        <f>'Monthly '!G1099</f>
        <v>2.8899999999999999E-2</v>
      </c>
      <c r="H31">
        <f>'Monthly '!H1099</f>
        <v>1.0299999999999997E-2</v>
      </c>
      <c r="I31">
        <f>'Monthly '!I1099</f>
        <v>-1.8933503449156352E-2</v>
      </c>
      <c r="J31">
        <f>'Monthly '!J1099</f>
        <v>4.1589169254347969E-3</v>
      </c>
      <c r="K31">
        <f>'Monthly '!K1099</f>
        <v>1.6399999999999998E-2</v>
      </c>
      <c r="L31">
        <f>'Monthly '!L1099</f>
        <v>9.2271166004713261E-4</v>
      </c>
      <c r="M31">
        <f>'Monthly '!M1099</f>
        <v>2.3800000000000002E-2</v>
      </c>
      <c r="Q31">
        <f>STANDARDIZE(B31,'Train Data'!B$1039,'Train Data'!B$1040)</f>
        <v>-1.2833620300420852</v>
      </c>
      <c r="R31">
        <f>STANDARDIZE(C31,'Train Data'!C$1039,'Train Data'!C$1040)</f>
        <v>-0.91572017592807065</v>
      </c>
      <c r="S31">
        <f>STANDARDIZE(D31,'Train Data'!D$1039,'Train Data'!D$1040)</f>
        <v>-1.2352407351517543</v>
      </c>
      <c r="T31">
        <f>STANDARDIZE(E31,'Train Data'!E$1039,'Train Data'!E$1040)</f>
        <v>-0.5067297405146538</v>
      </c>
      <c r="U31">
        <f>STANDARDIZE(F31,'Train Data'!F$1039,'Train Data'!F$1040)</f>
        <v>-0.43260690270863739</v>
      </c>
      <c r="V31">
        <f>STANDARDIZE(G31,'Train Data'!G$1039,'Train Data'!G$1040)</f>
        <v>-0.8343453384097963</v>
      </c>
      <c r="W31">
        <f>STANDARDIZE(H31,'Train Data'!H$1039,'Train Data'!H$1040)</f>
        <v>-0.59010851933557318</v>
      </c>
      <c r="X31">
        <f>STANDARDIZE(I31,'Train Data'!I$1039,'Train Data'!I$1040)</f>
        <v>-1.4967152348292188</v>
      </c>
      <c r="Y31">
        <f>STANDARDIZE(J31,'Train Data'!J$1039,'Train Data'!J$1040)</f>
        <v>0.3050400065158731</v>
      </c>
      <c r="Z31">
        <f>STANDARDIZE(K31,'Train Data'!K$1039,'Train Data'!K$1040)</f>
        <v>0.46647957984465682</v>
      </c>
      <c r="AA31">
        <f>STANDARDIZE(L31,'Train Data'!L$1039,'Train Data'!L$1040)</f>
        <v>-0.34348008627692567</v>
      </c>
      <c r="AB31">
        <f>STANDARDIZE(M31,'Train Data'!M$1039,'Train Data'!M$1040)</f>
        <v>0.27392348230143243</v>
      </c>
    </row>
    <row r="32" spans="1:28" x14ac:dyDescent="0.25">
      <c r="A32">
        <f>'Monthly '!A1100</f>
        <v>201806</v>
      </c>
      <c r="B32">
        <f>'Monthly '!B1100</f>
        <v>0.63384840989384994</v>
      </c>
      <c r="C32">
        <f>'Monthly '!C1100</f>
        <v>-3.0998399636038707</v>
      </c>
      <c r="D32">
        <f>'Monthly '!D1100</f>
        <v>0.25773751092334563</v>
      </c>
      <c r="E32">
        <f>'Monthly '!E1100</f>
        <v>1.9E-2</v>
      </c>
      <c r="F32">
        <f>'Monthly '!F1100</f>
        <v>8.7000000000000063E-3</v>
      </c>
      <c r="G32">
        <f>'Monthly '!G1100</f>
        <v>2.9100000000000001E-2</v>
      </c>
      <c r="H32">
        <f>'Monthly '!H1100</f>
        <v>1.0100000000000001E-2</v>
      </c>
      <c r="I32">
        <f>'Monthly '!I1100</f>
        <v>-2.2101276016534815E-2</v>
      </c>
      <c r="J32">
        <f>'Monthly '!J1100</f>
        <v>1.5938757015439009E-3</v>
      </c>
      <c r="K32">
        <f>'Monthly '!K1100</f>
        <v>7.000000000000001E-4</v>
      </c>
      <c r="L32">
        <f>'Monthly '!L1100</f>
        <v>6.2286550214242194E-4</v>
      </c>
      <c r="M32">
        <f>'Monthly '!M1100</f>
        <v>6.8399999999999997E-3</v>
      </c>
      <c r="Q32">
        <f>STANDARDIZE(B32,'Train Data'!B$1039,'Train Data'!B$1040)</f>
        <v>-1.3155569656996098</v>
      </c>
      <c r="R32">
        <f>STANDARDIZE(C32,'Train Data'!C$1039,'Train Data'!C$1040)</f>
        <v>-0.88131834429502509</v>
      </c>
      <c r="S32">
        <f>STANDARDIZE(D32,'Train Data'!D$1039,'Train Data'!D$1040)</f>
        <v>-1.229478562874591</v>
      </c>
      <c r="T32">
        <f>STANDARDIZE(E32,'Train Data'!E$1039,'Train Data'!E$1040)</f>
        <v>-0.49402877915368715</v>
      </c>
      <c r="U32">
        <f>STANDARDIZE(F32,'Train Data'!F$1039,'Train Data'!F$1040)</f>
        <v>-0.37620003703546945</v>
      </c>
      <c r="V32">
        <f>STANDARDIZE(G32,'Train Data'!G$1039,'Train Data'!G$1040)</f>
        <v>-0.8272445794887423</v>
      </c>
      <c r="W32">
        <f>STANDARDIZE(H32,'Train Data'!H$1039,'Train Data'!H$1040)</f>
        <v>-0.60575838043305752</v>
      </c>
      <c r="X32">
        <f>STANDARDIZE(I32,'Train Data'!I$1039,'Train Data'!I$1040)</f>
        <v>-1.6304616105082743</v>
      </c>
      <c r="Y32">
        <f>STANDARDIZE(J32,'Train Data'!J$1039,'Train Data'!J$1040)</f>
        <v>-0.17875097667746218</v>
      </c>
      <c r="Z32">
        <f>STANDARDIZE(K32,'Train Data'!K$1039,'Train Data'!K$1040)</f>
        <v>-0.16937526034313446</v>
      </c>
      <c r="AA32">
        <f>STANDARDIZE(L32,'Train Data'!L$1039,'Train Data'!L$1040)</f>
        <v>-0.39441788173976633</v>
      </c>
      <c r="AB32">
        <f>STANDARDIZE(M32,'Train Data'!M$1039,'Train Data'!M$1040)</f>
        <v>-3.3907864952518303E-2</v>
      </c>
    </row>
    <row r="33" spans="1:28" x14ac:dyDescent="0.25">
      <c r="A33">
        <f>'Monthly '!A1101</f>
        <v>201807</v>
      </c>
      <c r="B33">
        <f>'Monthly '!B1101</f>
        <v>0.63779580227450339</v>
      </c>
      <c r="C33">
        <f>'Monthly '!C1101</f>
        <v>-3.1139290595791964</v>
      </c>
      <c r="D33">
        <f>'Monthly '!D1101</f>
        <v>0.24613834482449276</v>
      </c>
      <c r="E33">
        <f>'Monthly '!E1101</f>
        <v>1.9599999999999999E-2</v>
      </c>
      <c r="F33">
        <f>'Monthly '!F1101</f>
        <v>9.1999999999999998E-3</v>
      </c>
      <c r="G33">
        <f>'Monthly '!G1101</f>
        <v>3.0200000000000001E-2</v>
      </c>
      <c r="H33">
        <f>'Monthly '!H1101</f>
        <v>1.0600000000000002E-2</v>
      </c>
      <c r="I33">
        <f>'Monthly '!I1101</f>
        <v>-1.709592176038632E-2</v>
      </c>
      <c r="J33">
        <f>'Monthly '!J1101</f>
        <v>6.7463262285238912E-5</v>
      </c>
      <c r="K33">
        <f>'Monthly '!K1101</f>
        <v>-1.3100000000000001E-2</v>
      </c>
      <c r="L33">
        <f>'Monthly '!L1101</f>
        <v>6.5442890370334521E-4</v>
      </c>
      <c r="M33">
        <f>'Monthly '!M1101</f>
        <v>3.7144000000000003E-2</v>
      </c>
      <c r="Q33">
        <f>STANDARDIZE(B33,'Train Data'!B$1039,'Train Data'!B$1040)</f>
        <v>-1.3070296318101269</v>
      </c>
      <c r="R33">
        <f>STANDARDIZE(C33,'Train Data'!C$1039,'Train Data'!C$1040)</f>
        <v>-0.91471120408914752</v>
      </c>
      <c r="S33">
        <f>STANDARDIZE(D33,'Train Data'!D$1039,'Train Data'!D$1040)</f>
        <v>-1.273316452129986</v>
      </c>
      <c r="T33">
        <f>STANDARDIZE(E33,'Train Data'!E$1039,'Train Data'!E$1040)</f>
        <v>-0.47497733711223694</v>
      </c>
      <c r="U33">
        <f>STANDARDIZE(F33,'Train Data'!F$1039,'Train Data'!F$1040)</f>
        <v>-0.30569145494401123</v>
      </c>
      <c r="V33">
        <f>STANDARDIZE(G33,'Train Data'!G$1039,'Train Data'!G$1040)</f>
        <v>-0.78819040542294549</v>
      </c>
      <c r="W33">
        <f>STANDARDIZE(H33,'Train Data'!H$1039,'Train Data'!H$1040)</f>
        <v>-0.56663372768934561</v>
      </c>
      <c r="X33">
        <f>STANDARDIZE(I33,'Train Data'!I$1039,'Train Data'!I$1040)</f>
        <v>-1.4191307852957786</v>
      </c>
      <c r="Y33">
        <f>STANDARDIZE(J33,'Train Data'!J$1039,'Train Data'!J$1040)</f>
        <v>-0.46664676870972926</v>
      </c>
      <c r="Z33">
        <f>STANDARDIZE(K33,'Train Data'!K$1039,'Train Data'!K$1040)</f>
        <v>-0.72827951477571551</v>
      </c>
      <c r="AA33">
        <f>STANDARDIZE(L33,'Train Data'!L$1039,'Train Data'!L$1040)</f>
        <v>-0.38905589843453836</v>
      </c>
      <c r="AB33">
        <f>STANDARDIZE(M33,'Train Data'!M$1039,'Train Data'!M$1040)</f>
        <v>0.5161228630653899</v>
      </c>
    </row>
    <row r="34" spans="1:28" x14ac:dyDescent="0.25">
      <c r="A34">
        <f>'Monthly '!A1102</f>
        <v>201808</v>
      </c>
      <c r="B34">
        <f>'Monthly '!B1102</f>
        <v>0.61110954306275023</v>
      </c>
      <c r="C34">
        <f>'Monthly '!C1102</f>
        <v>-3.1228886952210537</v>
      </c>
      <c r="D34">
        <f>'Monthly '!D1102</f>
        <v>0.24092802491987234</v>
      </c>
      <c r="E34">
        <f>'Monthly '!E1102</f>
        <v>2.0299999999999999E-2</v>
      </c>
      <c r="F34">
        <f>'Monthly '!F1102</f>
        <v>8.8999999999999913E-3</v>
      </c>
      <c r="G34">
        <f>'Monthly '!G1102</f>
        <v>2.93E-2</v>
      </c>
      <c r="H34">
        <f>'Monthly '!H1102</f>
        <v>9.0000000000000011E-3</v>
      </c>
      <c r="I34">
        <f>'Monthly '!I1102</f>
        <v>-2.145123019651925E-2</v>
      </c>
      <c r="J34">
        <f>'Monthly '!J1102</f>
        <v>5.5554232835719475E-4</v>
      </c>
      <c r="K34">
        <f>'Monthly '!K1102</f>
        <v>1.52E-2</v>
      </c>
      <c r="L34">
        <f>'Monthly '!L1102</f>
        <v>4.7127352844317997E-4</v>
      </c>
      <c r="M34">
        <f>'Monthly '!M1102</f>
        <v>3.2938000000000002E-2</v>
      </c>
      <c r="Q34">
        <f>STANDARDIZE(B34,'Train Data'!B$1039,'Train Data'!B$1040)</f>
        <v>-1.3646784846769504</v>
      </c>
      <c r="R34">
        <f>STANDARDIZE(C34,'Train Data'!C$1039,'Train Data'!C$1040)</f>
        <v>-0.93594662311950483</v>
      </c>
      <c r="S34">
        <f>STANDARDIZE(D34,'Train Data'!D$1039,'Train Data'!D$1040)</f>
        <v>-1.2930083355824114</v>
      </c>
      <c r="T34">
        <f>STANDARDIZE(E34,'Train Data'!E$1039,'Train Data'!E$1040)</f>
        <v>-0.4527506547305451</v>
      </c>
      <c r="U34">
        <f>STANDARDIZE(F34,'Train Data'!F$1039,'Train Data'!F$1040)</f>
        <v>-0.34799660419888789</v>
      </c>
      <c r="V34">
        <f>STANDARDIZE(G34,'Train Data'!G$1039,'Train Data'!G$1040)</f>
        <v>-0.82014382056768831</v>
      </c>
      <c r="W34">
        <f>STANDARDIZE(H34,'Train Data'!H$1039,'Train Data'!H$1040)</f>
        <v>-0.69183261646922378</v>
      </c>
      <c r="X34">
        <f>STANDARDIZE(I34,'Train Data'!I$1039,'Train Data'!I$1040)</f>
        <v>-1.6030160566993557</v>
      </c>
      <c r="Y34">
        <f>STANDARDIZE(J34,'Train Data'!J$1039,'Train Data'!J$1040)</f>
        <v>-0.37459045045186717</v>
      </c>
      <c r="Z34">
        <f>STANDARDIZE(K34,'Train Data'!K$1039,'Train Data'!K$1040)</f>
        <v>0.41787920989399768</v>
      </c>
      <c r="AA34">
        <f>STANDARDIZE(L34,'Train Data'!L$1039,'Train Data'!L$1040)</f>
        <v>-0.4201702909220586</v>
      </c>
      <c r="AB34">
        <f>STANDARDIZE(M34,'Train Data'!M$1039,'Train Data'!M$1040)</f>
        <v>0.43978214098106699</v>
      </c>
    </row>
    <row r="35" spans="1:28" x14ac:dyDescent="0.25">
      <c r="A35">
        <f>'Monthly '!A1103</f>
        <v>201809</v>
      </c>
      <c r="B35">
        <f>'Monthly '!B1103</f>
        <v>0.58992187496455628</v>
      </c>
      <c r="C35">
        <f>'Monthly '!C1103</f>
        <v>-3.1067451638782346</v>
      </c>
      <c r="D35">
        <f>'Monthly '!D1103</f>
        <v>0.23643433008381864</v>
      </c>
      <c r="E35">
        <f>'Monthly '!E1103</f>
        <v>2.1299999999999999E-2</v>
      </c>
      <c r="F35">
        <f>'Monthly '!F1103</f>
        <v>8.9999999999999941E-3</v>
      </c>
      <c r="G35">
        <f>'Monthly '!G1103</f>
        <v>3.3399999999999999E-2</v>
      </c>
      <c r="H35">
        <f>'Monthly '!H1103</f>
        <v>1.21E-2</v>
      </c>
      <c r="I35">
        <f>'Monthly '!I1103</f>
        <v>-2.0834449108608315E-2</v>
      </c>
      <c r="J35">
        <f>'Monthly '!J1103</f>
        <v>1.1620251758901468E-3</v>
      </c>
      <c r="K35">
        <f>'Monthly '!K1103</f>
        <v>-5.1799999999999999E-2</v>
      </c>
      <c r="L35">
        <f>'Monthly '!L1103</f>
        <v>2.3007407698824586E-4</v>
      </c>
      <c r="M35">
        <f>'Monthly '!M1103</f>
        <v>5.1380000000000002E-3</v>
      </c>
      <c r="Q35">
        <f>STANDARDIZE(B35,'Train Data'!B$1039,'Train Data'!B$1040)</f>
        <v>-1.4104490346476979</v>
      </c>
      <c r="R35">
        <f>STANDARDIZE(C35,'Train Data'!C$1039,'Train Data'!C$1040)</f>
        <v>-0.8976845032747065</v>
      </c>
      <c r="S35">
        <f>STANDARDIZE(D35,'Train Data'!D$1039,'Train Data'!D$1040)</f>
        <v>-1.3099918061950051</v>
      </c>
      <c r="T35">
        <f>STANDARDIZE(E35,'Train Data'!E$1039,'Train Data'!E$1040)</f>
        <v>-0.42099825132812818</v>
      </c>
      <c r="U35">
        <f>STANDARDIZE(F35,'Train Data'!F$1039,'Train Data'!F$1040)</f>
        <v>-0.33389488778059567</v>
      </c>
      <c r="V35">
        <f>STANDARDIZE(G35,'Train Data'!G$1039,'Train Data'!G$1040)</f>
        <v>-0.67457826268608234</v>
      </c>
      <c r="W35">
        <f>STANDARDIZE(H35,'Train Data'!H$1039,'Train Data'!H$1040)</f>
        <v>-0.44925976945821</v>
      </c>
      <c r="X35">
        <f>STANDARDIZE(I35,'Train Data'!I$1039,'Train Data'!I$1040)</f>
        <v>-1.5769749715706527</v>
      </c>
      <c r="Y35">
        <f>STANDARDIZE(J35,'Train Data'!J$1039,'Train Data'!J$1040)</f>
        <v>-0.26020206153826242</v>
      </c>
      <c r="Z35">
        <f>STANDARDIZE(K35,'Train Data'!K$1039,'Train Data'!K$1040)</f>
        <v>-2.2956414456844749</v>
      </c>
      <c r="AA35">
        <f>STANDARDIZE(L35,'Train Data'!L$1039,'Train Data'!L$1040)</f>
        <v>-0.46114519755356281</v>
      </c>
      <c r="AB35">
        <f>STANDARDIZE(M35,'Train Data'!M$1039,'Train Data'!M$1040)</f>
        <v>-6.4799902277177732E-2</v>
      </c>
    </row>
    <row r="36" spans="1:28" x14ac:dyDescent="0.25">
      <c r="A36">
        <f>'Monthly '!A1104</f>
        <v>201810</v>
      </c>
      <c r="B36">
        <f>'Monthly '!B1104</f>
        <v>0.59457144892234037</v>
      </c>
      <c r="C36">
        <f>'Monthly '!C1104</f>
        <v>-3.0297159746136675</v>
      </c>
      <c r="D36">
        <f>'Monthly '!D1104</f>
        <v>0.24907280528242029</v>
      </c>
      <c r="E36">
        <f>'Monthly '!E1104</f>
        <v>2.2499999999999999E-2</v>
      </c>
      <c r="F36">
        <f>'Monthly '!F1104</f>
        <v>9.3000000000000027E-3</v>
      </c>
      <c r="G36">
        <f>'Monthly '!G1104</f>
        <v>3.5200000000000002E-2</v>
      </c>
      <c r="H36">
        <f>'Monthly '!H1104</f>
        <v>1.2700000000000003E-2</v>
      </c>
      <c r="I36">
        <f>'Monthly '!I1104</f>
        <v>-2.1216895043775049E-2</v>
      </c>
      <c r="J36">
        <f>'Monthly '!J1104</f>
        <v>1.766763455725906E-3</v>
      </c>
      <c r="K36">
        <f>'Monthly '!K1104</f>
        <v>-2.0400000000000001E-2</v>
      </c>
      <c r="L36">
        <f>'Monthly '!L1104</f>
        <v>4.5776015768846995E-3</v>
      </c>
      <c r="M36">
        <f>'Monthly '!M1104</f>
        <v>-6.8408999999999998E-2</v>
      </c>
      <c r="Q36">
        <f>STANDARDIZE(B36,'Train Data'!B$1039,'Train Data'!B$1040)</f>
        <v>-1.4004048166530059</v>
      </c>
      <c r="R36">
        <f>STANDARDIZE(C36,'Train Data'!C$1039,'Train Data'!C$1040)</f>
        <v>-0.71511601756977872</v>
      </c>
      <c r="S36">
        <f>STANDARDIZE(D36,'Train Data'!D$1039,'Train Data'!D$1040)</f>
        <v>-1.2622259520472532</v>
      </c>
      <c r="T36">
        <f>STANDARDIZE(E36,'Train Data'!E$1039,'Train Data'!E$1040)</f>
        <v>-0.38289536724522782</v>
      </c>
      <c r="U36">
        <f>STANDARDIZE(F36,'Train Data'!F$1039,'Train Data'!F$1040)</f>
        <v>-0.29158973852571896</v>
      </c>
      <c r="V36">
        <f>STANDARDIZE(G36,'Train Data'!G$1039,'Train Data'!G$1040)</f>
        <v>-0.61067143239659671</v>
      </c>
      <c r="W36">
        <f>STANDARDIZE(H36,'Train Data'!H$1039,'Train Data'!H$1040)</f>
        <v>-0.40231018616575542</v>
      </c>
      <c r="X36">
        <f>STANDARDIZE(I36,'Train Data'!I$1039,'Train Data'!I$1040)</f>
        <v>-1.5931222033032859</v>
      </c>
      <c r="Y36">
        <f>STANDARDIZE(J36,'Train Data'!J$1039,'Train Data'!J$1040)</f>
        <v>-0.14614271455724387</v>
      </c>
      <c r="Z36">
        <f>STANDARDIZE(K36,'Train Data'!K$1039,'Train Data'!K$1040)</f>
        <v>-1.0239317653088924</v>
      </c>
      <c r="AA36">
        <f>STANDARDIZE(L36,'Train Data'!L$1039,'Train Data'!L$1040)</f>
        <v>0.27741176147599805</v>
      </c>
      <c r="AB36">
        <f>STANDARDIZE(M36,'Train Data'!M$1039,'Train Data'!M$1040)</f>
        <v>-1.3997098136266066</v>
      </c>
    </row>
    <row r="37" spans="1:28" x14ac:dyDescent="0.25">
      <c r="A37">
        <f>'Monthly '!A1105</f>
        <v>201811</v>
      </c>
      <c r="B37">
        <f>'Monthly '!B1105</f>
        <v>0.67535635654638604</v>
      </c>
      <c r="C37">
        <f>'Monthly '!C1105</f>
        <v>-3.0423437876242003</v>
      </c>
      <c r="D37">
        <f>'Monthly '!D1105</f>
        <v>0.24495027499700453</v>
      </c>
      <c r="E37">
        <f>'Monthly '!E1105</f>
        <v>2.3300000000000001E-2</v>
      </c>
      <c r="F37">
        <f>'Monthly '!F1105</f>
        <v>1.0000000000000002E-2</v>
      </c>
      <c r="G37">
        <f>'Monthly '!G1105</f>
        <v>3.1699999999999999E-2</v>
      </c>
      <c r="H37">
        <f>'Monthly '!H1105</f>
        <v>8.3999999999999977E-3</v>
      </c>
      <c r="I37">
        <f>'Monthly '!I1105</f>
        <v>-2.4593067416848663E-2</v>
      </c>
      <c r="J37">
        <f>'Monthly '!J1105</f>
        <v>-3.3493485181009808E-3</v>
      </c>
      <c r="K37">
        <f>'Monthly '!K1105</f>
        <v>5.0499999999999996E-2</v>
      </c>
      <c r="L37">
        <f>'Monthly '!L1105</f>
        <v>2.837641673083945E-3</v>
      </c>
      <c r="M37">
        <f>'Monthly '!M1105</f>
        <v>1.9751999999999999E-2</v>
      </c>
      <c r="Q37">
        <f>STANDARDIZE(B37,'Train Data'!B$1039,'Train Data'!B$1040)</f>
        <v>-1.2258896395154237</v>
      </c>
      <c r="R37">
        <f>STANDARDIZE(C37,'Train Data'!C$1039,'Train Data'!C$1040)</f>
        <v>-0.74504546017600448</v>
      </c>
      <c r="S37">
        <f>STANDARDIZE(D37,'Train Data'!D$1039,'Train Data'!D$1040)</f>
        <v>-1.2778066433283222</v>
      </c>
      <c r="T37">
        <f>STANDARDIZE(E37,'Train Data'!E$1039,'Train Data'!E$1040)</f>
        <v>-0.35749344452329423</v>
      </c>
      <c r="U37">
        <f>STANDARDIZE(F37,'Train Data'!F$1039,'Train Data'!F$1040)</f>
        <v>-0.1928777235976763</v>
      </c>
      <c r="V37">
        <f>STANDARDIZE(G37,'Train Data'!G$1039,'Train Data'!G$1040)</f>
        <v>-0.73493471351504092</v>
      </c>
      <c r="W37">
        <f>STANDARDIZE(H37,'Train Data'!H$1039,'Train Data'!H$1040)</f>
        <v>-0.73878219976167836</v>
      </c>
      <c r="X37">
        <f>STANDARDIZE(I37,'Train Data'!I$1039,'Train Data'!I$1040)</f>
        <v>-1.7356674173178257</v>
      </c>
      <c r="Y37">
        <f>STANDARDIZE(J37,'Train Data'!J$1039,'Train Data'!J$1040)</f>
        <v>-1.1110897177053634</v>
      </c>
      <c r="Z37">
        <f>STANDARDIZE(K37,'Train Data'!K$1039,'Train Data'!K$1040)</f>
        <v>1.8475400926092227</v>
      </c>
      <c r="AA37">
        <f>STANDARDIZE(L37,'Train Data'!L$1039,'Train Data'!L$1040)</f>
        <v>-1.8172221699510133E-2</v>
      </c>
      <c r="AB37">
        <f>STANDARDIZE(M37,'Train Data'!M$1039,'Train Data'!M$1040)</f>
        <v>0.20045052866440455</v>
      </c>
    </row>
    <row r="38" spans="1:28" x14ac:dyDescent="0.25">
      <c r="A38">
        <f>'Monthly '!A1106</f>
        <v>201812</v>
      </c>
      <c r="B38">
        <f>'Monthly '!B1106</f>
        <v>0.66643240530397652</v>
      </c>
      <c r="C38">
        <f>'Monthly '!C1106</f>
        <v>-2.941030151949608</v>
      </c>
      <c r="D38">
        <f>'Monthly '!D1106</f>
        <v>0.26816690715577263</v>
      </c>
      <c r="E38">
        <f>'Monthly '!E1106</f>
        <v>2.3700000000000002E-2</v>
      </c>
      <c r="F38">
        <f>'Monthly '!F1106</f>
        <v>1.1100000000000006E-2</v>
      </c>
      <c r="G38">
        <f>'Monthly '!G1106</f>
        <v>2.8400000000000002E-2</v>
      </c>
      <c r="H38">
        <f>'Monthly '!H1106</f>
        <v>4.6999999999999993E-3</v>
      </c>
      <c r="I38">
        <f>'Monthly '!I1106</f>
        <v>-1.9227909317654845E-2</v>
      </c>
      <c r="J38">
        <f>'Monthly '!J1106</f>
        <v>-3.1939628151310684E-3</v>
      </c>
      <c r="K38">
        <f>'Monthly '!K1106</f>
        <v>4.8099999999999997E-2</v>
      </c>
      <c r="L38">
        <f>'Monthly '!L1106</f>
        <v>6.7931027177002504E-3</v>
      </c>
      <c r="M38">
        <f>'Monthly '!M1106</f>
        <v>-9.0646000000000004E-2</v>
      </c>
      <c r="Q38">
        <f>STANDARDIZE(B38,'Train Data'!B$1039,'Train Data'!B$1040)</f>
        <v>-1.2451675588402047</v>
      </c>
      <c r="R38">
        <f>STANDARDIZE(C38,'Train Data'!C$1039,'Train Data'!C$1040)</f>
        <v>-0.50491990228077954</v>
      </c>
      <c r="S38">
        <f>STANDARDIZE(D38,'Train Data'!D$1039,'Train Data'!D$1040)</f>
        <v>-1.1900617019432707</v>
      </c>
      <c r="T38">
        <f>STANDARDIZE(E38,'Train Data'!E$1039,'Train Data'!E$1040)</f>
        <v>-0.34479248316232741</v>
      </c>
      <c r="U38">
        <f>STANDARDIZE(F38,'Train Data'!F$1039,'Train Data'!F$1040)</f>
        <v>-3.7758842996465689E-2</v>
      </c>
      <c r="V38">
        <f>STANDARDIZE(G38,'Train Data'!G$1039,'Train Data'!G$1040)</f>
        <v>-0.85209723571243101</v>
      </c>
      <c r="W38">
        <f>STANDARDIZE(H38,'Train Data'!H$1039,'Train Data'!H$1040)</f>
        <v>-1.0283046300651464</v>
      </c>
      <c r="X38">
        <f>STANDARDIZE(I38,'Train Data'!I$1039,'Train Data'!I$1040)</f>
        <v>-1.5091453310728087</v>
      </c>
      <c r="Y38">
        <f>STANDARDIZE(J38,'Train Data'!J$1039,'Train Data'!J$1040)</f>
        <v>-1.0817825076247511</v>
      </c>
      <c r="Z38">
        <f>STANDARDIZE(K38,'Train Data'!K$1039,'Train Data'!K$1040)</f>
        <v>1.7503393527079043</v>
      </c>
      <c r="AA38">
        <f>STANDARDIZE(L38,'Train Data'!L$1039,'Train Data'!L$1040)</f>
        <v>0.65378057922958965</v>
      </c>
      <c r="AB38">
        <f>STANDARDIZE(M38,'Train Data'!M$1039,'Train Data'!M$1040)</f>
        <v>-1.8033209969335704</v>
      </c>
    </row>
    <row r="39" spans="1:28" x14ac:dyDescent="0.25">
      <c r="A39">
        <f>'Monthly '!A1107</f>
        <v>201901</v>
      </c>
      <c r="B39">
        <f>'Monthly '!B1107</f>
        <v>0.77004290236306527</v>
      </c>
      <c r="C39">
        <f>'Monthly '!C1107</f>
        <v>-3.0117493523241388</v>
      </c>
      <c r="D39">
        <f>'Monthly '!D1107</f>
        <v>0.25022941580900443</v>
      </c>
      <c r="E39">
        <f>'Monthly '!E1107</f>
        <v>2.3700000000000002E-2</v>
      </c>
      <c r="F39">
        <f>'Monthly '!F1107</f>
        <v>1.1900000000000001E-2</v>
      </c>
      <c r="G39">
        <f>'Monthly '!G1107</f>
        <v>2.7099999999999999E-2</v>
      </c>
      <c r="H39">
        <f>'Monthly '!H1107</f>
        <v>3.3999999999999968E-3</v>
      </c>
      <c r="I39">
        <f>'Monthly '!I1107</f>
        <v>-1.9304705350600016E-2</v>
      </c>
      <c r="J39">
        <f>'Monthly '!J1107</f>
        <v>1.9065966652469513E-3</v>
      </c>
      <c r="K39">
        <f>'Monthly '!K1107</f>
        <v>8.0000000000000002E-3</v>
      </c>
      <c r="L39">
        <f>'Monthly '!L1107</f>
        <v>3.0113953589607357E-3</v>
      </c>
      <c r="M39">
        <f>'Monthly '!M1107</f>
        <v>8.1408999999999995E-2</v>
      </c>
      <c r="Q39">
        <f>STANDARDIZE(B39,'Train Data'!B$1039,'Train Data'!B$1040)</f>
        <v>-1.0213435206705082</v>
      </c>
      <c r="R39">
        <f>STANDARDIZE(C39,'Train Data'!C$1039,'Train Data'!C$1040)</f>
        <v>-0.67253295190404028</v>
      </c>
      <c r="S39">
        <f>STANDARDIZE(D39,'Train Data'!D$1039,'Train Data'!D$1040)</f>
        <v>-1.2578546581331986</v>
      </c>
      <c r="T39">
        <f>STANDARDIZE(E39,'Train Data'!E$1039,'Train Data'!E$1040)</f>
        <v>-0.34479248316232741</v>
      </c>
      <c r="U39">
        <f>STANDARDIZE(F39,'Train Data'!F$1039,'Train Data'!F$1040)</f>
        <v>7.5054888349868246E-2</v>
      </c>
      <c r="V39">
        <f>STANDARDIZE(G39,'Train Data'!G$1039,'Train Data'!G$1040)</f>
        <v>-0.89825216869928182</v>
      </c>
      <c r="W39">
        <f>STANDARDIZE(H39,'Train Data'!H$1039,'Train Data'!H$1040)</f>
        <v>-1.1300287271987977</v>
      </c>
      <c r="X39">
        <f>STANDARDIZE(I39,'Train Data'!I$1039,'Train Data'!I$1040)</f>
        <v>-1.5123877327460591</v>
      </c>
      <c r="Y39">
        <f>STANDARDIZE(J39,'Train Data'!J$1039,'Train Data'!J$1040)</f>
        <v>-0.11976885152254059</v>
      </c>
      <c r="Z39">
        <f>STANDARDIZE(K39,'Train Data'!K$1039,'Train Data'!K$1040)</f>
        <v>0.1262769901900424</v>
      </c>
      <c r="AA39">
        <f>STANDARDIZE(L39,'Train Data'!L$1039,'Train Data'!L$1040)</f>
        <v>1.1345013985461729E-2</v>
      </c>
      <c r="AB39">
        <f>STANDARDIZE(M39,'Train Data'!M$1039,'Train Data'!M$1040)</f>
        <v>1.3195517891382746</v>
      </c>
    </row>
    <row r="40" spans="1:28" x14ac:dyDescent="0.25">
      <c r="A40">
        <f>'Monthly '!A1108</f>
        <v>201902</v>
      </c>
      <c r="B40">
        <f>'Monthly '!B1108</f>
        <v>0.70159236228802246</v>
      </c>
      <c r="C40">
        <f>'Monthly '!C1108</f>
        <v>-3.0360470191720701</v>
      </c>
      <c r="D40">
        <f>'Monthly '!D1108</f>
        <v>0.24138187991974069</v>
      </c>
      <c r="E40">
        <f>'Monthly '!E1108</f>
        <v>2.3900000000000001E-2</v>
      </c>
      <c r="F40">
        <f>'Monthly '!F1108</f>
        <v>1.1599999999999999E-2</v>
      </c>
      <c r="G40">
        <f>'Monthly '!G1108</f>
        <v>2.6800000000000001E-2</v>
      </c>
      <c r="H40">
        <f>'Monthly '!H1108</f>
        <v>2.8999999999999998E-3</v>
      </c>
      <c r="I40">
        <f>'Monthly '!I1108</f>
        <v>-2.315933559424482E-2</v>
      </c>
      <c r="J40">
        <f>'Monthly '!J1108</f>
        <v>4.2270531400967482E-3</v>
      </c>
      <c r="K40">
        <f>'Monthly '!K1108</f>
        <v>-9.1000000000000004E-3</v>
      </c>
      <c r="L40">
        <f>'Monthly '!L1108</f>
        <v>5.3240270921526439E-4</v>
      </c>
      <c r="M40">
        <f>'Monthly '!M1108</f>
        <v>3.1708E-2</v>
      </c>
      <c r="Q40">
        <f>STANDARDIZE(B40,'Train Data'!B$1039,'Train Data'!B$1040)</f>
        <v>-1.1692134443690236</v>
      </c>
      <c r="R40">
        <f>STANDARDIZE(C40,'Train Data'!C$1039,'Train Data'!C$1040)</f>
        <v>-0.73012135812955103</v>
      </c>
      <c r="S40">
        <f>STANDARDIZE(D40,'Train Data'!D$1039,'Train Data'!D$1040)</f>
        <v>-1.2912930359606389</v>
      </c>
      <c r="T40">
        <f>STANDARDIZE(E40,'Train Data'!E$1039,'Train Data'!E$1040)</f>
        <v>-0.33844200248184403</v>
      </c>
      <c r="U40">
        <f>STANDARDIZE(F40,'Train Data'!F$1039,'Train Data'!F$1040)</f>
        <v>3.2749739094992528E-2</v>
      </c>
      <c r="V40">
        <f>STANDARDIZE(G40,'Train Data'!G$1039,'Train Data'!G$1040)</f>
        <v>-0.90890330708086264</v>
      </c>
      <c r="W40">
        <f>STANDARDIZE(H40,'Train Data'!H$1039,'Train Data'!H$1040)</f>
        <v>-1.1691533799425093</v>
      </c>
      <c r="X40">
        <f>STANDARDIZE(I40,'Train Data'!I$1039,'Train Data'!I$1040)</f>
        <v>-1.6751338938749856</v>
      </c>
      <c r="Y40">
        <f>STANDARDIZE(J40,'Train Data'!J$1039,'Train Data'!J$1040)</f>
        <v>0.31789113965765364</v>
      </c>
      <c r="Z40">
        <f>STANDARDIZE(K40,'Train Data'!K$1039,'Train Data'!K$1040)</f>
        <v>-0.56627828160685134</v>
      </c>
      <c r="AA40">
        <f>STANDARDIZE(L40,'Train Data'!L$1039,'Train Data'!L$1040)</f>
        <v>-0.40978567993108161</v>
      </c>
      <c r="AB40">
        <f>STANDARDIZE(M40,'Train Data'!M$1039,'Train Data'!M$1040)</f>
        <v>0.41745710813187126</v>
      </c>
    </row>
    <row r="41" spans="1:28" x14ac:dyDescent="0.25">
      <c r="A41">
        <f>'Monthly '!A1109</f>
        <v>201903</v>
      </c>
      <c r="B41">
        <f>'Monthly '!B1109</f>
        <v>0.67953567660116843</v>
      </c>
      <c r="C41">
        <f>'Monthly '!C1109</f>
        <v>-3.0488394984170704</v>
      </c>
      <c r="D41">
        <f>'Monthly '!D1109</f>
        <v>0.24371670582689178</v>
      </c>
      <c r="E41">
        <f>'Monthly '!E1109</f>
        <v>2.4E-2</v>
      </c>
      <c r="F41">
        <f>'Monthly '!F1109</f>
        <v>1.0700000000000001E-2</v>
      </c>
      <c r="G41">
        <f>'Monthly '!G1109</f>
        <v>2.5699999999999997E-2</v>
      </c>
      <c r="H41">
        <f>'Monthly '!H1109</f>
        <v>1.6999999999999967E-3</v>
      </c>
      <c r="I41">
        <f>'Monthly '!I1109</f>
        <v>-2.3231494177042178E-2</v>
      </c>
      <c r="J41">
        <f>'Monthly '!J1109</f>
        <v>5.6413583568060144E-3</v>
      </c>
      <c r="K41">
        <f>'Monthly '!K1109</f>
        <v>4.4699999999999997E-2</v>
      </c>
      <c r="L41">
        <f>'Monthly '!L1109</f>
        <v>1.1070680507806062E-3</v>
      </c>
      <c r="M41">
        <f>'Monthly '!M1109</f>
        <v>1.9531E-2</v>
      </c>
      <c r="Q41">
        <f>STANDARDIZE(B41,'Train Data'!B$1039,'Train Data'!B$1040)</f>
        <v>-1.2168612850724223</v>
      </c>
      <c r="R41">
        <f>STANDARDIZE(C41,'Train Data'!C$1039,'Train Data'!C$1040)</f>
        <v>-0.76044107960746787</v>
      </c>
      <c r="S41">
        <f>STANDARDIZE(D41,'Train Data'!D$1039,'Train Data'!D$1040)</f>
        <v>-1.282468794745709</v>
      </c>
      <c r="T41">
        <f>STANDARDIZE(E41,'Train Data'!E$1039,'Train Data'!E$1040)</f>
        <v>-0.33526676214160239</v>
      </c>
      <c r="U41">
        <f>STANDARDIZE(F41,'Train Data'!F$1039,'Train Data'!F$1040)</f>
        <v>-9.4165708669633627E-2</v>
      </c>
      <c r="V41">
        <f>STANDARDIZE(G41,'Train Data'!G$1039,'Train Data'!G$1040)</f>
        <v>-0.94795748114665956</v>
      </c>
      <c r="W41">
        <f>STANDARDIZE(H41,'Train Data'!H$1039,'Train Data'!H$1040)</f>
        <v>-1.2630525465274181</v>
      </c>
      <c r="X41">
        <f>STANDARDIZE(I41,'Train Data'!I$1039,'Train Data'!I$1040)</f>
        <v>-1.6781804979849739</v>
      </c>
      <c r="Y41">
        <f>STANDARDIZE(J41,'Train Data'!J$1039,'Train Data'!J$1040)</f>
        <v>0.58464245147062222</v>
      </c>
      <c r="Z41">
        <f>STANDARDIZE(K41,'Train Data'!K$1039,'Train Data'!K$1040)</f>
        <v>1.6126383045143697</v>
      </c>
      <c r="AA41">
        <f>STANDARDIZE(L41,'Train Data'!L$1039,'Train Data'!L$1040)</f>
        <v>-0.31216166556054775</v>
      </c>
      <c r="AB41">
        <f>STANDARDIZE(M41,'Train Data'!M$1039,'Train Data'!M$1040)</f>
        <v>0.19643928292483362</v>
      </c>
    </row>
    <row r="42" spans="1:28" x14ac:dyDescent="0.25">
      <c r="A42">
        <f>'Monthly '!A1110</f>
        <v>201904</v>
      </c>
      <c r="B42">
        <f>'Monthly '!B1110</f>
        <v>0.66866555490063462</v>
      </c>
      <c r="C42">
        <f>'Monthly '!C1110</f>
        <v>-3.0852195724611118</v>
      </c>
      <c r="D42">
        <f>'Monthly '!D1110</f>
        <v>0.23762921631855416</v>
      </c>
      <c r="E42">
        <f>'Monthly '!E1110</f>
        <v>2.3799999999999998E-2</v>
      </c>
      <c r="F42">
        <f>'Monthly '!F1110</f>
        <v>1.0099999999999998E-2</v>
      </c>
      <c r="G42">
        <f>'Monthly '!G1110</f>
        <v>2.53E-2</v>
      </c>
      <c r="H42">
        <f>'Monthly '!H1110</f>
        <v>1.5000000000000013E-3</v>
      </c>
      <c r="I42">
        <f>'Monthly '!I1110</f>
        <v>-2.169969456574157E-2</v>
      </c>
      <c r="J42">
        <f>'Monthly '!J1110</f>
        <v>5.2950016128905375E-3</v>
      </c>
      <c r="K42">
        <f>'Monthly '!K1110</f>
        <v>-1.26E-2</v>
      </c>
      <c r="L42">
        <f>'Monthly '!L1110</f>
        <v>3.7443825487763744E-4</v>
      </c>
      <c r="M42">
        <f>'Monthly '!M1110</f>
        <v>4.0628999999999998E-2</v>
      </c>
      <c r="Q42">
        <f>STANDARDIZE(B42,'Train Data'!B$1039,'Train Data'!B$1040)</f>
        <v>-1.2403434090219099</v>
      </c>
      <c r="R42">
        <f>STANDARDIZE(C42,'Train Data'!C$1039,'Train Data'!C$1040)</f>
        <v>-0.84666625075968449</v>
      </c>
      <c r="S42">
        <f>STANDARDIZE(D42,'Train Data'!D$1039,'Train Data'!D$1040)</f>
        <v>-1.3054758530665891</v>
      </c>
      <c r="T42">
        <f>STANDARDIZE(E42,'Train Data'!E$1039,'Train Data'!E$1040)</f>
        <v>-0.34161724282208583</v>
      </c>
      <c r="U42">
        <f>STANDARDIZE(F42,'Train Data'!F$1039,'Train Data'!F$1040)</f>
        <v>-0.17877600717938505</v>
      </c>
      <c r="V42">
        <f>STANDARDIZE(G42,'Train Data'!G$1039,'Train Data'!G$1040)</f>
        <v>-0.96215899898876733</v>
      </c>
      <c r="W42">
        <f>STANDARDIZE(H42,'Train Data'!H$1039,'Train Data'!H$1040)</f>
        <v>-1.2787024076249025</v>
      </c>
      <c r="X42">
        <f>STANDARDIZE(I42,'Train Data'!I$1039,'Train Data'!I$1040)</f>
        <v>-1.6135064590758019</v>
      </c>
      <c r="Y42">
        <f>STANDARDIZE(J42,'Train Data'!J$1039,'Train Data'!J$1040)</f>
        <v>0.51931630071958923</v>
      </c>
      <c r="Z42">
        <f>STANDARDIZE(K42,'Train Data'!K$1039,'Train Data'!K$1040)</f>
        <v>-0.70802936062960753</v>
      </c>
      <c r="AA42">
        <f>STANDARDIZE(L42,'Train Data'!L$1039,'Train Data'!L$1040)</f>
        <v>-0.4366206446399053</v>
      </c>
      <c r="AB42">
        <f>STANDARDIZE(M42,'Train Data'!M$1039,'Train Data'!M$1040)</f>
        <v>0.5793771228047776</v>
      </c>
    </row>
    <row r="43" spans="1:28" x14ac:dyDescent="0.25">
      <c r="A43">
        <f>'Monthly '!A1111</f>
        <v>201905</v>
      </c>
      <c r="B43">
        <f>'Monthly '!B1111</f>
        <v>0.63695332558639262</v>
      </c>
      <c r="C43">
        <f>'Monthly '!C1111</f>
        <v>-3.0150030985858463</v>
      </c>
      <c r="D43">
        <f>'Monthly '!D1111</f>
        <v>0.25465413872437553</v>
      </c>
      <c r="E43">
        <f>'Monthly '!E1111</f>
        <v>2.35E-2</v>
      </c>
      <c r="F43">
        <f>'Monthly '!F1111</f>
        <v>9.6000000000000044E-3</v>
      </c>
      <c r="G43">
        <f>'Monthly '!G1111</f>
        <v>2.4E-2</v>
      </c>
      <c r="H43">
        <f>'Monthly '!H1111</f>
        <v>5.0000000000000044E-4</v>
      </c>
      <c r="I43">
        <f>'Monthly '!I1111</f>
        <v>-2.0358318131803322E-2</v>
      </c>
      <c r="J43">
        <f>'Monthly '!J1111</f>
        <v>2.1287585893843275E-3</v>
      </c>
      <c r="K43">
        <f>'Monthly '!K1111</f>
        <v>5.2999999999999999E-2</v>
      </c>
      <c r="L43">
        <f>'Monthly '!L1111</f>
        <v>1.8316356252328031E-3</v>
      </c>
      <c r="M43">
        <f>'Monthly '!M1111</f>
        <v>-6.3186999999999993E-2</v>
      </c>
      <c r="Q43">
        <f>STANDARDIZE(B43,'Train Data'!B$1039,'Train Data'!B$1040)</f>
        <v>-1.3088495877002067</v>
      </c>
      <c r="R43">
        <f>STANDARDIZE(C43,'Train Data'!C$1039,'Train Data'!C$1040)</f>
        <v>-0.68024472368223887</v>
      </c>
      <c r="S43">
        <f>STANDARDIZE(D43,'Train Data'!D$1039,'Train Data'!D$1040)</f>
        <v>-1.2411318600029926</v>
      </c>
      <c r="T43">
        <f>STANDARDIZE(E43,'Train Data'!E$1039,'Train Data'!E$1040)</f>
        <v>-0.35114296384281085</v>
      </c>
      <c r="U43">
        <f>STANDARDIZE(F43,'Train Data'!F$1039,'Train Data'!F$1040)</f>
        <v>-0.24928458927084327</v>
      </c>
      <c r="V43">
        <f>STANDARDIZE(G43,'Train Data'!G$1039,'Train Data'!G$1040)</f>
        <v>-1.008313931975618</v>
      </c>
      <c r="W43">
        <f>STANDARDIZE(H43,'Train Data'!H$1039,'Train Data'!H$1040)</f>
        <v>-1.3569517131123263</v>
      </c>
      <c r="X43">
        <f>STANDARDIZE(I43,'Train Data'!I$1039,'Train Data'!I$1040)</f>
        <v>-1.5568722681278684</v>
      </c>
      <c r="Y43">
        <f>STANDARDIZE(J43,'Train Data'!J$1039,'Train Data'!J$1040)</f>
        <v>-7.786701590856604E-2</v>
      </c>
      <c r="Z43">
        <f>STANDARDIZE(K43,'Train Data'!K$1039,'Train Data'!K$1040)</f>
        <v>1.9487908633397628</v>
      </c>
      <c r="AA43">
        <f>STANDARDIZE(L43,'Train Data'!L$1039,'Train Data'!L$1040)</f>
        <v>-0.18907229478334511</v>
      </c>
      <c r="AB43">
        <f>STANDARDIZE(M43,'Train Data'!M$1039,'Train Data'!M$1040)</f>
        <v>-1.3049282514001836</v>
      </c>
    </row>
    <row r="44" spans="1:28" x14ac:dyDescent="0.25">
      <c r="A44">
        <f>'Monthly '!A1112</f>
        <v>201906</v>
      </c>
      <c r="B44">
        <f>'Monthly '!B1112</f>
        <v>0.71179580905130013</v>
      </c>
      <c r="C44">
        <f>'Monthly '!C1112</f>
        <v>-3.0794905429736126</v>
      </c>
      <c r="D44">
        <f>'Monthly '!D1112</f>
        <v>0.23756622856436166</v>
      </c>
      <c r="E44">
        <f>'Monthly '!E1112</f>
        <v>2.1700000000000001E-2</v>
      </c>
      <c r="F44">
        <f>'Monthly '!F1112</f>
        <v>1.04E-2</v>
      </c>
      <c r="G44">
        <f>'Monthly '!G1112</f>
        <v>2.07E-2</v>
      </c>
      <c r="H44">
        <f>'Monthly '!H1112</f>
        <v>-1.0000000000000009E-3</v>
      </c>
      <c r="I44">
        <f>'Monthly '!I1112</f>
        <v>-1.2538346453199277E-2</v>
      </c>
      <c r="J44">
        <f>'Monthly '!J1112</f>
        <v>1.9914718148150712E-4</v>
      </c>
      <c r="K44">
        <f>'Monthly '!K1112</f>
        <v>1.04E-2</v>
      </c>
      <c r="L44">
        <f>'Monthly '!L1112</f>
        <v>1.0648135710654557E-3</v>
      </c>
      <c r="M44">
        <f>'Monthly '!M1112</f>
        <v>6.9560999999999998E-2</v>
      </c>
      <c r="Q44">
        <f>STANDARDIZE(B44,'Train Data'!B$1039,'Train Data'!B$1040)</f>
        <v>-1.1471715014903605</v>
      </c>
      <c r="R44">
        <f>STANDARDIZE(C44,'Train Data'!C$1039,'Train Data'!C$1040)</f>
        <v>-0.83308775865717533</v>
      </c>
      <c r="S44">
        <f>STANDARDIZE(D44,'Train Data'!D$1039,'Train Data'!D$1040)</f>
        <v>-1.305713908989679</v>
      </c>
      <c r="T44">
        <f>STANDARDIZE(E44,'Train Data'!E$1039,'Train Data'!E$1040)</f>
        <v>-0.40829728996716136</v>
      </c>
      <c r="U44">
        <f>STANDARDIZE(F44,'Train Data'!F$1039,'Train Data'!F$1040)</f>
        <v>-0.13647085792450933</v>
      </c>
      <c r="V44">
        <f>STANDARDIZE(G44,'Train Data'!G$1039,'Train Data'!G$1040)</f>
        <v>-1.1254764541730085</v>
      </c>
      <c r="W44">
        <f>STANDARDIZE(H44,'Train Data'!H$1039,'Train Data'!H$1040)</f>
        <v>-1.4743256713434623</v>
      </c>
      <c r="X44">
        <f>STANDARDIZE(I44,'Train Data'!I$1039,'Train Data'!I$1040)</f>
        <v>-1.2267056139000065</v>
      </c>
      <c r="Y44">
        <f>STANDARDIZE(J44,'Train Data'!J$1039,'Train Data'!J$1040)</f>
        <v>-0.44180993874171931</v>
      </c>
      <c r="Z44">
        <f>STANDARDIZE(K44,'Train Data'!K$1039,'Train Data'!K$1040)</f>
        <v>0.22347773009136079</v>
      </c>
      <c r="AA44">
        <f>STANDARDIZE(L44,'Train Data'!L$1039,'Train Data'!L$1040)</f>
        <v>-0.31933984673238419</v>
      </c>
      <c r="AB44">
        <f>STANDARDIZE(M44,'Train Data'!M$1039,'Train Data'!M$1040)</f>
        <v>1.1045054564575667</v>
      </c>
    </row>
    <row r="45" spans="1:28" x14ac:dyDescent="0.25">
      <c r="A45">
        <f>'Monthly '!A1113</f>
        <v>201907</v>
      </c>
      <c r="B45">
        <f>'Monthly '!B1113</f>
        <v>0.6519041936610197</v>
      </c>
      <c r="C45">
        <f>'Monthly '!C1113</f>
        <v>-3.0983905597913006</v>
      </c>
      <c r="D45">
        <f>'Monthly '!D1113</f>
        <v>0.23522889363166583</v>
      </c>
      <c r="E45">
        <f>'Monthly '!E1113</f>
        <v>2.1000000000000001E-2</v>
      </c>
      <c r="F45">
        <f>'Monthly '!F1113</f>
        <v>9.900000000000006E-3</v>
      </c>
      <c r="G45">
        <f>'Monthly '!G1113</f>
        <v>2.06E-2</v>
      </c>
      <c r="H45">
        <f>'Monthly '!H1113</f>
        <v>-4.0000000000000105E-4</v>
      </c>
      <c r="I45">
        <f>'Monthly '!I1113</f>
        <v>-1.2604295962608139E-2</v>
      </c>
      <c r="J45">
        <f>'Monthly '!J1113</f>
        <v>1.6709416224534035E-3</v>
      </c>
      <c r="K45">
        <f>'Monthly '!K1113</f>
        <v>2.3999999999999998E-3</v>
      </c>
      <c r="L45">
        <f>'Monthly '!L1113</f>
        <v>5.9353764477574136E-4</v>
      </c>
      <c r="M45">
        <f>'Monthly '!M1113</f>
        <v>1.4603E-2</v>
      </c>
      <c r="Q45">
        <f>STANDARDIZE(B45,'Train Data'!B$1039,'Train Data'!B$1040)</f>
        <v>-1.2765520525894831</v>
      </c>
      <c r="R45">
        <f>STANDARDIZE(C45,'Train Data'!C$1039,'Train Data'!C$1040)</f>
        <v>-0.87788308213320998</v>
      </c>
      <c r="S45">
        <f>STANDARDIZE(D45,'Train Data'!D$1039,'Train Data'!D$1040)</f>
        <v>-1.314547632815948</v>
      </c>
      <c r="T45">
        <f>STANDARDIZE(E45,'Train Data'!E$1039,'Train Data'!E$1040)</f>
        <v>-0.4305239723488532</v>
      </c>
      <c r="U45">
        <f>STANDARDIZE(F45,'Train Data'!F$1039,'Train Data'!F$1040)</f>
        <v>-0.20697944001596755</v>
      </c>
      <c r="V45">
        <f>STANDARDIZE(G45,'Train Data'!G$1039,'Train Data'!G$1040)</f>
        <v>-1.1290268336335352</v>
      </c>
      <c r="W45">
        <f>STANDARDIZE(H45,'Train Data'!H$1039,'Train Data'!H$1040)</f>
        <v>-1.427376088051008</v>
      </c>
      <c r="X45">
        <f>STANDARDIZE(I45,'Train Data'!I$1039,'Train Data'!I$1040)</f>
        <v>-1.2294900650162517</v>
      </c>
      <c r="Y45">
        <f>STANDARDIZE(J45,'Train Data'!J$1039,'Train Data'!J$1040)</f>
        <v>-0.16421561666053716</v>
      </c>
      <c r="Z45">
        <f>STANDARDIZE(K45,'Train Data'!K$1039,'Train Data'!K$1040)</f>
        <v>-0.10052473624636726</v>
      </c>
      <c r="AA45">
        <f>STANDARDIZE(L45,'Train Data'!L$1039,'Train Data'!L$1040)</f>
        <v>-0.39940009131799309</v>
      </c>
      <c r="AB45">
        <f>STANDARDIZE(M45,'Train Data'!M$1039,'Train Data'!M$1040)</f>
        <v>0.10699394806236491</v>
      </c>
    </row>
    <row r="46" spans="1:28" x14ac:dyDescent="0.25">
      <c r="A46">
        <f>'Monthly '!A1114</f>
        <v>201908</v>
      </c>
      <c r="B46">
        <f>'Monthly '!B1114</f>
        <v>0.6455826744876676</v>
      </c>
      <c r="C46">
        <f>'Monthly '!C1114</f>
        <v>-3.0860250801118125</v>
      </c>
      <c r="D46">
        <f>'Monthly '!D1114</f>
        <v>0.23933589191392629</v>
      </c>
      <c r="E46">
        <f>'Monthly '!E1114</f>
        <v>1.95E-2</v>
      </c>
      <c r="F46">
        <f>'Monthly '!F1114</f>
        <v>8.8999999999999982E-3</v>
      </c>
      <c r="G46">
        <f>'Monthly '!G1114</f>
        <v>1.6299999999999999E-2</v>
      </c>
      <c r="H46">
        <f>'Monthly '!H1114</f>
        <v>-3.2000000000000015E-3</v>
      </c>
      <c r="I46">
        <f>'Monthly '!I1114</f>
        <v>-1.0142434984533511E-2</v>
      </c>
      <c r="J46">
        <f>'Monthly '!J1114</f>
        <v>-5.0668236082906937E-5</v>
      </c>
      <c r="K46">
        <f>'Monthly '!K1114</f>
        <v>7.9699999999999993E-2</v>
      </c>
      <c r="L46">
        <f>'Monthly '!L1114</f>
        <v>4.3178808177833632E-3</v>
      </c>
      <c r="M46">
        <f>'Monthly '!M1114</f>
        <v>-1.6084999999999999E-2</v>
      </c>
      <c r="Q46">
        <f>STANDARDIZE(B46,'Train Data'!B$1039,'Train Data'!B$1040)</f>
        <v>-1.2902080815528412</v>
      </c>
      <c r="R46">
        <f>STANDARDIZE(C46,'Train Data'!C$1039,'Train Data'!C$1040)</f>
        <v>-0.84857540121831221</v>
      </c>
      <c r="S46">
        <f>STANDARDIZE(D46,'Train Data'!D$1039,'Train Data'!D$1040)</f>
        <v>-1.299025643188811</v>
      </c>
      <c r="T46">
        <f>STANDARDIZE(E46,'Train Data'!E$1039,'Train Data'!E$1040)</f>
        <v>-0.47815257745247863</v>
      </c>
      <c r="U46">
        <f>STANDARDIZE(F46,'Train Data'!F$1039,'Train Data'!F$1040)</f>
        <v>-0.34799660419888695</v>
      </c>
      <c r="V46">
        <f>STANDARDIZE(G46,'Train Data'!G$1039,'Train Data'!G$1040)</f>
        <v>-1.2816931504361955</v>
      </c>
      <c r="W46">
        <f>STANDARDIZE(H46,'Train Data'!H$1039,'Train Data'!H$1040)</f>
        <v>-1.6464741434157948</v>
      </c>
      <c r="X46">
        <f>STANDARDIZE(I46,'Train Data'!I$1039,'Train Data'!I$1040)</f>
        <v>-1.1255479491478562</v>
      </c>
      <c r="Y46">
        <f>STANDARDIZE(J46,'Train Data'!J$1039,'Train Data'!J$1040)</f>
        <v>-0.48892748420440468</v>
      </c>
      <c r="Z46">
        <f>STANDARDIZE(K46,'Train Data'!K$1039,'Train Data'!K$1040)</f>
        <v>3.0301490947419301</v>
      </c>
      <c r="AA46">
        <f>STANDARDIZE(L46,'Train Data'!L$1039,'Train Data'!L$1040)</f>
        <v>0.23329045941561988</v>
      </c>
      <c r="AB46">
        <f>STANDARDIZE(M46,'Train Data'!M$1039,'Train Data'!M$1040)</f>
        <v>-0.45000654630846287</v>
      </c>
    </row>
    <row r="47" spans="1:28" x14ac:dyDescent="0.25">
      <c r="A47">
        <f>'Monthly '!A1115</f>
        <v>201909</v>
      </c>
      <c r="B47">
        <f>'Monthly '!B1115</f>
        <v>0.6705162887447873</v>
      </c>
      <c r="C47">
        <f>'Monthly '!C1115</f>
        <v>-3.1089870518786231</v>
      </c>
      <c r="D47">
        <f>'Monthly '!D1115</f>
        <v>0.23476956170871438</v>
      </c>
      <c r="E47">
        <f>'Monthly '!E1115</f>
        <v>1.89E-2</v>
      </c>
      <c r="F47">
        <f>'Monthly '!F1115</f>
        <v>8.8000000000000057E-3</v>
      </c>
      <c r="G47">
        <f>'Monthly '!G1115</f>
        <v>1.7000000000000001E-2</v>
      </c>
      <c r="H47">
        <f>'Monthly '!H1115</f>
        <v>-1.8999999999999989E-3</v>
      </c>
      <c r="I47">
        <f>'Monthly '!I1115</f>
        <v>-1.0838109321562565E-2</v>
      </c>
      <c r="J47">
        <f>'Monthly '!J1115</f>
        <v>7.8344857693002368E-4</v>
      </c>
      <c r="K47">
        <f>'Monthly '!K1115</f>
        <v>-1.9199999999999998E-2</v>
      </c>
      <c r="L47">
        <f>'Monthly '!L1115</f>
        <v>6.05424559191392E-4</v>
      </c>
      <c r="M47">
        <f>'Monthly '!M1115</f>
        <v>1.8790999999999999E-2</v>
      </c>
      <c r="Q47">
        <f>STANDARDIZE(B47,'Train Data'!B$1039,'Train Data'!B$1040)</f>
        <v>-1.2363453708468846</v>
      </c>
      <c r="R47">
        <f>STANDARDIZE(C47,'Train Data'!C$1039,'Train Data'!C$1040)</f>
        <v>-0.90299804871454215</v>
      </c>
      <c r="S47">
        <f>STANDARDIZE(D47,'Train Data'!D$1039,'Train Data'!D$1040)</f>
        <v>-1.3162836319212461</v>
      </c>
      <c r="T47">
        <f>STANDARDIZE(E47,'Train Data'!E$1039,'Train Data'!E$1040)</f>
        <v>-0.49720401949392878</v>
      </c>
      <c r="U47">
        <f>STANDARDIZE(F47,'Train Data'!F$1039,'Train Data'!F$1040)</f>
        <v>-0.36209832061717767</v>
      </c>
      <c r="V47">
        <f>STANDARDIZE(G47,'Train Data'!G$1039,'Train Data'!G$1040)</f>
        <v>-1.2568404942125064</v>
      </c>
      <c r="W47">
        <f>STANDARDIZE(H47,'Train Data'!H$1039,'Train Data'!H$1040)</f>
        <v>-1.5447500462821435</v>
      </c>
      <c r="X47">
        <f>STANDARDIZE(I47,'Train Data'!I$1039,'Train Data'!I$1040)</f>
        <v>-1.154919982414615</v>
      </c>
      <c r="Y47">
        <f>STANDARDIZE(J47,'Train Data'!J$1039,'Train Data'!J$1040)</f>
        <v>-0.33160518103553305</v>
      </c>
      <c r="Z47">
        <f>STANDARDIZE(K47,'Train Data'!K$1039,'Train Data'!K$1040)</f>
        <v>-0.97533139535823288</v>
      </c>
      <c r="AA47">
        <f>STANDARDIZE(L47,'Train Data'!L$1039,'Train Data'!L$1040)</f>
        <v>-0.39738074506583565</v>
      </c>
      <c r="AB47">
        <f>STANDARDIZE(M47,'Train Data'!M$1039,'Train Data'!M$1040)</f>
        <v>0.18300796234889471</v>
      </c>
    </row>
    <row r="48" spans="1:28" x14ac:dyDescent="0.25">
      <c r="A48">
        <f>'Monthly '!A1116</f>
        <v>201910</v>
      </c>
      <c r="B48">
        <f>'Monthly '!B1116</f>
        <v>0.65941194445237272</v>
      </c>
      <c r="C48">
        <f>'Monthly '!C1116</f>
        <v>-3.1128686369820278</v>
      </c>
      <c r="D48">
        <f>'Monthly '!D1116</f>
        <v>0.23364632669395599</v>
      </c>
      <c r="E48">
        <f>'Monthly '!E1116</f>
        <v>1.6500000000000001E-2</v>
      </c>
      <c r="F48">
        <f>'Monthly '!F1116</f>
        <v>9.1000000000000004E-3</v>
      </c>
      <c r="G48">
        <f>'Monthly '!G1116</f>
        <v>1.7100000000000001E-2</v>
      </c>
      <c r="H48">
        <f>'Monthly '!H1116</f>
        <v>5.9999999999999984E-4</v>
      </c>
      <c r="I48">
        <f>'Monthly '!I1116</f>
        <v>-1.3157409468745463E-2</v>
      </c>
      <c r="J48">
        <f>'Monthly '!J1116</f>
        <v>2.2861905522297832E-3</v>
      </c>
      <c r="K48">
        <f>'Monthly '!K1116</f>
        <v>-5.1999999999999998E-3</v>
      </c>
      <c r="L48">
        <f>'Monthly '!L1116</f>
        <v>1.5103083102834933E-3</v>
      </c>
      <c r="M48">
        <f>'Monthly '!M1116</f>
        <v>2.1621000000000001E-2</v>
      </c>
      <c r="Q48">
        <f>STANDARDIZE(B48,'Train Data'!B$1039,'Train Data'!B$1040)</f>
        <v>-1.260333472934045</v>
      </c>
      <c r="R48">
        <f>STANDARDIZE(C48,'Train Data'!C$1039,'Train Data'!C$1040)</f>
        <v>-0.91219787440697442</v>
      </c>
      <c r="S48">
        <f>STANDARDIZE(D48,'Train Data'!D$1039,'Train Data'!D$1040)</f>
        <v>-1.3205287864233122</v>
      </c>
      <c r="T48">
        <f>STANDARDIZE(E48,'Train Data'!E$1039,'Train Data'!E$1040)</f>
        <v>-0.5734097876597295</v>
      </c>
      <c r="U48">
        <f>STANDARDIZE(F48,'Train Data'!F$1039,'Train Data'!F$1040)</f>
        <v>-0.31979317136230295</v>
      </c>
      <c r="V48">
        <f>STANDARDIZE(G48,'Train Data'!G$1039,'Train Data'!G$1040)</f>
        <v>-1.2532901147519793</v>
      </c>
      <c r="W48">
        <f>STANDARDIZE(H48,'Train Data'!H$1039,'Train Data'!H$1040)</f>
        <v>-1.349126782563584</v>
      </c>
      <c r="X48">
        <f>STANDARDIZE(I48,'Train Data'!I$1039,'Train Data'!I$1040)</f>
        <v>-1.2528430441874243</v>
      </c>
      <c r="Y48">
        <f>STANDARDIZE(J48,'Train Data'!J$1039,'Train Data'!J$1040)</f>
        <v>-4.8173861903217673E-2</v>
      </c>
      <c r="Z48">
        <f>STANDARDIZE(K48,'Train Data'!K$1039,'Train Data'!K$1040)</f>
        <v>-0.4083270792672089</v>
      </c>
      <c r="AA48">
        <f>STANDARDIZE(L48,'Train Data'!L$1039,'Train Data'!L$1040)</f>
        <v>-0.24365930420139906</v>
      </c>
      <c r="AB48">
        <f>STANDARDIZE(M48,'Train Data'!M$1039,'Train Data'!M$1040)</f>
        <v>0.23437368833525565</v>
      </c>
    </row>
    <row r="49" spans="1:28" x14ac:dyDescent="0.25">
      <c r="A49">
        <f>'Monthly '!A1117</f>
        <v>201911</v>
      </c>
      <c r="B49">
        <f>'Monthly '!B1117</f>
        <v>0.64508203992894764</v>
      </c>
      <c r="C49">
        <f>'Monthly '!C1117</f>
        <v>-3.1302674900123657</v>
      </c>
      <c r="D49">
        <f>'Monthly '!D1117</f>
        <v>0.22527396536777514</v>
      </c>
      <c r="E49">
        <f>'Monthly '!E1117</f>
        <v>1.54E-2</v>
      </c>
      <c r="F49">
        <f>'Monthly '!F1117</f>
        <v>8.7999999999999953E-3</v>
      </c>
      <c r="G49">
        <f>'Monthly '!G1117</f>
        <v>1.8100000000000002E-2</v>
      </c>
      <c r="H49">
        <f>'Monthly '!H1117</f>
        <v>2.700000000000001E-3</v>
      </c>
      <c r="I49">
        <f>'Monthly '!I1117</f>
        <v>-7.7962379179899099E-3</v>
      </c>
      <c r="J49">
        <f>'Monthly '!J1117</f>
        <v>-5.3624303466914824E-4</v>
      </c>
      <c r="K49">
        <f>'Monthly '!K1117</f>
        <v>-5.8999999999999999E-3</v>
      </c>
      <c r="L49">
        <f>'Monthly '!L1117</f>
        <v>3.0636315609378897E-4</v>
      </c>
      <c r="M49">
        <f>'Monthly '!M1117</f>
        <v>3.6206000000000002E-2</v>
      </c>
      <c r="Q49">
        <f>STANDARDIZE(B49,'Train Data'!B$1039,'Train Data'!B$1040)</f>
        <v>-1.2912895747582651</v>
      </c>
      <c r="R49">
        <f>STANDARDIZE(C49,'Train Data'!C$1039,'Train Data'!C$1040)</f>
        <v>-0.9534352583270016</v>
      </c>
      <c r="S49">
        <f>STANDARDIZE(D49,'Train Data'!D$1039,'Train Data'!D$1040)</f>
        <v>-1.3521712894701106</v>
      </c>
      <c r="T49">
        <f>STANDARDIZE(E49,'Train Data'!E$1039,'Train Data'!E$1040)</f>
        <v>-0.60833743140238805</v>
      </c>
      <c r="U49">
        <f>STANDARDIZE(F49,'Train Data'!F$1039,'Train Data'!F$1040)</f>
        <v>-0.36209832061717917</v>
      </c>
      <c r="V49">
        <f>STANDARDIZE(G49,'Train Data'!G$1039,'Train Data'!G$1040)</f>
        <v>-1.2177863201467094</v>
      </c>
      <c r="W49">
        <f>STANDARDIZE(H49,'Train Data'!H$1039,'Train Data'!H$1040)</f>
        <v>-1.184803241039994</v>
      </c>
      <c r="X49">
        <f>STANDARDIZE(I49,'Train Data'!I$1039,'Train Data'!I$1040)</f>
        <v>-1.0264892738153892</v>
      </c>
      <c r="Y49">
        <f>STANDARDIZE(J49,'Train Data'!J$1039,'Train Data'!J$1040)</f>
        <v>-0.58051147397966441</v>
      </c>
      <c r="Z49">
        <f>STANDARDIZE(K49,'Train Data'!K$1039,'Train Data'!K$1040)</f>
        <v>-0.43667729507176017</v>
      </c>
      <c r="AA49">
        <f>STANDARDIZE(L49,'Train Data'!L$1039,'Train Data'!L$1040)</f>
        <v>-0.44818522656483473</v>
      </c>
      <c r="AB49">
        <f>STANDARDIZE(M49,'Train Data'!M$1039,'Train Data'!M$1040)</f>
        <v>0.49909775671372686</v>
      </c>
    </row>
    <row r="50" spans="1:28" x14ac:dyDescent="0.25">
      <c r="A50">
        <f>'Monthly '!A1118</f>
        <v>201912</v>
      </c>
      <c r="B50">
        <f>'Monthly '!B1118</f>
        <v>0.61746315355469861</v>
      </c>
      <c r="C50">
        <f>'Monthly '!C1118</f>
        <v>-3.1426293577373032</v>
      </c>
      <c r="D50">
        <f>'Monthly '!D1118</f>
        <v>0.22142950074082315</v>
      </c>
      <c r="E50">
        <f>'Monthly '!E1118</f>
        <v>1.54E-2</v>
      </c>
      <c r="F50">
        <f>'Monthly '!F1118</f>
        <v>8.7000000000000029E-3</v>
      </c>
      <c r="G50">
        <f>'Monthly '!G1118</f>
        <v>1.8600000000000002E-2</v>
      </c>
      <c r="H50">
        <f>'Monthly '!H1118</f>
        <v>3.2000000000000015E-3</v>
      </c>
      <c r="I50">
        <f>'Monthly '!I1118</f>
        <v>-7.1991554732725041E-3</v>
      </c>
      <c r="J50">
        <f>'Monthly '!J1118</f>
        <v>-9.0976952505383846E-4</v>
      </c>
      <c r="K50">
        <f>'Monthly '!K1118</f>
        <v>-2.53E-2</v>
      </c>
      <c r="L50">
        <f>'Monthly '!L1118</f>
        <v>5.0237285112427778E-4</v>
      </c>
      <c r="M50">
        <f>'Monthly '!M1118</f>
        <v>2.9787000000000001E-2</v>
      </c>
      <c r="Q50">
        <f>STANDARDIZE(B50,'Train Data'!B$1039,'Train Data'!B$1040)</f>
        <v>-1.3509531306092613</v>
      </c>
      <c r="R50">
        <f>STANDARDIZE(C50,'Train Data'!C$1039,'Train Data'!C$1040)</f>
        <v>-0.98273437847319556</v>
      </c>
      <c r="S50">
        <f>STANDARDIZE(D50,'Train Data'!D$1039,'Train Data'!D$1040)</f>
        <v>-1.3667010593799727</v>
      </c>
      <c r="T50">
        <f>STANDARDIZE(E50,'Train Data'!E$1039,'Train Data'!E$1040)</f>
        <v>-0.60833743140238805</v>
      </c>
      <c r="U50">
        <f>STANDARDIZE(F50,'Train Data'!F$1039,'Train Data'!F$1040)</f>
        <v>-0.37620003703546989</v>
      </c>
      <c r="V50">
        <f>STANDARDIZE(G50,'Train Data'!G$1039,'Train Data'!G$1040)</f>
        <v>-1.2000344228440745</v>
      </c>
      <c r="W50">
        <f>STANDARDIZE(H50,'Train Data'!H$1039,'Train Data'!H$1040)</f>
        <v>-1.1456785882962819</v>
      </c>
      <c r="X50">
        <f>STANDARDIZE(I50,'Train Data'!I$1039,'Train Data'!I$1040)</f>
        <v>-1.0012798841688872</v>
      </c>
      <c r="Y50">
        <f>STANDARDIZE(J50,'Train Data'!J$1039,'Train Data'!J$1040)</f>
        <v>-0.65096209533765148</v>
      </c>
      <c r="Z50">
        <f>STANDARDIZE(K50,'Train Data'!K$1039,'Train Data'!K$1040)</f>
        <v>-1.2223832759407507</v>
      </c>
      <c r="AA50">
        <f>STANDARDIZE(L50,'Train Data'!L$1039,'Train Data'!L$1040)</f>
        <v>-0.41488714522883918</v>
      </c>
      <c r="AB50">
        <f>STANDARDIZE(M50,'Train Data'!M$1039,'Train Data'!M$1040)</f>
        <v>0.38259012593406233</v>
      </c>
    </row>
    <row r="51" spans="1:28" x14ac:dyDescent="0.25">
      <c r="A51">
        <f>'Monthly '!A1119</f>
        <v>202001</v>
      </c>
      <c r="B51">
        <f>'Monthly '!B1119</f>
        <v>0.5969143615751662</v>
      </c>
      <c r="C51">
        <f>'Monthly '!C1119</f>
        <v>-3.1978926695153227</v>
      </c>
      <c r="D51">
        <f>'Monthly '!D1119</f>
        <v>0.2236426191938769</v>
      </c>
      <c r="E51">
        <f>'Monthly '!E1119</f>
        <v>1.52E-2</v>
      </c>
      <c r="F51">
        <f>'Monthly '!F1119</f>
        <v>8.2999999999999984E-3</v>
      </c>
      <c r="G51">
        <f>'Monthly '!G1119</f>
        <v>1.7600000000000001E-2</v>
      </c>
      <c r="H51">
        <f>'Monthly '!H1119</f>
        <v>2.4000000000000011E-3</v>
      </c>
      <c r="I51">
        <f>'Monthly '!I1119</f>
        <v>-7.6936915499227774E-3</v>
      </c>
      <c r="J51">
        <f>'Monthly '!J1119</f>
        <v>3.8797699378148032E-3</v>
      </c>
      <c r="K51">
        <f>'Monthly '!K1119</f>
        <v>6.3200000000000006E-2</v>
      </c>
      <c r="L51">
        <f>'Monthly '!L1119</f>
        <v>1.119022019250861E-3</v>
      </c>
      <c r="M51">
        <f>'Monthly '!M1119</f>
        <v>1.08E-4</v>
      </c>
      <c r="Q51">
        <f>STANDARDIZE(B51,'Train Data'!B$1039,'Train Data'!B$1040)</f>
        <v>-1.3953435517626802</v>
      </c>
      <c r="R51">
        <f>STANDARDIZE(C51,'Train Data'!C$1039,'Train Data'!C$1040)</f>
        <v>-1.1137151046457003</v>
      </c>
      <c r="S51">
        <f>STANDARDIZE(D51,'Train Data'!D$1039,'Train Data'!D$1040)</f>
        <v>-1.3583367993265161</v>
      </c>
      <c r="T51">
        <f>STANDARDIZE(E51,'Train Data'!E$1039,'Train Data'!E$1040)</f>
        <v>-0.61468791208287155</v>
      </c>
      <c r="U51">
        <f>STANDARDIZE(F51,'Train Data'!F$1039,'Train Data'!F$1040)</f>
        <v>-0.43260690270863783</v>
      </c>
      <c r="V51">
        <f>STANDARDIZE(G51,'Train Data'!G$1039,'Train Data'!G$1040)</f>
        <v>-1.2355382174493443</v>
      </c>
      <c r="W51">
        <f>STANDARDIZE(H51,'Train Data'!H$1039,'Train Data'!H$1040)</f>
        <v>-1.208278032686221</v>
      </c>
      <c r="X51">
        <f>STANDARDIZE(I51,'Train Data'!I$1039,'Train Data'!I$1040)</f>
        <v>-1.0221596684613723</v>
      </c>
      <c r="Y51">
        <f>STANDARDIZE(J51,'Train Data'!J$1039,'Train Data'!J$1040)</f>
        <v>0.25239025011496824</v>
      </c>
      <c r="Z51">
        <f>STANDARDIZE(K51,'Train Data'!K$1039,'Train Data'!K$1040)</f>
        <v>2.3618940079203665</v>
      </c>
      <c r="AA51">
        <f>STANDARDIZE(L51,'Train Data'!L$1039,'Train Data'!L$1040)</f>
        <v>-0.31013092818121274</v>
      </c>
      <c r="AB51">
        <f>STANDARDIZE(M51,'Train Data'!M$1039,'Train Data'!M$1040)</f>
        <v>-0.15609658132714072</v>
      </c>
    </row>
    <row r="52" spans="1:28" x14ac:dyDescent="0.25">
      <c r="A52">
        <f>'Monthly '!A1120</f>
        <v>202002</v>
      </c>
      <c r="B52">
        <f>'Monthly '!B1120</f>
        <v>0.60612582474051457</v>
      </c>
      <c r="C52">
        <f>'Monthly '!C1120</f>
        <v>-3.170358968683046</v>
      </c>
      <c r="D52">
        <f>'Monthly '!D1120</f>
        <v>0.24869782455898695</v>
      </c>
      <c r="E52">
        <f>'Monthly '!E1120</f>
        <v>1.52E-2</v>
      </c>
      <c r="F52">
        <f>'Monthly '!F1120</f>
        <v>8.3000000000000018E-3</v>
      </c>
      <c r="G52">
        <f>'Monthly '!G1120</f>
        <v>1.4999999999999999E-2</v>
      </c>
      <c r="H52">
        <f>'Monthly '!H1120</f>
        <v>-2.0000000000000052E-4</v>
      </c>
      <c r="I52">
        <f>'Monthly '!I1120</f>
        <v>-5.5601644424803035E-3</v>
      </c>
      <c r="J52">
        <f>'Monthly '!J1120</f>
        <v>2.7406181314952871E-3</v>
      </c>
      <c r="K52">
        <f>'Monthly '!K1120</f>
        <v>5.8799999999999998E-2</v>
      </c>
      <c r="L52">
        <f>'Monthly '!L1120</f>
        <v>4.77663938273672E-3</v>
      </c>
      <c r="M52">
        <f>'Monthly '!M1120</f>
        <v>-8.1872E-2</v>
      </c>
      <c r="Q52">
        <f>STANDARDIZE(B52,'Train Data'!B$1039,'Train Data'!B$1040)</f>
        <v>-1.3754445362995666</v>
      </c>
      <c r="R52">
        <f>STANDARDIZE(C52,'Train Data'!C$1039,'Train Data'!C$1040)</f>
        <v>-1.0484569068794471</v>
      </c>
      <c r="S52">
        <f>STANDARDIZE(D52,'Train Data'!D$1039,'Train Data'!D$1040)</f>
        <v>-1.2636431542225375</v>
      </c>
      <c r="T52">
        <f>STANDARDIZE(E52,'Train Data'!E$1039,'Train Data'!E$1040)</f>
        <v>-0.61468791208287155</v>
      </c>
      <c r="U52">
        <f>STANDARDIZE(F52,'Train Data'!F$1039,'Train Data'!F$1040)</f>
        <v>-0.43260690270863739</v>
      </c>
      <c r="V52">
        <f>STANDARDIZE(G52,'Train Data'!G$1039,'Train Data'!G$1040)</f>
        <v>-1.3278480834230459</v>
      </c>
      <c r="W52">
        <f>STANDARDIZE(H52,'Train Data'!H$1039,'Train Data'!H$1040)</f>
        <v>-1.4117262269535231</v>
      </c>
      <c r="X52">
        <f>STANDARDIZE(I52,'Train Data'!I$1039,'Train Data'!I$1040)</f>
        <v>-0.9320801214092943</v>
      </c>
      <c r="Y52">
        <f>STANDARDIZE(J52,'Train Data'!J$1039,'Train Data'!J$1040)</f>
        <v>3.7535468346663985E-2</v>
      </c>
      <c r="Z52">
        <f>STANDARDIZE(K52,'Train Data'!K$1039,'Train Data'!K$1040)</f>
        <v>2.1836926514346158</v>
      </c>
      <c r="AA52">
        <f>STANDARDIZE(L52,'Train Data'!L$1039,'Train Data'!L$1040)</f>
        <v>0.31122425757302918</v>
      </c>
      <c r="AB52">
        <f>STANDARDIZE(M52,'Train Data'!M$1039,'Train Data'!M$1040)</f>
        <v>-1.6440690959426407</v>
      </c>
    </row>
    <row r="53" spans="1:28" x14ac:dyDescent="0.25">
      <c r="A53">
        <f>'Monthly '!A1121</f>
        <v>202003</v>
      </c>
      <c r="B53">
        <f>'Monthly '!B1121</f>
        <v>0.70151032830380444</v>
      </c>
      <c r="C53">
        <f>'Monthly '!C1121</f>
        <v>-3.1008911871842821</v>
      </c>
      <c r="D53">
        <f>'Monthly '!D1121</f>
        <v>0.30215179580129536</v>
      </c>
      <c r="E53">
        <f>'Monthly '!E1121</f>
        <v>2.8999999999999998E-3</v>
      </c>
      <c r="F53">
        <f>'Monthly '!F1121</f>
        <v>1.2699999999999999E-2</v>
      </c>
      <c r="G53">
        <f>'Monthly '!G1121</f>
        <v>8.6999999999999994E-3</v>
      </c>
      <c r="H53">
        <f>'Monthly '!H1121</f>
        <v>5.7999999999999996E-3</v>
      </c>
      <c r="I53">
        <f>'Monthly '!I1121</f>
        <v>-7.7002938181847157E-3</v>
      </c>
      <c r="J53">
        <f>'Monthly '!J1121</f>
        <v>-2.1764510317846542E-3</v>
      </c>
      <c r="K53">
        <f>'Monthly '!K1121</f>
        <v>6.25E-2</v>
      </c>
      <c r="L53">
        <f>'Monthly '!L1121</f>
        <v>7.315314315888613E-2</v>
      </c>
      <c r="M53">
        <f>'Monthly '!M1121</f>
        <v>-0.12199699999999999</v>
      </c>
      <c r="Q53">
        <f>STANDARDIZE(B53,'Train Data'!B$1039,'Train Data'!B$1040)</f>
        <v>-1.1693906578573863</v>
      </c>
      <c r="R53">
        <f>STANDARDIZE(C53,'Train Data'!C$1039,'Train Data'!C$1040)</f>
        <v>-0.88380987119600096</v>
      </c>
      <c r="S53">
        <f>STANDARDIZE(D53,'Train Data'!D$1039,'Train Data'!D$1040)</f>
        <v>-1.0616192111553595</v>
      </c>
      <c r="T53">
        <f>STANDARDIZE(E53,'Train Data'!E$1039,'Train Data'!E$1040)</f>
        <v>-1.0052424739326</v>
      </c>
      <c r="U53">
        <f>STANDARDIZE(F53,'Train Data'!F$1039,'Train Data'!F$1040)</f>
        <v>0.18786861969620267</v>
      </c>
      <c r="V53">
        <f>STANDARDIZE(G53,'Train Data'!G$1039,'Train Data'!G$1040)</f>
        <v>-1.5515219894362453</v>
      </c>
      <c r="W53">
        <f>STANDARDIZE(H53,'Train Data'!H$1039,'Train Data'!H$1040)</f>
        <v>-0.94223039402898012</v>
      </c>
      <c r="X53">
        <f>STANDARDIZE(I53,'Train Data'!I$1039,'Train Data'!I$1040)</f>
        <v>-1.0224384225172627</v>
      </c>
      <c r="Y53">
        <f>STANDARDIZE(J53,'Train Data'!J$1039,'Train Data'!J$1040)</f>
        <v>-0.88987018220439984</v>
      </c>
      <c r="Z53">
        <f>STANDARDIZE(K53,'Train Data'!K$1039,'Train Data'!K$1040)</f>
        <v>2.3335437921158149</v>
      </c>
      <c r="AA53">
        <f>STANDARDIZE(L53,'Train Data'!L$1039,'Train Data'!L$1040)</f>
        <v>11.927008792389419</v>
      </c>
      <c r="AB53">
        <f>STANDARDIZE(M53,'Train Data'!M$1039,'Train Data'!M$1040)</f>
        <v>-2.3723552285231109</v>
      </c>
    </row>
    <row r="54" spans="1:28" x14ac:dyDescent="0.25">
      <c r="A54">
        <f>'Monthly '!A1122</f>
        <v>202004</v>
      </c>
      <c r="B54">
        <f>'Monthly '!B1122</f>
        <v>0.83575310763820365</v>
      </c>
      <c r="C54">
        <f>'Monthly '!C1122</f>
        <v>-3.2705517632035432</v>
      </c>
      <c r="D54">
        <f>'Monthly '!D1122</f>
        <v>0.27201123236445668</v>
      </c>
      <c r="E54">
        <f>'Monthly '!E1122</f>
        <v>1.4000000000000002E-3</v>
      </c>
      <c r="F54">
        <f>'Monthly '!F1122</f>
        <v>1.6999999999999994E-2</v>
      </c>
      <c r="G54">
        <f>'Monthly '!G1122</f>
        <v>6.6E-3</v>
      </c>
      <c r="H54">
        <f>'Monthly '!H1122</f>
        <v>5.1999999999999998E-3</v>
      </c>
      <c r="I54">
        <f>'Monthly '!I1122</f>
        <v>-1.0538060114986507E-2</v>
      </c>
      <c r="J54">
        <f>'Monthly '!J1122</f>
        <v>-6.6869418669972536E-3</v>
      </c>
      <c r="K54">
        <f>'Monthly '!K1122</f>
        <v>8.199999999999999E-3</v>
      </c>
      <c r="L54">
        <f>'Monthly '!L1122</f>
        <v>1.4307539698100818E-2</v>
      </c>
      <c r="M54">
        <f>'Monthly '!M1122</f>
        <v>0.12889</v>
      </c>
      <c r="Q54">
        <f>STANDARDIZE(B54,'Train Data'!B$1039,'Train Data'!B$1040)</f>
        <v>-0.87939339099152858</v>
      </c>
      <c r="R54">
        <f>STANDARDIZE(C54,'Train Data'!C$1039,'Train Data'!C$1040)</f>
        <v>-1.285925935812436</v>
      </c>
      <c r="S54">
        <f>STANDARDIZE(D54,'Train Data'!D$1039,'Train Data'!D$1040)</f>
        <v>-1.1755324589508211</v>
      </c>
      <c r="T54">
        <f>STANDARDIZE(E54,'Train Data'!E$1039,'Train Data'!E$1040)</f>
        <v>-1.0528710790362255</v>
      </c>
      <c r="U54">
        <f>STANDARDIZE(F54,'Train Data'!F$1039,'Train Data'!F$1040)</f>
        <v>0.7942424256827505</v>
      </c>
      <c r="V54">
        <f>STANDARDIZE(G54,'Train Data'!G$1039,'Train Data'!G$1040)</f>
        <v>-1.6260799581073118</v>
      </c>
      <c r="W54">
        <f>STANDARDIZE(H54,'Train Data'!H$1039,'Train Data'!H$1040)</f>
        <v>-0.98917997732143448</v>
      </c>
      <c r="X54">
        <f>STANDARDIZE(I54,'Train Data'!I$1039,'Train Data'!I$1040)</f>
        <v>-1.1422516190610756</v>
      </c>
      <c r="Y54">
        <f>STANDARDIZE(J54,'Train Data'!J$1039,'Train Data'!J$1040)</f>
        <v>-1.7405913228736185</v>
      </c>
      <c r="Z54">
        <f>STANDARDIZE(K54,'Train Data'!K$1039,'Train Data'!K$1040)</f>
        <v>0.13437705184848556</v>
      </c>
      <c r="AA54">
        <f>STANDARDIZE(L54,'Train Data'!L$1039,'Train Data'!L$1040)</f>
        <v>1.9303313831511522</v>
      </c>
      <c r="AB54">
        <f>STANDARDIZE(M54,'Train Data'!M$1039,'Train Data'!M$1040)</f>
        <v>2.1813525084168619</v>
      </c>
    </row>
    <row r="55" spans="1:28" x14ac:dyDescent="0.25">
      <c r="A55">
        <f>'Monthly '!A1123</f>
        <v>202005</v>
      </c>
      <c r="B55">
        <f>'Monthly '!B1123</f>
        <v>0.71690689169487687</v>
      </c>
      <c r="C55">
        <f>'Monthly '!C1123</f>
        <v>-3.3677360923110742</v>
      </c>
      <c r="D55">
        <f>'Monthly '!D1123</f>
        <v>0.26089432303606608</v>
      </c>
      <c r="E55">
        <f>'Monthly '!E1123</f>
        <v>1.2999999999999999E-3</v>
      </c>
      <c r="F55">
        <f>'Monthly '!F1123</f>
        <v>1.4499999999999999E-2</v>
      </c>
      <c r="G55">
        <f>'Monthly '!G1123</f>
        <v>6.7000000000000002E-3</v>
      </c>
      <c r="H55">
        <f>'Monthly '!H1123</f>
        <v>5.4000000000000003E-3</v>
      </c>
      <c r="I55">
        <f>'Monthly '!I1123</f>
        <v>-1.4966918251563033E-2</v>
      </c>
      <c r="J55">
        <f>'Monthly '!J1123</f>
        <v>1.9501616683959E-5</v>
      </c>
      <c r="K55">
        <f>'Monthly '!K1123</f>
        <v>-9.7000000000000003E-3</v>
      </c>
      <c r="L55">
        <f>'Monthly '!L1123</f>
        <v>4.0720312789169905E-3</v>
      </c>
      <c r="M55">
        <f>'Monthly '!M1123</f>
        <v>4.7817999999999999E-2</v>
      </c>
      <c r="Q55">
        <f>STANDARDIZE(B55,'Train Data'!B$1039,'Train Data'!B$1040)</f>
        <v>-1.1361303117540351</v>
      </c>
      <c r="R55">
        <f>STANDARDIZE(C55,'Train Data'!C$1039,'Train Data'!C$1040)</f>
        <v>-1.5162645382151074</v>
      </c>
      <c r="S55">
        <f>STANDARDIZE(D55,'Train Data'!D$1039,'Train Data'!D$1040)</f>
        <v>-1.2175477069304541</v>
      </c>
      <c r="T55">
        <f>STANDARDIZE(E55,'Train Data'!E$1039,'Train Data'!E$1040)</f>
        <v>-1.0560463193764669</v>
      </c>
      <c r="U55">
        <f>STANDARDIZE(F55,'Train Data'!F$1039,'Train Data'!F$1040)</f>
        <v>0.44169951522545547</v>
      </c>
      <c r="V55">
        <f>STANDARDIZE(G55,'Train Data'!G$1039,'Train Data'!G$1040)</f>
        <v>-1.622529578646785</v>
      </c>
      <c r="W55">
        <f>STANDARDIZE(H55,'Train Data'!H$1039,'Train Data'!H$1040)</f>
        <v>-0.97353011622394958</v>
      </c>
      <c r="X55">
        <f>STANDARDIZE(I55,'Train Data'!I$1039,'Train Data'!I$1040)</f>
        <v>-1.3292422288869599</v>
      </c>
      <c r="Y55">
        <f>STANDARDIZE(J55,'Train Data'!J$1039,'Train Data'!J$1040)</f>
        <v>-0.47569278772295054</v>
      </c>
      <c r="Z55">
        <f>STANDARDIZE(K55,'Train Data'!K$1039,'Train Data'!K$1040)</f>
        <v>-0.59057846658218094</v>
      </c>
      <c r="AA55">
        <f>STANDARDIZE(L55,'Train Data'!L$1039,'Train Data'!L$1040)</f>
        <v>0.1915255970177874</v>
      </c>
      <c r="AB55">
        <f>STANDARDIZE(M55,'Train Data'!M$1039,'Train Data'!M$1040)</f>
        <v>0.70986058715670286</v>
      </c>
    </row>
    <row r="56" spans="1:28" x14ac:dyDescent="0.25">
      <c r="A56">
        <f>'Monthly '!A1124</f>
        <v>202006</v>
      </c>
      <c r="B56">
        <f>'Monthly '!B1124</f>
        <v>0.67319475169066045</v>
      </c>
      <c r="C56">
        <f>'Monthly '!C1124</f>
        <v>-3.4418105465588056</v>
      </c>
      <c r="D56">
        <f>'Monthly '!D1124</f>
        <v>0.25655057862586428</v>
      </c>
      <c r="E56">
        <f>'Monthly '!E1124</f>
        <v>1.6000000000000001E-3</v>
      </c>
      <c r="F56">
        <f>'Monthly '!F1124</f>
        <v>1.2000000000000004E-2</v>
      </c>
      <c r="G56">
        <f>'Monthly '!G1124</f>
        <v>7.3000000000000001E-3</v>
      </c>
      <c r="H56">
        <f>'Monthly '!H1124</f>
        <v>5.7000000000000002E-3</v>
      </c>
      <c r="I56">
        <f>'Monthly '!I1124</f>
        <v>-1.6845021634731359E-2</v>
      </c>
      <c r="J56">
        <f>'Monthly '!J1124</f>
        <v>5.4720469277753647E-3</v>
      </c>
      <c r="K56">
        <f>'Monthly '!K1124</f>
        <v>2.3E-3</v>
      </c>
      <c r="L56">
        <f>'Monthly '!L1124</f>
        <v>7.2085510640153005E-3</v>
      </c>
      <c r="M56">
        <f>'Monthly '!M1124</f>
        <v>2.0348000000000002E-2</v>
      </c>
      <c r="Q56">
        <f>STANDARDIZE(B56,'Train Data'!B$1039,'Train Data'!B$1040)</f>
        <v>-1.2305592351786874</v>
      </c>
      <c r="R56">
        <f>STANDARDIZE(C56,'Train Data'!C$1039,'Train Data'!C$1040)</f>
        <v>-1.6918299449205894</v>
      </c>
      <c r="S56">
        <f>STANDARDIZE(D56,'Train Data'!D$1039,'Train Data'!D$1040)</f>
        <v>-1.2339644548919304</v>
      </c>
      <c r="T56">
        <f>STANDARDIZE(E56,'Train Data'!E$1039,'Train Data'!E$1040)</f>
        <v>-1.046520598355742</v>
      </c>
      <c r="U56">
        <f>STANDARDIZE(F56,'Train Data'!F$1039,'Train Data'!F$1040)</f>
        <v>8.9156604768160466E-2</v>
      </c>
      <c r="V56">
        <f>STANDARDIZE(G56,'Train Data'!G$1039,'Train Data'!G$1040)</f>
        <v>-1.6012273018836229</v>
      </c>
      <c r="W56">
        <f>STANDARDIZE(H56,'Train Data'!H$1039,'Train Data'!H$1040)</f>
        <v>-0.95005532457772246</v>
      </c>
      <c r="X56">
        <f>STANDARDIZE(I56,'Train Data'!I$1039,'Train Data'!I$1040)</f>
        <v>-1.4085375429622415</v>
      </c>
      <c r="Y56">
        <f>STANDARDIZE(J56,'Train Data'!J$1039,'Train Data'!J$1040)</f>
        <v>0.55270871802662103</v>
      </c>
      <c r="Z56">
        <f>STANDARDIZE(K56,'Train Data'!K$1039,'Train Data'!K$1040)</f>
        <v>-0.10457476707558885</v>
      </c>
      <c r="AA56">
        <f>STANDARDIZE(L56,'Train Data'!L$1039,'Train Data'!L$1040)</f>
        <v>0.72435684753280594</v>
      </c>
      <c r="AB56">
        <f>STANDARDIZE(M56,'Train Data'!M$1039,'Train Data'!M$1040)</f>
        <v>0.21126818685799861</v>
      </c>
    </row>
    <row r="57" spans="1:28" x14ac:dyDescent="0.25">
      <c r="A57">
        <f>'Monthly '!A1125</f>
        <v>202007</v>
      </c>
      <c r="B57">
        <f>'Monthly '!B1125</f>
        <v>0.65031481908433797</v>
      </c>
      <c r="C57">
        <f>'Monthly '!C1125</f>
        <v>-3.4988458846939574</v>
      </c>
      <c r="D57">
        <f>'Monthly '!D1125</f>
        <v>0.25057624926593897</v>
      </c>
      <c r="E57">
        <f>'Monthly '!E1125</f>
        <v>1.2999999999999999E-3</v>
      </c>
      <c r="F57">
        <f>'Monthly '!F1125</f>
        <v>1.1699999999999995E-2</v>
      </c>
      <c r="G57">
        <f>'Monthly '!G1125</f>
        <v>6.1999999999999998E-3</v>
      </c>
      <c r="H57">
        <f>'Monthly '!H1125</f>
        <v>4.8999999999999998E-3</v>
      </c>
      <c r="I57">
        <f>'Monthly '!I1125</f>
        <v>-1.1998151659958678E-2</v>
      </c>
      <c r="J57">
        <f>'Monthly '!J1125</f>
        <v>5.0582435016697236E-3</v>
      </c>
      <c r="K57">
        <f>'Monthly '!K1125</f>
        <v>2.87E-2</v>
      </c>
      <c r="L57">
        <f>'Monthly '!L1125</f>
        <v>1.607945663152107E-3</v>
      </c>
      <c r="M57">
        <f>'Monthly '!M1125</f>
        <v>5.6910000000000002E-2</v>
      </c>
      <c r="Q57">
        <f>STANDARDIZE(B57,'Train Data'!B$1039,'Train Data'!B$1040)</f>
        <v>-1.2799854907643264</v>
      </c>
      <c r="R57">
        <f>STANDARDIZE(C57,'Train Data'!C$1039,'Train Data'!C$1040)</f>
        <v>-1.8270105876667935</v>
      </c>
      <c r="S57">
        <f>STANDARDIZE(D57,'Train Data'!D$1039,'Train Data'!D$1040)</f>
        <v>-1.2565438357391074</v>
      </c>
      <c r="T57">
        <f>STANDARDIZE(E57,'Train Data'!E$1039,'Train Data'!E$1040)</f>
        <v>-1.0560463193764669</v>
      </c>
      <c r="U57">
        <f>STANDARDIZE(F57,'Train Data'!F$1039,'Train Data'!F$1040)</f>
        <v>4.6851455513283777E-2</v>
      </c>
      <c r="V57">
        <f>STANDARDIZE(G57,'Train Data'!G$1039,'Train Data'!G$1040)</f>
        <v>-1.64028147594942</v>
      </c>
      <c r="W57">
        <f>STANDARDIZE(H57,'Train Data'!H$1039,'Train Data'!H$1040)</f>
        <v>-1.0126547689676615</v>
      </c>
      <c r="X57">
        <f>STANDARDIZE(I57,'Train Data'!I$1039,'Train Data'!I$1040)</f>
        <v>-1.2038980750947768</v>
      </c>
      <c r="Y57">
        <f>STANDARDIZE(J57,'Train Data'!J$1039,'Train Data'!J$1040)</f>
        <v>0.47466148646566186</v>
      </c>
      <c r="Z57">
        <f>STANDARDIZE(K57,'Train Data'!K$1039,'Train Data'!K$1040)</f>
        <v>0.96463337183891384</v>
      </c>
      <c r="AA57">
        <f>STANDARDIZE(L57,'Train Data'!L$1039,'Train Data'!L$1040)</f>
        <v>-0.2270726934383718</v>
      </c>
      <c r="AB57">
        <f>STANDARDIZE(M57,'Train Data'!M$1039,'Train Data'!M$1040)</f>
        <v>0.87488432590864396</v>
      </c>
    </row>
    <row r="58" spans="1:28" x14ac:dyDescent="0.25">
      <c r="A58">
        <f>'Monthly '!A1126</f>
        <v>202008</v>
      </c>
      <c r="B58">
        <f>'Monthly '!B1126</f>
        <v>0.59199768535644282</v>
      </c>
      <c r="C58">
        <f>'Monthly '!C1126</f>
        <v>-3.5699751361168905</v>
      </c>
      <c r="D58">
        <f>'Monthly '!D1126</f>
        <v>0.23293343838649599</v>
      </c>
      <c r="E58">
        <f>'Monthly '!E1126</f>
        <v>1E-3</v>
      </c>
      <c r="F58">
        <f>'Monthly '!F1126</f>
        <v>1.0200000000000001E-2</v>
      </c>
      <c r="G58">
        <f>'Monthly '!G1126</f>
        <v>6.5000000000000006E-3</v>
      </c>
      <c r="H58">
        <f>'Monthly '!H1126</f>
        <v>5.5000000000000005E-3</v>
      </c>
      <c r="I58">
        <f>'Monthly '!I1126</f>
        <v>-8.5038846400749199E-3</v>
      </c>
      <c r="J58">
        <f>'Monthly '!J1126</f>
        <v>3.1532105240814623E-3</v>
      </c>
      <c r="K58">
        <f>'Monthly '!K1126</f>
        <v>-3.49E-2</v>
      </c>
      <c r="L58">
        <f>'Monthly '!L1126</f>
        <v>7.4339207122669278E-4</v>
      </c>
      <c r="M58">
        <f>'Monthly '!M1126</f>
        <v>7.2067999999999993E-2</v>
      </c>
      <c r="Q58">
        <f>STANDARDIZE(B58,'Train Data'!B$1039,'Train Data'!B$1040)</f>
        <v>-1.4059647760293681</v>
      </c>
      <c r="R58">
        <f>STANDARDIZE(C58,'Train Data'!C$1039,'Train Data'!C$1040)</f>
        <v>-1.9955955078196974</v>
      </c>
      <c r="S58">
        <f>STANDARDIZE(D58,'Train Data'!D$1039,'Train Data'!D$1040)</f>
        <v>-1.3232230765479265</v>
      </c>
      <c r="T58">
        <f>STANDARDIZE(E58,'Train Data'!E$1039,'Train Data'!E$1040)</f>
        <v>-1.065572040397192</v>
      </c>
      <c r="U58">
        <f>STANDARDIZE(F58,'Train Data'!F$1039,'Train Data'!F$1040)</f>
        <v>-0.16467429076109283</v>
      </c>
      <c r="V58">
        <f>STANDARDIZE(G58,'Train Data'!G$1039,'Train Data'!G$1040)</f>
        <v>-1.6296303375678389</v>
      </c>
      <c r="W58">
        <f>STANDARDIZE(H58,'Train Data'!H$1039,'Train Data'!H$1040)</f>
        <v>-0.96570518567520713</v>
      </c>
      <c r="X58">
        <f>STANDARDIZE(I58,'Train Data'!I$1039,'Train Data'!I$1040)</f>
        <v>-1.0563667925851028</v>
      </c>
      <c r="Y58">
        <f>STANDARDIZE(J58,'Train Data'!J$1039,'Train Data'!J$1040)</f>
        <v>0.11535428755634956</v>
      </c>
      <c r="Z58">
        <f>STANDARDIZE(K58,'Train Data'!K$1039,'Train Data'!K$1040)</f>
        <v>-1.6111862355460245</v>
      </c>
      <c r="AA58">
        <f>STANDARDIZE(L58,'Train Data'!L$1039,'Train Data'!L$1040)</f>
        <v>-0.37394285625752027</v>
      </c>
      <c r="AB58">
        <f>STANDARDIZE(M58,'Train Data'!M$1039,'Train Data'!M$1040)</f>
        <v>1.1500085925168624</v>
      </c>
    </row>
    <row r="59" spans="1:28" x14ac:dyDescent="0.25">
      <c r="A59">
        <f>'Monthly '!A1127</f>
        <v>202009</v>
      </c>
      <c r="B59">
        <f>'Monthly '!B1127</f>
        <v>0.51957621917298091</v>
      </c>
      <c r="C59">
        <f>'Monthly '!C1127</f>
        <v>-3.5333788511291715</v>
      </c>
      <c r="D59">
        <f>'Monthly '!D1127</f>
        <v>0.23836947702984337</v>
      </c>
      <c r="E59">
        <f>'Monthly '!E1127</f>
        <v>1.1000000000000001E-3</v>
      </c>
      <c r="F59">
        <f>'Monthly '!F1127</f>
        <v>1.0499999999999999E-2</v>
      </c>
      <c r="G59">
        <f>'Monthly '!G1127</f>
        <v>6.8000000000000005E-3</v>
      </c>
      <c r="H59">
        <f>'Monthly '!H1127</f>
        <v>5.7000000000000002E-3</v>
      </c>
      <c r="I59">
        <f>'Monthly '!I1127</f>
        <v>-5.6980777973292809E-3</v>
      </c>
      <c r="J59">
        <f>'Monthly '!J1127</f>
        <v>1.3927469432666317E-3</v>
      </c>
      <c r="K59">
        <f>'Monthly '!K1127</f>
        <v>8.0000000000000002E-3</v>
      </c>
      <c r="L59">
        <f>'Monthly '!L1127</f>
        <v>4.9074420533684283E-3</v>
      </c>
      <c r="M59">
        <f>'Monthly '!M1127</f>
        <v>-3.8150999999999997E-2</v>
      </c>
      <c r="Q59">
        <f>STANDARDIZE(B59,'Train Data'!B$1039,'Train Data'!B$1040)</f>
        <v>-1.5624128722305497</v>
      </c>
      <c r="R59">
        <f>STANDARDIZE(C59,'Train Data'!C$1039,'Train Data'!C$1040)</f>
        <v>-1.9088578906070077</v>
      </c>
      <c r="S59">
        <f>STANDARDIZE(D59,'Train Data'!D$1039,'Train Data'!D$1040)</f>
        <v>-1.3026781116768158</v>
      </c>
      <c r="T59">
        <f>STANDARDIZE(E59,'Train Data'!E$1039,'Train Data'!E$1040)</f>
        <v>-1.0623968000569506</v>
      </c>
      <c r="U59">
        <f>STANDARDIZE(F59,'Train Data'!F$1039,'Train Data'!F$1040)</f>
        <v>-0.1223691415062176</v>
      </c>
      <c r="V59">
        <f>STANDARDIZE(G59,'Train Data'!G$1039,'Train Data'!G$1040)</f>
        <v>-1.6189791991862579</v>
      </c>
      <c r="W59">
        <f>STANDARDIZE(H59,'Train Data'!H$1039,'Train Data'!H$1040)</f>
        <v>-0.95005532457772246</v>
      </c>
      <c r="X59">
        <f>STANDARDIZE(I59,'Train Data'!I$1039,'Train Data'!I$1040)</f>
        <v>-0.93790295463878193</v>
      </c>
      <c r="Y59">
        <f>STANDARDIZE(J59,'Train Data'!J$1039,'Train Data'!J$1040)</f>
        <v>-0.21668575870323187</v>
      </c>
      <c r="Z59">
        <f>STANDARDIZE(K59,'Train Data'!K$1039,'Train Data'!K$1040)</f>
        <v>0.1262769901900424</v>
      </c>
      <c r="AA59">
        <f>STANDARDIZE(L59,'Train Data'!L$1039,'Train Data'!L$1040)</f>
        <v>0.33344498479258111</v>
      </c>
      <c r="AB59">
        <f>STANDARDIZE(M59,'Train Data'!M$1039,'Train Data'!M$1040)</f>
        <v>-0.85051400553639178</v>
      </c>
    </row>
    <row r="60" spans="1:28" x14ac:dyDescent="0.25">
      <c r="A60">
        <f>'Monthly '!A1128</f>
        <v>202010</v>
      </c>
      <c r="B60">
        <f>'Monthly '!B1128</f>
        <v>0.55634703614514081</v>
      </c>
      <c r="C60">
        <f>'Monthly '!C1128</f>
        <v>-3.5193008089484303</v>
      </c>
      <c r="D60">
        <f>'Monthly '!D1128</f>
        <v>0.24988337685271833</v>
      </c>
      <c r="E60">
        <f>'Monthly '!E1128</f>
        <v>1E-3</v>
      </c>
      <c r="F60">
        <f>'Monthly '!F1128</f>
        <v>1.09E-2</v>
      </c>
      <c r="G60">
        <f>'Monthly '!G1128</f>
        <v>7.9000000000000008E-3</v>
      </c>
      <c r="H60">
        <f>'Monthly '!H1128</f>
        <v>6.9000000000000008E-3</v>
      </c>
      <c r="I60">
        <f>'Monthly '!I1128</f>
        <v>-1.8951133871559481E-3</v>
      </c>
      <c r="J60">
        <f>'Monthly '!J1128</f>
        <v>4.1493775933609811E-4</v>
      </c>
      <c r="K60">
        <f>'Monthly '!K1128</f>
        <v>-2.3799999999999998E-2</v>
      </c>
      <c r="L60">
        <f>'Monthly '!L1128</f>
        <v>3.6611054259359406E-3</v>
      </c>
      <c r="M60">
        <f>'Monthly '!M1128</f>
        <v>-2.6408999999999998E-2</v>
      </c>
      <c r="Q60">
        <f>STANDARDIZE(B60,'Train Data'!B$1039,'Train Data'!B$1040)</f>
        <v>-1.4829789058360638</v>
      </c>
      <c r="R60">
        <f>STANDARDIZE(C60,'Train Data'!C$1039,'Train Data'!C$1040)</f>
        <v>-1.8754912296416393</v>
      </c>
      <c r="S60">
        <f>STANDARDIZE(D60,'Train Data'!D$1039,'Train Data'!D$1040)</f>
        <v>-1.2591624777914776</v>
      </c>
      <c r="T60">
        <f>STANDARDIZE(E60,'Train Data'!E$1039,'Train Data'!E$1040)</f>
        <v>-1.065572040397192</v>
      </c>
      <c r="U60">
        <f>STANDARDIZE(F60,'Train Data'!F$1039,'Train Data'!F$1040)</f>
        <v>-6.5962275833050144E-2</v>
      </c>
      <c r="V60">
        <f>STANDARDIZE(G60,'Train Data'!G$1039,'Train Data'!G$1040)</f>
        <v>-1.5799250251204611</v>
      </c>
      <c r="W60">
        <f>STANDARDIZE(H60,'Train Data'!H$1039,'Train Data'!H$1040)</f>
        <v>-0.85615615799281397</v>
      </c>
      <c r="X60">
        <f>STANDARDIZE(I60,'Train Data'!I$1039,'Train Data'!I$1040)</f>
        <v>-0.77733817422020302</v>
      </c>
      <c r="Y60">
        <f>STANDARDIZE(J60,'Train Data'!J$1039,'Train Data'!J$1040)</f>
        <v>-0.40110979916822326</v>
      </c>
      <c r="Z60">
        <f>STANDARDIZE(K60,'Train Data'!K$1039,'Train Data'!K$1040)</f>
        <v>-1.1616328135024265</v>
      </c>
      <c r="AA60">
        <f>STANDARDIZE(L60,'Train Data'!L$1039,'Train Data'!L$1040)</f>
        <v>0.12171760882874409</v>
      </c>
      <c r="AB60">
        <f>STANDARDIZE(M60,'Train Data'!M$1039,'Train Data'!M$1040)</f>
        <v>-0.63739161877602113</v>
      </c>
    </row>
    <row r="61" spans="1:28" x14ac:dyDescent="0.25">
      <c r="A61">
        <f>'Monthly '!A1129</f>
        <v>202011</v>
      </c>
      <c r="B61">
        <f>'Monthly '!B1129</f>
        <v>0.58114485098215241</v>
      </c>
      <c r="C61">
        <f>'Monthly '!C1129</f>
        <v>-3.6356230426969161</v>
      </c>
      <c r="D61">
        <f>'Monthly '!D1129</f>
        <v>0.22343499229384345</v>
      </c>
      <c r="E61">
        <f>'Monthly '!E1129</f>
        <v>8.9999999999999998E-4</v>
      </c>
      <c r="F61">
        <f>'Monthly '!F1129</f>
        <v>1.0000000000000002E-2</v>
      </c>
      <c r="G61">
        <f>'Monthly '!G1129</f>
        <v>8.6999999999999994E-3</v>
      </c>
      <c r="H61">
        <f>'Monthly '!H1129</f>
        <v>7.7999999999999996E-3</v>
      </c>
      <c r="I61">
        <f>'Monthly '!I1129</f>
        <v>-5.2618187247591812E-3</v>
      </c>
      <c r="J61">
        <f>'Monthly '!J1129</f>
        <v>-6.1062721784410634E-4</v>
      </c>
      <c r="K61">
        <f>'Monthly '!K1129</f>
        <v>9.300000000000001E-3</v>
      </c>
      <c r="L61">
        <f>'Monthly '!L1129</f>
        <v>2.4920324671429228E-3</v>
      </c>
      <c r="M61">
        <f>'Monthly '!M1129</f>
        <v>0.109404</v>
      </c>
      <c r="Q61">
        <f>STANDARDIZE(B61,'Train Data'!B$1039,'Train Data'!B$1040)</f>
        <v>-1.4294095551221202</v>
      </c>
      <c r="R61">
        <f>STANDARDIZE(C61,'Train Data'!C$1039,'Train Data'!C$1040)</f>
        <v>-2.1511889784045803</v>
      </c>
      <c r="S61">
        <f>STANDARDIZE(D61,'Train Data'!D$1039,'Train Data'!D$1040)</f>
        <v>-1.3591215044486376</v>
      </c>
      <c r="T61">
        <f>STANDARDIZE(E61,'Train Data'!E$1039,'Train Data'!E$1040)</f>
        <v>-1.0687472807374339</v>
      </c>
      <c r="U61">
        <f>STANDARDIZE(F61,'Train Data'!F$1039,'Train Data'!F$1040)</f>
        <v>-0.1928777235976763</v>
      </c>
      <c r="V61">
        <f>STANDARDIZE(G61,'Train Data'!G$1039,'Train Data'!G$1040)</f>
        <v>-1.5515219894362453</v>
      </c>
      <c r="W61">
        <f>STANDARDIZE(H61,'Train Data'!H$1039,'Train Data'!H$1040)</f>
        <v>-0.78573178305413249</v>
      </c>
      <c r="X61">
        <f>STANDARDIZE(I61,'Train Data'!I$1039,'Train Data'!I$1040)</f>
        <v>-0.91948368097809619</v>
      </c>
      <c r="Y61">
        <f>STANDARDIZE(J61,'Train Data'!J$1039,'Train Data'!J$1040)</f>
        <v>-0.5945410329501275</v>
      </c>
      <c r="Z61">
        <f>STANDARDIZE(K61,'Train Data'!K$1039,'Train Data'!K$1040)</f>
        <v>0.17892739096992324</v>
      </c>
      <c r="AA61">
        <f>STANDARDIZE(L61,'Train Data'!L$1039,'Train Data'!L$1040)</f>
        <v>-7.6884233103348756E-2</v>
      </c>
      <c r="AB61">
        <f>STANDARDIZE(M61,'Train Data'!M$1039,'Train Data'!M$1040)</f>
        <v>1.8276731668726114</v>
      </c>
    </row>
    <row r="62" spans="1:28" x14ac:dyDescent="0.25">
      <c r="A62">
        <f>'Monthly '!A1130</f>
        <v>202012</v>
      </c>
      <c r="B62">
        <f>'Monthly '!B1130</f>
        <v>0.47572988877297462</v>
      </c>
      <c r="C62">
        <f>'Monthly '!C1130</f>
        <v>-3.6864516714430708</v>
      </c>
      <c r="D62">
        <f>'Monthly '!D1130</f>
        <v>0.21636951717414091</v>
      </c>
      <c r="E62">
        <f>'Monthly '!E1130</f>
        <v>8.9999999999999998E-4</v>
      </c>
      <c r="F62">
        <f>'Monthly '!F1130</f>
        <v>9.0000000000000045E-3</v>
      </c>
      <c r="G62">
        <f>'Monthly '!G1130</f>
        <v>9.300000000000001E-3</v>
      </c>
      <c r="H62">
        <f>'Monthly '!H1130</f>
        <v>8.4000000000000012E-3</v>
      </c>
      <c r="I62">
        <f>'Monthly '!I1130</f>
        <v>-9.7882523408711401E-5</v>
      </c>
      <c r="J62">
        <f>'Monthly '!J1130</f>
        <v>9.4147846704251137E-4</v>
      </c>
      <c r="K62">
        <f>'Monthly '!K1130</f>
        <v>-1.15E-2</v>
      </c>
      <c r="L62">
        <f>'Monthly '!L1130</f>
        <v>6.7817687716559293E-4</v>
      </c>
      <c r="M62">
        <f>'Monthly '!M1130</f>
        <v>4.1571999999999998E-2</v>
      </c>
      <c r="Q62">
        <f>STANDARDIZE(B62,'Train Data'!B$1039,'Train Data'!B$1040)</f>
        <v>-1.657131679760788</v>
      </c>
      <c r="R62">
        <f>STANDARDIZE(C62,'Train Data'!C$1039,'Train Data'!C$1040)</f>
        <v>-2.2716589699654555</v>
      </c>
      <c r="S62">
        <f>STANDARDIZE(D62,'Train Data'!D$1039,'Train Data'!D$1040)</f>
        <v>-1.3858247616651114</v>
      </c>
      <c r="T62">
        <f>STANDARDIZE(E62,'Train Data'!E$1039,'Train Data'!E$1040)</f>
        <v>-1.0687472807374339</v>
      </c>
      <c r="U62">
        <f>STANDARDIZE(F62,'Train Data'!F$1039,'Train Data'!F$1040)</f>
        <v>-0.33389488778059423</v>
      </c>
      <c r="V62">
        <f>STANDARDIZE(G62,'Train Data'!G$1039,'Train Data'!G$1040)</f>
        <v>-1.5302197126730834</v>
      </c>
      <c r="W62">
        <f>STANDARDIZE(H62,'Train Data'!H$1039,'Train Data'!H$1040)</f>
        <v>-0.73878219976167803</v>
      </c>
      <c r="X62">
        <f>STANDARDIZE(I62,'Train Data'!I$1039,'Train Data'!I$1040)</f>
        <v>-0.70145737496078664</v>
      </c>
      <c r="Y62">
        <f>STANDARDIZE(J62,'Train Data'!J$1039,'Train Data'!J$1040)</f>
        <v>-0.3017992523044995</v>
      </c>
      <c r="Z62">
        <f>STANDARDIZE(K62,'Train Data'!K$1039,'Train Data'!K$1040)</f>
        <v>-0.66347902150816973</v>
      </c>
      <c r="AA62">
        <f>STANDARDIZE(L62,'Train Data'!L$1039,'Train Data'!L$1040)</f>
        <v>-0.38502159823429571</v>
      </c>
      <c r="AB62">
        <f>STANDARDIZE(M62,'Train Data'!M$1039,'Train Data'!M$1040)</f>
        <v>0.5964929813224944</v>
      </c>
    </row>
    <row r="63" spans="1:28" x14ac:dyDescent="0.25">
      <c r="A63">
        <f>'Monthly '!A1131</f>
        <v>202101</v>
      </c>
      <c r="B63">
        <f>'Monthly '!B1131</f>
        <v>0.43558227410762385</v>
      </c>
      <c r="C63">
        <f>'Monthly '!C1131</f>
        <v>-3.5613447975575303</v>
      </c>
      <c r="D63">
        <f>'Monthly '!D1131</f>
        <v>0.22087160161453537</v>
      </c>
      <c r="E63">
        <f>'Monthly '!E1131</f>
        <v>8.0000000000000004E-4</v>
      </c>
      <c r="F63">
        <f>'Monthly '!F1131</f>
        <v>7.9000000000000042E-3</v>
      </c>
      <c r="G63">
        <f>'Monthly '!G1131</f>
        <v>1.0800000000000001E-2</v>
      </c>
      <c r="H63">
        <f>'Monthly '!H1131</f>
        <v>0.01</v>
      </c>
      <c r="I63">
        <f>'Monthly '!I1131</f>
        <v>2.697342709545145E-3</v>
      </c>
      <c r="J63">
        <f>'Monthly '!J1131</f>
        <v>4.2537834870275404E-3</v>
      </c>
      <c r="K63">
        <f>'Monthly '!K1131</f>
        <v>-3.04E-2</v>
      </c>
      <c r="L63">
        <f>'Monthly '!L1131</f>
        <v>2.0775882684989188E-3</v>
      </c>
      <c r="M63">
        <f>'Monthly '!M1131</f>
        <v>-1.0052E-2</v>
      </c>
      <c r="Q63">
        <f>STANDARDIZE(B63,'Train Data'!B$1039,'Train Data'!B$1040)</f>
        <v>-1.7438603558345553</v>
      </c>
      <c r="R63">
        <f>STANDARDIZE(C63,'Train Data'!C$1039,'Train Data'!C$1040)</f>
        <v>-1.9751405626625891</v>
      </c>
      <c r="S63">
        <f>STANDARDIZE(D63,'Train Data'!D$1039,'Train Data'!D$1040)</f>
        <v>-1.3688095833812199</v>
      </c>
      <c r="T63">
        <f>STANDARDIZE(E63,'Train Data'!E$1039,'Train Data'!E$1040)</f>
        <v>-1.0719225210776755</v>
      </c>
      <c r="U63">
        <f>STANDARDIZE(F63,'Train Data'!F$1039,'Train Data'!F$1040)</f>
        <v>-0.48901376838180433</v>
      </c>
      <c r="V63">
        <f>STANDARDIZE(G63,'Train Data'!G$1039,'Train Data'!G$1040)</f>
        <v>-1.4769640207651789</v>
      </c>
      <c r="W63">
        <f>STANDARDIZE(H63,'Train Data'!H$1039,'Train Data'!H$1040)</f>
        <v>-0.61358331098179997</v>
      </c>
      <c r="X63">
        <f>STANDARDIZE(I63,'Train Data'!I$1039,'Train Data'!I$1040)</f>
        <v>-0.58344030266079883</v>
      </c>
      <c r="Y63">
        <f>STANDARDIZE(J63,'Train Data'!J$1039,'Train Data'!J$1040)</f>
        <v>0.3229327353646928</v>
      </c>
      <c r="Z63">
        <f>STANDARDIZE(K63,'Train Data'!K$1039,'Train Data'!K$1040)</f>
        <v>-1.4289348482310522</v>
      </c>
      <c r="AA63">
        <f>STANDARDIZE(L63,'Train Data'!L$1039,'Train Data'!L$1040)</f>
        <v>-0.14728991703409999</v>
      </c>
      <c r="AB63">
        <f>STANDARDIZE(M63,'Train Data'!M$1039,'Train Data'!M$1040)</f>
        <v>-0.34050498274813956</v>
      </c>
    </row>
    <row r="64" spans="1:28" x14ac:dyDescent="0.25">
      <c r="A64">
        <f>'Monthly '!A1132</f>
        <v>202102</v>
      </c>
      <c r="B64">
        <f>'Monthly '!B1132</f>
        <v>0.44306904297705429</v>
      </c>
      <c r="C64">
        <f>'Monthly '!C1132</f>
        <v>-3.4848522536922237</v>
      </c>
      <c r="D64">
        <f>'Monthly '!D1132</f>
        <v>0.21408994202513418</v>
      </c>
      <c r="E64">
        <f>'Monthly '!E1132</f>
        <v>4.0000000000000002E-4</v>
      </c>
      <c r="F64">
        <f>'Monthly '!F1132</f>
        <v>7.1999999999999981E-3</v>
      </c>
      <c r="G64">
        <f>'Monthly '!G1132</f>
        <v>1.26E-2</v>
      </c>
      <c r="H64">
        <f>'Monthly '!H1132</f>
        <v>1.2200000000000001E-2</v>
      </c>
      <c r="I64">
        <f>'Monthly '!I1132</f>
        <v>7.0137029172199069E-3</v>
      </c>
      <c r="J64">
        <f>'Monthly '!J1132</f>
        <v>5.4743827939232048E-3</v>
      </c>
      <c r="K64">
        <f>'Monthly '!K1132</f>
        <v>-5.8099999999999999E-2</v>
      </c>
      <c r="L64">
        <f>'Monthly '!L1132</f>
        <v>1.5012682977941583E-3</v>
      </c>
      <c r="M64">
        <f>'Monthly '!M1132</f>
        <v>2.6103999999999999E-2</v>
      </c>
      <c r="Q64">
        <f>STANDARDIZE(B64,'Train Data'!B$1039,'Train Data'!B$1040)</f>
        <v>-1.7276871022669806</v>
      </c>
      <c r="R64">
        <f>STANDARDIZE(C64,'Train Data'!C$1039,'Train Data'!C$1040)</f>
        <v>-1.7938439913947588</v>
      </c>
      <c r="S64">
        <f>STANDARDIZE(D64,'Train Data'!D$1039,'Train Data'!D$1040)</f>
        <v>-1.3944401881604167</v>
      </c>
      <c r="T64">
        <f>STANDARDIZE(E64,'Train Data'!E$1039,'Train Data'!E$1040)</f>
        <v>-1.0846234824386423</v>
      </c>
      <c r="U64">
        <f>STANDARDIZE(F64,'Train Data'!F$1039,'Train Data'!F$1040)</f>
        <v>-0.58772578330984804</v>
      </c>
      <c r="V64">
        <f>STANDARDIZE(G64,'Train Data'!G$1039,'Train Data'!G$1040)</f>
        <v>-1.4130571904756932</v>
      </c>
      <c r="W64">
        <f>STANDARDIZE(H64,'Train Data'!H$1039,'Train Data'!H$1040)</f>
        <v>-0.44143483890946755</v>
      </c>
      <c r="X64">
        <f>STANDARDIZE(I64,'Train Data'!I$1039,'Train Data'!I$1040)</f>
        <v>-0.40119946256805616</v>
      </c>
      <c r="Y64">
        <f>STANDARDIZE(J64,'Train Data'!J$1039,'Train Data'!J$1040)</f>
        <v>0.55314928442756073</v>
      </c>
      <c r="Z64">
        <f>STANDARDIZE(K64,'Train Data'!K$1039,'Train Data'!K$1040)</f>
        <v>-2.5507933879254354</v>
      </c>
      <c r="AA64">
        <f>STANDARDIZE(L64,'Train Data'!L$1039,'Train Data'!L$1040)</f>
        <v>-0.24519501941743196</v>
      </c>
      <c r="AB64">
        <f>STANDARDIZE(M64,'Train Data'!M$1039,'Train Data'!M$1040)</f>
        <v>0.31574208041895024</v>
      </c>
    </row>
    <row r="65" spans="1:28" x14ac:dyDescent="0.25">
      <c r="A65">
        <f>'Monthly '!A1133</f>
        <v>202103</v>
      </c>
      <c r="B65">
        <f>'Monthly '!B1133</f>
        <v>0.41358596246162804</v>
      </c>
      <c r="C65">
        <f>'Monthly '!C1133</f>
        <v>-3.4336575240582565</v>
      </c>
      <c r="D65">
        <f>'Monthly '!D1133</f>
        <v>0.19347081322739532</v>
      </c>
      <c r="E65">
        <f>'Monthly '!E1133</f>
        <v>2.9999999999999997E-4</v>
      </c>
      <c r="F65">
        <f>'Monthly '!F1133</f>
        <v>7.0000000000000027E-3</v>
      </c>
      <c r="G65">
        <f>'Monthly '!G1133</f>
        <v>1.61E-2</v>
      </c>
      <c r="H65">
        <f>'Monthly '!H1133</f>
        <v>1.5799999999999998E-2</v>
      </c>
      <c r="I65">
        <f>'Monthly '!I1133</f>
        <v>1.5718343245799401E-2</v>
      </c>
      <c r="J65">
        <f>'Monthly '!J1133</f>
        <v>7.083273133749568E-3</v>
      </c>
      <c r="K65">
        <f>'Monthly '!K1133</f>
        <v>-3.2199999999999999E-2</v>
      </c>
      <c r="L65">
        <f>'Monthly '!L1133</f>
        <v>2.4731909665210135E-3</v>
      </c>
      <c r="M65">
        <f>'Monthly '!M1133</f>
        <v>4.3313999999999998E-2</v>
      </c>
      <c r="Q65">
        <f>STANDARDIZE(B65,'Train Data'!B$1039,'Train Data'!B$1040)</f>
        <v>-1.7913777738297434</v>
      </c>
      <c r="R65">
        <f>STANDARDIZE(C65,'Train Data'!C$1039,'Train Data'!C$1040)</f>
        <v>-1.6725062964951718</v>
      </c>
      <c r="S65">
        <f>STANDARDIZE(D65,'Train Data'!D$1039,'Train Data'!D$1040)</f>
        <v>-1.472368125140938</v>
      </c>
      <c r="T65">
        <f>STANDARDIZE(E65,'Train Data'!E$1039,'Train Data'!E$1040)</f>
        <v>-1.0877987227788839</v>
      </c>
      <c r="U65">
        <f>STANDARDIZE(F65,'Train Data'!F$1039,'Train Data'!F$1040)</f>
        <v>-0.61592921614643092</v>
      </c>
      <c r="V65">
        <f>STANDARDIZE(G65,'Train Data'!G$1039,'Train Data'!G$1040)</f>
        <v>-1.2887939093572491</v>
      </c>
      <c r="W65">
        <f>STANDARDIZE(H65,'Train Data'!H$1039,'Train Data'!H$1040)</f>
        <v>-0.15973733915474195</v>
      </c>
      <c r="X65">
        <f>STANDARDIZE(I65,'Train Data'!I$1039,'Train Data'!I$1040)</f>
        <v>-3.3681255129094291E-2</v>
      </c>
      <c r="Y65">
        <f>STANDARDIZE(J65,'Train Data'!J$1039,'Train Data'!J$1040)</f>
        <v>0.85660118691751586</v>
      </c>
      <c r="Z65">
        <f>STANDARDIZE(K65,'Train Data'!K$1039,'Train Data'!K$1040)</f>
        <v>-1.5018354031570413</v>
      </c>
      <c r="AA65">
        <f>STANDARDIZE(L65,'Train Data'!L$1039,'Train Data'!L$1040)</f>
        <v>-8.0085022840320486E-2</v>
      </c>
      <c r="AB65">
        <f>STANDARDIZE(M65,'Train Data'!M$1039,'Train Data'!M$1040)</f>
        <v>0.62811103597558304</v>
      </c>
    </row>
    <row r="66" spans="1:28" x14ac:dyDescent="0.25">
      <c r="A66">
        <f>'Monthly '!A1134</f>
        <v>202104</v>
      </c>
      <c r="B66">
        <f>'Monthly '!B1134</f>
        <v>0.37336207686500522</v>
      </c>
      <c r="C66">
        <f>'Monthly '!C1134</f>
        <v>-3.4082946912301422</v>
      </c>
      <c r="D66">
        <f>'Monthly '!D1134</f>
        <v>0.18836887248209219</v>
      </c>
      <c r="E66">
        <f>'Monthly '!E1134</f>
        <v>2.0000000000000001E-4</v>
      </c>
      <c r="F66">
        <f>'Monthly '!F1134</f>
        <v>7.0000000000000062E-3</v>
      </c>
      <c r="G66">
        <f>'Monthly '!G1134</f>
        <v>1.6399999999999998E-2</v>
      </c>
      <c r="H66">
        <f>'Monthly '!H1134</f>
        <v>1.6199999999999999E-2</v>
      </c>
      <c r="I66">
        <f>'Monthly '!I1134</f>
        <v>2.0054240104618561E-2</v>
      </c>
      <c r="J66">
        <f>'Monthly '!J1134</f>
        <v>8.2189091540600945E-3</v>
      </c>
      <c r="K66">
        <f>'Monthly '!K1134</f>
        <v>2.3799999999999998E-2</v>
      </c>
      <c r="L66">
        <f>'Monthly '!L1134</f>
        <v>1.0592842816029829E-3</v>
      </c>
      <c r="M66">
        <f>'Monthly '!M1134</f>
        <v>5.3904000000000001E-2</v>
      </c>
      <c r="Q66">
        <f>STANDARDIZE(B66,'Train Data'!B$1039,'Train Data'!B$1040)</f>
        <v>-1.8782712137866773</v>
      </c>
      <c r="R66">
        <f>STANDARDIZE(C66,'Train Data'!C$1039,'Train Data'!C$1040)</f>
        <v>-1.6123933181966186</v>
      </c>
      <c r="S66">
        <f>STANDARDIZE(D66,'Train Data'!D$1039,'Train Data'!D$1040)</f>
        <v>-1.4916504003902169</v>
      </c>
      <c r="T66">
        <f>STANDARDIZE(E66,'Train Data'!E$1039,'Train Data'!E$1040)</f>
        <v>-1.0909739631191258</v>
      </c>
      <c r="U66">
        <f>STANDARDIZE(F66,'Train Data'!F$1039,'Train Data'!F$1040)</f>
        <v>-0.61592921614643048</v>
      </c>
      <c r="V66">
        <f>STANDARDIZE(G66,'Train Data'!G$1039,'Train Data'!G$1040)</f>
        <v>-1.2781427709756683</v>
      </c>
      <c r="W66">
        <f>STANDARDIZE(H66,'Train Data'!H$1039,'Train Data'!H$1040)</f>
        <v>-0.12843761695977232</v>
      </c>
      <c r="X66">
        <f>STANDARDIZE(I66,'Train Data'!I$1039,'Train Data'!I$1040)</f>
        <v>0.14938444098720802</v>
      </c>
      <c r="Y66">
        <f>STANDARDIZE(J66,'Train Data'!J$1039,'Train Data'!J$1040)</f>
        <v>1.07079285826321</v>
      </c>
      <c r="Z66">
        <f>STANDARDIZE(K66,'Train Data'!K$1039,'Train Data'!K$1040)</f>
        <v>0.76618186120705534</v>
      </c>
      <c r="AA66">
        <f>STANDARDIZE(L66,'Train Data'!L$1039,'Train Data'!L$1040)</f>
        <v>-0.32027916113835297</v>
      </c>
      <c r="AB66">
        <f>STANDARDIZE(M66,'Train Data'!M$1039,'Train Data'!M$1040)</f>
        <v>0.82032412367719498</v>
      </c>
    </row>
    <row r="67" spans="1:28" x14ac:dyDescent="0.25">
      <c r="A67">
        <f>'Monthly '!A1135</f>
        <v>202105</v>
      </c>
      <c r="B67">
        <f>'Monthly '!B1135</f>
        <v>0.32360188753329311</v>
      </c>
      <c r="C67">
        <f>'Monthly '!C1135</f>
        <v>-3.3427392337003985</v>
      </c>
      <c r="D67">
        <f>'Monthly '!D1135</f>
        <v>0.18479782620342927</v>
      </c>
      <c r="E67">
        <f>'Monthly '!E1135</f>
        <v>2.0000000000000001E-4</v>
      </c>
      <c r="F67">
        <f>'Monthly '!F1135</f>
        <v>6.6000000000000017E-3</v>
      </c>
      <c r="G67">
        <f>'Monthly '!G1135</f>
        <v>1.6200000000000003E-2</v>
      </c>
      <c r="H67">
        <f>'Monthly '!H1135</f>
        <v>1.6000000000000004E-2</v>
      </c>
      <c r="I67">
        <f>'Monthly '!I1135</f>
        <v>1.7464302791206723E-2</v>
      </c>
      <c r="J67">
        <f>'Monthly '!J1135</f>
        <v>8.017105154762838E-3</v>
      </c>
      <c r="K67">
        <f>'Monthly '!K1135</f>
        <v>1E-4</v>
      </c>
      <c r="L67">
        <f>'Monthly '!L1135</f>
        <v>1.4964819250018642E-3</v>
      </c>
      <c r="M67">
        <f>'Monthly '!M1135</f>
        <v>6.208E-3</v>
      </c>
      <c r="Q67">
        <f>STANDARDIZE(B67,'Train Data'!B$1039,'Train Data'!B$1040)</f>
        <v>-1.9857654043604449</v>
      </c>
      <c r="R67">
        <f>STANDARDIZE(C67,'Train Data'!C$1039,'Train Data'!C$1040)</f>
        <v>-1.4570189630311754</v>
      </c>
      <c r="S67">
        <f>STANDARDIZE(D67,'Train Data'!D$1039,'Train Data'!D$1040)</f>
        <v>-1.5051468129733077</v>
      </c>
      <c r="T67">
        <f>STANDARDIZE(E67,'Train Data'!E$1039,'Train Data'!E$1040)</f>
        <v>-1.0909739631191258</v>
      </c>
      <c r="U67">
        <f>STANDARDIZE(F67,'Train Data'!F$1039,'Train Data'!F$1040)</f>
        <v>-0.67233608181959847</v>
      </c>
      <c r="V67">
        <f>STANDARDIZE(G67,'Train Data'!G$1039,'Train Data'!G$1040)</f>
        <v>-1.285243529896722</v>
      </c>
      <c r="W67">
        <f>STANDARDIZE(H67,'Train Data'!H$1039,'Train Data'!H$1040)</f>
        <v>-0.14408747805725672</v>
      </c>
      <c r="X67">
        <f>STANDARDIZE(I67,'Train Data'!I$1039,'Train Data'!I$1040)</f>
        <v>4.0034820224677144E-2</v>
      </c>
      <c r="Y67">
        <f>STANDARDIZE(J67,'Train Data'!J$1039,'Train Data'!J$1040)</f>
        <v>1.0327307194082753</v>
      </c>
      <c r="Z67">
        <f>STANDARDIZE(K67,'Train Data'!K$1039,'Train Data'!K$1040)</f>
        <v>-0.19367544531846406</v>
      </c>
      <c r="AA67">
        <f>STANDARDIZE(L67,'Train Data'!L$1039,'Train Data'!L$1040)</f>
        <v>-0.24600812731251548</v>
      </c>
      <c r="AB67">
        <f>STANDARDIZE(M67,'Train Data'!M$1039,'Train Data'!M$1040)</f>
        <v>-4.5378938741698537E-2</v>
      </c>
    </row>
    <row r="68" spans="1:28" x14ac:dyDescent="0.25">
      <c r="A68">
        <f>'Monthly '!A1136</f>
        <v>202106</v>
      </c>
      <c r="B68">
        <f>'Monthly '!B1136</f>
        <v>0.31946572822700858</v>
      </c>
      <c r="C68">
        <f>'Monthly '!C1136</f>
        <v>-3.29839510934214</v>
      </c>
      <c r="D68">
        <f>'Monthly '!D1136</f>
        <v>0.18494211870382762</v>
      </c>
      <c r="E68">
        <f>'Monthly '!E1136</f>
        <v>4.0000000000000002E-4</v>
      </c>
      <c r="F68">
        <f>'Monthly '!F1136</f>
        <v>6.4999999999999988E-3</v>
      </c>
      <c r="G68">
        <f>'Monthly '!G1136</f>
        <v>1.52E-2</v>
      </c>
      <c r="H68">
        <f>'Monthly '!H1136</f>
        <v>1.4800000000000001E-2</v>
      </c>
      <c r="I68">
        <f>'Monthly '!I1136</f>
        <v>1.7254589462653392E-2</v>
      </c>
      <c r="J68">
        <f>'Monthly '!J1136</f>
        <v>9.2906629023572496E-3</v>
      </c>
      <c r="K68">
        <f>'Monthly '!K1136</f>
        <v>2.8399999999999998E-2</v>
      </c>
      <c r="L68">
        <f>'Monthly '!L1136</f>
        <v>6.0737746976183E-4</v>
      </c>
      <c r="M68">
        <f>'Monthly '!M1136</f>
        <v>2.3682000000000002E-2</v>
      </c>
      <c r="Q68">
        <f>STANDARDIZE(B68,'Train Data'!B$1039,'Train Data'!B$1040)</f>
        <v>-1.9947005210206594</v>
      </c>
      <c r="R68">
        <f>STANDARDIZE(C68,'Train Data'!C$1039,'Train Data'!C$1040)</f>
        <v>-1.3519180303679481</v>
      </c>
      <c r="S68">
        <f>STANDARDIZE(D68,'Train Data'!D$1039,'Train Data'!D$1040)</f>
        <v>-1.5046014738860891</v>
      </c>
      <c r="T68">
        <f>STANDARDIZE(E68,'Train Data'!E$1039,'Train Data'!E$1040)</f>
        <v>-1.0846234824386423</v>
      </c>
      <c r="U68">
        <f>STANDARDIZE(F68,'Train Data'!F$1039,'Train Data'!F$1040)</f>
        <v>-0.68643779823789064</v>
      </c>
      <c r="V68">
        <f>STANDARDIZE(G68,'Train Data'!G$1039,'Train Data'!G$1040)</f>
        <v>-1.3207473245019921</v>
      </c>
      <c r="W68">
        <f>STANDARDIZE(H68,'Train Data'!H$1039,'Train Data'!H$1040)</f>
        <v>-0.23798664464216557</v>
      </c>
      <c r="X68">
        <f>STANDARDIZE(I68,'Train Data'!I$1039,'Train Data'!I$1040)</f>
        <v>3.1180523702748854E-2</v>
      </c>
      <c r="Y68">
        <f>STANDARDIZE(J68,'Train Data'!J$1039,'Train Data'!J$1040)</f>
        <v>1.2729357301985413</v>
      </c>
      <c r="Z68">
        <f>STANDARDIZE(K68,'Train Data'!K$1039,'Train Data'!K$1040)</f>
        <v>0.95248327935124899</v>
      </c>
      <c r="AA68">
        <f>STANDARDIZE(L68,'Train Data'!L$1039,'Train Data'!L$1040)</f>
        <v>-0.39704898507301356</v>
      </c>
      <c r="AB68">
        <f>STANDARDIZE(M68,'Train Data'!M$1039,'Train Data'!M$1040)</f>
        <v>0.27178173118256654</v>
      </c>
    </row>
    <row r="69" spans="1:28" x14ac:dyDescent="0.25">
      <c r="A69">
        <f>'Monthly '!A1137</f>
        <v>202107</v>
      </c>
      <c r="B69">
        <f>'Monthly '!B1137</f>
        <v>0.30546694162552512</v>
      </c>
      <c r="C69">
        <f>'Monthly '!C1137</f>
        <v>-3.2866082297572214</v>
      </c>
      <c r="D69">
        <f>'Monthly '!D1137</f>
        <v>0.1826501060383616</v>
      </c>
      <c r="E69">
        <f>'Monthly '!E1137</f>
        <v>5.0000000000000001E-4</v>
      </c>
      <c r="F69">
        <f>'Monthly '!F1137</f>
        <v>6.700000000000008E-3</v>
      </c>
      <c r="G69">
        <f>'Monthly '!G1137</f>
        <v>1.32E-2</v>
      </c>
      <c r="H69">
        <f>'Monthly '!H1137</f>
        <v>1.2699999999999999E-2</v>
      </c>
      <c r="I69">
        <f>'Monthly '!I1137</f>
        <v>1.6079030907507865E-2</v>
      </c>
      <c r="J69">
        <f>'Monthly '!J1137</f>
        <v>4.8105235262938528E-3</v>
      </c>
      <c r="K69">
        <f>'Monthly '!K1137</f>
        <v>3.0499999999999999E-2</v>
      </c>
      <c r="L69">
        <f>'Monthly '!L1137</f>
        <v>1.1239920578749402E-3</v>
      </c>
      <c r="M69">
        <f>'Monthly '!M1137</f>
        <v>2.4305E-2</v>
      </c>
      <c r="Q69">
        <f>STANDARDIZE(B69,'Train Data'!B$1039,'Train Data'!B$1040)</f>
        <v>-2.0249413270736696</v>
      </c>
      <c r="R69">
        <f>STANDARDIZE(C69,'Train Data'!C$1039,'Train Data'!C$1040)</f>
        <v>-1.3239817015872586</v>
      </c>
      <c r="S69">
        <f>STANDARDIZE(D69,'Train Data'!D$1039,'Train Data'!D$1040)</f>
        <v>-1.5132639067320672</v>
      </c>
      <c r="T69">
        <f>STANDARDIZE(E69,'Train Data'!E$1039,'Train Data'!E$1040)</f>
        <v>-1.0814482420984006</v>
      </c>
      <c r="U69">
        <f>STANDARDIZE(F69,'Train Data'!F$1039,'Train Data'!F$1040)</f>
        <v>-0.65823436540130575</v>
      </c>
      <c r="V69">
        <f>STANDARDIZE(G69,'Train Data'!G$1039,'Train Data'!G$1040)</f>
        <v>-1.3917549137125313</v>
      </c>
      <c r="W69">
        <f>STANDARDIZE(H69,'Train Data'!H$1039,'Train Data'!H$1040)</f>
        <v>-0.4023101861657557</v>
      </c>
      <c r="X69">
        <f>STANDARDIZE(I69,'Train Data'!I$1039,'Train Data'!I$1040)</f>
        <v>-1.845267843061538E-2</v>
      </c>
      <c r="Y69">
        <f>STANDARDIZE(J69,'Train Data'!J$1039,'Train Data'!J$1040)</f>
        <v>0.42793916117611752</v>
      </c>
      <c r="Z69">
        <f>STANDARDIZE(K69,'Train Data'!K$1039,'Train Data'!K$1040)</f>
        <v>1.0375339267649024</v>
      </c>
      <c r="AA69">
        <f>STANDARDIZE(L69,'Train Data'!L$1039,'Train Data'!L$1040)</f>
        <v>-0.30928661917740613</v>
      </c>
      <c r="AB69">
        <f>STANDARDIZE(M69,'Train Data'!M$1039,'Train Data'!M$1040)</f>
        <v>0.28308945107285016</v>
      </c>
    </row>
    <row r="70" spans="1:28" x14ac:dyDescent="0.25">
      <c r="A70">
        <f>'Monthly '!A1138</f>
        <v>202108</v>
      </c>
      <c r="B70">
        <f>'Monthly '!B1138</f>
        <v>0.29088271450423875</v>
      </c>
      <c r="C70">
        <f>'Monthly '!C1138</f>
        <v>-3.2820424534777661</v>
      </c>
      <c r="D70">
        <f>'Monthly '!D1138</f>
        <v>0.18045349459697241</v>
      </c>
      <c r="E70">
        <f>'Monthly '!E1138</f>
        <v>5.0000000000000001E-4</v>
      </c>
      <c r="F70">
        <f>'Monthly '!F1138</f>
        <v>6.9000000000000068E-3</v>
      </c>
      <c r="G70">
        <f>'Monthly '!G1138</f>
        <v>1.2800000000000001E-2</v>
      </c>
      <c r="H70">
        <f>'Monthly '!H1138</f>
        <v>1.23E-2</v>
      </c>
      <c r="I70">
        <f>'Monthly '!I1138</f>
        <v>1.4845666425118613E-2</v>
      </c>
      <c r="J70">
        <f>'Monthly '!J1138</f>
        <v>2.0659113636114501E-3</v>
      </c>
      <c r="K70">
        <f>'Monthly '!K1138</f>
        <v>-3.4999999999999996E-3</v>
      </c>
      <c r="L70">
        <f>'Monthly '!L1138</f>
        <v>6.020919278129697E-4</v>
      </c>
      <c r="M70">
        <f>'Monthly '!M1138</f>
        <v>3.0599999999999999E-2</v>
      </c>
      <c r="Q70">
        <f>STANDARDIZE(B70,'Train Data'!B$1039,'Train Data'!B$1040)</f>
        <v>-2.0564468279690922</v>
      </c>
      <c r="R70">
        <f>STANDARDIZE(C70,'Train Data'!C$1039,'Train Data'!C$1040)</f>
        <v>-1.3131602601393337</v>
      </c>
      <c r="S70">
        <f>STANDARDIZE(D70,'Train Data'!D$1039,'Train Data'!D$1040)</f>
        <v>-1.5215657801843561</v>
      </c>
      <c r="T70">
        <f>STANDARDIZE(E70,'Train Data'!E$1039,'Train Data'!E$1040)</f>
        <v>-1.0814482420984006</v>
      </c>
      <c r="U70">
        <f>STANDARDIZE(F70,'Train Data'!F$1039,'Train Data'!F$1040)</f>
        <v>-0.6300309325647222</v>
      </c>
      <c r="V70">
        <f>STANDARDIZE(G70,'Train Data'!G$1039,'Train Data'!G$1040)</f>
        <v>-1.4059564315546393</v>
      </c>
      <c r="W70">
        <f>STANDARDIZE(H70,'Train Data'!H$1039,'Train Data'!H$1040)</f>
        <v>-0.43360990836072522</v>
      </c>
      <c r="X70">
        <f>STANDARDIZE(I70,'Train Data'!I$1039,'Train Data'!I$1040)</f>
        <v>-7.0526501882956963E-2</v>
      </c>
      <c r="Y70">
        <f>STANDARDIZE(J70,'Train Data'!J$1039,'Train Data'!J$1040)</f>
        <v>-8.9720595829403657E-2</v>
      </c>
      <c r="Z70">
        <f>STANDARDIZE(K70,'Train Data'!K$1039,'Train Data'!K$1040)</f>
        <v>-0.33947655517044167</v>
      </c>
      <c r="AA70">
        <f>STANDARDIZE(L70,'Train Data'!L$1039,'Train Data'!L$1040)</f>
        <v>-0.39794689170814501</v>
      </c>
      <c r="AB70">
        <f>STANDARDIZE(M70,'Train Data'!M$1039,'Train Data'!M$1040)</f>
        <v>0.39734642813438437</v>
      </c>
    </row>
    <row r="71" spans="1:28" x14ac:dyDescent="0.25">
      <c r="A71">
        <f>'Monthly '!A1139</f>
        <v>202109</v>
      </c>
      <c r="B71">
        <f>'Monthly '!B1139</f>
        <v>0.27015160387223602</v>
      </c>
      <c r="C71">
        <f>'Monthly '!C1139</f>
        <v>-3.2012242268066124</v>
      </c>
      <c r="D71">
        <f>'Monthly '!D1139</f>
        <v>0.18854102302570153</v>
      </c>
      <c r="E71">
        <f>'Monthly '!E1139</f>
        <v>4.0000000000000002E-4</v>
      </c>
      <c r="F71">
        <f>'Monthly '!F1139</f>
        <v>7.0000000000000027E-3</v>
      </c>
      <c r="G71">
        <f>'Monthly '!G1139</f>
        <v>1.37E-2</v>
      </c>
      <c r="H71">
        <f>'Monthly '!H1139</f>
        <v>1.3300000000000001E-2</v>
      </c>
      <c r="I71">
        <f>'Monthly '!I1139</f>
        <v>1.5597883520887536E-2</v>
      </c>
      <c r="J71">
        <f>'Monthly '!J1139</f>
        <v>2.715970859058281E-3</v>
      </c>
      <c r="K71">
        <f>'Monthly '!K1139</f>
        <v>-2.5000000000000001E-2</v>
      </c>
      <c r="L71">
        <f>'Monthly '!L1139</f>
        <v>1.3934414975313358E-3</v>
      </c>
      <c r="M71">
        <f>'Monthly '!M1139</f>
        <v>-4.6075999999999999E-2</v>
      </c>
      <c r="Q71">
        <f>STANDARDIZE(B71,'Train Data'!B$1039,'Train Data'!B$1040)</f>
        <v>-2.1012311020446361</v>
      </c>
      <c r="R71">
        <f>STANDARDIZE(C71,'Train Data'!C$1039,'Train Data'!C$1040)</f>
        <v>-1.1216112979656236</v>
      </c>
      <c r="S71">
        <f>STANDARDIZE(D71,'Train Data'!D$1039,'Train Data'!D$1040)</f>
        <v>-1.4909997746123218</v>
      </c>
      <c r="T71">
        <f>STANDARDIZE(E71,'Train Data'!E$1039,'Train Data'!E$1040)</f>
        <v>-1.0846234824386423</v>
      </c>
      <c r="U71">
        <f>STANDARDIZE(F71,'Train Data'!F$1039,'Train Data'!F$1040)</f>
        <v>-0.61592921614643092</v>
      </c>
      <c r="V71">
        <f>STANDARDIZE(G71,'Train Data'!G$1039,'Train Data'!G$1040)</f>
        <v>-1.3740030164098964</v>
      </c>
      <c r="W71">
        <f>STANDARDIZE(H71,'Train Data'!H$1039,'Train Data'!H$1040)</f>
        <v>-0.35536060287330129</v>
      </c>
      <c r="X71">
        <f>STANDARDIZE(I71,'Train Data'!I$1039,'Train Data'!I$1040)</f>
        <v>-3.8767179474853398E-2</v>
      </c>
      <c r="Y71">
        <f>STANDARDIZE(J71,'Train Data'!J$1039,'Train Data'!J$1040)</f>
        <v>3.2886760148810715E-2</v>
      </c>
      <c r="Z71">
        <f>STANDARDIZE(K71,'Train Data'!K$1039,'Train Data'!K$1040)</f>
        <v>-1.2102331834530859</v>
      </c>
      <c r="AA71">
        <f>STANDARDIZE(L71,'Train Data'!L$1039,'Train Data'!L$1040)</f>
        <v>-0.26351261113039864</v>
      </c>
      <c r="AB71">
        <f>STANDARDIZE(M71,'Train Data'!M$1039,'Train Data'!M$1040)</f>
        <v>-0.99435618873141307</v>
      </c>
    </row>
    <row r="72" spans="1:28" x14ac:dyDescent="0.25">
      <c r="A72">
        <f>'Monthly '!A1140</f>
        <v>202110</v>
      </c>
      <c r="B72">
        <f>'Monthly '!B1140</f>
        <v>0.32529663377206752</v>
      </c>
      <c r="C72">
        <f>'Monthly '!C1140</f>
        <v>-3.2262049463994451</v>
      </c>
      <c r="D72">
        <f>'Monthly '!D1140</f>
        <v>0.17814197885177821</v>
      </c>
      <c r="E72">
        <f>'Monthly '!E1140</f>
        <v>5.0000000000000001E-4</v>
      </c>
      <c r="F72">
        <f>'Monthly '!F1140</f>
        <v>6.7000000000000011E-3</v>
      </c>
      <c r="G72">
        <f>'Monthly '!G1140</f>
        <v>1.5800000000000002E-2</v>
      </c>
      <c r="H72">
        <f>'Monthly '!H1140</f>
        <v>1.5300000000000001E-2</v>
      </c>
      <c r="I72">
        <f>'Monthly '!I1140</f>
        <v>1.3368227505638352E-2</v>
      </c>
      <c r="J72">
        <f>'Monthly '!J1140</f>
        <v>8.3081185520030854E-3</v>
      </c>
      <c r="K72">
        <f>'Monthly '!K1140</f>
        <v>5.1000000000000004E-3</v>
      </c>
      <c r="L72">
        <f>'Monthly '!L1140</f>
        <v>1.151121168675858E-3</v>
      </c>
      <c r="M72">
        <f>'Monthly '!M1140</f>
        <v>7.0510000000000003E-2</v>
      </c>
      <c r="Q72">
        <f>STANDARDIZE(B72,'Train Data'!B$1039,'Train Data'!B$1040)</f>
        <v>-1.9821043375998146</v>
      </c>
      <c r="R72">
        <f>STANDARDIZE(C72,'Train Data'!C$1039,'Train Data'!C$1040)</f>
        <v>-1.1808186217272507</v>
      </c>
      <c r="S72">
        <f>STANDARDIZE(D72,'Train Data'!D$1039,'Train Data'!D$1040)</f>
        <v>-1.5303019229713748</v>
      </c>
      <c r="T72">
        <f>STANDARDIZE(E72,'Train Data'!E$1039,'Train Data'!E$1040)</f>
        <v>-1.0814482420984006</v>
      </c>
      <c r="U72">
        <f>STANDARDIZE(F72,'Train Data'!F$1039,'Train Data'!F$1040)</f>
        <v>-0.65823436540130664</v>
      </c>
      <c r="V72">
        <f>STANDARDIZE(G72,'Train Data'!G$1039,'Train Data'!G$1040)</f>
        <v>-1.29944504773883</v>
      </c>
      <c r="W72">
        <f>STANDARDIZE(H72,'Train Data'!H$1039,'Train Data'!H$1040)</f>
        <v>-0.19886199189845361</v>
      </c>
      <c r="X72">
        <f>STANDARDIZE(I72,'Train Data'!I$1039,'Train Data'!I$1040)</f>
        <v>-0.13290538059494525</v>
      </c>
      <c r="Y72">
        <f>STANDARDIZE(J72,'Train Data'!J$1039,'Train Data'!J$1040)</f>
        <v>1.0876185926564601</v>
      </c>
      <c r="Z72">
        <f>STANDARDIZE(K72,'Train Data'!K$1039,'Train Data'!K$1040)</f>
        <v>8.8260961426159835E-3</v>
      </c>
      <c r="AA72">
        <f>STANDARDIZE(L72,'Train Data'!L$1039,'Train Data'!L$1040)</f>
        <v>-0.3046779321536256</v>
      </c>
      <c r="AB72">
        <f>STANDARDIZE(M72,'Train Data'!M$1039,'Train Data'!M$1040)</f>
        <v>1.1217302175745478</v>
      </c>
    </row>
    <row r="73" spans="1:28" x14ac:dyDescent="0.25">
      <c r="A73">
        <f>'Monthly '!A1141</f>
        <v>202111</v>
      </c>
      <c r="B73">
        <f>'Monthly '!B1141</f>
        <v>0.26480489904534821</v>
      </c>
      <c r="C73">
        <f>'Monthly '!C1141</f>
        <v>-3.1776422662673021</v>
      </c>
      <c r="D73">
        <f>'Monthly '!D1141</f>
        <v>0.18504289270415142</v>
      </c>
      <c r="E73">
        <f>'Monthly '!E1141</f>
        <v>5.0000000000000001E-4</v>
      </c>
      <c r="F73">
        <f>'Monthly '!F1141</f>
        <v>6.5999999999999948E-3</v>
      </c>
      <c r="G73">
        <f>'Monthly '!G1141</f>
        <v>1.5600000000000001E-2</v>
      </c>
      <c r="H73">
        <f>'Monthly '!H1141</f>
        <v>1.5100000000000001E-2</v>
      </c>
      <c r="I73">
        <f>'Monthly '!I1141</f>
        <v>1.5639778423332709E-2</v>
      </c>
      <c r="J73">
        <f>'Monthly '!J1141</f>
        <v>4.913427504347645E-3</v>
      </c>
      <c r="K73">
        <f>'Monthly '!K1141</f>
        <v>2.1000000000000001E-2</v>
      </c>
      <c r="L73">
        <f>'Monthly '!L1141</f>
        <v>1.3266664758552213E-3</v>
      </c>
      <c r="M73">
        <f>'Monthly '!M1141</f>
        <v>-7.2560000000000003E-3</v>
      </c>
      <c r="Q73">
        <f>STANDARDIZE(B73,'Train Data'!B$1039,'Train Data'!B$1040)</f>
        <v>-2.1127812933787533</v>
      </c>
      <c r="R73">
        <f>STANDARDIZE(C73,'Train Data'!C$1039,'Train Data'!C$1040)</f>
        <v>-1.065719202167652</v>
      </c>
      <c r="S73">
        <f>STANDARDIZE(D73,'Train Data'!D$1039,'Train Data'!D$1040)</f>
        <v>-1.5042206086214338</v>
      </c>
      <c r="T73">
        <f>STANDARDIZE(E73,'Train Data'!E$1039,'Train Data'!E$1040)</f>
        <v>-1.0814482420984006</v>
      </c>
      <c r="U73">
        <f>STANDARDIZE(F73,'Train Data'!F$1039,'Train Data'!F$1040)</f>
        <v>-0.67233608181959936</v>
      </c>
      <c r="V73">
        <f>STANDARDIZE(G73,'Train Data'!G$1039,'Train Data'!G$1040)</f>
        <v>-1.3065458066598838</v>
      </c>
      <c r="W73">
        <f>STANDARDIZE(H73,'Train Data'!H$1039,'Train Data'!H$1040)</f>
        <v>-0.21451185299593842</v>
      </c>
      <c r="X73">
        <f>STANDARDIZE(I73,'Train Data'!I$1039,'Train Data'!I$1040)</f>
        <v>-3.6998336781040121E-2</v>
      </c>
      <c r="Y73">
        <f>STANDARDIZE(J73,'Train Data'!J$1039,'Train Data'!J$1040)</f>
        <v>0.44734782262508732</v>
      </c>
      <c r="Z73">
        <f>STANDARDIZE(K73,'Train Data'!K$1039,'Train Data'!K$1040)</f>
        <v>0.6527809979888507</v>
      </c>
      <c r="AA73">
        <f>STANDARDIZE(L73,'Train Data'!L$1039,'Train Data'!L$1040)</f>
        <v>-0.27485633625908817</v>
      </c>
      <c r="AB73">
        <f>STANDARDIZE(M73,'Train Data'!M$1039,'Train Data'!M$1040)</f>
        <v>-0.28975637149094341</v>
      </c>
    </row>
    <row r="74" spans="1:28" x14ac:dyDescent="0.25">
      <c r="A74">
        <f>'Monthly '!A1142</f>
        <v>202112</v>
      </c>
      <c r="B74">
        <f>'Monthly '!B1142</f>
        <v>0.27949974949217982</v>
      </c>
      <c r="C74">
        <f>'Monthly '!C1142</f>
        <v>-3.1816901750610977</v>
      </c>
      <c r="D74">
        <f>'Monthly '!D1142</f>
        <v>0.17559894931793726</v>
      </c>
      <c r="E74">
        <f>'Monthly '!E1142</f>
        <v>5.9999999999999995E-4</v>
      </c>
      <c r="F74">
        <f>'Monthly '!F1142</f>
        <v>6.5000000000000023E-3</v>
      </c>
      <c r="G74">
        <f>'Monthly '!G1142</f>
        <v>1.47E-2</v>
      </c>
      <c r="H74">
        <f>'Monthly '!H1142</f>
        <v>1.41E-2</v>
      </c>
      <c r="I74">
        <f>'Monthly '!I1142</f>
        <v>1.2974421080549236E-2</v>
      </c>
      <c r="J74">
        <f>'Monthly '!J1142</f>
        <v>3.0725171614836011E-3</v>
      </c>
      <c r="K74">
        <f>'Monthly '!K1142</f>
        <v>-1.1000000000000001E-2</v>
      </c>
      <c r="L74">
        <f>'Monthly '!L1142</f>
        <v>2.5184151118767435E-3</v>
      </c>
      <c r="M74">
        <f>'Monthly '!M1142</f>
        <v>4.3485000000000003E-2</v>
      </c>
      <c r="Q74">
        <f>STANDARDIZE(B74,'Train Data'!B$1039,'Train Data'!B$1040)</f>
        <v>-2.0810368190188449</v>
      </c>
      <c r="R74">
        <f>STANDARDIZE(C74,'Train Data'!C$1039,'Train Data'!C$1040)</f>
        <v>-1.0753132351025785</v>
      </c>
      <c r="S74">
        <f>STANDARDIZE(D74,'Train Data'!D$1039,'Train Data'!D$1040)</f>
        <v>-1.5399130489891961</v>
      </c>
      <c r="T74">
        <f>STANDARDIZE(E74,'Train Data'!E$1039,'Train Data'!E$1040)</f>
        <v>-1.0782730017581588</v>
      </c>
      <c r="U74">
        <f>STANDARDIZE(F74,'Train Data'!F$1039,'Train Data'!F$1040)</f>
        <v>-0.6864377982378902</v>
      </c>
      <c r="V74">
        <f>STANDARDIZE(G74,'Train Data'!G$1039,'Train Data'!G$1040)</f>
        <v>-1.338499221804627</v>
      </c>
      <c r="W74">
        <f>STANDARDIZE(H74,'Train Data'!H$1039,'Train Data'!H$1040)</f>
        <v>-0.29276115848336232</v>
      </c>
      <c r="X74">
        <f>STANDARDIZE(I74,'Train Data'!I$1039,'Train Data'!I$1040)</f>
        <v>-0.14953226303505138</v>
      </c>
      <c r="Y74">
        <f>STANDARDIZE(J74,'Train Data'!J$1039,'Train Data'!J$1040)</f>
        <v>0.10013475780190065</v>
      </c>
      <c r="Z74">
        <f>STANDARDIZE(K74,'Train Data'!K$1039,'Train Data'!K$1040)</f>
        <v>-0.64322886736206186</v>
      </c>
      <c r="AA74">
        <f>STANDARDIZE(L74,'Train Data'!L$1039,'Train Data'!L$1040)</f>
        <v>-7.2402355561175191E-2</v>
      </c>
      <c r="AB74">
        <f>STANDARDIZE(M74,'Train Data'!M$1039,'Train Data'!M$1040)</f>
        <v>0.63121476005461763</v>
      </c>
    </row>
    <row r="75" spans="1:28" x14ac:dyDescent="0.25">
      <c r="A75">
        <f>'Monthly '!A1143</f>
        <v>202201</v>
      </c>
      <c r="B75">
        <f>'Monthly '!B1143</f>
        <v>0.24545431887985458</v>
      </c>
      <c r="C75">
        <f>'Monthly '!C1143</f>
        <v>-3.1276046431567357</v>
      </c>
      <c r="D75">
        <f>'Monthly '!D1143</f>
        <v>0.18162907685502561</v>
      </c>
      <c r="E75">
        <f>'Monthly '!E1143</f>
        <v>1.5E-3</v>
      </c>
      <c r="F75">
        <f>'Monthly '!F1143</f>
        <v>6.4999999999999954E-3</v>
      </c>
      <c r="G75">
        <f>'Monthly '!G1143</f>
        <v>1.7600000000000001E-2</v>
      </c>
      <c r="H75">
        <f>'Monthly '!H1143</f>
        <v>1.61E-2</v>
      </c>
      <c r="I75">
        <f>'Monthly '!I1143</f>
        <v>1.1640433275531856E-2</v>
      </c>
      <c r="J75">
        <f>'Monthly '!J1143</f>
        <v>8.414573783545265E-3</v>
      </c>
      <c r="K75">
        <f>'Monthly '!K1143</f>
        <v>-2.2714400000000003E-2</v>
      </c>
      <c r="L75">
        <f>'Monthly '!L1143</f>
        <v>2.7800600323106177E-3</v>
      </c>
      <c r="M75">
        <f>'Monthly '!M1143</f>
        <v>-5.2242999999999998E-2</v>
      </c>
      <c r="Q75">
        <f>STANDARDIZE(B75,'Train Data'!B$1039,'Train Data'!B$1040)</f>
        <v>-2.1545832836838206</v>
      </c>
      <c r="R75">
        <f>STANDARDIZE(C75,'Train Data'!C$1039,'Train Data'!C$1040)</f>
        <v>-0.94712398953736465</v>
      </c>
      <c r="S75">
        <f>STANDARDIZE(D75,'Train Data'!D$1039,'Train Data'!D$1040)</f>
        <v>-1.5171227845069133</v>
      </c>
      <c r="T75">
        <f>STANDARDIZE(E75,'Train Data'!E$1039,'Train Data'!E$1040)</f>
        <v>-1.0496958386959836</v>
      </c>
      <c r="U75">
        <f>STANDARDIZE(F75,'Train Data'!F$1039,'Train Data'!F$1040)</f>
        <v>-0.68643779823789119</v>
      </c>
      <c r="V75">
        <f>STANDARDIZE(G75,'Train Data'!G$1039,'Train Data'!G$1040)</f>
        <v>-1.2355382174493443</v>
      </c>
      <c r="W75">
        <f>STANDARDIZE(H75,'Train Data'!H$1039,'Train Data'!H$1040)</f>
        <v>-0.13626254750851466</v>
      </c>
      <c r="X75">
        <f>STANDARDIZE(I75,'Train Data'!I$1039,'Train Data'!I$1040)</f>
        <v>-0.20585449903092148</v>
      </c>
      <c r="Y75">
        <f>STANDARDIZE(J75,'Train Data'!J$1039,'Train Data'!J$1040)</f>
        <v>1.1076970540293896</v>
      </c>
      <c r="Z75">
        <f>STANDARDIZE(K75,'Train Data'!K$1039,'Train Data'!K$1040)</f>
        <v>-1.1176656788203971</v>
      </c>
      <c r="AA75">
        <f>STANDARDIZE(L75,'Train Data'!L$1039,'Train Data'!L$1040)</f>
        <v>-2.7954177421813001E-2</v>
      </c>
      <c r="AB75">
        <f>STANDARDIZE(M75,'Train Data'!M$1039,'Train Data'!M$1040)</f>
        <v>-1.1062899103419741</v>
      </c>
    </row>
    <row r="76" spans="1:28" x14ac:dyDescent="0.25">
      <c r="A76">
        <f>'Monthly '!A1144</f>
        <v>202202</v>
      </c>
      <c r="B76">
        <f>'Monthly '!B1144</f>
        <v>0.30804158453988251</v>
      </c>
      <c r="C76">
        <f>'Monthly '!C1144</f>
        <v>-3.0956744747785025</v>
      </c>
      <c r="D76">
        <f>'Monthly '!D1144</f>
        <v>0.18827022122823273</v>
      </c>
      <c r="E76">
        <f>'Monthly '!E1144</f>
        <v>3.3E-3</v>
      </c>
      <c r="F76">
        <f>'Monthly '!F1144</f>
        <v>7.1999999999999981E-3</v>
      </c>
      <c r="G76">
        <f>'Monthly '!G1144</f>
        <v>1.9299999999999998E-2</v>
      </c>
      <c r="H76">
        <f>'Monthly '!H1144</f>
        <v>1.5999999999999997E-2</v>
      </c>
      <c r="I76">
        <f>'Monthly '!I1144</f>
        <v>8.4870090317583149E-3</v>
      </c>
      <c r="J76">
        <f>'Monthly '!J1144</f>
        <v>9.133979256476854E-3</v>
      </c>
      <c r="K76">
        <f>'Monthly '!K1144</f>
        <v>-1.68606E-2</v>
      </c>
      <c r="L76">
        <f>'Monthly '!L1144</f>
        <v>3.6763275926886946E-3</v>
      </c>
      <c r="M76">
        <f>'Monthly '!M1144</f>
        <v>-2.9293E-2</v>
      </c>
      <c r="Q76">
        <f>STANDARDIZE(B76,'Train Data'!B$1039,'Train Data'!B$1040)</f>
        <v>-2.019379468089364</v>
      </c>
      <c r="R76">
        <f>STANDARDIZE(C76,'Train Data'!C$1039,'Train Data'!C$1040)</f>
        <v>-0.87144563247851792</v>
      </c>
      <c r="S76">
        <f>STANDARDIZE(D76,'Train Data'!D$1039,'Train Data'!D$1040)</f>
        <v>-1.49202324294672</v>
      </c>
      <c r="T76">
        <f>STANDARDIZE(E76,'Train Data'!E$1039,'Train Data'!E$1040)</f>
        <v>-0.99254151257163326</v>
      </c>
      <c r="U76">
        <f>STANDARDIZE(F76,'Train Data'!F$1039,'Train Data'!F$1040)</f>
        <v>-0.58772578330984804</v>
      </c>
      <c r="V76">
        <f>STANDARDIZE(G76,'Train Data'!G$1039,'Train Data'!G$1040)</f>
        <v>-1.1751817666203861</v>
      </c>
      <c r="W76">
        <f>STANDARDIZE(H76,'Train Data'!H$1039,'Train Data'!H$1040)</f>
        <v>-0.14408747805725727</v>
      </c>
      <c r="X76">
        <f>STANDARDIZE(I76,'Train Data'!I$1039,'Train Data'!I$1040)</f>
        <v>-0.33899507481796759</v>
      </c>
      <c r="Y76">
        <f>STANDARDIZE(J76,'Train Data'!J$1039,'Train Data'!J$1040)</f>
        <v>1.2433837158352754</v>
      </c>
      <c r="Z76">
        <f>STANDARDIZE(K76,'Train Data'!K$1039,'Train Data'!K$1040)</f>
        <v>-0.88058497413942283</v>
      </c>
      <c r="AA76">
        <f>STANDARDIZE(L76,'Train Data'!L$1039,'Train Data'!L$1040)</f>
        <v>0.12430354697106123</v>
      </c>
      <c r="AB76">
        <f>STANDARDIZE(M76,'Train Data'!M$1039,'Train Data'!M$1040)</f>
        <v>-0.68973746815576131</v>
      </c>
    </row>
    <row r="77" spans="1:28" x14ac:dyDescent="0.25">
      <c r="A77">
        <f>'Monthly '!A1145</f>
        <v>202203</v>
      </c>
      <c r="B77">
        <f>'Monthly '!B1145</f>
        <v>0.34840068491221032</v>
      </c>
      <c r="C77">
        <f>'Monthly '!C1145</f>
        <v>-3.1307553402048827</v>
      </c>
      <c r="D77">
        <f>'Monthly '!D1145</f>
        <v>0.20665323465505137</v>
      </c>
      <c r="E77">
        <f>'Monthly '!E1145</f>
        <v>4.4000000000000003E-3</v>
      </c>
      <c r="F77">
        <f>'Monthly '!F1145</f>
        <v>8.5999999999999965E-3</v>
      </c>
      <c r="G77">
        <f>'Monthly '!G1145</f>
        <v>2.1299999999999999E-2</v>
      </c>
      <c r="H77">
        <f>'Monthly '!H1145</f>
        <v>1.6899999999999998E-2</v>
      </c>
      <c r="I77">
        <f>'Monthly '!I1145</f>
        <v>-1.1220595227226483E-3</v>
      </c>
      <c r="J77">
        <f>'Monthly '!J1145</f>
        <v>1.3351379548562692E-2</v>
      </c>
      <c r="K77">
        <f>'Monthly '!K1145</f>
        <v>-5.2584900000000004E-2</v>
      </c>
      <c r="L77">
        <f>'Monthly '!L1145</f>
        <v>4.7468102290917262E-3</v>
      </c>
      <c r="M77">
        <f>'Monthly '!M1145</f>
        <v>3.7925E-2</v>
      </c>
      <c r="Q77">
        <f>STANDARDIZE(B77,'Train Data'!B$1039,'Train Data'!B$1040)</f>
        <v>-1.9321939311154523</v>
      </c>
      <c r="R77">
        <f>STANDARDIZE(C77,'Train Data'!C$1039,'Train Data'!C$1040)</f>
        <v>-0.95459152222837496</v>
      </c>
      <c r="S77">
        <f>STANDARDIZE(D77,'Train Data'!D$1039,'Train Data'!D$1040)</f>
        <v>-1.4225464805728267</v>
      </c>
      <c r="T77">
        <f>STANDARDIZE(E77,'Train Data'!E$1039,'Train Data'!E$1040)</f>
        <v>-0.95761386882897448</v>
      </c>
      <c r="U77">
        <f>STANDARDIZE(F77,'Train Data'!F$1039,'Train Data'!F$1040)</f>
        <v>-0.39030175345376261</v>
      </c>
      <c r="V77">
        <f>STANDARDIZE(G77,'Train Data'!G$1039,'Train Data'!G$1040)</f>
        <v>-1.1041741774098464</v>
      </c>
      <c r="W77">
        <f>STANDARDIZE(H77,'Train Data'!H$1039,'Train Data'!H$1040)</f>
        <v>-7.3663103118575698E-2</v>
      </c>
      <c r="X77">
        <f>STANDARDIZE(I77,'Train Data'!I$1039,'Train Data'!I$1040)</f>
        <v>-0.74469910358824598</v>
      </c>
      <c r="Y77">
        <f>STANDARDIZE(J77,'Train Data'!J$1039,'Train Data'!J$1040)</f>
        <v>2.038825213938408</v>
      </c>
      <c r="Z77">
        <f>STANDARDIZE(K77,'Train Data'!K$1039,'Train Data'!K$1040)</f>
        <v>-2.3274301376630357</v>
      </c>
      <c r="AA77">
        <f>STANDARDIZE(L77,'Train Data'!L$1039,'Train Data'!L$1040)</f>
        <v>0.30615688789980761</v>
      </c>
      <c r="AB77">
        <f>STANDARDIZE(M77,'Train Data'!M$1039,'Train Data'!M$1040)</f>
        <v>0.53029835140296866</v>
      </c>
    </row>
    <row r="78" spans="1:28" x14ac:dyDescent="0.25">
      <c r="A78">
        <f>'Monthly '!A1146</f>
        <v>202204</v>
      </c>
      <c r="B78">
        <f>'Monthly '!B1146</f>
        <v>0.32421697655433412</v>
      </c>
      <c r="C78">
        <f>'Monthly '!C1146</f>
        <v>-3.0482491847496149</v>
      </c>
      <c r="D78">
        <f>'Monthly '!D1146</f>
        <v>0.21731350832893384</v>
      </c>
      <c r="E78">
        <f>'Monthly '!E1146</f>
        <v>7.6E-3</v>
      </c>
      <c r="F78">
        <f>'Monthly '!F1146</f>
        <v>9.000000000000008E-3</v>
      </c>
      <c r="G78">
        <f>'Monthly '!G1146</f>
        <v>2.75E-2</v>
      </c>
      <c r="H78">
        <f>'Monthly '!H1146</f>
        <v>1.9900000000000001E-2</v>
      </c>
      <c r="I78">
        <f>'Monthly '!I1146</f>
        <v>-5.6628751718936759E-3</v>
      </c>
      <c r="J78">
        <f>'Monthly '!J1146</f>
        <v>5.5825310256552019E-3</v>
      </c>
      <c r="K78">
        <f>'Monthly '!K1146</f>
        <v>-7.732109999999999E-2</v>
      </c>
      <c r="L78">
        <f>'Monthly '!L1146</f>
        <v>4.9265366567478874E-3</v>
      </c>
      <c r="M78">
        <f>'Monthly '!M1146</f>
        <v>-8.7576000000000001E-2</v>
      </c>
      <c r="Q78">
        <f>STANDARDIZE(B78,'Train Data'!B$1039,'Train Data'!B$1040)</f>
        <v>-1.9844366614972122</v>
      </c>
      <c r="R78">
        <f>STANDARDIZE(C78,'Train Data'!C$1039,'Train Data'!C$1040)</f>
        <v>-0.75904196489021314</v>
      </c>
      <c r="S78">
        <f>STANDARDIZE(D78,'Train Data'!D$1039,'Train Data'!D$1040)</f>
        <v>-1.3822570414213278</v>
      </c>
      <c r="T78">
        <f>STANDARDIZE(E78,'Train Data'!E$1039,'Train Data'!E$1040)</f>
        <v>-0.85600617794124034</v>
      </c>
      <c r="U78">
        <f>STANDARDIZE(F78,'Train Data'!F$1039,'Train Data'!F$1040)</f>
        <v>-0.33389488778059373</v>
      </c>
      <c r="V78">
        <f>STANDARDIZE(G78,'Train Data'!G$1039,'Train Data'!G$1040)</f>
        <v>-0.88405065085717394</v>
      </c>
      <c r="W78">
        <f>STANDARDIZE(H78,'Train Data'!H$1039,'Train Data'!H$1040)</f>
        <v>0.16108481334369601</v>
      </c>
      <c r="X78">
        <f>STANDARDIZE(I78,'Train Data'!I$1039,'Train Data'!I$1040)</f>
        <v>-0.93641666625593389</v>
      </c>
      <c r="Y78">
        <f>STANDARDIZE(J78,'Train Data'!J$1039,'Train Data'!J$1040)</f>
        <v>0.57354706161450109</v>
      </c>
      <c r="Z78">
        <f>STANDARDIZE(K78,'Train Data'!K$1039,'Train Data'!K$1040)</f>
        <v>-3.3292538636409486</v>
      </c>
      <c r="AA78">
        <f>STANDARDIZE(L78,'Train Data'!L$1039,'Train Data'!L$1040)</f>
        <v>0.33668877156705118</v>
      </c>
      <c r="AB78">
        <f>STANDARDIZE(M78,'Train Data'!M$1039,'Train Data'!M$1040)</f>
        <v>-1.7475991669766346</v>
      </c>
    </row>
    <row r="79" spans="1:28" x14ac:dyDescent="0.25">
      <c r="A79">
        <f>'Monthly '!A1147</f>
        <v>202205</v>
      </c>
      <c r="B79">
        <f>'Monthly '!B1147</f>
        <v>0.42713042132831269</v>
      </c>
      <c r="C79">
        <f>'Monthly '!C1147</f>
        <v>-3.0579564137368083</v>
      </c>
      <c r="D79">
        <f>'Monthly '!D1147</f>
        <v>0.2172284671895707</v>
      </c>
      <c r="E79">
        <f>'Monthly '!E1147</f>
        <v>9.7999999999999997E-3</v>
      </c>
      <c r="F79">
        <f>'Monthly '!F1147</f>
        <v>9.900000000000006E-3</v>
      </c>
      <c r="G79">
        <f>'Monthly '!G1147</f>
        <v>2.8999999999999998E-2</v>
      </c>
      <c r="H79">
        <f>'Monthly '!H1147</f>
        <v>1.9199999999999998E-2</v>
      </c>
      <c r="I79">
        <f>'Monthly '!I1147</f>
        <v>-3.3716935117963699E-3</v>
      </c>
      <c r="J79">
        <f>'Monthly '!J1147</f>
        <v>1.1023523999598828E-2</v>
      </c>
      <c r="K79">
        <f>'Monthly '!K1147</f>
        <v>-1.9931500000000001E-2</v>
      </c>
      <c r="L79">
        <f>'Monthly '!L1147</f>
        <v>7.7600306318180087E-3</v>
      </c>
      <c r="M79">
        <f>'Monthly '!M1147</f>
        <v>3.7399999999999998E-4</v>
      </c>
      <c r="Q79">
        <f>STANDARDIZE(B79,'Train Data'!B$1039,'Train Data'!B$1040)</f>
        <v>-1.7621184269062766</v>
      </c>
      <c r="R79">
        <f>STANDARDIZE(C79,'Train Data'!C$1039,'Train Data'!C$1040)</f>
        <v>-0.78204927047791561</v>
      </c>
      <c r="S79">
        <f>STANDARDIZE(D79,'Train Data'!D$1039,'Train Data'!D$1040)</f>
        <v>-1.3825784459100456</v>
      </c>
      <c r="T79">
        <f>STANDARDIZE(E79,'Train Data'!E$1039,'Train Data'!E$1040)</f>
        <v>-0.78615089045592301</v>
      </c>
      <c r="U79">
        <f>STANDARDIZE(F79,'Train Data'!F$1039,'Train Data'!F$1040)</f>
        <v>-0.20697944001596755</v>
      </c>
      <c r="V79">
        <f>STANDARDIZE(G79,'Train Data'!G$1039,'Train Data'!G$1040)</f>
        <v>-0.83079495894926936</v>
      </c>
      <c r="W79">
        <f>STANDARDIZE(H79,'Train Data'!H$1039,'Train Data'!H$1040)</f>
        <v>0.10631029950249911</v>
      </c>
      <c r="X79">
        <f>STANDARDIZE(I79,'Train Data'!I$1039,'Train Data'!I$1040)</f>
        <v>-0.83968079379589389</v>
      </c>
      <c r="Y79">
        <f>STANDARDIZE(J79,'Train Data'!J$1039,'Train Data'!J$1040)</f>
        <v>1.5997696875492571</v>
      </c>
      <c r="Z79">
        <f>STANDARDIZE(K79,'Train Data'!K$1039,'Train Data'!K$1040)</f>
        <v>-1.004957370873989</v>
      </c>
      <c r="AA79">
        <f>STANDARDIZE(L79,'Train Data'!L$1039,'Train Data'!L$1040)</f>
        <v>0.81804206805711666</v>
      </c>
      <c r="AB79">
        <f>STANDARDIZE(M79,'Train Data'!M$1039,'Train Data'!M$1040)</f>
        <v>-0.15126856609308703</v>
      </c>
    </row>
    <row r="80" spans="1:28" x14ac:dyDescent="0.25">
      <c r="A80">
        <f>'Monthly '!A1148</f>
        <v>202206</v>
      </c>
      <c r="B80">
        <f>'Monthly '!B1148</f>
        <v>0.43780642431599759</v>
      </c>
      <c r="C80">
        <f>'Monthly '!C1148</f>
        <v>-2.9800529344956974</v>
      </c>
      <c r="D80">
        <f>'Monthly '!D1148</f>
        <v>0.23286086335755504</v>
      </c>
      <c r="E80">
        <f>'Monthly '!E1148</f>
        <v>1.49E-2</v>
      </c>
      <c r="F80">
        <f>'Monthly '!F1148</f>
        <v>1.0299999999999997E-2</v>
      </c>
      <c r="G80">
        <f>'Monthly '!G1148</f>
        <v>3.1400000000000004E-2</v>
      </c>
      <c r="H80">
        <f>'Monthly '!H1148</f>
        <v>1.6500000000000004E-2</v>
      </c>
      <c r="I80">
        <f>'Monthly '!I1148</f>
        <v>-4.8152123651826178E-3</v>
      </c>
      <c r="J80">
        <f>'Monthly '!J1148</f>
        <v>1.3736075758819855E-2</v>
      </c>
      <c r="K80">
        <f>'Monthly '!K1148</f>
        <v>-8.7934999999999992E-3</v>
      </c>
      <c r="L80">
        <f>'Monthly '!L1148</f>
        <v>7.2034264480070114E-3</v>
      </c>
      <c r="M80">
        <f>'Monthly '!M1148</f>
        <v>-8.1683000000000006E-2</v>
      </c>
      <c r="Q80">
        <f>STANDARDIZE(B80,'Train Data'!B$1039,'Train Data'!B$1040)</f>
        <v>-1.7390556468980634</v>
      </c>
      <c r="R80">
        <f>STANDARDIZE(C80,'Train Data'!C$1039,'Train Data'!C$1040)</f>
        <v>-0.59740861189140193</v>
      </c>
      <c r="S80">
        <f>STANDARDIZE(D80,'Train Data'!D$1039,'Train Data'!D$1040)</f>
        <v>-1.3234973666179457</v>
      </c>
      <c r="T80">
        <f>STANDARDIZE(E80,'Train Data'!E$1039,'Train Data'!E$1040)</f>
        <v>-0.62421363310359657</v>
      </c>
      <c r="U80">
        <f>STANDARDIZE(F80,'Train Data'!F$1039,'Train Data'!F$1040)</f>
        <v>-0.15057257434280158</v>
      </c>
      <c r="V80">
        <f>STANDARDIZE(G80,'Train Data'!G$1039,'Train Data'!G$1040)</f>
        <v>-0.74558585189662163</v>
      </c>
      <c r="W80">
        <f>STANDARDIZE(H80,'Train Data'!H$1039,'Train Data'!H$1040)</f>
        <v>-0.10496282531354477</v>
      </c>
      <c r="X80">
        <f>STANDARDIZE(I80,'Train Data'!I$1039,'Train Data'!I$1040)</f>
        <v>-0.90062753500230908</v>
      </c>
      <c r="Y80">
        <f>STANDARDIZE(J80,'Train Data'!J$1039,'Train Data'!J$1040)</f>
        <v>2.1113825498820189</v>
      </c>
      <c r="Z80">
        <f>STANDARDIZE(K80,'Train Data'!K$1039,'Train Data'!K$1040)</f>
        <v>-0.55386493711528717</v>
      </c>
      <c r="AA80">
        <f>STANDARDIZE(L80,'Train Data'!L$1039,'Train Data'!L$1040)</f>
        <v>0.72348627895897499</v>
      </c>
      <c r="AB80">
        <f>STANDARDIZE(M80,'Train Data'!M$1039,'Train Data'!M$1040)</f>
        <v>-1.6406386640658133</v>
      </c>
    </row>
    <row r="81" spans="1:28" x14ac:dyDescent="0.25">
      <c r="A81">
        <f>'Monthly '!A1149</f>
        <v>202207</v>
      </c>
      <c r="B81">
        <f>'Monthly '!B1149</f>
        <v>0.53219723015324405</v>
      </c>
      <c r="C81">
        <f>'Monthly '!C1149</f>
        <v>-3.0762757440199877</v>
      </c>
      <c r="D81">
        <f>'Monthly '!D1149</f>
        <v>0.21818739033762391</v>
      </c>
      <c r="E81">
        <f>'Monthly '!E1149</f>
        <v>2.23E-2</v>
      </c>
      <c r="F81">
        <f>'Monthly '!F1149</f>
        <v>1.1500000000000003E-2</v>
      </c>
      <c r="G81">
        <f>'Monthly '!G1149</f>
        <v>2.8999999999999998E-2</v>
      </c>
      <c r="H81">
        <f>'Monthly '!H1149</f>
        <v>6.6999999999999976E-3</v>
      </c>
      <c r="I81">
        <f>'Monthly '!I1149</f>
        <v>-6.1205519604461333E-3</v>
      </c>
      <c r="J81">
        <f>'Monthly '!J1149</f>
        <v>-1.1811913833770227E-4</v>
      </c>
      <c r="K81">
        <f>'Monthly '!K1149</f>
        <v>2.6965799999999998E-2</v>
      </c>
      <c r="L81">
        <f>'Monthly '!L1149</f>
        <v>3.187742188769261E-3</v>
      </c>
      <c r="M81">
        <f>'Monthly '!M1149</f>
        <v>9.3766000000000002E-2</v>
      </c>
      <c r="Q81">
        <f>STANDARDIZE(B81,'Train Data'!B$1039,'Train Data'!B$1040)</f>
        <v>-1.5351483988077887</v>
      </c>
      <c r="R81">
        <f>STANDARDIZE(C81,'Train Data'!C$1039,'Train Data'!C$1040)</f>
        <v>-0.82546829670498967</v>
      </c>
      <c r="S81">
        <f>STANDARDIZE(D81,'Train Data'!D$1039,'Train Data'!D$1040)</f>
        <v>-1.3789542916897737</v>
      </c>
      <c r="T81">
        <f>STANDARDIZE(E81,'Train Data'!E$1039,'Train Data'!E$1040)</f>
        <v>-0.38924584792571121</v>
      </c>
      <c r="U81">
        <f>STANDARDIZE(F81,'Train Data'!F$1039,'Train Data'!F$1040)</f>
        <v>1.8648022676701275E-2</v>
      </c>
      <c r="V81">
        <f>STANDARDIZE(G81,'Train Data'!G$1039,'Train Data'!G$1040)</f>
        <v>-0.83079495894926936</v>
      </c>
      <c r="W81">
        <f>STANDARDIZE(H81,'Train Data'!H$1039,'Train Data'!H$1040)</f>
        <v>-0.87180601909029887</v>
      </c>
      <c r="X81">
        <f>STANDARDIZE(I81,'Train Data'!I$1039,'Train Data'!I$1040)</f>
        <v>-0.95574021628969719</v>
      </c>
      <c r="Y81">
        <f>STANDARDIZE(J81,'Train Data'!J$1039,'Train Data'!J$1040)</f>
        <v>-0.50164936095834844</v>
      </c>
      <c r="Z81">
        <f>STANDARDIZE(K81,'Train Data'!K$1039,'Train Data'!K$1040)</f>
        <v>0.89439773719855264</v>
      </c>
      <c r="AA81">
        <f>STANDARDIZE(L81,'Train Data'!L$1039,'Train Data'!L$1040)</f>
        <v>4.130277235754562E-2</v>
      </c>
      <c r="AB81">
        <f>STANDARDIZE(M81,'Train Data'!M$1039,'Train Data'!M$1040)</f>
        <v>1.5438366923232434</v>
      </c>
    </row>
    <row r="82" spans="1:28" x14ac:dyDescent="0.25">
      <c r="A82">
        <f>'Monthly '!A1150</f>
        <v>202208</v>
      </c>
      <c r="B82">
        <f>'Monthly '!B1150</f>
        <v>0.45169000385670977</v>
      </c>
      <c r="C82">
        <f>'Monthly '!C1150</f>
        <v>-3.0420123163792994</v>
      </c>
      <c r="D82">
        <f>'Monthly '!D1150</f>
        <v>0.22742924168283329</v>
      </c>
      <c r="E82">
        <f>'Monthly '!E1150</f>
        <v>2.63E-2</v>
      </c>
      <c r="F82">
        <f>'Monthly '!F1150</f>
        <v>1.0800000000000004E-2</v>
      </c>
      <c r="G82">
        <f>'Monthly '!G1150</f>
        <v>2.8999999999999998E-2</v>
      </c>
      <c r="H82">
        <f>'Monthly '!H1150</f>
        <v>2.6999999999999975E-3</v>
      </c>
      <c r="I82">
        <f>'Monthly '!I1150</f>
        <v>-9.7317937160092422E-3</v>
      </c>
      <c r="J82">
        <f>'Monthly '!J1150</f>
        <v>-3.5439927635050328E-4</v>
      </c>
      <c r="K82">
        <f>'Monthly '!K1150</f>
        <v>-4.2089399999999999E-2</v>
      </c>
      <c r="L82">
        <f>'Monthly '!L1150</f>
        <v>3.3489216113628327E-3</v>
      </c>
      <c r="M82">
        <f>'Monthly '!M1150</f>
        <v>-4.0305000000000001E-2</v>
      </c>
      <c r="Q82">
        <f>STANDARDIZE(B82,'Train Data'!B$1039,'Train Data'!B$1040)</f>
        <v>-1.7090637162997555</v>
      </c>
      <c r="R82">
        <f>STANDARDIZE(C82,'Train Data'!C$1039,'Train Data'!C$1040)</f>
        <v>-0.74425983327516254</v>
      </c>
      <c r="S82">
        <f>STANDARDIZE(D82,'Train Data'!D$1039,'Train Data'!D$1040)</f>
        <v>-1.3440256379974895</v>
      </c>
      <c r="T82">
        <f>STANDARDIZE(E82,'Train Data'!E$1039,'Train Data'!E$1040)</f>
        <v>-0.26223623431604343</v>
      </c>
      <c r="U82">
        <f>STANDARDIZE(F82,'Train Data'!F$1039,'Train Data'!F$1040)</f>
        <v>-8.0063992251341393E-2</v>
      </c>
      <c r="V82">
        <f>STANDARDIZE(G82,'Train Data'!G$1039,'Train Data'!G$1040)</f>
        <v>-0.83079495894926936</v>
      </c>
      <c r="W82">
        <f>STANDARDIZE(H82,'Train Data'!H$1039,'Train Data'!H$1040)</f>
        <v>-1.1848032410399942</v>
      </c>
      <c r="X82">
        <f>STANDARDIZE(I82,'Train Data'!I$1039,'Train Data'!I$1040)</f>
        <v>-1.1082102835796419</v>
      </c>
      <c r="Y82">
        <f>STANDARDIZE(J82,'Train Data'!J$1039,'Train Data'!J$1040)</f>
        <v>-0.54621402495422511</v>
      </c>
      <c r="Z82">
        <f>STANDARDIZE(K82,'Train Data'!K$1039,'Train Data'!K$1040)</f>
        <v>-1.9023591519820822</v>
      </c>
      <c r="AA82">
        <f>STANDARDIZE(L82,'Train Data'!L$1039,'Train Data'!L$1040)</f>
        <v>6.8683895124838981E-2</v>
      </c>
      <c r="AB82">
        <f>STANDARDIZE(M82,'Train Data'!M$1039,'Train Data'!M$1040)</f>
        <v>-0.88961003867230048</v>
      </c>
    </row>
    <row r="83" spans="1:28" x14ac:dyDescent="0.25">
      <c r="A83">
        <f>'Monthly '!A1151</f>
        <v>202209</v>
      </c>
      <c r="B83">
        <f>'Monthly '!B1151</f>
        <v>0.50170662963758694</v>
      </c>
      <c r="C83">
        <f>'Monthly '!C1151</f>
        <v>-2.9531503480404444</v>
      </c>
      <c r="D83">
        <f>'Monthly '!D1151</f>
        <v>0.24947836261218689</v>
      </c>
      <c r="E83">
        <f>'Monthly '!E1151</f>
        <v>3.1300000000000001E-2</v>
      </c>
      <c r="F83">
        <f>'Monthly '!F1151</f>
        <v>1.100000000000001E-2</v>
      </c>
      <c r="G83">
        <f>'Monthly '!G1151</f>
        <v>3.5200000000000002E-2</v>
      </c>
      <c r="H83">
        <f>'Monthly '!H1151</f>
        <v>3.9000000000000007E-3</v>
      </c>
      <c r="I83">
        <f>'Monthly '!I1151</f>
        <v>-1.1291950096054909E-2</v>
      </c>
      <c r="J83">
        <f>'Monthly '!J1151</f>
        <v>2.1507845130008807E-3</v>
      </c>
      <c r="K83">
        <f>'Monthly '!K1151</f>
        <v>-7.68847E-2</v>
      </c>
      <c r="L83">
        <f>'Monthly '!L1151</f>
        <v>4.9336920554212604E-3</v>
      </c>
      <c r="M83">
        <f>'Monthly '!M1151</f>
        <v>-9.1495000000000007E-2</v>
      </c>
      <c r="Q83">
        <f>STANDARDIZE(B83,'Train Data'!B$1039,'Train Data'!B$1040)</f>
        <v>-1.6010155602184846</v>
      </c>
      <c r="R83">
        <f>STANDARDIZE(C83,'Train Data'!C$1039,'Train Data'!C$1040)</f>
        <v>-0.53364623145387702</v>
      </c>
      <c r="S83">
        <f>STANDARDIZE(D83,'Train Data'!D$1039,'Train Data'!D$1040)</f>
        <v>-1.2606931886436163</v>
      </c>
      <c r="T83">
        <f>STANDARDIZE(E83,'Train Data'!E$1039,'Train Data'!E$1040)</f>
        <v>-0.10347421730395864</v>
      </c>
      <c r="U83">
        <f>STANDARDIZE(F83,'Train Data'!F$1039,'Train Data'!F$1040)</f>
        <v>-5.1860559414756938E-2</v>
      </c>
      <c r="V83">
        <f>STANDARDIZE(G83,'Train Data'!G$1039,'Train Data'!G$1040)</f>
        <v>-0.61067143239659671</v>
      </c>
      <c r="W83">
        <f>STANDARDIZE(H83,'Train Data'!H$1039,'Train Data'!H$1040)</f>
        <v>-1.0909040744550853</v>
      </c>
      <c r="X83">
        <f>STANDARDIZE(I83,'Train Data'!I$1039,'Train Data'!I$1040)</f>
        <v>-1.1740815722802533</v>
      </c>
      <c r="Y83">
        <f>STANDARDIZE(J83,'Train Data'!J$1039,'Train Data'!J$1040)</f>
        <v>-7.3712718838038011E-2</v>
      </c>
      <c r="Z83">
        <f>STANDARDIZE(K83,'Train Data'!K$1039,'Train Data'!K$1040)</f>
        <v>-3.3115795291022256</v>
      </c>
      <c r="AA83">
        <f>STANDARDIZE(L83,'Train Data'!L$1039,'Train Data'!L$1040)</f>
        <v>0.33790432902700429</v>
      </c>
      <c r="AB83">
        <f>STANDARDIZE(M83,'Train Data'!M$1039,'Train Data'!M$1040)</f>
        <v>-1.8187307147294787</v>
      </c>
    </row>
    <row r="84" spans="1:28" x14ac:dyDescent="0.25">
      <c r="A84">
        <f>'Monthly '!A1152</f>
        <v>202210</v>
      </c>
      <c r="B84">
        <f>'Monthly '!B1152</f>
        <v>0.60791071262737084</v>
      </c>
      <c r="C84">
        <f>'Monthly '!C1152</f>
        <v>-3.0558493166980156</v>
      </c>
      <c r="D84">
        <f>'Monthly '!D1152</f>
        <v>0.21893514638918887</v>
      </c>
      <c r="E84">
        <f>'Monthly '!E1152</f>
        <v>3.7200000000000004E-2</v>
      </c>
      <c r="F84">
        <f>'Monthly '!F1152</f>
        <v>1.1600000000000006E-2</v>
      </c>
      <c r="G84">
        <f>'Monthly '!G1152</f>
        <v>3.9800000000000002E-2</v>
      </c>
      <c r="H84">
        <f>'Monthly '!H1152</f>
        <v>2.5999999999999981E-3</v>
      </c>
      <c r="I84">
        <f>'Monthly '!I1152</f>
        <v>-1.5252474761067988E-2</v>
      </c>
      <c r="J84">
        <f>'Monthly '!J1152</f>
        <v>4.0564944341123788E-3</v>
      </c>
      <c r="K84">
        <f>'Monthly '!K1152</f>
        <v>-1.3936576609748119E-2</v>
      </c>
      <c r="L84">
        <f>'Monthly '!L1152</f>
        <v>6.5039555194338246E-3</v>
      </c>
      <c r="M84">
        <f>'Monthly '!M1152</f>
        <v>8.0248E-2</v>
      </c>
      <c r="Q84">
        <f>STANDARDIZE(B84,'Train Data'!B$1039,'Train Data'!B$1040)</f>
        <v>-1.3715887415118193</v>
      </c>
      <c r="R84">
        <f>STANDARDIZE(C84,'Train Data'!C$1039,'Train Data'!C$1040)</f>
        <v>-0.77705519590334826</v>
      </c>
      <c r="S84">
        <f>STANDARDIZE(D84,'Train Data'!D$1039,'Train Data'!D$1040)</f>
        <v>-1.3761282224103797</v>
      </c>
      <c r="T84">
        <f>STANDARDIZE(E84,'Train Data'!E$1039,'Train Data'!E$1040)</f>
        <v>8.3864962770301393E-2</v>
      </c>
      <c r="U84">
        <f>STANDARDIZE(F84,'Train Data'!F$1039,'Train Data'!F$1040)</f>
        <v>3.2749739094993506E-2</v>
      </c>
      <c r="V84">
        <f>STANDARDIZE(G84,'Train Data'!G$1039,'Train Data'!G$1040)</f>
        <v>-0.44735397721235576</v>
      </c>
      <c r="W84">
        <f>STANDARDIZE(H84,'Train Data'!H$1039,'Train Data'!H$1040)</f>
        <v>-1.1926281715887366</v>
      </c>
      <c r="X84">
        <f>STANDARDIZE(I84,'Train Data'!I$1039,'Train Data'!I$1040)</f>
        <v>-1.3412986967632052</v>
      </c>
      <c r="Y84">
        <f>STANDARDIZE(J84,'Train Data'!J$1039,'Train Data'!J$1040)</f>
        <v>0.28572215800861994</v>
      </c>
      <c r="Z84">
        <f>STANDARDIZE(K84,'Train Data'!K$1039,'Train Data'!K$1040)</f>
        <v>-0.76216112538057124</v>
      </c>
      <c r="AA84">
        <f>STANDARDIZE(L84,'Train Data'!L$1039,'Train Data'!L$1040)</f>
        <v>0.60466032053803331</v>
      </c>
      <c r="AB84">
        <f>STANDARDIZE(M84,'Train Data'!M$1039,'Train Data'!M$1040)</f>
        <v>1.2984791361806194</v>
      </c>
    </row>
    <row r="85" spans="1:28" x14ac:dyDescent="0.25">
      <c r="A85">
        <f>'Monthly '!A1153</f>
        <v>202211</v>
      </c>
      <c r="B85">
        <f>'Monthly '!B1153</f>
        <v>0.53916502956053769</v>
      </c>
      <c r="C85">
        <f>'Monthly '!C1153</f>
        <v>-3.1347583954459406</v>
      </c>
      <c r="D85">
        <f>'Monthly '!D1153</f>
        <v>0.20718244729583346</v>
      </c>
      <c r="E85">
        <f>'Monthly '!E1153</f>
        <v>4.1500000000000002E-2</v>
      </c>
      <c r="F85">
        <f>'Monthly '!F1153</f>
        <v>1.1700000000000002E-2</v>
      </c>
      <c r="G85">
        <f>'Monthly '!G1153</f>
        <v>3.8900000000000004E-2</v>
      </c>
      <c r="H85">
        <f>'Monthly '!H1153</f>
        <v>-2.5999999999999981E-3</v>
      </c>
      <c r="I85">
        <f>'Monthly '!I1153</f>
        <v>-1.7011396332142513E-2</v>
      </c>
      <c r="J85">
        <f>'Monthly '!J1153</f>
        <v>-1.0100264418881899E-3</v>
      </c>
      <c r="K85">
        <f>'Monthly '!K1153</f>
        <v>2.6778129405065298E-2</v>
      </c>
      <c r="L85">
        <f>'Monthly '!L1153</f>
        <v>6.3427432560942297E-3</v>
      </c>
      <c r="M85">
        <f>'Monthly '!M1153</f>
        <v>5.4165999999999999E-2</v>
      </c>
      <c r="Q85">
        <f>STANDARDIZE(B85,'Train Data'!B$1039,'Train Data'!B$1040)</f>
        <v>-1.5200962463255219</v>
      </c>
      <c r="R85">
        <f>STANDARDIZE(C85,'Train Data'!C$1039,'Train Data'!C$1040)</f>
        <v>-0.96407924682382651</v>
      </c>
      <c r="S85">
        <f>STANDARDIZE(D85,'Train Data'!D$1039,'Train Data'!D$1040)</f>
        <v>-1.4205463742771289</v>
      </c>
      <c r="T85">
        <f>STANDARDIZE(E85,'Train Data'!E$1039,'Train Data'!E$1040)</f>
        <v>0.2204002974006942</v>
      </c>
      <c r="U85">
        <f>STANDARDIZE(F85,'Train Data'!F$1039,'Train Data'!F$1040)</f>
        <v>4.6851455513284762E-2</v>
      </c>
      <c r="V85">
        <f>STANDARDIZE(G85,'Train Data'!G$1039,'Train Data'!G$1040)</f>
        <v>-0.47930739235709852</v>
      </c>
      <c r="W85">
        <f>STANDARDIZE(H85,'Train Data'!H$1039,'Train Data'!H$1040)</f>
        <v>-1.5995245601233401</v>
      </c>
      <c r="X85">
        <f>STANDARDIZE(I85,'Train Data'!I$1039,'Train Data'!I$1040)</f>
        <v>-1.4155620411893528</v>
      </c>
      <c r="Y85">
        <f>STANDARDIZE(J85,'Train Data'!J$1039,'Train Data'!J$1040)</f>
        <v>-0.6698714960581782</v>
      </c>
      <c r="Z85">
        <f>STANDARDIZE(K85,'Train Data'!K$1039,'Train Data'!K$1040)</f>
        <v>0.88679702024631368</v>
      </c>
      <c r="AA85">
        <f>STANDARDIZE(L85,'Train Data'!L$1039,'Train Data'!L$1040)</f>
        <v>0.57727361879245498</v>
      </c>
      <c r="AB85">
        <f>STANDARDIZE(M85,'Train Data'!M$1039,'Train Data'!M$1040)</f>
        <v>0.82507953717840576</v>
      </c>
    </row>
    <row r="86" spans="1:28" x14ac:dyDescent="0.25">
      <c r="A86">
        <f>'Monthly '!A1154</f>
        <v>202212</v>
      </c>
      <c r="B86">
        <f>'Monthly '!B1154</f>
        <v>0.4948310980194357</v>
      </c>
      <c r="C86">
        <f>'Monthly '!C1154</f>
        <v>-3.1012519661228186</v>
      </c>
      <c r="D86">
        <f>'Monthly '!D1154</f>
        <v>0.21619872538445875</v>
      </c>
      <c r="E86">
        <f>'Monthly '!E1154</f>
        <v>4.2500000000000003E-2</v>
      </c>
      <c r="F86">
        <f>'Monthly '!F1154</f>
        <v>1.1599999999999999E-2</v>
      </c>
      <c r="G86">
        <f>'Monthly '!G1154</f>
        <v>3.6200000000000003E-2</v>
      </c>
      <c r="H86">
        <f>'Monthly '!H1154</f>
        <v>-6.3E-3</v>
      </c>
      <c r="I86">
        <f>'Monthly '!I1154</f>
        <v>-2.1245775815297508E-2</v>
      </c>
      <c r="J86">
        <f>'Monthly '!J1154</f>
        <v>-3.0700914645410693E-3</v>
      </c>
      <c r="K86">
        <f>'Monthly '!K1154</f>
        <v>-5.1823128571364396E-3</v>
      </c>
      <c r="L86">
        <f>'Monthly '!L1154</f>
        <v>2.7013952709264476E-3</v>
      </c>
      <c r="M86">
        <f>'Monthly '!M1154</f>
        <v>-5.8784000000000003E-2</v>
      </c>
      <c r="Q86">
        <f>STANDARDIZE(B86,'Train Data'!B$1039,'Train Data'!B$1040)</f>
        <v>-1.6158683916884504</v>
      </c>
      <c r="R86">
        <f>STANDARDIZE(C86,'Train Data'!C$1039,'Train Data'!C$1040)</f>
        <v>-0.88466496087189783</v>
      </c>
      <c r="S86">
        <f>STANDARDIZE(D86,'Train Data'!D$1039,'Train Data'!D$1040)</f>
        <v>-1.3864702521683085</v>
      </c>
      <c r="T86">
        <f>STANDARDIZE(E86,'Train Data'!E$1039,'Train Data'!E$1040)</f>
        <v>0.2521527008031112</v>
      </c>
      <c r="U86">
        <f>STANDARDIZE(F86,'Train Data'!F$1039,'Train Data'!F$1040)</f>
        <v>3.2749739094992528E-2</v>
      </c>
      <c r="V86">
        <f>STANDARDIZE(G86,'Train Data'!G$1039,'Train Data'!G$1040)</f>
        <v>-0.57516763779132685</v>
      </c>
      <c r="W86">
        <f>STANDARDIZE(H86,'Train Data'!H$1039,'Train Data'!H$1040)</f>
        <v>-1.8890469904268086</v>
      </c>
      <c r="X86">
        <f>STANDARDIZE(I86,'Train Data'!I$1039,'Train Data'!I$1040)</f>
        <v>-1.5943415769911953</v>
      </c>
      <c r="Y86">
        <f>STANDARDIZE(J86,'Train Data'!J$1039,'Train Data'!J$1040)</f>
        <v>-1.0584192018294087</v>
      </c>
      <c r="Z86">
        <f>STANDARDIZE(K86,'Train Data'!K$1039,'Train Data'!K$1040)</f>
        <v>-0.40761074452842627</v>
      </c>
      <c r="AA86">
        <f>STANDARDIZE(L86,'Train Data'!L$1039,'Train Data'!L$1040)</f>
        <v>-4.1317728762675698E-2</v>
      </c>
      <c r="AB86">
        <f>STANDARDIZE(M86,'Train Data'!M$1039,'Train Data'!M$1040)</f>
        <v>-1.2250118939733476</v>
      </c>
    </row>
  </sheetData>
  <mergeCells count="2">
    <mergeCell ref="A1:M1"/>
    <mergeCell ref="Q1:A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40"/>
  <sheetViews>
    <sheetView topLeftCell="T1" zoomScale="85" zoomScaleNormal="85" workbookViewId="0">
      <selection activeCell="Y5" sqref="Y5:AJ5"/>
    </sheetView>
  </sheetViews>
  <sheetFormatPr defaultRowHeight="13.5" x14ac:dyDescent="0.25"/>
  <cols>
    <col min="1" max="1" width="11" customWidth="1"/>
    <col min="2" max="2" width="3.5703125" customWidth="1"/>
    <col min="15" max="15" width="4.85546875" customWidth="1"/>
    <col min="17" max="17" width="12.42578125" customWidth="1"/>
    <col min="18" max="18" width="3.5703125" customWidth="1"/>
    <col min="20" max="20" width="6.42578125" customWidth="1"/>
  </cols>
  <sheetData>
    <row r="1" spans="1:52" ht="15" x14ac:dyDescent="0.3">
      <c r="U1" s="25"/>
      <c r="V1" s="25"/>
      <c r="W1" s="25"/>
      <c r="X1" s="19"/>
    </row>
    <row r="2" spans="1:52" ht="15" x14ac:dyDescent="0.3">
      <c r="A2" s="26" t="s">
        <v>40</v>
      </c>
      <c r="B2" s="27"/>
      <c r="C2" s="28"/>
      <c r="D2" s="26" t="s">
        <v>9</v>
      </c>
      <c r="E2" s="26" t="s">
        <v>28</v>
      </c>
      <c r="F2" s="26" t="s">
        <v>1</v>
      </c>
      <c r="G2" s="26" t="s">
        <v>2</v>
      </c>
      <c r="H2" s="26" t="s">
        <v>10</v>
      </c>
      <c r="I2" s="26" t="s">
        <v>3</v>
      </c>
      <c r="J2" s="26" t="s">
        <v>11</v>
      </c>
      <c r="K2" s="26" t="s">
        <v>4</v>
      </c>
      <c r="L2" s="26" t="s">
        <v>5</v>
      </c>
      <c r="M2" s="26" t="s">
        <v>6</v>
      </c>
      <c r="N2" s="26" t="s">
        <v>7</v>
      </c>
      <c r="O2" s="28"/>
      <c r="P2" s="26" t="s">
        <v>41</v>
      </c>
      <c r="Q2" s="26" t="s">
        <v>42</v>
      </c>
      <c r="R2" s="28"/>
      <c r="S2" s="26" t="s">
        <v>45</v>
      </c>
      <c r="U2" s="26" t="s">
        <v>43</v>
      </c>
      <c r="V2" s="26" t="s">
        <v>44</v>
      </c>
      <c r="W2" s="19"/>
      <c r="X2" s="19"/>
      <c r="Y2" s="54" t="s">
        <v>50</v>
      </c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5"/>
    </row>
    <row r="3" spans="1:52" ht="15" x14ac:dyDescent="0.3">
      <c r="C3" s="21" t="s">
        <v>29</v>
      </c>
      <c r="D3" s="21" t="s">
        <v>30</v>
      </c>
      <c r="E3" s="21" t="s">
        <v>31</v>
      </c>
      <c r="F3" s="21" t="s">
        <v>32</v>
      </c>
      <c r="G3" s="21" t="s">
        <v>33</v>
      </c>
      <c r="H3" s="21" t="s">
        <v>34</v>
      </c>
      <c r="I3" s="21" t="s">
        <v>35</v>
      </c>
      <c r="J3" s="21" t="s">
        <v>36</v>
      </c>
      <c r="K3" s="21" t="s">
        <v>37</v>
      </c>
      <c r="L3" s="21" t="s">
        <v>38</v>
      </c>
      <c r="M3" s="21" t="s">
        <v>61</v>
      </c>
      <c r="N3" s="21" t="s">
        <v>39</v>
      </c>
      <c r="U3" s="19">
        <f>SUMSQ(S6:S1040)/COUNT(S6:S1040)</f>
        <v>0.98028935188514965</v>
      </c>
      <c r="V3" s="19">
        <f>U3+SUMSQ(C4:N4)*X6</f>
        <v>0.98175858424896933</v>
      </c>
      <c r="X3" s="62" t="s">
        <v>49</v>
      </c>
      <c r="Y3" s="36" t="s">
        <v>29</v>
      </c>
      <c r="Z3" s="21" t="s">
        <v>30</v>
      </c>
      <c r="AA3" s="21" t="s">
        <v>31</v>
      </c>
      <c r="AB3" s="21" t="s">
        <v>32</v>
      </c>
      <c r="AC3" s="21" t="s">
        <v>33</v>
      </c>
      <c r="AD3" s="21" t="s">
        <v>34</v>
      </c>
      <c r="AE3" s="21" t="s">
        <v>35</v>
      </c>
      <c r="AF3" s="21" t="s">
        <v>36</v>
      </c>
      <c r="AG3" s="21" t="s">
        <v>37</v>
      </c>
      <c r="AH3" s="21" t="s">
        <v>38</v>
      </c>
      <c r="AI3" s="21" t="s">
        <v>61</v>
      </c>
      <c r="AJ3" s="37" t="s">
        <v>39</v>
      </c>
      <c r="AK3" s="36" t="s">
        <v>43</v>
      </c>
      <c r="AL3" s="37" t="s">
        <v>44</v>
      </c>
      <c r="AY3" s="19"/>
      <c r="AZ3" s="19"/>
    </row>
    <row r="4" spans="1:52" ht="15.75" thickBot="1" x14ac:dyDescent="0.35">
      <c r="A4" s="20"/>
      <c r="B4" s="20"/>
      <c r="C4" s="22">
        <v>9.1626407042916212E-5</v>
      </c>
      <c r="D4" s="22">
        <v>0</v>
      </c>
      <c r="E4" s="22">
        <v>3.5115334863156544E-2</v>
      </c>
      <c r="F4" s="22">
        <v>8.4820491556797981E-2</v>
      </c>
      <c r="G4" s="22">
        <v>0</v>
      </c>
      <c r="H4" s="22">
        <v>0</v>
      </c>
      <c r="I4" s="22">
        <v>0</v>
      </c>
      <c r="J4" s="22">
        <v>6.2302612509048005E-2</v>
      </c>
      <c r="K4" s="22">
        <v>0</v>
      </c>
      <c r="L4" s="22">
        <v>0</v>
      </c>
      <c r="M4" s="22">
        <v>4.8816976420680835E-2</v>
      </c>
      <c r="N4" s="22">
        <v>0</v>
      </c>
      <c r="X4" s="63">
        <v>0.01</v>
      </c>
      <c r="Y4" s="46">
        <v>5.0140815174110293E-5</v>
      </c>
      <c r="Z4" s="47">
        <v>0</v>
      </c>
      <c r="AA4" s="47">
        <v>1.8728079326983799E-2</v>
      </c>
      <c r="AB4" s="47">
        <v>9.3681310219097785E-2</v>
      </c>
      <c r="AC4" s="47">
        <v>0</v>
      </c>
      <c r="AD4" s="47">
        <v>4.8772952763678831E-5</v>
      </c>
      <c r="AE4" s="47">
        <v>0</v>
      </c>
      <c r="AF4" s="47">
        <v>1.7868660187131042E-4</v>
      </c>
      <c r="AG4" s="47">
        <v>0</v>
      </c>
      <c r="AH4" s="47">
        <v>0</v>
      </c>
      <c r="AI4" s="47">
        <v>2.3037942805591819E-3</v>
      </c>
      <c r="AJ4" s="48">
        <v>0</v>
      </c>
      <c r="AK4" s="49">
        <v>0.98711404510887413</v>
      </c>
      <c r="AL4" s="50">
        <v>0.98720536784016943</v>
      </c>
    </row>
    <row r="5" spans="1:52" ht="15.75" thickTop="1" x14ac:dyDescent="0.3">
      <c r="A5">
        <f>'Train Data'!A3</f>
        <v>192909</v>
      </c>
      <c r="C5">
        <v>1</v>
      </c>
      <c r="D5">
        <f>'Train Data'!Q3</f>
        <v>-0.33736726076043155</v>
      </c>
      <c r="E5">
        <f>'Train Data'!R3</f>
        <v>-0.56640550429861869</v>
      </c>
      <c r="F5">
        <f>'Train Data'!S3</f>
        <v>-1.2781166536978279</v>
      </c>
      <c r="G5">
        <f>'Train Data'!T3</f>
        <v>0.35693563203108702</v>
      </c>
      <c r="H5">
        <f>'Train Data'!U3</f>
        <v>0.25837720178766233</v>
      </c>
      <c r="I5">
        <f>'Train Data'!V3</f>
        <v>-0.52901270480447637</v>
      </c>
      <c r="J5">
        <f>'Train Data'!W3</f>
        <v>-2.0455456014016562</v>
      </c>
      <c r="K5">
        <f>'Train Data'!X3</f>
        <v>4.427881734119925</v>
      </c>
      <c r="L5">
        <f>'Train Data'!Y3</f>
        <v>-0.47937097668206624</v>
      </c>
      <c r="M5">
        <f>'Train Data'!Z3</f>
        <v>-8.8374643758702451E-2</v>
      </c>
      <c r="N5">
        <f>'Train Data'!AA3</f>
        <v>7.6050020045653519E-2</v>
      </c>
      <c r="P5" s="24">
        <f>'Train Data'!AB3</f>
        <v>-1.082658046301606</v>
      </c>
      <c r="Q5" s="24" t="s">
        <v>48</v>
      </c>
      <c r="S5" s="24" t="s">
        <v>48</v>
      </c>
      <c r="X5" s="63">
        <v>0.05</v>
      </c>
      <c r="Y5" s="42">
        <v>9.1014709349301824E-5</v>
      </c>
      <c r="Z5" s="51">
        <v>0</v>
      </c>
      <c r="AA5" s="51">
        <v>3.4894610852081183E-2</v>
      </c>
      <c r="AB5" s="51">
        <v>8.9082071433696078E-2</v>
      </c>
      <c r="AC5" s="51">
        <v>0</v>
      </c>
      <c r="AD5" s="51">
        <v>9.1426492791554727E-4</v>
      </c>
      <c r="AE5" s="51">
        <v>0</v>
      </c>
      <c r="AF5" s="51">
        <v>6.5394409517771673E-2</v>
      </c>
      <c r="AG5" s="51">
        <v>0</v>
      </c>
      <c r="AH5" s="51">
        <v>0</v>
      </c>
      <c r="AI5" s="51">
        <v>5.1132433467140539E-2</v>
      </c>
      <c r="AJ5" s="43">
        <v>0</v>
      </c>
      <c r="AK5" s="42">
        <v>0.98021405601950273</v>
      </c>
      <c r="AL5" s="43">
        <v>0.98101630842099885</v>
      </c>
    </row>
    <row r="6" spans="1:52" ht="15" x14ac:dyDescent="0.3">
      <c r="A6">
        <f>'Train Data'!A4</f>
        <v>192910</v>
      </c>
      <c r="C6">
        <v>1</v>
      </c>
      <c r="D6">
        <f>'Train Data'!Q4</f>
        <v>-0.20624546734000962</v>
      </c>
      <c r="E6">
        <f>'Train Data'!R4</f>
        <v>-9.3407540974941809E-3</v>
      </c>
      <c r="F6">
        <f>'Train Data'!S4</f>
        <v>-1.0414659712562448</v>
      </c>
      <c r="G6">
        <f>'Train Data'!T4</f>
        <v>0.2902555848860115</v>
      </c>
      <c r="H6">
        <f>'Train Data'!U4</f>
        <v>0.28658063462424682</v>
      </c>
      <c r="I6">
        <f>'Train Data'!V4</f>
        <v>-0.62842332969923154</v>
      </c>
      <c r="J6">
        <f>'Train Data'!W4</f>
        <v>-2.100320115242853</v>
      </c>
      <c r="K6">
        <f>'Train Data'!X4</f>
        <v>6.0416390927597359</v>
      </c>
      <c r="L6">
        <f>'Train Data'!Y4</f>
        <v>-0.47937097668206624</v>
      </c>
      <c r="M6">
        <f>'Train Data'!Z4</f>
        <v>1.3493863006149658</v>
      </c>
      <c r="N6">
        <f>'Train Data'!AA4</f>
        <v>8.5896187644465076</v>
      </c>
      <c r="P6" s="24">
        <f>'Train Data'!AB4</f>
        <v>-3.5367599702909591</v>
      </c>
      <c r="Q6">
        <f t="shared" ref="Q6:Q69" si="0">SUMPRODUCT($C$4:$N$4,C5:N5)</f>
        <v>-0.25996539325258722</v>
      </c>
      <c r="S6">
        <f t="shared" ref="S6:S69" si="1">(Q6-P6)</f>
        <v>3.276794577038372</v>
      </c>
      <c r="X6" s="64">
        <v>0.1</v>
      </c>
      <c r="Y6" s="32">
        <v>9.1626407042916212E-5</v>
      </c>
      <c r="Z6" s="28">
        <v>0</v>
      </c>
      <c r="AA6" s="28">
        <v>3.5115334863156544E-2</v>
      </c>
      <c r="AB6" s="28">
        <v>8.4820491556797981E-2</v>
      </c>
      <c r="AC6" s="28">
        <v>0</v>
      </c>
      <c r="AD6" s="28">
        <v>0</v>
      </c>
      <c r="AE6" s="28">
        <v>0</v>
      </c>
      <c r="AF6" s="28">
        <v>6.2302612509048005E-2</v>
      </c>
      <c r="AG6" s="28">
        <v>0</v>
      </c>
      <c r="AH6" s="28">
        <v>0</v>
      </c>
      <c r="AI6" s="28">
        <v>4.8816976420680835E-2</v>
      </c>
      <c r="AJ6" s="33">
        <v>0</v>
      </c>
      <c r="AK6" s="32">
        <v>0.98028935188514965</v>
      </c>
      <c r="AL6" s="33">
        <v>0.98175858424896933</v>
      </c>
    </row>
    <row r="7" spans="1:52" x14ac:dyDescent="0.25">
      <c r="A7">
        <f>'Train Data'!A5</f>
        <v>192911</v>
      </c>
      <c r="C7">
        <v>1</v>
      </c>
      <c r="D7">
        <f>'Train Data'!Q5</f>
        <v>0.29645097986014224</v>
      </c>
      <c r="E7">
        <f>'Train Data'!R5</f>
        <v>0.35943297270992153</v>
      </c>
      <c r="F7">
        <f>'Train Data'!S5</f>
        <v>-0.87338739799613163</v>
      </c>
      <c r="G7">
        <f>'Train Data'!T5</f>
        <v>4.4839542642589689E-3</v>
      </c>
      <c r="H7">
        <f>'Train Data'!U5</f>
        <v>0.18786861969620314</v>
      </c>
      <c r="I7">
        <f>'Train Data'!V5</f>
        <v>-0.68522940106766328</v>
      </c>
      <c r="J7">
        <f>'Train Data'!W5</f>
        <v>-1.5212752546359167</v>
      </c>
      <c r="K7">
        <f>'Train Data'!X5</f>
        <v>6.7774640052474666</v>
      </c>
      <c r="L7">
        <f>'Train Data'!Y5</f>
        <v>-0.47937097668206624</v>
      </c>
      <c r="M7">
        <f>'Train Data'!Z5</f>
        <v>0.75808179954861221</v>
      </c>
      <c r="N7">
        <f>'Train Data'!AA5</f>
        <v>5.6916743305373227</v>
      </c>
      <c r="P7" s="24">
        <f>'Train Data'!AB5</f>
        <v>-2.433376984977579</v>
      </c>
      <c r="Q7">
        <f t="shared" si="0"/>
        <v>-0.1535565039880217</v>
      </c>
      <c r="S7">
        <f t="shared" si="1"/>
        <v>2.2798204809895575</v>
      </c>
    </row>
    <row r="8" spans="1:52" ht="15" x14ac:dyDescent="0.3">
      <c r="A8">
        <f>'Train Data'!A6</f>
        <v>192912</v>
      </c>
      <c r="C8">
        <v>1</v>
      </c>
      <c r="D8">
        <f>'Train Data'!Q6</f>
        <v>0.62900236608998927</v>
      </c>
      <c r="E8">
        <f>'Train Data'!R6</f>
        <v>0.32827162774588259</v>
      </c>
      <c r="F8">
        <f>'Train Data'!S6</f>
        <v>-0.92440420699516068</v>
      </c>
      <c r="G8">
        <f>'Train Data'!T6</f>
        <v>-0.13522662070637573</v>
      </c>
      <c r="H8">
        <f>'Train Data'!U6</f>
        <v>0.20197033611449539</v>
      </c>
      <c r="I8">
        <f>'Train Data'!V6</f>
        <v>-0.65327598592292035</v>
      </c>
      <c r="J8">
        <f>'Train Data'!W6</f>
        <v>-1.1065539355525698</v>
      </c>
      <c r="K8">
        <f>'Train Data'!X6</f>
        <v>6.2067372102062928</v>
      </c>
      <c r="L8">
        <f>'Train Data'!Y6</f>
        <v>-1.5695989408922626</v>
      </c>
      <c r="M8">
        <f>'Train Data'!Z6</f>
        <v>-0.55817821994840822</v>
      </c>
      <c r="N8">
        <f>'Train Data'!AA6</f>
        <v>1.235028765294228</v>
      </c>
      <c r="P8" s="24">
        <f>'Train Data'!AB6</f>
        <v>0.3456721447834411</v>
      </c>
      <c r="Q8">
        <f t="shared" si="0"/>
        <v>-0.11914007418860598</v>
      </c>
      <c r="S8">
        <f t="shared" si="1"/>
        <v>-0.46481221897204705</v>
      </c>
      <c r="X8" s="38"/>
    </row>
    <row r="9" spans="1:52" x14ac:dyDescent="0.25">
      <c r="A9">
        <f>'Train Data'!A7</f>
        <v>193001</v>
      </c>
      <c r="C9">
        <v>1</v>
      </c>
      <c r="D9">
        <f>'Train Data'!Q7</f>
        <v>0.57673609883782295</v>
      </c>
      <c r="E9">
        <f>'Train Data'!R7</f>
        <v>0.10531321441573273</v>
      </c>
      <c r="F9">
        <f>'Train Data'!S7</f>
        <v>-1.0137553562455872</v>
      </c>
      <c r="G9">
        <f>'Train Data'!T7</f>
        <v>-2.0917968457674654E-2</v>
      </c>
      <c r="H9">
        <f>'Train Data'!U7</f>
        <v>0.17376690327791092</v>
      </c>
      <c r="I9">
        <f>'Train Data'!V7</f>
        <v>-0.62842332969923154</v>
      </c>
      <c r="J9">
        <f>'Train Data'!W7</f>
        <v>-1.3334769214660991</v>
      </c>
      <c r="K9">
        <f>'Train Data'!X7</f>
        <v>5.775746854416826</v>
      </c>
      <c r="L9">
        <f>'Train Data'!Y7</f>
        <v>-1.5759374755678743</v>
      </c>
      <c r="M9">
        <f>'Train Data'!Z7</f>
        <v>-0.42857723341331694</v>
      </c>
      <c r="N9">
        <f>'Train Data'!AA7</f>
        <v>-0.25676510918592094</v>
      </c>
      <c r="P9" s="24">
        <f>'Train Data'!AB7</f>
        <v>0.92428980510824621</v>
      </c>
      <c r="Q9">
        <f t="shared" si="0"/>
        <v>-0.16297919876194139</v>
      </c>
      <c r="S9">
        <f t="shared" si="1"/>
        <v>-1.0872690038701875</v>
      </c>
    </row>
    <row r="10" spans="1:52" x14ac:dyDescent="0.25">
      <c r="A10">
        <f>'Train Data'!A8</f>
        <v>193002</v>
      </c>
      <c r="C10">
        <v>1</v>
      </c>
      <c r="D10">
        <f>'Train Data'!Q8</f>
        <v>0.44783308821452328</v>
      </c>
      <c r="E10">
        <f>'Train Data'!R8</f>
        <v>-2.8765851990370541E-2</v>
      </c>
      <c r="F10">
        <f>'Train Data'!S8</f>
        <v>-1.0311784354772808</v>
      </c>
      <c r="G10">
        <f>'Train Data'!T8</f>
        <v>-3.0443689478399788E-2</v>
      </c>
      <c r="H10">
        <f>'Train Data'!U8</f>
        <v>8.9156604768158509E-2</v>
      </c>
      <c r="I10">
        <f>'Train Data'!V8</f>
        <v>-0.65682636538344741</v>
      </c>
      <c r="J10">
        <f>'Train Data'!W8</f>
        <v>-1.372601574209811</v>
      </c>
      <c r="K10">
        <f>'Train Data'!X8</f>
        <v>6.0265996780437074</v>
      </c>
      <c r="L10">
        <f>'Train Data'!Y8</f>
        <v>-1.5823501451520312</v>
      </c>
      <c r="M10">
        <f>'Train Data'!Z8</f>
        <v>0.32472850082190086</v>
      </c>
      <c r="N10">
        <f>'Train Data'!AA8</f>
        <v>-0.20723749142928458</v>
      </c>
      <c r="P10" s="24">
        <f>'Train Data'!AB8</f>
        <v>0.31459860312667443</v>
      </c>
      <c r="Q10">
        <f t="shared" si="0"/>
        <v>-0.18619843306415995</v>
      </c>
      <c r="S10">
        <f t="shared" si="1"/>
        <v>-0.50079703619083438</v>
      </c>
    </row>
    <row r="11" spans="1:52" x14ac:dyDescent="0.25">
      <c r="A11">
        <f>'Train Data'!A9</f>
        <v>193003</v>
      </c>
      <c r="C11">
        <v>1</v>
      </c>
      <c r="D11">
        <f>'Train Data'!Q9</f>
        <v>0.40365647301591073</v>
      </c>
      <c r="E11">
        <f>'Train Data'!R9</f>
        <v>-0.29603284606867059</v>
      </c>
      <c r="F11">
        <f>'Train Data'!S9</f>
        <v>-0.997492643623618</v>
      </c>
      <c r="G11">
        <f>'Train Data'!T9</f>
        <v>-0.16062854342830912</v>
      </c>
      <c r="H11">
        <f>'Train Data'!U9</f>
        <v>-3.7758842996465689E-2</v>
      </c>
      <c r="I11">
        <f>'Train Data'!V9</f>
        <v>-0.67102788322555529</v>
      </c>
      <c r="J11">
        <f>'Train Data'!W9</f>
        <v>-1.083079143906343</v>
      </c>
      <c r="K11">
        <f>'Train Data'!X9</f>
        <v>5.4456625071203195</v>
      </c>
      <c r="L11">
        <f>'Train Data'!Y9</f>
        <v>-1.5888382579077436</v>
      </c>
      <c r="M11">
        <f>'Train Data'!Z9</f>
        <v>0.1384270826777072</v>
      </c>
      <c r="N11">
        <f>'Train Data'!AA9</f>
        <v>-0.24472354645887129</v>
      </c>
      <c r="P11" s="24">
        <f>'Train Data'!AB9</f>
        <v>1.1550907138158661</v>
      </c>
      <c r="Q11">
        <f t="shared" si="0"/>
        <v>-0.15804795833773316</v>
      </c>
      <c r="S11">
        <f t="shared" si="1"/>
        <v>-1.3131386721535994</v>
      </c>
    </row>
    <row r="12" spans="1:52" x14ac:dyDescent="0.25">
      <c r="A12">
        <f>'Train Data'!A10</f>
        <v>193004</v>
      </c>
      <c r="C12">
        <v>1</v>
      </c>
      <c r="D12">
        <f>'Train Data'!Q10</f>
        <v>0.23938433698799669</v>
      </c>
      <c r="E12">
        <f>'Train Data'!R10</f>
        <v>-0.36155264742363996</v>
      </c>
      <c r="F12">
        <f>'Train Data'!S10</f>
        <v>-0.96781902927344476</v>
      </c>
      <c r="G12">
        <f>'Train Data'!T10</f>
        <v>-0.14475234172710075</v>
      </c>
      <c r="H12">
        <f>'Train Data'!U10</f>
        <v>-5.1860559414757916E-2</v>
      </c>
      <c r="I12">
        <f>'Train Data'!V10</f>
        <v>-0.66037674484397457</v>
      </c>
      <c r="J12">
        <f>'Train Data'!W10</f>
        <v>-1.0987290050038279</v>
      </c>
      <c r="K12">
        <f>'Train Data'!X10</f>
        <v>4.7779261269301152</v>
      </c>
      <c r="L12">
        <f>'Train Data'!Y10</f>
        <v>0.63666119969878099</v>
      </c>
      <c r="M12">
        <f>'Train Data'!Z10</f>
        <v>-0.26252596941523126</v>
      </c>
      <c r="N12">
        <f>'Train Data'!AA10</f>
        <v>-0.17170615878893195</v>
      </c>
      <c r="P12" s="24">
        <f>'Train Data'!AB10</f>
        <v>-0.41103756620502946</v>
      </c>
      <c r="Q12">
        <f t="shared" si="0"/>
        <v>-0.15563255105796397</v>
      </c>
      <c r="S12">
        <f t="shared" si="1"/>
        <v>0.25540501514706548</v>
      </c>
    </row>
    <row r="13" spans="1:52" x14ac:dyDescent="0.25">
      <c r="A13">
        <f>'Train Data'!A11</f>
        <v>193005</v>
      </c>
      <c r="C13">
        <v>1</v>
      </c>
      <c r="D13">
        <f>'Train Data'!Q11</f>
        <v>0.26210290065890995</v>
      </c>
      <c r="E13">
        <f>'Train Data'!R11</f>
        <v>-0.41563461010309655</v>
      </c>
      <c r="F13">
        <f>'Train Data'!S11</f>
        <v>-0.94913021827245414</v>
      </c>
      <c r="G13">
        <f>'Train Data'!T11</f>
        <v>-0.3320915218013607</v>
      </c>
      <c r="H13">
        <f>'Train Data'!U11</f>
        <v>-2.3657126578174436E-2</v>
      </c>
      <c r="I13">
        <f>'Train Data'!V11</f>
        <v>-0.69233015998871728</v>
      </c>
      <c r="J13">
        <f>'Train Data'!W11</f>
        <v>-0.70748247756670868</v>
      </c>
      <c r="K13">
        <f>'Train Data'!X11</f>
        <v>4.5772041288077379</v>
      </c>
      <c r="L13">
        <f>'Train Data'!Y11</f>
        <v>-1.5888382579077436</v>
      </c>
      <c r="M13">
        <f>'Train Data'!Z11</f>
        <v>0.36522880911411681</v>
      </c>
      <c r="N13">
        <f>'Train Data'!AA11</f>
        <v>0.29709026983095882</v>
      </c>
      <c r="P13" s="24">
        <f>'Train Data'!AB11</f>
        <v>-0.36039785754709769</v>
      </c>
      <c r="Q13">
        <f t="shared" si="0"/>
        <v>-0.17596471318886067</v>
      </c>
      <c r="S13">
        <f t="shared" si="1"/>
        <v>0.18443314435823702</v>
      </c>
    </row>
    <row r="14" spans="1:52" x14ac:dyDescent="0.25">
      <c r="A14">
        <f>'Train Data'!A12</f>
        <v>193006</v>
      </c>
      <c r="C14">
        <v>1</v>
      </c>
      <c r="D14">
        <f>'Train Data'!Q12</f>
        <v>0.2997425355189472</v>
      </c>
      <c r="E14">
        <f>'Train Data'!R12</f>
        <v>-8.4933046570695808E-2</v>
      </c>
      <c r="F14">
        <f>'Train Data'!S12</f>
        <v>-0.67905451380698201</v>
      </c>
      <c r="G14">
        <f>'Train Data'!T12</f>
        <v>-0.49720401949392878</v>
      </c>
      <c r="H14">
        <f>'Train Data'!U12</f>
        <v>0.10325832118645173</v>
      </c>
      <c r="I14">
        <f>'Train Data'!V12</f>
        <v>-0.69588053944924411</v>
      </c>
      <c r="J14">
        <f>'Train Data'!W12</f>
        <v>-0.30841101958084688</v>
      </c>
      <c r="K14">
        <f>'Train Data'!X12</f>
        <v>4.8336642384156443</v>
      </c>
      <c r="L14">
        <f>'Train Data'!Y12</f>
        <v>-1.5954031530628927</v>
      </c>
      <c r="M14">
        <f>'Train Data'!Z12</f>
        <v>8.8260961426159835E-3</v>
      </c>
      <c r="N14">
        <f>'Train Data'!AA12</f>
        <v>1.9541692326129485</v>
      </c>
      <c r="P14" s="24">
        <f>'Train Data'!AB12</f>
        <v>-2.9843515355224453</v>
      </c>
      <c r="Q14">
        <f t="shared" si="0"/>
        <v>-0.12125785426682803</v>
      </c>
      <c r="S14">
        <f t="shared" si="1"/>
        <v>2.8630936812556174</v>
      </c>
    </row>
    <row r="15" spans="1:52" x14ac:dyDescent="0.25">
      <c r="A15">
        <f>'Train Data'!A13</f>
        <v>193007</v>
      </c>
      <c r="C15">
        <v>1</v>
      </c>
      <c r="D15">
        <f>'Train Data'!Q13</f>
        <v>0.6899114503645486</v>
      </c>
      <c r="E15">
        <f>'Train Data'!R13</f>
        <v>-0.26969376072480977</v>
      </c>
      <c r="F15">
        <f>'Train Data'!S13</f>
        <v>-0.72889662978110892</v>
      </c>
      <c r="G15">
        <f>'Train Data'!T13</f>
        <v>-0.51625546153537893</v>
      </c>
      <c r="H15">
        <f>'Train Data'!U13</f>
        <v>0.1596651868596187</v>
      </c>
      <c r="I15">
        <f>'Train Data'!V13</f>
        <v>-0.69943091890977116</v>
      </c>
      <c r="J15">
        <f>'Train Data'!W13</f>
        <v>-0.26928636683713519</v>
      </c>
      <c r="K15">
        <f>'Train Data'!X13</f>
        <v>5.2368654008916646</v>
      </c>
      <c r="L15">
        <f>'Train Data'!Y13</f>
        <v>-2.7247214267816084</v>
      </c>
      <c r="M15">
        <f>'Train Data'!Z13</f>
        <v>-6.0024427954151256E-2</v>
      </c>
      <c r="N15">
        <f>'Train Data'!AA13</f>
        <v>0.33565406469687104</v>
      </c>
      <c r="P15" s="24">
        <f>'Train Data'!AB13</f>
        <v>0.54460089277302237</v>
      </c>
      <c r="Q15">
        <f t="shared" si="0"/>
        <v>-7.9272512538390988E-2</v>
      </c>
      <c r="S15">
        <f t="shared" si="1"/>
        <v>-0.62387340531141333</v>
      </c>
    </row>
    <row r="16" spans="1:52" x14ac:dyDescent="0.25">
      <c r="A16">
        <f>'Train Data'!A14</f>
        <v>193008</v>
      </c>
      <c r="C16">
        <v>1</v>
      </c>
      <c r="D16">
        <f>'Train Data'!Q14</f>
        <v>0.6141319787301851</v>
      </c>
      <c r="E16">
        <f>'Train Data'!R14</f>
        <v>-0.39329747964089867</v>
      </c>
      <c r="F16">
        <f>'Train Data'!S14</f>
        <v>-0.76833661358136685</v>
      </c>
      <c r="G16">
        <f>'Train Data'!T14</f>
        <v>-0.6115126717426298</v>
      </c>
      <c r="H16">
        <f>'Train Data'!U14</f>
        <v>0.17376690327791189</v>
      </c>
      <c r="I16">
        <f>'Train Data'!V14</f>
        <v>-0.69588053944924411</v>
      </c>
      <c r="J16">
        <f>'Train Data'!W14</f>
        <v>-2.6713519826121142E-2</v>
      </c>
      <c r="K16">
        <f>'Train Data'!X14</f>
        <v>4.4323080239459545</v>
      </c>
      <c r="L16">
        <f>'Train Data'!Y14</f>
        <v>-1.6155724092625758</v>
      </c>
      <c r="M16">
        <f>'Train Data'!Z14</f>
        <v>-0.14507507536780487</v>
      </c>
      <c r="N16">
        <f>'Train Data'!AA14</f>
        <v>0.18777044113499189</v>
      </c>
      <c r="P16" s="24">
        <f>'Train Data'!AB14</f>
        <v>4.642595243816483E-2</v>
      </c>
      <c r="Q16">
        <f t="shared" si="0"/>
        <v>-9.0911585994565905E-2</v>
      </c>
      <c r="S16">
        <f t="shared" si="1"/>
        <v>-0.13733753843273072</v>
      </c>
    </row>
    <row r="17" spans="1:19" x14ac:dyDescent="0.25">
      <c r="A17">
        <f>'Train Data'!A15</f>
        <v>193009</v>
      </c>
      <c r="C17">
        <v>1</v>
      </c>
      <c r="D17">
        <f>'Train Data'!Q15</f>
        <v>0.59966578845846508</v>
      </c>
      <c r="E17">
        <f>'Train Data'!R15</f>
        <v>-0.17162407164358648</v>
      </c>
      <c r="F17">
        <f>'Train Data'!S15</f>
        <v>-0.5195345081878594</v>
      </c>
      <c r="G17">
        <f>'Train Data'!T15</f>
        <v>-0.53530690357682909</v>
      </c>
      <c r="H17">
        <f>'Train Data'!U15</f>
        <v>0.13146175402303617</v>
      </c>
      <c r="I17">
        <f>'Train Data'!V15</f>
        <v>-0.7100820572913521</v>
      </c>
      <c r="J17">
        <f>'Train Data'!W15</f>
        <v>-0.24581157519090818</v>
      </c>
      <c r="K17">
        <f>'Train Data'!X15</f>
        <v>4.6731963837169248</v>
      </c>
      <c r="L17">
        <f>'Train Data'!Y15</f>
        <v>0.66371652518680313</v>
      </c>
      <c r="M17">
        <f>'Train Data'!Z15</f>
        <v>0.10197680521471281</v>
      </c>
      <c r="N17">
        <f>'Train Data'!AA15</f>
        <v>0.13484945600452142</v>
      </c>
      <c r="P17" s="24">
        <f>'Train Data'!AB15</f>
        <v>-2.400524700866161</v>
      </c>
      <c r="Q17">
        <f t="shared" si="0"/>
        <v>-8.7636284144378046E-2</v>
      </c>
      <c r="S17">
        <f t="shared" si="1"/>
        <v>2.3128884167217829</v>
      </c>
    </row>
    <row r="18" spans="1:19" x14ac:dyDescent="0.25">
      <c r="A18">
        <f>'Train Data'!A16</f>
        <v>193010</v>
      </c>
      <c r="C18">
        <v>1</v>
      </c>
      <c r="D18">
        <f>'Train Data'!Q16</f>
        <v>0.90249397596216296</v>
      </c>
      <c r="E18">
        <f>'Train Data'!R16</f>
        <v>-6.5186974829310865E-2</v>
      </c>
      <c r="F18">
        <f>'Train Data'!S16</f>
        <v>-0.32160158118258431</v>
      </c>
      <c r="G18">
        <f>'Train Data'!T16</f>
        <v>-0.54483262459755422</v>
      </c>
      <c r="H18">
        <f>'Train Data'!U16</f>
        <v>0.54041153015349908</v>
      </c>
      <c r="I18">
        <f>'Train Data'!V16</f>
        <v>-0.7100820572913521</v>
      </c>
      <c r="J18">
        <f>'Train Data'!W16</f>
        <v>-0.22233678354468089</v>
      </c>
      <c r="K18">
        <f>'Train Data'!X16</f>
        <v>4.7699238160886814</v>
      </c>
      <c r="L18">
        <f>'Train Data'!Y16</f>
        <v>-1.6155724092625758</v>
      </c>
      <c r="M18">
        <f>'Train Data'!Z16</f>
        <v>-5.5974397124929645E-2</v>
      </c>
      <c r="N18">
        <f>'Train Data'!AA16</f>
        <v>1.6872549542720445</v>
      </c>
      <c r="P18" s="24">
        <f>'Train Data'!AB16</f>
        <v>-1.6768850791876375</v>
      </c>
      <c r="Q18">
        <f t="shared" si="0"/>
        <v>-6.0338686728248381E-2</v>
      </c>
      <c r="S18">
        <f t="shared" si="1"/>
        <v>1.616546392459389</v>
      </c>
    </row>
    <row r="19" spans="1:19" x14ac:dyDescent="0.25">
      <c r="A19">
        <f>'Train Data'!A17</f>
        <v>193011</v>
      </c>
      <c r="C19">
        <v>1</v>
      </c>
      <c r="D19">
        <f>'Train Data'!Q17</f>
        <v>1.105266764940019</v>
      </c>
      <c r="E19">
        <f>'Train Data'!R17</f>
        <v>-0.13476436841489442</v>
      </c>
      <c r="F19">
        <f>'Train Data'!S17</f>
        <v>-0.29621875454374746</v>
      </c>
      <c r="G19">
        <f>'Train Data'!T17</f>
        <v>-0.65279079616577185</v>
      </c>
      <c r="H19">
        <f>'Train Data'!U17</f>
        <v>0.90705615702908637</v>
      </c>
      <c r="I19">
        <f>'Train Data'!V17</f>
        <v>-0.71718281621240609</v>
      </c>
      <c r="J19">
        <f>'Train Data'!W17</f>
        <v>2.8060994015075485E-2</v>
      </c>
      <c r="K19">
        <f>'Train Data'!X17</f>
        <v>5.1187326192913361</v>
      </c>
      <c r="L19">
        <f>'Train Data'!Y17</f>
        <v>-1.6224584785509357</v>
      </c>
      <c r="M19">
        <f>'Train Data'!Z17</f>
        <v>-2.7624181320378451E-2</v>
      </c>
      <c r="N19">
        <f>'Train Data'!AA17</f>
        <v>0.71612125700465901</v>
      </c>
      <c r="P19" s="24">
        <f>'Train Data'!AB17</f>
        <v>-0.51627377796083163</v>
      </c>
      <c r="Q19">
        <f t="shared" si="0"/>
        <v>-4.6060503540456613E-2</v>
      </c>
      <c r="S19">
        <f t="shared" si="1"/>
        <v>0.47021327442037503</v>
      </c>
    </row>
    <row r="20" spans="1:19" x14ac:dyDescent="0.25">
      <c r="A20">
        <f>'Train Data'!A18</f>
        <v>193012</v>
      </c>
      <c r="C20">
        <v>1</v>
      </c>
      <c r="D20">
        <f>'Train Data'!Q18</f>
        <v>1.1547374893500693</v>
      </c>
      <c r="E20">
        <f>'Train Data'!R18</f>
        <v>-7.8044198603714823E-2</v>
      </c>
      <c r="F20">
        <f>'Train Data'!S18</f>
        <v>-0.10696687632794113</v>
      </c>
      <c r="G20">
        <f>'Train Data'!T18</f>
        <v>-0.6273888734438382</v>
      </c>
      <c r="H20">
        <f>'Train Data'!U18</f>
        <v>1.4852265301790502</v>
      </c>
      <c r="I20">
        <f>'Train Data'!V18</f>
        <v>-0.68877978052819011</v>
      </c>
      <c r="J20">
        <f>'Train Data'!W18</f>
        <v>2.8060994015075485E-2</v>
      </c>
      <c r="K20">
        <f>'Train Data'!X18</f>
        <v>4.1110461388892805</v>
      </c>
      <c r="L20">
        <f>'Train Data'!Y18</f>
        <v>-3.9295436195179216</v>
      </c>
      <c r="M20">
        <f>'Train Data'!Z18</f>
        <v>-0.48122763419319781</v>
      </c>
      <c r="N20">
        <f>'Train Data'!AA18</f>
        <v>0.8870639847148567</v>
      </c>
      <c r="P20" s="24">
        <f>'Train Data'!AB18</f>
        <v>-1.4554316435835424</v>
      </c>
      <c r="Q20">
        <f t="shared" si="0"/>
        <v>-2.936634565762861E-2</v>
      </c>
      <c r="S20">
        <f t="shared" si="1"/>
        <v>1.4260652979259139</v>
      </c>
    </row>
    <row r="21" spans="1:19" x14ac:dyDescent="0.25">
      <c r="A21">
        <f>'Train Data'!A19</f>
        <v>193101</v>
      </c>
      <c r="C21">
        <v>1</v>
      </c>
      <c r="D21">
        <f>'Train Data'!Q19</f>
        <v>1.291838880498213</v>
      </c>
      <c r="E21">
        <f>'Train Data'!R19</f>
        <v>-0.26564011832246492</v>
      </c>
      <c r="F21">
        <f>'Train Data'!S19</f>
        <v>-0.16590061384720098</v>
      </c>
      <c r="G21">
        <f>'Train Data'!T19</f>
        <v>-0.70359464160963892</v>
      </c>
      <c r="H21">
        <f>'Train Data'!U19</f>
        <v>1.2031922018132153</v>
      </c>
      <c r="I21">
        <f>'Train Data'!V19</f>
        <v>-0.64262484754133964</v>
      </c>
      <c r="J21">
        <f>'Train Data'!W19</f>
        <v>0.31758342431854325</v>
      </c>
      <c r="K21">
        <f>'Train Data'!X19</f>
        <v>3.0908290760125552</v>
      </c>
      <c r="L21">
        <f>'Train Data'!Y19</f>
        <v>-2.822345359394645</v>
      </c>
      <c r="M21">
        <f>'Train Data'!Z19</f>
        <v>-0.68777920648349944</v>
      </c>
      <c r="N21">
        <f>'Train Data'!AA19</f>
        <v>0.38727471194546526</v>
      </c>
      <c r="P21" s="24">
        <f>'Train Data'!AB19</f>
        <v>0.92238400962111966</v>
      </c>
      <c r="Q21">
        <f t="shared" si="0"/>
        <v>-3.3465709626133808E-2</v>
      </c>
      <c r="S21">
        <f t="shared" si="1"/>
        <v>-0.95584971924725348</v>
      </c>
    </row>
    <row r="22" spans="1:19" x14ac:dyDescent="0.25">
      <c r="A22">
        <f>'Train Data'!A20</f>
        <v>193102</v>
      </c>
      <c r="C22">
        <v>1</v>
      </c>
      <c r="D22">
        <f>'Train Data'!Q20</f>
        <v>1.1585674916405546</v>
      </c>
      <c r="E22">
        <f>'Train Data'!R20</f>
        <v>-0.59914598770540695</v>
      </c>
      <c r="F22">
        <f>'Train Data'!S20</f>
        <v>-0.39071459658675228</v>
      </c>
      <c r="G22">
        <f>'Train Data'!T20</f>
        <v>-0.76074896773398948</v>
      </c>
      <c r="H22">
        <f>'Train Data'!U20</f>
        <v>1.1467853361400464</v>
      </c>
      <c r="I22">
        <f>'Train Data'!V20</f>
        <v>-0.66037674484397457</v>
      </c>
      <c r="J22">
        <f>'Train Data'!W20</f>
        <v>0.41930752145219446</v>
      </c>
      <c r="K22">
        <f>'Train Data'!X20</f>
        <v>2.7877436937927302</v>
      </c>
      <c r="L22">
        <f>'Train Data'!Y20</f>
        <v>-2.8518167352778381</v>
      </c>
      <c r="M22">
        <f>'Train Data'!Z20</f>
        <v>0.14652714433615044</v>
      </c>
      <c r="N22">
        <f>'Train Data'!AA20</f>
        <v>-1.0190486091636461E-2</v>
      </c>
      <c r="P22" s="24">
        <f>'Train Data'!AB20</f>
        <v>1.8556066835839222</v>
      </c>
      <c r="Q22">
        <f t="shared" si="0"/>
        <v>-3.7097211197957877E-2</v>
      </c>
      <c r="S22">
        <f t="shared" si="1"/>
        <v>-1.8927038947818802</v>
      </c>
    </row>
    <row r="23" spans="1:19" x14ac:dyDescent="0.25">
      <c r="A23">
        <f>'Train Data'!A21</f>
        <v>193103</v>
      </c>
      <c r="C23">
        <v>1</v>
      </c>
      <c r="D23">
        <f>'Train Data'!Q21</f>
        <v>0.89431100734023727</v>
      </c>
      <c r="E23">
        <f>'Train Data'!R21</f>
        <v>-0.50874280581297882</v>
      </c>
      <c r="F23">
        <f>'Train Data'!S21</f>
        <v>-0.20379633665788136</v>
      </c>
      <c r="G23">
        <f>'Train Data'!T21</f>
        <v>-0.65914127684625523</v>
      </c>
      <c r="H23">
        <f>'Train Data'!U21</f>
        <v>1.2878025003229658</v>
      </c>
      <c r="I23">
        <f>'Train Data'!V21</f>
        <v>-0.68167902160713623</v>
      </c>
      <c r="J23">
        <f>'Train Data'!W21</f>
        <v>0.12196016059998406</v>
      </c>
      <c r="K23">
        <f>'Train Data'!X21</f>
        <v>2.4261879094575729</v>
      </c>
      <c r="L23">
        <f>'Train Data'!Y21</f>
        <v>-1.6807049754614434</v>
      </c>
      <c r="M23">
        <f>'Train Data'!Z21</f>
        <v>0.22347773009136079</v>
      </c>
      <c r="N23">
        <f>'Train Data'!AA21</f>
        <v>0.20795646289618167</v>
      </c>
      <c r="P23" s="24">
        <f>'Train Data'!AB21</f>
        <v>-1.4093295432282926</v>
      </c>
      <c r="Q23">
        <f t="shared" si="0"/>
        <v>-2.0811223542840505E-2</v>
      </c>
      <c r="S23">
        <f t="shared" si="1"/>
        <v>1.388518319685452</v>
      </c>
    </row>
    <row r="24" spans="1:19" x14ac:dyDescent="0.25">
      <c r="A24">
        <f>'Train Data'!A22</f>
        <v>193104</v>
      </c>
      <c r="C24">
        <v>1</v>
      </c>
      <c r="D24">
        <f>'Train Data'!Q22</f>
        <v>1.0183426797100186</v>
      </c>
      <c r="E24">
        <f>'Train Data'!R22</f>
        <v>-0.35209700080841499</v>
      </c>
      <c r="F24">
        <f>'Train Data'!S22</f>
        <v>7.6217190114901301E-2</v>
      </c>
      <c r="G24">
        <f>'Train Data'!T22</f>
        <v>-0.62421363310359657</v>
      </c>
      <c r="H24">
        <f>'Train Data'!U22</f>
        <v>1.6685488436168432</v>
      </c>
      <c r="I24">
        <f>'Train Data'!V22</f>
        <v>-0.69943091890977116</v>
      </c>
      <c r="J24">
        <f>'Train Data'!W22</f>
        <v>-3.2387281798941323E-3</v>
      </c>
      <c r="K24">
        <f>'Train Data'!X22</f>
        <v>2.586663777955474</v>
      </c>
      <c r="L24">
        <f>'Train Data'!Y22</f>
        <v>-1.6884058344279738</v>
      </c>
      <c r="M24">
        <f>'Train Data'!Z22</f>
        <v>0.150577175165372</v>
      </c>
      <c r="N24">
        <f>'Train Data'!AA22</f>
        <v>0.63953837349533516</v>
      </c>
      <c r="P24" s="24">
        <f>'Train Data'!AB22</f>
        <v>-1.8452303472171416</v>
      </c>
      <c r="Q24">
        <f t="shared" si="0"/>
        <v>-1.6551209323278533E-2</v>
      </c>
      <c r="S24">
        <f t="shared" si="1"/>
        <v>1.8286791378938632</v>
      </c>
    </row>
    <row r="25" spans="1:19" x14ac:dyDescent="0.25">
      <c r="A25">
        <f>'Train Data'!A23</f>
        <v>193105</v>
      </c>
      <c r="C25">
        <v>1</v>
      </c>
      <c r="D25">
        <f>'Train Data'!Q23</f>
        <v>1.2045816833624305</v>
      </c>
      <c r="E25">
        <f>'Train Data'!R23</f>
        <v>-8.7559219500045887E-2</v>
      </c>
      <c r="F25">
        <f>'Train Data'!S23</f>
        <v>0.47960814599664237</v>
      </c>
      <c r="G25">
        <f>'Train Data'!T23</f>
        <v>-0.81790329385833982</v>
      </c>
      <c r="H25">
        <f>'Train Data'!U23</f>
        <v>2.3172277988582688</v>
      </c>
      <c r="I25">
        <f>'Train Data'!V23</f>
        <v>-0.73493471351504092</v>
      </c>
      <c r="J25">
        <f>'Train Data'!W23</f>
        <v>0.39583272980596718</v>
      </c>
      <c r="K25">
        <f>'Train Data'!X23</f>
        <v>2.3164718695465467</v>
      </c>
      <c r="L25">
        <f>'Train Data'!Y23</f>
        <v>-2.9130411419512416</v>
      </c>
      <c r="M25">
        <f>'Train Data'!Z23</f>
        <v>0.38952899408944647</v>
      </c>
      <c r="N25">
        <f>'Train Data'!AA23</f>
        <v>0.67375719891669716</v>
      </c>
      <c r="P25" s="24">
        <f>'Train Data'!AB23</f>
        <v>-2.6568995699676972</v>
      </c>
      <c r="Q25">
        <f t="shared" si="0"/>
        <v>1.3413430326927895E-3</v>
      </c>
      <c r="S25">
        <f t="shared" si="1"/>
        <v>2.6582409130003901</v>
      </c>
    </row>
    <row r="26" spans="1:19" x14ac:dyDescent="0.25">
      <c r="A26">
        <f>'Train Data'!A24</f>
        <v>193106</v>
      </c>
      <c r="C26">
        <v>1</v>
      </c>
      <c r="D26">
        <f>'Train Data'!Q24</f>
        <v>1.4916263412182007</v>
      </c>
      <c r="E26">
        <f>'Train Data'!R24</f>
        <v>-0.48440493684907227</v>
      </c>
      <c r="F26">
        <f>'Train Data'!S24</f>
        <v>9.1549370238888331E-2</v>
      </c>
      <c r="G26">
        <f>'Train Data'!T24</f>
        <v>-0.92268622508631581</v>
      </c>
      <c r="H26">
        <f>'Train Data'!U24</f>
        <v>2.6274655600606884</v>
      </c>
      <c r="I26">
        <f>'Train Data'!V24</f>
        <v>-0.72783395459398703</v>
      </c>
      <c r="J26">
        <f>'Train Data'!W24</f>
        <v>0.66970529901195053</v>
      </c>
      <c r="K26">
        <f>'Train Data'!X24</f>
        <v>1.9946240424921251</v>
      </c>
      <c r="L26">
        <f>'Train Data'!Y24</f>
        <v>-2.9448538238502122</v>
      </c>
      <c r="M26">
        <f>'Train Data'!Z24</f>
        <v>-0.18152535283079926</v>
      </c>
      <c r="N26">
        <f>'Train Data'!AA24</f>
        <v>3.4635659133329932</v>
      </c>
      <c r="P26" s="24">
        <f>'Train Data'!AB24</f>
        <v>2.5008364337921001</v>
      </c>
      <c r="Q26">
        <f t="shared" si="0"/>
        <v>8.1374594695157815E-2</v>
      </c>
      <c r="S26">
        <f t="shared" si="1"/>
        <v>-2.4194618390969422</v>
      </c>
    </row>
    <row r="27" spans="1:19" x14ac:dyDescent="0.25">
      <c r="A27">
        <f>'Train Data'!A25</f>
        <v>193107</v>
      </c>
      <c r="C27">
        <v>1</v>
      </c>
      <c r="D27">
        <f>'Train Data'!Q25</f>
        <v>1.178275106336613</v>
      </c>
      <c r="E27">
        <f>'Train Data'!R25</f>
        <v>-0.39350031729934226</v>
      </c>
      <c r="F27">
        <f>'Train Data'!S25</f>
        <v>0.34226833838639764</v>
      </c>
      <c r="G27">
        <f>'Train Data'!T25</f>
        <v>-0.96713958984969961</v>
      </c>
      <c r="H27">
        <f>'Train Data'!U25</f>
        <v>2.2326175003485176</v>
      </c>
      <c r="I27">
        <f>'Train Data'!V25</f>
        <v>-0.70653167783082504</v>
      </c>
      <c r="J27">
        <f>'Train Data'!W25</f>
        <v>0.8262039099867986</v>
      </c>
      <c r="K27">
        <f>'Train Data'!X25</f>
        <v>0.73849919839369538</v>
      </c>
      <c r="L27">
        <f>'Train Data'!Y25</f>
        <v>-0.47937097668206624</v>
      </c>
      <c r="M27">
        <f>'Train Data'!Z25</f>
        <v>-0.36782677097499294</v>
      </c>
      <c r="N27">
        <f>'Train Data'!AA25</f>
        <v>0.69559710128881225</v>
      </c>
      <c r="P27" s="24">
        <f>'Train Data'!AB25</f>
        <v>-1.5277792703615052</v>
      </c>
      <c r="Q27">
        <f t="shared" si="0"/>
        <v>2.3709718296300128E-2</v>
      </c>
      <c r="S27">
        <f t="shared" si="1"/>
        <v>1.5514889886578054</v>
      </c>
    </row>
    <row r="28" spans="1:19" x14ac:dyDescent="0.25">
      <c r="A28">
        <f>'Train Data'!A26</f>
        <v>193108</v>
      </c>
      <c r="C28">
        <v>1</v>
      </c>
      <c r="D28">
        <f>'Train Data'!Q26</f>
        <v>1.3118676034171293</v>
      </c>
      <c r="E28">
        <f>'Train Data'!R26</f>
        <v>-0.51128980737667373</v>
      </c>
      <c r="F28">
        <f>'Train Data'!S26</f>
        <v>0.26885698280432241</v>
      </c>
      <c r="G28">
        <f>'Train Data'!T26</f>
        <v>-0.96396434950945797</v>
      </c>
      <c r="H28">
        <f>'Train Data'!U26</f>
        <v>2.7261775749887311</v>
      </c>
      <c r="I28">
        <f>'Train Data'!V26</f>
        <v>-0.70298129837029821</v>
      </c>
      <c r="J28">
        <f>'Train Data'!W26</f>
        <v>0.82620390998679838</v>
      </c>
      <c r="K28">
        <f>'Train Data'!X26</f>
        <v>0.15377709534613787</v>
      </c>
      <c r="L28">
        <f>'Train Data'!Y26</f>
        <v>-0.47937097668206624</v>
      </c>
      <c r="M28">
        <f>'Train Data'!Z26</f>
        <v>-0.14912510619702649</v>
      </c>
      <c r="N28">
        <f>'Train Data'!AA26</f>
        <v>0.27137054155752449</v>
      </c>
      <c r="P28" s="24">
        <f>'Train Data'!AB26</f>
        <v>-1.6864608167644488E-2</v>
      </c>
      <c r="Q28">
        <f t="shared" si="0"/>
        <v>4.882357095436736E-2</v>
      </c>
      <c r="S28">
        <f t="shared" si="1"/>
        <v>6.5688179122011844E-2</v>
      </c>
    </row>
    <row r="29" spans="1:19" x14ac:dyDescent="0.25">
      <c r="A29">
        <f>'Train Data'!A27</f>
        <v>193109</v>
      </c>
      <c r="C29">
        <v>1</v>
      </c>
      <c r="D29">
        <f>'Train Data'!Q27</f>
        <v>1.2583572072594011</v>
      </c>
      <c r="E29">
        <f>'Train Data'!R27</f>
        <v>0.23265915264481976</v>
      </c>
      <c r="F29">
        <f>'Train Data'!S27</f>
        <v>1.3641882009002735</v>
      </c>
      <c r="G29">
        <f>'Train Data'!T27</f>
        <v>-0.95443862848873273</v>
      </c>
      <c r="H29">
        <f>'Train Data'!U27</f>
        <v>3.3607548138118646</v>
      </c>
      <c r="I29">
        <f>'Train Data'!V27</f>
        <v>-0.60712105293606988</v>
      </c>
      <c r="J29">
        <f>'Train Data'!W27</f>
        <v>1.0140022431566156</v>
      </c>
      <c r="K29">
        <f>'Train Data'!X27</f>
        <v>0.5850053423388526</v>
      </c>
      <c r="L29">
        <f>'Train Data'!Y27</f>
        <v>-1.728440101240742</v>
      </c>
      <c r="M29">
        <f>'Train Data'!Z27</f>
        <v>-1.3357841391589556</v>
      </c>
      <c r="N29">
        <f>'Train Data'!AA27</f>
        <v>3.4849784084039368</v>
      </c>
      <c r="P29" s="24">
        <f>'Train Data'!AB27</f>
        <v>-5.3755985093030469</v>
      </c>
      <c r="Q29">
        <f t="shared" si="0"/>
        <v>4.9136920313248532E-2</v>
      </c>
      <c r="S29">
        <f t="shared" si="1"/>
        <v>5.4247354296162955</v>
      </c>
    </row>
    <row r="30" spans="1:19" x14ac:dyDescent="0.25">
      <c r="A30">
        <f>'Train Data'!A28</f>
        <v>193110</v>
      </c>
      <c r="C30">
        <v>1</v>
      </c>
      <c r="D30">
        <f>'Train Data'!Q28</f>
        <v>1.9934123940573893</v>
      </c>
      <c r="E30">
        <f>'Train Data'!R28</f>
        <v>-6.3308895100041521E-2</v>
      </c>
      <c r="F30">
        <f>'Train Data'!S28</f>
        <v>1.1116277209171443</v>
      </c>
      <c r="G30">
        <f>'Train Data'!T28</f>
        <v>-0.55753358595852098</v>
      </c>
      <c r="H30">
        <f>'Train Data'!U28</f>
        <v>4.1081457839813291</v>
      </c>
      <c r="I30">
        <f>'Train Data'!V28</f>
        <v>-0.49350891019920656</v>
      </c>
      <c r="J30">
        <f>'Train Data'!W28</f>
        <v>0.2862837021235739</v>
      </c>
      <c r="K30">
        <f>'Train Data'!X28</f>
        <v>-0.22144445362486159</v>
      </c>
      <c r="L30">
        <f>'Train Data'!Y28</f>
        <v>-1.7367672287378018</v>
      </c>
      <c r="M30">
        <f>'Train Data'!Z28</f>
        <v>-1.5342356497908141</v>
      </c>
      <c r="N30">
        <f>'Train Data'!AA28</f>
        <v>6.7199921655658299</v>
      </c>
      <c r="P30" s="24">
        <f>'Train Data'!AB28</f>
        <v>1.2347711156109633</v>
      </c>
      <c r="Q30">
        <f t="shared" si="0"/>
        <v>0.12193869025173899</v>
      </c>
      <c r="S30">
        <f t="shared" si="1"/>
        <v>-1.1128324253592243</v>
      </c>
    </row>
    <row r="31" spans="1:19" x14ac:dyDescent="0.25">
      <c r="A31">
        <f>'Train Data'!A29</f>
        <v>193111</v>
      </c>
      <c r="C31">
        <v>1</v>
      </c>
      <c r="D31">
        <f>'Train Data'!Q29</f>
        <v>1.7838151534638576</v>
      </c>
      <c r="E31">
        <f>'Train Data'!R29</f>
        <v>7.2088977214169889E-2</v>
      </c>
      <c r="F31">
        <f>'Train Data'!S29</f>
        <v>1.4683286314456074</v>
      </c>
      <c r="G31">
        <f>'Train Data'!T29</f>
        <v>-0.53530690357682909</v>
      </c>
      <c r="H31">
        <f>'Train Data'!U29</f>
        <v>4.0235354854715766</v>
      </c>
      <c r="I31">
        <f>'Train Data'!V29</f>
        <v>-0.49350891019920656</v>
      </c>
      <c r="J31">
        <f>'Train Data'!W29</f>
        <v>0.23150918828237729</v>
      </c>
      <c r="K31">
        <f>'Train Data'!X29</f>
        <v>-0.55384833410459744</v>
      </c>
      <c r="L31">
        <f>'Train Data'!Y29</f>
        <v>-3.0110412828345963</v>
      </c>
      <c r="M31">
        <f>'Train Data'!Z29</f>
        <v>-8.8374643758702451E-2</v>
      </c>
      <c r="N31">
        <f>'Train Data'!AA29</f>
        <v>1.4422675366981847</v>
      </c>
      <c r="P31" s="24">
        <f>'Train Data'!AB29</f>
        <v>-1.9895988929752739</v>
      </c>
      <c r="Q31">
        <f t="shared" si="0"/>
        <v>3.5096800093598376E-2</v>
      </c>
      <c r="S31">
        <f t="shared" si="1"/>
        <v>2.0246956930688724</v>
      </c>
    </row>
    <row r="32" spans="1:19" x14ac:dyDescent="0.25">
      <c r="A32">
        <f>'Train Data'!A30</f>
        <v>193112</v>
      </c>
      <c r="C32">
        <v>1</v>
      </c>
      <c r="D32">
        <f>'Train Data'!Q30</f>
        <v>1.9714262504534747</v>
      </c>
      <c r="E32">
        <f>'Train Data'!R30</f>
        <v>0.33031938936121136</v>
      </c>
      <c r="F32">
        <f>'Train Data'!S30</f>
        <v>2.2210917739261675</v>
      </c>
      <c r="G32">
        <f>'Train Data'!T30</f>
        <v>-0.3320915218013607</v>
      </c>
      <c r="H32">
        <f>'Train Data'!U30</f>
        <v>5.5888260079019716</v>
      </c>
      <c r="I32">
        <f>'Train Data'!V30</f>
        <v>-0.41540056206761306</v>
      </c>
      <c r="J32">
        <f>'Train Data'!W30</f>
        <v>-9.713789476480271E-2</v>
      </c>
      <c r="K32">
        <f>'Train Data'!X30</f>
        <v>-1.2428616672723634</v>
      </c>
      <c r="L32">
        <f>'Train Data'!Y30</f>
        <v>-1.7624283767389537</v>
      </c>
      <c r="M32">
        <f>'Train Data'!Z30</f>
        <v>-1.0887322585764379</v>
      </c>
      <c r="N32">
        <f>'Train Data'!AA30</f>
        <v>3.1004308819551532</v>
      </c>
      <c r="P32" s="24">
        <f>'Train Data'!AB30</f>
        <v>-2.6547759692820425</v>
      </c>
      <c r="Q32">
        <f t="shared" si="0"/>
        <v>0.13727685561728437</v>
      </c>
      <c r="S32">
        <f t="shared" si="1"/>
        <v>2.792052824899327</v>
      </c>
    </row>
    <row r="33" spans="1:19" x14ac:dyDescent="0.25">
      <c r="A33">
        <f>'Train Data'!A31</f>
        <v>193201</v>
      </c>
      <c r="C33">
        <v>1</v>
      </c>
      <c r="D33">
        <f>'Train Data'!Q31</f>
        <v>2.2389915031651522</v>
      </c>
      <c r="E33">
        <f>'Train Data'!R31</f>
        <v>0.33263081512416148</v>
      </c>
      <c r="F33">
        <f>'Train Data'!S31</f>
        <v>2.2991230702367944</v>
      </c>
      <c r="G33">
        <f>'Train Data'!T31</f>
        <v>-0.30986483941966886</v>
      </c>
      <c r="H33">
        <f>'Train Data'!U31</f>
        <v>3.9389251869618285</v>
      </c>
      <c r="I33">
        <f>'Train Data'!V31</f>
        <v>-0.47575701289657168</v>
      </c>
      <c r="J33">
        <f>'Train Data'!W31</f>
        <v>-0.28493622793461987</v>
      </c>
      <c r="K33">
        <f>'Train Data'!X31</f>
        <v>-1.1861350265497064</v>
      </c>
      <c r="L33">
        <f>'Train Data'!Y31</f>
        <v>-4.3549073700045717</v>
      </c>
      <c r="M33">
        <f>'Train Data'!Z31</f>
        <v>-6.0024427954151256E-2</v>
      </c>
      <c r="N33">
        <f>'Train Data'!AA31</f>
        <v>2.4517339750205256</v>
      </c>
      <c r="P33" s="24">
        <f>'Train Data'!AB31</f>
        <v>-0.49933942377522222</v>
      </c>
      <c r="Q33">
        <f t="shared" si="0"/>
        <v>0.14088443682059645</v>
      </c>
      <c r="S33">
        <f t="shared" si="1"/>
        <v>0.64022386059581871</v>
      </c>
    </row>
    <row r="34" spans="1:19" x14ac:dyDescent="0.25">
      <c r="A34">
        <f>'Train Data'!A32</f>
        <v>193202</v>
      </c>
      <c r="C34">
        <v>1</v>
      </c>
      <c r="D34">
        <f>'Train Data'!Q32</f>
        <v>2.2273869911783275</v>
      </c>
      <c r="E34">
        <f>'Train Data'!R32</f>
        <v>0.1481600285685935</v>
      </c>
      <c r="F34">
        <f>'Train Data'!S32</f>
        <v>2.028762343549543</v>
      </c>
      <c r="G34">
        <f>'Train Data'!T32</f>
        <v>-0.32891628146111901</v>
      </c>
      <c r="H34">
        <f>'Train Data'!U32</f>
        <v>3.5299754108313626</v>
      </c>
      <c r="I34">
        <f>'Train Data'!V32</f>
        <v>-0.55741574048869202</v>
      </c>
      <c r="J34">
        <f>'Train Data'!W32</f>
        <v>-0.4179600472632401</v>
      </c>
      <c r="K34">
        <f>'Train Data'!X32</f>
        <v>-1.3613618571583648</v>
      </c>
      <c r="L34">
        <f>'Train Data'!Y32</f>
        <v>-3.1172652117640705</v>
      </c>
      <c r="M34">
        <f>'Train Data'!Z32</f>
        <v>1.4749372563208356</v>
      </c>
      <c r="N34">
        <f>'Train Data'!AA32</f>
        <v>4.0381504224444766</v>
      </c>
      <c r="P34" s="24">
        <f>'Train Data'!AB32</f>
        <v>0.81446153375012975</v>
      </c>
      <c r="Q34">
        <f t="shared" si="0"/>
        <v>0.18610233535008899</v>
      </c>
      <c r="S34">
        <f t="shared" si="1"/>
        <v>-0.62835919840004073</v>
      </c>
    </row>
    <row r="35" spans="1:19" x14ac:dyDescent="0.25">
      <c r="A35">
        <f>'Train Data'!A33</f>
        <v>193203</v>
      </c>
      <c r="C35">
        <v>1</v>
      </c>
      <c r="D35">
        <f>'Train Data'!Q33</f>
        <v>2.0439838517966722</v>
      </c>
      <c r="E35">
        <f>'Train Data'!R33</f>
        <v>0.37669010881909998</v>
      </c>
      <c r="F35">
        <f>'Train Data'!S33</f>
        <v>2.27827688666873</v>
      </c>
      <c r="G35">
        <f>'Train Data'!T33</f>
        <v>-0.38289536724522782</v>
      </c>
      <c r="H35">
        <f>'Train Data'!U33</f>
        <v>3.8261114556154934</v>
      </c>
      <c r="I35">
        <f>'Train Data'!V33</f>
        <v>-0.5467646021071112</v>
      </c>
      <c r="J35">
        <f>'Train Data'!W33</f>
        <v>-0.26146143628839286</v>
      </c>
      <c r="K35">
        <f>'Train Data'!X33</f>
        <v>-1.0526356024765</v>
      </c>
      <c r="L35">
        <f>'Train Data'!Y33</f>
        <v>-1.8170265639754173</v>
      </c>
      <c r="M35">
        <f>'Train Data'!Z33</f>
        <v>-0.2706260310736745</v>
      </c>
      <c r="N35">
        <f>'Train Data'!AA33</f>
        <v>1.777674432009368</v>
      </c>
      <c r="P35" s="24">
        <f>'Train Data'!AB33</f>
        <v>-2.3162703899019603</v>
      </c>
      <c r="Q35">
        <f t="shared" si="0"/>
        <v>0.2233369090502505</v>
      </c>
      <c r="S35">
        <f t="shared" si="1"/>
        <v>2.5396072989522107</v>
      </c>
    </row>
    <row r="36" spans="1:19" x14ac:dyDescent="0.25">
      <c r="A36">
        <f>'Train Data'!A34</f>
        <v>193204</v>
      </c>
      <c r="C36">
        <v>1</v>
      </c>
      <c r="D36">
        <f>'Train Data'!Q34</f>
        <v>2.2363722266175197</v>
      </c>
      <c r="E36">
        <f>'Train Data'!R34</f>
        <v>0.8411179943098096</v>
      </c>
      <c r="F36">
        <f>'Train Data'!S34</f>
        <v>3.668587516536074</v>
      </c>
      <c r="G36">
        <f>'Train Data'!T34</f>
        <v>-0.74487276603278096</v>
      </c>
      <c r="H36">
        <f>'Train Data'!U34</f>
        <v>5.8567586198495194</v>
      </c>
      <c r="I36">
        <f>'Train Data'!V34</f>
        <v>-0.66747750376502846</v>
      </c>
      <c r="J36">
        <f>'Train Data'!W34</f>
        <v>0.36453300761099783</v>
      </c>
      <c r="K36">
        <f>'Train Data'!X34</f>
        <v>-1.3506803796686753</v>
      </c>
      <c r="L36">
        <f>'Train Data'!Y34</f>
        <v>-1.8265812467417917</v>
      </c>
      <c r="M36">
        <f>'Train Data'!Z34</f>
        <v>2.2484931447021612</v>
      </c>
      <c r="N36">
        <f>'Train Data'!AA34</f>
        <v>2.8721232443658535</v>
      </c>
      <c r="P36" s="24">
        <f>'Train Data'!AB34</f>
        <v>-3.8842500141103509</v>
      </c>
      <c r="Q36">
        <f t="shared" si="0"/>
        <v>0.1770629160187166</v>
      </c>
      <c r="S36">
        <f t="shared" si="1"/>
        <v>4.0613129301290671</v>
      </c>
    </row>
    <row r="37" spans="1:19" x14ac:dyDescent="0.25">
      <c r="A37">
        <f>'Train Data'!A35</f>
        <v>193205</v>
      </c>
      <c r="C37">
        <v>1</v>
      </c>
      <c r="D37">
        <f>'Train Data'!Q35</f>
        <v>2.642977175953646</v>
      </c>
      <c r="E37">
        <f>'Train Data'!R35</f>
        <v>1.3971437531787179</v>
      </c>
      <c r="F37">
        <f>'Train Data'!S35</f>
        <v>5.1372835824194381</v>
      </c>
      <c r="G37">
        <f>'Train Data'!T35</f>
        <v>-0.99889199325211653</v>
      </c>
      <c r="H37">
        <f>'Train Data'!U35</f>
        <v>6.3503186944897303</v>
      </c>
      <c r="I37">
        <f>'Train Data'!V35</f>
        <v>-0.62132257077817765</v>
      </c>
      <c r="J37">
        <f>'Train Data'!W35</f>
        <v>1.0922515486440396</v>
      </c>
      <c r="K37">
        <f>'Train Data'!X35</f>
        <v>-2.1349821081851998</v>
      </c>
      <c r="L37">
        <f>'Train Data'!Y35</f>
        <v>-3.1931758372340444</v>
      </c>
      <c r="M37">
        <f>'Train Data'!Z35</f>
        <v>-0.95913127204134663</v>
      </c>
      <c r="N37">
        <f>'Train Data'!AA35</f>
        <v>3.4382271096889845</v>
      </c>
      <c r="P37" s="24">
        <f>'Train Data'!AB35</f>
        <v>-4.3711898362877672</v>
      </c>
      <c r="Q37">
        <f t="shared" si="0"/>
        <v>0.47327515845531476</v>
      </c>
      <c r="S37">
        <f t="shared" si="1"/>
        <v>4.844464994743082</v>
      </c>
    </row>
    <row r="38" spans="1:19" x14ac:dyDescent="0.25">
      <c r="A38">
        <f>'Train Data'!A36</f>
        <v>193206</v>
      </c>
      <c r="C38">
        <v>1</v>
      </c>
      <c r="D38">
        <f>'Train Data'!Q36</f>
        <v>3.1311296631415892</v>
      </c>
      <c r="E38">
        <f>'Train Data'!R36</f>
        <v>1.3420821105945191</v>
      </c>
      <c r="F38">
        <f>'Train Data'!S36</f>
        <v>5.462858397937719</v>
      </c>
      <c r="G38">
        <f>'Train Data'!T36</f>
        <v>-0.9893662722313914</v>
      </c>
      <c r="H38">
        <f>'Train Data'!U36</f>
        <v>6.2798101123982715</v>
      </c>
      <c r="I38">
        <f>'Train Data'!V36</f>
        <v>-0.62842332969923154</v>
      </c>
      <c r="J38">
        <f>'Train Data'!W36</f>
        <v>1.0531268959003277</v>
      </c>
      <c r="K38">
        <f>'Train Data'!X36</f>
        <v>-2.4152264791386662</v>
      </c>
      <c r="L38">
        <f>'Train Data'!Y36</f>
        <v>-1.8560822015606211</v>
      </c>
      <c r="M38">
        <f>'Train Data'!Z36</f>
        <v>6.5526527751718369E-2</v>
      </c>
      <c r="N38">
        <f>'Train Data'!AA36</f>
        <v>5.3270847196226088</v>
      </c>
      <c r="P38" s="24">
        <f>'Train Data'!AB36</f>
        <v>-0.10781642898660364</v>
      </c>
      <c r="Q38">
        <f t="shared" si="0"/>
        <v>0.50612795218536299</v>
      </c>
      <c r="S38">
        <f t="shared" si="1"/>
        <v>0.61394438117196659</v>
      </c>
    </row>
    <row r="39" spans="1:19" x14ac:dyDescent="0.25">
      <c r="A39">
        <f>'Train Data'!A37</f>
        <v>193207</v>
      </c>
      <c r="C39">
        <v>1</v>
      </c>
      <c r="D39">
        <f>'Train Data'!Q37</f>
        <v>3.0613391376673387</v>
      </c>
      <c r="E39">
        <f>'Train Data'!R37</f>
        <v>0.50499713798567747</v>
      </c>
      <c r="F39">
        <f>'Train Data'!S37</f>
        <v>3.8908774565319182</v>
      </c>
      <c r="G39">
        <f>'Train Data'!T37</f>
        <v>-1.0274691563142917</v>
      </c>
      <c r="H39">
        <f>'Train Data'!U37</f>
        <v>6.1951998138885198</v>
      </c>
      <c r="I39">
        <f>'Train Data'!V37</f>
        <v>-0.72428357513345998</v>
      </c>
      <c r="J39">
        <f>'Train Data'!W37</f>
        <v>0.93575293766919188</v>
      </c>
      <c r="K39">
        <f>'Train Data'!X37</f>
        <v>-1.9291689423686627</v>
      </c>
      <c r="L39">
        <f>'Train Data'!Y37</f>
        <v>-0.47937097668206624</v>
      </c>
      <c r="M39">
        <f>'Train Data'!Z37</f>
        <v>1.7503393527079043</v>
      </c>
      <c r="N39">
        <f>'Train Data'!AA37</f>
        <v>2.9161502626286508</v>
      </c>
      <c r="P39" s="24">
        <f>'Train Data'!AB37</f>
        <v>6.9539726203114274</v>
      </c>
      <c r="Q39">
        <f t="shared" si="0"/>
        <v>0.57939298763099989</v>
      </c>
      <c r="S39">
        <f t="shared" si="1"/>
        <v>-6.3745796326804278</v>
      </c>
    </row>
    <row r="40" spans="1:19" x14ac:dyDescent="0.25">
      <c r="A40">
        <f>'Train Data'!A38</f>
        <v>193208</v>
      </c>
      <c r="C40">
        <v>1</v>
      </c>
      <c r="D40">
        <f>'Train Data'!Q38</f>
        <v>2.2776044914146674</v>
      </c>
      <c r="E40">
        <f>'Train Data'!R38</f>
        <v>-0.33161260342141369</v>
      </c>
      <c r="F40">
        <f>'Train Data'!S38</f>
        <v>2.2856281965949568</v>
      </c>
      <c r="G40">
        <f>'Train Data'!T38</f>
        <v>-1.0528710790362255</v>
      </c>
      <c r="H40">
        <f>'Train Data'!U38</f>
        <v>3.0646187690277356</v>
      </c>
      <c r="I40">
        <f>'Train Data'!V38</f>
        <v>-0.72073319567293315</v>
      </c>
      <c r="J40">
        <f>'Train Data'!W38</f>
        <v>1.0061773126078732</v>
      </c>
      <c r="K40">
        <f>'Train Data'!X38</f>
        <v>-1.3333279199290118</v>
      </c>
      <c r="L40">
        <f>'Train Data'!Y38</f>
        <v>-1.8662050782141366</v>
      </c>
      <c r="M40">
        <f>'Train Data'!Z38</f>
        <v>-0.18557538366002088</v>
      </c>
      <c r="N40">
        <f>'Train Data'!AA38</f>
        <v>6.2982402386255938</v>
      </c>
      <c r="P40" s="24">
        <f>'Train Data'!AB38</f>
        <v>7.1380361635014218</v>
      </c>
      <c r="Q40">
        <f t="shared" si="0"/>
        <v>0.4915970360517854</v>
      </c>
      <c r="S40">
        <f t="shared" si="1"/>
        <v>-6.6464391274496366</v>
      </c>
    </row>
    <row r="41" spans="1:19" x14ac:dyDescent="0.25">
      <c r="A41">
        <f>'Train Data'!A39</f>
        <v>193209</v>
      </c>
      <c r="C41">
        <v>1</v>
      </c>
      <c r="D41">
        <f>'Train Data'!Q39</f>
        <v>1.4917979867473907</v>
      </c>
      <c r="E41">
        <f>'Train Data'!R39</f>
        <v>-0.32690133597821452</v>
      </c>
      <c r="F41">
        <f>'Train Data'!S39</f>
        <v>2.3860015879483938</v>
      </c>
      <c r="G41">
        <f>'Train Data'!T39</f>
        <v>-1.0877987227788839</v>
      </c>
      <c r="H41">
        <f>'Train Data'!U39</f>
        <v>2.5005501122960623</v>
      </c>
      <c r="I41">
        <f>'Train Data'!V39</f>
        <v>-0.72783395459398703</v>
      </c>
      <c r="J41">
        <f>'Train Data'!W39</f>
        <v>1.0766016875465545</v>
      </c>
      <c r="K41">
        <f>'Train Data'!X39</f>
        <v>-0.66758517146823348</v>
      </c>
      <c r="L41">
        <f>'Train Data'!Y39</f>
        <v>-1.8764779234106774</v>
      </c>
      <c r="M41">
        <f>'Train Data'!Z39</f>
        <v>3.3126281117945584E-2</v>
      </c>
      <c r="N41">
        <f>'Train Data'!AA39</f>
        <v>6.8553202052207265</v>
      </c>
      <c r="P41" s="24">
        <f>'Train Data'!AB39</f>
        <v>-0.69396651909386098</v>
      </c>
      <c r="Q41">
        <f t="shared" si="0"/>
        <v>0.23594329203873229</v>
      </c>
      <c r="S41">
        <f t="shared" si="1"/>
        <v>0.9299098111325933</v>
      </c>
    </row>
    <row r="42" spans="1:19" x14ac:dyDescent="0.25">
      <c r="A42">
        <f>'Train Data'!A40</f>
        <v>193210</v>
      </c>
      <c r="C42">
        <v>1</v>
      </c>
      <c r="D42">
        <f>'Train Data'!Q40</f>
        <v>1.4713207979097762</v>
      </c>
      <c r="E42">
        <f>'Train Data'!R40</f>
        <v>-6.0896393750922172E-2</v>
      </c>
      <c r="F42">
        <f>'Train Data'!S40</f>
        <v>3.1022419476847864</v>
      </c>
      <c r="G42">
        <f>'Train Data'!T40</f>
        <v>-1.0941492034593672</v>
      </c>
      <c r="H42">
        <f>'Train Data'!U40</f>
        <v>2.9518050376814018</v>
      </c>
      <c r="I42">
        <f>'Train Data'!V40</f>
        <v>-0.71718281621240609</v>
      </c>
      <c r="J42">
        <f>'Train Data'!W40</f>
        <v>1.1157263402902664</v>
      </c>
      <c r="K42">
        <f>'Train Data'!X40</f>
        <v>-0.81867333201754933</v>
      </c>
      <c r="L42">
        <f>'Train Data'!Y40</f>
        <v>-1.8869040946549229</v>
      </c>
      <c r="M42">
        <f>'Train Data'!Z40</f>
        <v>-0.26657600024445288</v>
      </c>
      <c r="N42">
        <f>'Train Data'!AA40</f>
        <v>5.5550931411829696</v>
      </c>
      <c r="P42" s="24">
        <f>'Train Data'!AB40</f>
        <v>-2.7366707239288477</v>
      </c>
      <c r="Q42">
        <f t="shared" si="0"/>
        <v>0.2596864267220777</v>
      </c>
      <c r="S42">
        <f t="shared" si="1"/>
        <v>2.9963571506509252</v>
      </c>
    </row>
    <row r="43" spans="1:19" x14ac:dyDescent="0.25">
      <c r="A43">
        <f>'Train Data'!A41</f>
        <v>193211</v>
      </c>
      <c r="C43">
        <v>1</v>
      </c>
      <c r="D43">
        <f>'Train Data'!Q41</f>
        <v>1.6872225221549702</v>
      </c>
      <c r="E43">
        <f>'Train Data'!R41</f>
        <v>-7.4528399083795271E-3</v>
      </c>
      <c r="F43">
        <f>'Train Data'!S41</f>
        <v>3.6248198699654637</v>
      </c>
      <c r="G43">
        <f>'Train Data'!T41</f>
        <v>-1.0941492034593672</v>
      </c>
      <c r="H43">
        <f>'Train Data'!U41</f>
        <v>3.4876702615764898</v>
      </c>
      <c r="I43">
        <f>'Train Data'!V41</f>
        <v>-0.71718281621240609</v>
      </c>
      <c r="J43">
        <f>'Train Data'!W41</f>
        <v>1.1157263402902664</v>
      </c>
      <c r="K43">
        <f>'Train Data'!X41</f>
        <v>-0.83758905353289048</v>
      </c>
      <c r="L43">
        <f>'Train Data'!Y41</f>
        <v>-1.8974870504291612</v>
      </c>
      <c r="M43">
        <f>'Train Data'!Z41</f>
        <v>-6.8124489612594444E-2</v>
      </c>
      <c r="N43">
        <f>'Train Data'!AA41</f>
        <v>3.4607889788169142</v>
      </c>
      <c r="P43" s="24">
        <f>'Train Data'!AB41</f>
        <v>-1.1060176538438131</v>
      </c>
      <c r="Q43">
        <f t="shared" si="0"/>
        <v>0.31758614760625242</v>
      </c>
      <c r="S43">
        <f t="shared" si="1"/>
        <v>1.4236038014500656</v>
      </c>
    </row>
    <row r="44" spans="1:19" x14ac:dyDescent="0.25">
      <c r="A44">
        <f>'Train Data'!A42</f>
        <v>193212</v>
      </c>
      <c r="C44">
        <v>1</v>
      </c>
      <c r="D44">
        <f>'Train Data'!Q42</f>
        <v>1.7059980665904233</v>
      </c>
      <c r="E44">
        <f>'Train Data'!R42</f>
        <v>-0.22202003443794224</v>
      </c>
      <c r="F44">
        <f>'Train Data'!S42</f>
        <v>3.2466417889421795</v>
      </c>
      <c r="G44">
        <f>'Train Data'!T42</f>
        <v>-1.0846234824386423</v>
      </c>
      <c r="H44">
        <f>'Train Data'!U42</f>
        <v>3.7979080227789099</v>
      </c>
      <c r="I44">
        <f>'Train Data'!V42</f>
        <v>-0.7420354724360948</v>
      </c>
      <c r="J44">
        <f>'Train Data'!W42</f>
        <v>1.0374770348028428</v>
      </c>
      <c r="K44">
        <f>'Train Data'!X42</f>
        <v>-0.90980077739918197</v>
      </c>
      <c r="L44">
        <f>'Train Data'!Y42</f>
        <v>-1.9082303540181424</v>
      </c>
      <c r="M44">
        <f>'Train Data'!Z42</f>
        <v>0.33282856248034409</v>
      </c>
      <c r="N44">
        <f>'Train Data'!AA42</f>
        <v>1.2364675240982714</v>
      </c>
      <c r="P44" s="24">
        <f>'Train Data'!AB42</f>
        <v>0.95944719423742675</v>
      </c>
      <c r="Q44">
        <f t="shared" si="0"/>
        <v>0.37347595485545154</v>
      </c>
      <c r="S44">
        <f t="shared" si="1"/>
        <v>-0.58597123938197515</v>
      </c>
    </row>
    <row r="45" spans="1:19" x14ac:dyDescent="0.25">
      <c r="A45">
        <f>'Train Data'!A43</f>
        <v>193301</v>
      </c>
      <c r="C45">
        <v>1</v>
      </c>
      <c r="D45">
        <f>'Train Data'!Q43</f>
        <v>1.5749654556561925</v>
      </c>
      <c r="E45">
        <f>'Train Data'!R43</f>
        <v>-0.22474956848442462</v>
      </c>
      <c r="F45">
        <f>'Train Data'!S43</f>
        <v>3.1893653250143803</v>
      </c>
      <c r="G45">
        <f>'Train Data'!T43</f>
        <v>-1.0750977614179171</v>
      </c>
      <c r="H45">
        <f>'Train Data'!U43</f>
        <v>3.431263395903323</v>
      </c>
      <c r="I45">
        <f>'Train Data'!V43</f>
        <v>-0.76688812865978362</v>
      </c>
      <c r="J45">
        <f>'Train Data'!W43</f>
        <v>0.95922772931541922</v>
      </c>
      <c r="K45">
        <f>'Train Data'!X43</f>
        <v>-0.97136875577819204</v>
      </c>
      <c r="L45">
        <f>'Train Data'!Y43</f>
        <v>-3.358904378336435</v>
      </c>
      <c r="M45">
        <f>'Train Data'!Z43</f>
        <v>0.40167908657711127</v>
      </c>
      <c r="N45">
        <f>'Train Data'!AA43</f>
        <v>0.50488201992255377</v>
      </c>
      <c r="P45" s="24">
        <f>'Train Data'!AB43</f>
        <v>9.4923909977230672E-2</v>
      </c>
      <c r="Q45">
        <f t="shared" si="0"/>
        <v>0.34856228477143236</v>
      </c>
      <c r="S45">
        <f t="shared" si="1"/>
        <v>0.2536383747942017</v>
      </c>
    </row>
    <row r="46" spans="1:19" x14ac:dyDescent="0.25">
      <c r="A46">
        <f>'Train Data'!A44</f>
        <v>193302</v>
      </c>
      <c r="C46">
        <v>1</v>
      </c>
      <c r="D46">
        <f>'Train Data'!Q44</f>
        <v>1.5374137885025869</v>
      </c>
      <c r="E46">
        <f>'Train Data'!R44</f>
        <v>0.27278666170548443</v>
      </c>
      <c r="F46">
        <f>'Train Data'!S44</f>
        <v>4.1873577634116339</v>
      </c>
      <c r="G46">
        <f>'Train Data'!T44</f>
        <v>-1.0941492034593672</v>
      </c>
      <c r="H46">
        <f>'Train Data'!U44</f>
        <v>3.8825183212886594</v>
      </c>
      <c r="I46">
        <f>'Train Data'!V44</f>
        <v>-0.70653167783082504</v>
      </c>
      <c r="J46">
        <f>'Train Data'!W44</f>
        <v>1.1392011319364936</v>
      </c>
      <c r="K46">
        <f>'Train Data'!X44</f>
        <v>-0.9429587263502639</v>
      </c>
      <c r="L46">
        <f>'Train Data'!Y44</f>
        <v>-3.403548307044276</v>
      </c>
      <c r="M46">
        <f>'Train Data'!Z44</f>
        <v>-1.2426334300868587</v>
      </c>
      <c r="N46">
        <f>'Train Data'!AA44</f>
        <v>2.1612639804600193</v>
      </c>
      <c r="P46" s="24">
        <f>'Train Data'!AB44</f>
        <v>-3.4171123145658382</v>
      </c>
      <c r="Q46">
        <f t="shared" si="0"/>
        <v>0.34209415669687687</v>
      </c>
      <c r="S46">
        <f t="shared" si="1"/>
        <v>3.7592064712627149</v>
      </c>
    </row>
    <row r="47" spans="1:19" x14ac:dyDescent="0.25">
      <c r="A47">
        <f>'Train Data'!A45</f>
        <v>193303</v>
      </c>
      <c r="C47">
        <v>1</v>
      </c>
      <c r="D47">
        <f>'Train Data'!Q45</f>
        <v>1.9556833736881432</v>
      </c>
      <c r="E47">
        <f>'Train Data'!R45</f>
        <v>0.20876556240244079</v>
      </c>
      <c r="F47">
        <f>'Train Data'!S45</f>
        <v>3.3768421014680037</v>
      </c>
      <c r="G47">
        <f>'Train Data'!T45</f>
        <v>-0.67184223820722189</v>
      </c>
      <c r="H47">
        <f>'Train Data'!U45</f>
        <v>4.3619766795105841</v>
      </c>
      <c r="I47">
        <f>'Train Data'!V45</f>
        <v>-0.72073319567293315</v>
      </c>
      <c r="J47">
        <f>'Train Data'!W45</f>
        <v>6.7185646758786896E-2</v>
      </c>
      <c r="K47">
        <f>'Train Data'!X45</f>
        <v>-1.6212799875314954</v>
      </c>
      <c r="L47">
        <f>'Train Data'!Y45</f>
        <v>-1.9644846602124748</v>
      </c>
      <c r="M47">
        <f>'Train Data'!Z45</f>
        <v>0.19512751428680963</v>
      </c>
      <c r="N47">
        <f>'Train Data'!AA45</f>
        <v>5.8624655224374536</v>
      </c>
      <c r="P47" s="24">
        <f>'Train Data'!AB45</f>
        <v>0.54303995551689987</v>
      </c>
      <c r="Q47">
        <f t="shared" si="0"/>
        <v>0.37515796503259091</v>
      </c>
      <c r="S47">
        <f t="shared" si="1"/>
        <v>-0.16788199048430896</v>
      </c>
    </row>
    <row r="48" spans="1:19" x14ac:dyDescent="0.25">
      <c r="A48">
        <f>'Train Data'!A46</f>
        <v>193304</v>
      </c>
      <c r="C48">
        <v>1</v>
      </c>
      <c r="D48">
        <f>'Train Data'!Q46</f>
        <v>1.8619707527477836</v>
      </c>
      <c r="E48">
        <f>'Train Data'!R46</f>
        <v>-0.61188978478612654</v>
      </c>
      <c r="F48">
        <f>'Train Data'!S46</f>
        <v>2.025633827229258</v>
      </c>
      <c r="G48">
        <f>'Train Data'!T46</f>
        <v>-0.95443862848873273</v>
      </c>
      <c r="H48">
        <f>'Train Data'!U46</f>
        <v>4.517095560111791</v>
      </c>
      <c r="I48">
        <f>'Train Data'!V46</f>
        <v>-0.70653167783082504</v>
      </c>
      <c r="J48">
        <f>'Train Data'!W46</f>
        <v>0.79490418779182903</v>
      </c>
      <c r="K48">
        <f>'Train Data'!X46</f>
        <v>-0.96624249047021205</v>
      </c>
      <c r="L48">
        <f>'Train Data'!Y46</f>
        <v>-0.47937097668206624</v>
      </c>
      <c r="M48">
        <f>'Train Data'!Z46</f>
        <v>-0.32732646268277688</v>
      </c>
      <c r="N48">
        <f>'Train Data'!AA46</f>
        <v>4.4519732734325341</v>
      </c>
      <c r="P48" s="24">
        <f>'Train Data'!AB46</f>
        <v>7.3618854562893334</v>
      </c>
      <c r="Q48">
        <f t="shared" si="0"/>
        <v>0.30755928257505438</v>
      </c>
      <c r="S48">
        <f t="shared" si="1"/>
        <v>-7.0543261737142791</v>
      </c>
    </row>
    <row r="49" spans="1:19" x14ac:dyDescent="0.25">
      <c r="A49">
        <f>'Train Data'!A47</f>
        <v>193305</v>
      </c>
      <c r="C49">
        <v>1</v>
      </c>
      <c r="D49">
        <f>'Train Data'!Q47</f>
        <v>1.0784674735522004</v>
      </c>
      <c r="E49">
        <f>'Train Data'!R47</f>
        <v>-0.94684502074781784</v>
      </c>
      <c r="F49">
        <f>'Train Data'!S47</f>
        <v>1.3051665086576942</v>
      </c>
      <c r="G49">
        <f>'Train Data'!T47</f>
        <v>-1.0052424739326</v>
      </c>
      <c r="H49">
        <f>'Train Data'!U47</f>
        <v>2.782584440661898</v>
      </c>
      <c r="I49">
        <f>'Train Data'!V47</f>
        <v>-0.76688812865978362</v>
      </c>
      <c r="J49">
        <f>'Train Data'!W47</f>
        <v>0.78707925724308669</v>
      </c>
      <c r="K49">
        <f>'Train Data'!X47</f>
        <v>-0.82405689700251417</v>
      </c>
      <c r="L49">
        <f>'Train Data'!Y47</f>
        <v>-0.47937097668206624</v>
      </c>
      <c r="M49">
        <f>'Train Data'!Z47</f>
        <v>1.0294338651064594</v>
      </c>
      <c r="N49">
        <f>'Train Data'!AA47</f>
        <v>1.5321830029112107</v>
      </c>
      <c r="P49" s="24">
        <f>'Train Data'!AB47</f>
        <v>3.014929304052766</v>
      </c>
      <c r="Q49">
        <f t="shared" si="0"/>
        <v>0.18396568803776084</v>
      </c>
      <c r="S49">
        <f t="shared" si="1"/>
        <v>-2.8309636160150053</v>
      </c>
    </row>
    <row r="50" spans="1:19" x14ac:dyDescent="0.25">
      <c r="A50">
        <f>'Train Data'!A48</f>
        <v>193306</v>
      </c>
      <c r="C50">
        <v>1</v>
      </c>
      <c r="D50">
        <f>'Train Data'!Q48</f>
        <v>0.73749235272118541</v>
      </c>
      <c r="E50">
        <f>'Train Data'!R48</f>
        <v>-1.226185017960761</v>
      </c>
      <c r="F50">
        <f>'Train Data'!S48</f>
        <v>0.94657017127576781</v>
      </c>
      <c r="G50">
        <f>'Train Data'!T48</f>
        <v>-1.0750977614179171</v>
      </c>
      <c r="H50">
        <f>'Train Data'!U48</f>
        <v>2.0774986197473071</v>
      </c>
      <c r="I50">
        <f>'Train Data'!V48</f>
        <v>-0.77398888758083773</v>
      </c>
      <c r="J50">
        <f>'Train Data'!W48</f>
        <v>0.94357786821793421</v>
      </c>
      <c r="K50">
        <f>'Train Data'!X48</f>
        <v>-0.66519802440055298</v>
      </c>
      <c r="L50">
        <f>'Train Data'!Y48</f>
        <v>1.0175293233842952</v>
      </c>
      <c r="M50">
        <f>'Train Data'!Z48</f>
        <v>4.7760653133943716E-3</v>
      </c>
      <c r="N50">
        <f>'Train Data'!AA48</f>
        <v>2.8666785511142003</v>
      </c>
      <c r="P50" s="24">
        <f>'Train Data'!AB48</f>
        <v>2.3375914374948104</v>
      </c>
      <c r="Q50">
        <f t="shared" si="0"/>
        <v>0.17683865396526405</v>
      </c>
      <c r="S50">
        <f t="shared" si="1"/>
        <v>-2.1607527835295461</v>
      </c>
    </row>
    <row r="51" spans="1:19" x14ac:dyDescent="0.25">
      <c r="A51">
        <f>'Train Data'!A49</f>
        <v>193307</v>
      </c>
      <c r="C51">
        <v>1</v>
      </c>
      <c r="D51">
        <f>'Train Data'!Q49</f>
        <v>0.44703883998142363</v>
      </c>
      <c r="E51">
        <f>'Train Data'!R49</f>
        <v>-0.99397866786644495</v>
      </c>
      <c r="F51">
        <f>'Train Data'!S49</f>
        <v>1.2023435085550367</v>
      </c>
      <c r="G51">
        <f>'Train Data'!T49</f>
        <v>-1.0369948773350168</v>
      </c>
      <c r="H51">
        <f>'Train Data'!U49</f>
        <v>1.5839385451070929</v>
      </c>
      <c r="I51">
        <f>'Train Data'!V49</f>
        <v>-0.76333774919925668</v>
      </c>
      <c r="J51">
        <f>'Train Data'!W49</f>
        <v>0.87315349327925296</v>
      </c>
      <c r="K51">
        <f>'Train Data'!X49</f>
        <v>-0.58275879706375422</v>
      </c>
      <c r="L51">
        <f>'Train Data'!Y49</f>
        <v>5.4610837574395683</v>
      </c>
      <c r="M51">
        <f>'Train Data'!Z49</f>
        <v>-0.26657600024445288</v>
      </c>
      <c r="N51">
        <f>'Train Data'!AA49</f>
        <v>5.0833946087659418</v>
      </c>
      <c r="P51" s="24">
        <f>'Train Data'!AB49</f>
        <v>-1.6960519366581666</v>
      </c>
      <c r="Q51">
        <f t="shared" si="0"/>
        <v>9.6342795481261387E-2</v>
      </c>
      <c r="S51">
        <f t="shared" si="1"/>
        <v>1.792394732139428</v>
      </c>
    </row>
    <row r="52" spans="1:19" x14ac:dyDescent="0.25">
      <c r="A52">
        <f>'Train Data'!A50</f>
        <v>193308</v>
      </c>
      <c r="C52">
        <v>1</v>
      </c>
      <c r="D52">
        <f>'Train Data'!Q50</f>
        <v>0.62265882020297991</v>
      </c>
      <c r="E52">
        <f>'Train Data'!R50</f>
        <v>-1.2372486513302936</v>
      </c>
      <c r="F52">
        <f>'Train Data'!S50</f>
        <v>0.81522454169220016</v>
      </c>
      <c r="G52">
        <f>'Train Data'!T50</f>
        <v>-1.0941492034593672</v>
      </c>
      <c r="H52">
        <f>'Train Data'!U50</f>
        <v>1.8800745898912219</v>
      </c>
      <c r="I52">
        <f>'Train Data'!V50</f>
        <v>-0.76688812865978362</v>
      </c>
      <c r="J52">
        <f>'Train Data'!W50</f>
        <v>1.0061773126078735</v>
      </c>
      <c r="K52">
        <f>'Train Data'!X50</f>
        <v>-0.60666683696516632</v>
      </c>
      <c r="L52">
        <f>'Train Data'!Y50</f>
        <v>0.96039572414510765</v>
      </c>
      <c r="M52">
        <f>'Train Data'!Z50</f>
        <v>-1.9524119661935228E-2</v>
      </c>
      <c r="N52">
        <f>'Train Data'!AA50</f>
        <v>1.517765524695635</v>
      </c>
      <c r="P52" s="24">
        <f>'Train Data'!AB50</f>
        <v>2.0793833746389905</v>
      </c>
      <c r="Q52">
        <f t="shared" si="0"/>
        <v>0.10855740948828788</v>
      </c>
      <c r="S52">
        <f t="shared" si="1"/>
        <v>-1.9708259651507025</v>
      </c>
    </row>
    <row r="53" spans="1:19" x14ac:dyDescent="0.25">
      <c r="A53">
        <f>'Train Data'!A51</f>
        <v>193309</v>
      </c>
      <c r="C53">
        <v>1</v>
      </c>
      <c r="D53">
        <f>'Train Data'!Q51</f>
        <v>0.36472489746584985</v>
      </c>
      <c r="E53">
        <f>'Train Data'!R51</f>
        <v>-0.93766067446931733</v>
      </c>
      <c r="F53">
        <f>'Train Data'!S51</f>
        <v>1.0769347024892308</v>
      </c>
      <c r="G53">
        <f>'Train Data'!T51</f>
        <v>-1.0846234824386423</v>
      </c>
      <c r="H53">
        <f>'Train Data'!U51</f>
        <v>2.5005501122960623</v>
      </c>
      <c r="I53">
        <f>'Train Data'!V51</f>
        <v>-0.76688812865978362</v>
      </c>
      <c r="J53">
        <f>'Train Data'!W51</f>
        <v>0.98270252096164623</v>
      </c>
      <c r="K53">
        <f>'Train Data'!X51</f>
        <v>-0.71668257090164023</v>
      </c>
      <c r="L53">
        <f>'Train Data'!Y51</f>
        <v>-0.47937097668206624</v>
      </c>
      <c r="M53">
        <f>'Train Data'!Z51</f>
        <v>-0.10457476707558885</v>
      </c>
      <c r="N53">
        <f>'Train Data'!AA51</f>
        <v>1.9205411061525846</v>
      </c>
      <c r="P53" s="24">
        <f>'Train Data'!AB51</f>
        <v>-2.3006247164743128</v>
      </c>
      <c r="Q53">
        <f t="shared" si="0"/>
        <v>8.7527338795720971E-2</v>
      </c>
      <c r="S53">
        <f t="shared" si="1"/>
        <v>2.3881520552700337</v>
      </c>
    </row>
    <row r="54" spans="1:19" x14ac:dyDescent="0.25">
      <c r="A54">
        <f>'Train Data'!A52</f>
        <v>193310</v>
      </c>
      <c r="C54">
        <v>1</v>
      </c>
      <c r="D54">
        <f>'Train Data'!Q52</f>
        <v>0.60139058424429404</v>
      </c>
      <c r="E54">
        <f>'Train Data'!R52</f>
        <v>-0.70436396507343835</v>
      </c>
      <c r="F54">
        <f>'Train Data'!S52</f>
        <v>1.3031765255359016</v>
      </c>
      <c r="G54">
        <f>'Train Data'!T52</f>
        <v>-1.0687472807374339</v>
      </c>
      <c r="H54">
        <f>'Train Data'!U52</f>
        <v>2.8389913063350667</v>
      </c>
      <c r="I54">
        <f>'Train Data'!V52</f>
        <v>-0.7420354724360948</v>
      </c>
      <c r="J54">
        <f>'Train Data'!W52</f>
        <v>0.99835238205913091</v>
      </c>
      <c r="K54">
        <f>'Train Data'!X52</f>
        <v>-0.55111495699341839</v>
      </c>
      <c r="L54">
        <f>'Train Data'!Y52</f>
        <v>-0.47937097668206624</v>
      </c>
      <c r="M54">
        <f>'Train Data'!Z52</f>
        <v>-0.56627828160685134</v>
      </c>
      <c r="N54">
        <f>'Train Data'!AA52</f>
        <v>4.201323293334668</v>
      </c>
      <c r="P54" s="24">
        <f>'Train Data'!AB52</f>
        <v>-1.8029035369697235</v>
      </c>
      <c r="Q54">
        <f t="shared" si="0"/>
        <v>0.11463139911136103</v>
      </c>
      <c r="S54">
        <f t="shared" si="1"/>
        <v>1.9175349360810845</v>
      </c>
    </row>
    <row r="55" spans="1:19" x14ac:dyDescent="0.25">
      <c r="A55">
        <f>'Train Data'!A53</f>
        <v>193311</v>
      </c>
      <c r="C55">
        <v>1</v>
      </c>
      <c r="D55">
        <f>'Train Data'!Q53</f>
        <v>0.77744061304877143</v>
      </c>
      <c r="E55">
        <f>'Train Data'!R53</f>
        <v>-0.92244259834259645</v>
      </c>
      <c r="F55">
        <f>'Train Data'!S53</f>
        <v>0.94657017127576781</v>
      </c>
      <c r="G55">
        <f>'Train Data'!T53</f>
        <v>-1.0274691563142917</v>
      </c>
      <c r="H55">
        <f>'Train Data'!U53</f>
        <v>3.2479410824655299</v>
      </c>
      <c r="I55">
        <f>'Train Data'!V53</f>
        <v>-0.69943091890977116</v>
      </c>
      <c r="J55">
        <f>'Train Data'!W53</f>
        <v>0.99052745151038857</v>
      </c>
      <c r="K55">
        <f>'Train Data'!X53</f>
        <v>-0.4472298217401231</v>
      </c>
      <c r="L55">
        <f>'Train Data'!Y53</f>
        <v>-0.47937097668206624</v>
      </c>
      <c r="M55">
        <f>'Train Data'!Z53</f>
        <v>-0.80118006970170419</v>
      </c>
      <c r="N55">
        <f>'Train Data'!AA53</f>
        <v>1.127485789774975</v>
      </c>
      <c r="P55" s="24">
        <f>'Train Data'!AB53</f>
        <v>1.8122271482102816</v>
      </c>
      <c r="Q55">
        <f t="shared" si="0"/>
        <v>0.12044969147535346</v>
      </c>
      <c r="S55">
        <f t="shared" si="1"/>
        <v>-1.6917774567349282</v>
      </c>
    </row>
    <row r="56" spans="1:19" x14ac:dyDescent="0.25">
      <c r="A56">
        <f>'Train Data'!A54</f>
        <v>193312</v>
      </c>
      <c r="C56">
        <v>1</v>
      </c>
      <c r="D56">
        <f>'Train Data'!Q54</f>
        <v>0.54188354444065945</v>
      </c>
      <c r="E56">
        <f>'Train Data'!R54</f>
        <v>-0.96113456242345208</v>
      </c>
      <c r="F56">
        <f>'Train Data'!S54</f>
        <v>0.92964937256723867</v>
      </c>
      <c r="G56">
        <f>'Train Data'!T54</f>
        <v>-1.0052424739326</v>
      </c>
      <c r="H56">
        <f>'Train Data'!U54</f>
        <v>2.9800084705179843</v>
      </c>
      <c r="I56">
        <f>'Train Data'!V54</f>
        <v>-0.66747750376502846</v>
      </c>
      <c r="J56">
        <f>'Train Data'!W54</f>
        <v>1.0061773126078732</v>
      </c>
      <c r="K56">
        <f>'Train Data'!X54</f>
        <v>-0.43573091623757632</v>
      </c>
      <c r="L56">
        <f>'Train Data'!Y54</f>
        <v>-0.47937097668206624</v>
      </c>
      <c r="M56">
        <f>'Train Data'!Z54</f>
        <v>-0.65537895984972661</v>
      </c>
      <c r="N56">
        <f>'Train Data'!AA54</f>
        <v>0.4494945776347013</v>
      </c>
      <c r="P56" s="24">
        <f>'Train Data'!AB54</f>
        <v>0.3264508360132799</v>
      </c>
      <c r="Q56">
        <f t="shared" si="0"/>
        <v>7.0589552314494569E-2</v>
      </c>
      <c r="S56">
        <f t="shared" si="1"/>
        <v>-0.25586128369878536</v>
      </c>
    </row>
    <row r="57" spans="1:19" x14ac:dyDescent="0.25">
      <c r="A57">
        <f>'Train Data'!A55</f>
        <v>193401</v>
      </c>
      <c r="C57">
        <v>1</v>
      </c>
      <c r="D57">
        <f>'Train Data'!Q55</f>
        <v>0.49823281447957651</v>
      </c>
      <c r="E57">
        <f>'Train Data'!R55</f>
        <v>-1.1772801124000285</v>
      </c>
      <c r="F57">
        <f>'Train Data'!S55</f>
        <v>0.67979822127664047</v>
      </c>
      <c r="G57">
        <f>'Train Data'!T55</f>
        <v>-0.86870713930220711</v>
      </c>
      <c r="H57">
        <f>'Train Data'!U55</f>
        <v>2.1480072018387664</v>
      </c>
      <c r="I57">
        <f>'Train Data'!V55</f>
        <v>-0.72073319567293315</v>
      </c>
      <c r="J57">
        <f>'Train Data'!W55</f>
        <v>0.55233134078081503</v>
      </c>
      <c r="K57">
        <f>'Train Data'!X55</f>
        <v>-0.54708889099044045</v>
      </c>
      <c r="L57">
        <f>'Train Data'!Y55</f>
        <v>-0.47937097668206624</v>
      </c>
      <c r="M57">
        <f>'Train Data'!Z55</f>
        <v>0.84313244696226575</v>
      </c>
      <c r="N57">
        <f>'Train Data'!AA55</f>
        <v>0.62758634301156568</v>
      </c>
      <c r="P57" s="24">
        <f>'Train Data'!AB55</f>
        <v>1.9298419554158006</v>
      </c>
      <c r="Q57">
        <f t="shared" si="0"/>
        <v>7.5888237148821119E-2</v>
      </c>
      <c r="S57">
        <f t="shared" si="1"/>
        <v>-1.8539537182669794</v>
      </c>
    </row>
    <row r="58" spans="1:19" x14ac:dyDescent="0.25">
      <c r="A58">
        <f>'Train Data'!A56</f>
        <v>193402</v>
      </c>
      <c r="C58">
        <v>1</v>
      </c>
      <c r="D58">
        <f>'Train Data'!Q56</f>
        <v>0.28511056122571349</v>
      </c>
      <c r="E58">
        <f>'Train Data'!R56</f>
        <v>-1.066870882479473</v>
      </c>
      <c r="F58">
        <f>'Train Data'!S56</f>
        <v>0.78458723174585709</v>
      </c>
      <c r="G58">
        <f>'Train Data'!T56</f>
        <v>-0.90045954270462403</v>
      </c>
      <c r="H58">
        <f>'Train Data'!U56</f>
        <v>1.3160059331595473</v>
      </c>
      <c r="I58">
        <f>'Train Data'!V56</f>
        <v>-0.73493471351504092</v>
      </c>
      <c r="J58">
        <f>'Train Data'!W56</f>
        <v>0.59928092407326927</v>
      </c>
      <c r="K58">
        <f>'Train Data'!X56</f>
        <v>-0.46110080144194238</v>
      </c>
      <c r="L58">
        <f>'Train Data'!Y56</f>
        <v>0.94948840065405171</v>
      </c>
      <c r="M58">
        <f>'Train Data'!Z56</f>
        <v>0.13032702101926399</v>
      </c>
      <c r="N58">
        <f>'Train Data'!AA56</f>
        <v>0.44553889430171212</v>
      </c>
      <c r="P58" s="24">
        <f>'Train Data'!AB56</f>
        <v>-0.75411705475421431</v>
      </c>
      <c r="Q58">
        <f t="shared" si="0"/>
        <v>9.1982722604640826E-2</v>
      </c>
      <c r="S58">
        <f t="shared" si="1"/>
        <v>0.84609977735885511</v>
      </c>
    </row>
    <row r="59" spans="1:19" x14ac:dyDescent="0.25">
      <c r="A59">
        <f>'Train Data'!A57</f>
        <v>193403</v>
      </c>
      <c r="C59">
        <v>1</v>
      </c>
      <c r="D59">
        <f>'Train Data'!Q57</f>
        <v>0.36980426406886985</v>
      </c>
      <c r="E59">
        <f>'Train Data'!R57</f>
        <v>-1.0425655016485451</v>
      </c>
      <c r="F59">
        <f>'Train Data'!S57</f>
        <v>0.82944298524789961</v>
      </c>
      <c r="G59">
        <f>'Train Data'!T57</f>
        <v>-1.0211186756338084</v>
      </c>
      <c r="H59">
        <f>'Train Data'!U57</f>
        <v>1.4006162316693007</v>
      </c>
      <c r="I59">
        <f>'Train Data'!V57</f>
        <v>-0.77043850812031056</v>
      </c>
      <c r="J59">
        <f>'Train Data'!W57</f>
        <v>0.81837897943805626</v>
      </c>
      <c r="K59">
        <f>'Train Data'!X57</f>
        <v>-0.29173635913357282</v>
      </c>
      <c r="L59">
        <f>'Train Data'!Y57</f>
        <v>-0.47937097668206624</v>
      </c>
      <c r="M59">
        <f>'Train Data'!Z57</f>
        <v>0.60013059720896966</v>
      </c>
      <c r="N59">
        <f>'Train Data'!AA57</f>
        <v>0.58233287012578838</v>
      </c>
      <c r="P59" s="24">
        <f>'Train Data'!AB57</f>
        <v>-6.0861258270449706E-2</v>
      </c>
      <c r="Q59">
        <f t="shared" si="0"/>
        <v>7.2876111087571971E-2</v>
      </c>
      <c r="S59">
        <f t="shared" si="1"/>
        <v>0.13373736935802166</v>
      </c>
    </row>
    <row r="60" spans="1:19" x14ac:dyDescent="0.25">
      <c r="A60">
        <f>'Train Data'!A58</f>
        <v>193404</v>
      </c>
      <c r="C60">
        <v>1</v>
      </c>
      <c r="D60">
        <f>'Train Data'!Q58</f>
        <v>0.37571486119844871</v>
      </c>
      <c r="E60">
        <f>'Train Data'!R58</f>
        <v>-0.95585166148763401</v>
      </c>
      <c r="F60">
        <f>'Train Data'!S58</f>
        <v>0.82401017950555355</v>
      </c>
      <c r="G60">
        <f>'Train Data'!T58</f>
        <v>-1.0496958386959836</v>
      </c>
      <c r="H60">
        <f>'Train Data'!U58</f>
        <v>1.1326836197217551</v>
      </c>
      <c r="I60">
        <f>'Train Data'!V58</f>
        <v>-0.79529116434399949</v>
      </c>
      <c r="J60">
        <f>'Train Data'!W58</f>
        <v>0.83402884053554072</v>
      </c>
      <c r="K60">
        <f>'Train Data'!X58</f>
        <v>-0.36678542534053815</v>
      </c>
      <c r="L60">
        <f>'Train Data'!Y58</f>
        <v>-0.47937097668206624</v>
      </c>
      <c r="M60">
        <f>'Train Data'!Z58</f>
        <v>0.31257840833423606</v>
      </c>
      <c r="N60">
        <f>'Train Data'!AA58</f>
        <v>-0.17759662283493791</v>
      </c>
      <c r="P60" s="24">
        <f>'Train Data'!AB58</f>
        <v>-0.62071137065536186</v>
      </c>
      <c r="Q60">
        <f t="shared" si="0"/>
        <v>0.11411906108170301</v>
      </c>
      <c r="S60">
        <f t="shared" si="1"/>
        <v>0.73483043173706486</v>
      </c>
    </row>
    <row r="61" spans="1:19" x14ac:dyDescent="0.25">
      <c r="A61">
        <f>'Train Data'!A59</f>
        <v>193405</v>
      </c>
      <c r="C61">
        <v>1</v>
      </c>
      <c r="D61">
        <f>'Train Data'!Q59</f>
        <v>0.43917305829889447</v>
      </c>
      <c r="E61">
        <f>'Train Data'!R59</f>
        <v>-0.73379119019679051</v>
      </c>
      <c r="F61">
        <f>'Train Data'!S59</f>
        <v>1.0330421646506907</v>
      </c>
      <c r="G61">
        <f>'Train Data'!T59</f>
        <v>-1.046520598355742</v>
      </c>
      <c r="H61">
        <f>'Train Data'!U59</f>
        <v>1.2737007839046735</v>
      </c>
      <c r="I61">
        <f>'Train Data'!V59</f>
        <v>-0.82369420002821525</v>
      </c>
      <c r="J61">
        <f>'Train Data'!W59</f>
        <v>0.76360446559685946</v>
      </c>
      <c r="K61">
        <f>'Train Data'!X59</f>
        <v>-0.37423713311819995</v>
      </c>
      <c r="L61">
        <f>'Train Data'!Y59</f>
        <v>-0.47937097668206624</v>
      </c>
      <c r="M61">
        <f>'Train Data'!Z59</f>
        <v>0.33282856248034409</v>
      </c>
      <c r="N61">
        <f>'Train Data'!AA59</f>
        <v>0.75062864274656926</v>
      </c>
      <c r="P61" s="24">
        <f>'Train Data'!AB59</f>
        <v>-1.5828113838564331</v>
      </c>
      <c r="Q61">
        <f t="shared" si="0"/>
        <v>0.10364083217038922</v>
      </c>
      <c r="S61">
        <f t="shared" si="1"/>
        <v>1.6864522160268223</v>
      </c>
    </row>
    <row r="62" spans="1:19" x14ac:dyDescent="0.25">
      <c r="A62">
        <f>'Train Data'!A60</f>
        <v>193406</v>
      </c>
      <c r="C62">
        <v>1</v>
      </c>
      <c r="D62">
        <f>'Train Data'!Q60</f>
        <v>0.62615003692208071</v>
      </c>
      <c r="E62">
        <f>'Train Data'!R60</f>
        <v>-0.7611062505924876</v>
      </c>
      <c r="F62">
        <f>'Train Data'!S60</f>
        <v>0.97388734148001865</v>
      </c>
      <c r="G62">
        <f>'Train Data'!T60</f>
        <v>-1.0496958386959836</v>
      </c>
      <c r="H62">
        <f>'Train Data'!U60</f>
        <v>1.4006162316692987</v>
      </c>
      <c r="I62">
        <f>'Train Data'!V60</f>
        <v>-0.8343453384097963</v>
      </c>
      <c r="J62">
        <f>'Train Data'!W60</f>
        <v>0.74795460449937445</v>
      </c>
      <c r="K62">
        <f>'Train Data'!X60</f>
        <v>-0.44472601172303045</v>
      </c>
      <c r="L62">
        <f>'Train Data'!Y60</f>
        <v>0.9387450970650284</v>
      </c>
      <c r="M62">
        <f>'Train Data'!Z60</f>
        <v>7.3626589410161591E-2</v>
      </c>
      <c r="N62">
        <f>'Train Data'!AA60</f>
        <v>0.67103055271890544</v>
      </c>
      <c r="P62" s="24">
        <f>'Train Data'!AB60</f>
        <v>0.27900560360043636</v>
      </c>
      <c r="Q62">
        <f t="shared" si="0"/>
        <v>0.1257696844652105</v>
      </c>
      <c r="S62">
        <f t="shared" si="1"/>
        <v>-0.15323591913522586</v>
      </c>
    </row>
    <row r="63" spans="1:19" x14ac:dyDescent="0.25">
      <c r="A63">
        <f>'Train Data'!A61</f>
        <v>193407</v>
      </c>
      <c r="C63">
        <v>1</v>
      </c>
      <c r="D63">
        <f>'Train Data'!Q61</f>
        <v>0.58553330458344244</v>
      </c>
      <c r="E63">
        <f>'Train Data'!R61</f>
        <v>-0.44973765640172747</v>
      </c>
      <c r="F63">
        <f>'Train Data'!S61</f>
        <v>1.2517571298206194</v>
      </c>
      <c r="G63">
        <f>'Train Data'!T61</f>
        <v>-1.0496958386959836</v>
      </c>
      <c r="H63">
        <f>'Train Data'!U61</f>
        <v>1.5557351122705094</v>
      </c>
      <c r="I63">
        <f>'Train Data'!V61</f>
        <v>-0.83789571787032324</v>
      </c>
      <c r="J63">
        <f>'Train Data'!W61</f>
        <v>0.74012967395063212</v>
      </c>
      <c r="K63">
        <f>'Train Data'!X61</f>
        <v>-0.57455285145932244</v>
      </c>
      <c r="L63">
        <f>'Train Data'!Y61</f>
        <v>-0.47937097668206624</v>
      </c>
      <c r="M63">
        <f>'Train Data'!Z61</f>
        <v>-3.5724242978821638E-2</v>
      </c>
      <c r="N63">
        <f>'Train Data'!AA61</f>
        <v>1.4587096776524981</v>
      </c>
      <c r="P63" s="24">
        <f>'Train Data'!AB61</f>
        <v>-2.3333136466868343</v>
      </c>
      <c r="Q63">
        <f t="shared" si="0"/>
        <v>0.10616448195397832</v>
      </c>
      <c r="S63">
        <f t="shared" si="1"/>
        <v>2.4394781286408125</v>
      </c>
    </row>
    <row r="64" spans="1:19" x14ac:dyDescent="0.25">
      <c r="A64">
        <f>'Train Data'!A62</f>
        <v>193408</v>
      </c>
      <c r="C64">
        <v>1</v>
      </c>
      <c r="D64">
        <f>'Train Data'!Q62</f>
        <v>0.85426247090397767</v>
      </c>
      <c r="E64">
        <f>'Train Data'!R62</f>
        <v>-0.55409888886977654</v>
      </c>
      <c r="F64">
        <f>'Train Data'!S62</f>
        <v>1.0727766018876659</v>
      </c>
      <c r="G64">
        <f>'Train Data'!T62</f>
        <v>-1.0369948773350168</v>
      </c>
      <c r="H64">
        <f>'Train Data'!U62</f>
        <v>2.0069900376558478</v>
      </c>
      <c r="I64">
        <f>'Train Data'!V62</f>
        <v>-0.79884154380452654</v>
      </c>
      <c r="J64">
        <f>'Train Data'!W62</f>
        <v>0.79490418779182903</v>
      </c>
      <c r="K64">
        <f>'Train Data'!X62</f>
        <v>0.1452747966417037</v>
      </c>
      <c r="L64">
        <f>'Train Data'!Y62</f>
        <v>-0.47937097668206624</v>
      </c>
      <c r="M64">
        <f>'Train Data'!Z62</f>
        <v>-0.67562911399583458</v>
      </c>
      <c r="N64">
        <f>'Train Data'!AA62</f>
        <v>0.6042342017011969</v>
      </c>
      <c r="P64" s="24">
        <f>'Train Data'!AB62</f>
        <v>0.90646607969531123</v>
      </c>
      <c r="Q64">
        <f t="shared" si="0"/>
        <v>0.13484165581848701</v>
      </c>
      <c r="S64">
        <f t="shared" si="1"/>
        <v>-0.77162442387682417</v>
      </c>
    </row>
    <row r="65" spans="1:19" x14ac:dyDescent="0.25">
      <c r="A65">
        <f>'Train Data'!A63</f>
        <v>193409</v>
      </c>
      <c r="C65">
        <v>1</v>
      </c>
      <c r="D65">
        <f>'Train Data'!Q63</f>
        <v>0.74421303059887856</v>
      </c>
      <c r="E65">
        <f>'Train Data'!R63</f>
        <v>-0.5201725319475542</v>
      </c>
      <c r="F65">
        <f>'Train Data'!S63</f>
        <v>1.0858834121744301</v>
      </c>
      <c r="G65">
        <f>'Train Data'!T63</f>
        <v>-1.0306443966545336</v>
      </c>
      <c r="H65">
        <f>'Train Data'!U63</f>
        <v>2.0774986197473093</v>
      </c>
      <c r="I65">
        <f>'Train Data'!V63</f>
        <v>-0.75978736973872973</v>
      </c>
      <c r="J65">
        <f>'Train Data'!W63</f>
        <v>0.86532856273051029</v>
      </c>
      <c r="K65">
        <f>'Train Data'!X63</f>
        <v>0.12340914201318152</v>
      </c>
      <c r="L65">
        <f>'Train Data'!Y63</f>
        <v>2.3356952592636469</v>
      </c>
      <c r="M65">
        <f>'Train Data'!Z63</f>
        <v>-0.78902997721403945</v>
      </c>
      <c r="N65">
        <f>'Train Data'!AA63</f>
        <v>0.3204282102120789</v>
      </c>
      <c r="P65" s="24">
        <f>'Train Data'!AB63</f>
        <v>-0.16197732168741666</v>
      </c>
      <c r="Q65">
        <f t="shared" si="0"/>
        <v>8.8170134146574652E-2</v>
      </c>
      <c r="S65">
        <f t="shared" si="1"/>
        <v>0.25014745583399134</v>
      </c>
    </row>
    <row r="66" spans="1:19" x14ac:dyDescent="0.25">
      <c r="A66">
        <f>'Train Data'!A64</f>
        <v>193410</v>
      </c>
      <c r="C66">
        <v>1</v>
      </c>
      <c r="D66">
        <f>'Train Data'!Q64</f>
        <v>0.7599084603558155</v>
      </c>
      <c r="E66">
        <f>'Train Data'!R64</f>
        <v>-0.42265550495532012</v>
      </c>
      <c r="F66">
        <f>'Train Data'!S64</f>
        <v>1.0552297492014235</v>
      </c>
      <c r="G66">
        <f>'Train Data'!T64</f>
        <v>-1.0115929546130833</v>
      </c>
      <c r="H66">
        <f>'Train Data'!U64</f>
        <v>1.9223797391460975</v>
      </c>
      <c r="I66">
        <f>'Train Data'!V64</f>
        <v>-0.79529116434399949</v>
      </c>
      <c r="J66">
        <f>'Train Data'!W64</f>
        <v>0.74012967395063212</v>
      </c>
      <c r="K66">
        <f>'Train Data'!X64</f>
        <v>0.31164088428330194</v>
      </c>
      <c r="L66">
        <f>'Train Data'!Y64</f>
        <v>-1.8662050782141366</v>
      </c>
      <c r="M66">
        <f>'Train Data'!Z64</f>
        <v>0.53938013477064572</v>
      </c>
      <c r="N66">
        <f>'Train Data'!AA64</f>
        <v>0.24013325520274389</v>
      </c>
      <c r="P66" s="24">
        <f>'Train Data'!AB64</f>
        <v>-0.7509044280759154</v>
      </c>
      <c r="Q66">
        <f t="shared" si="0"/>
        <v>8.9324930899039118E-2</v>
      </c>
      <c r="S66">
        <f t="shared" si="1"/>
        <v>0.84022935897495454</v>
      </c>
    </row>
    <row r="67" spans="1:19" x14ac:dyDescent="0.25">
      <c r="A67">
        <f>'Train Data'!A65</f>
        <v>193411</v>
      </c>
      <c r="C67">
        <v>1</v>
      </c>
      <c r="D67">
        <f>'Train Data'!Q65</f>
        <v>0.83420477767373025</v>
      </c>
      <c r="E67">
        <f>'Train Data'!R65</f>
        <v>-0.59124348530697657</v>
      </c>
      <c r="F67">
        <f>'Train Data'!S65</f>
        <v>0.75195290650746738</v>
      </c>
      <c r="G67">
        <f>'Train Data'!T65</f>
        <v>-1.0179434352935666</v>
      </c>
      <c r="H67">
        <f>'Train Data'!U65</f>
        <v>1.9364814555643908</v>
      </c>
      <c r="I67">
        <f>'Train Data'!V65</f>
        <v>-0.79884154380452654</v>
      </c>
      <c r="J67">
        <f>'Train Data'!W65</f>
        <v>0.74795460449937479</v>
      </c>
      <c r="K67">
        <f>'Train Data'!X65</f>
        <v>0.17711509570893302</v>
      </c>
      <c r="L67">
        <f>'Train Data'!Y65</f>
        <v>-0.47937097668206624</v>
      </c>
      <c r="M67">
        <f>'Train Data'!Z65</f>
        <v>-4.7874335466486437E-2</v>
      </c>
      <c r="N67">
        <f>'Train Data'!AA65</f>
        <v>-0.15617175151332383</v>
      </c>
      <c r="P67" s="24">
        <f>'Train Data'!AB65</f>
        <v>1.403951303568161</v>
      </c>
      <c r="Q67">
        <f t="shared" si="0"/>
        <v>0.14719796245487826</v>
      </c>
      <c r="S67">
        <f t="shared" si="1"/>
        <v>-1.2567533411132827</v>
      </c>
    </row>
    <row r="68" spans="1:19" x14ac:dyDescent="0.25">
      <c r="A68">
        <f>'Train Data'!A66</f>
        <v>193412</v>
      </c>
      <c r="C68">
        <v>1</v>
      </c>
      <c r="D68">
        <f>'Train Data'!Q66</f>
        <v>0.66608008427404852</v>
      </c>
      <c r="E68">
        <f>'Train Data'!R66</f>
        <v>-0.5608820920203148</v>
      </c>
      <c r="F68">
        <f>'Train Data'!S66</f>
        <v>0.72070456834892771</v>
      </c>
      <c r="G68">
        <f>'Train Data'!T66</f>
        <v>-1.0242939159740503</v>
      </c>
      <c r="H68">
        <f>'Train Data'!U66</f>
        <v>1.8095660077997626</v>
      </c>
      <c r="I68">
        <f>'Train Data'!V66</f>
        <v>-0.82014382056768831</v>
      </c>
      <c r="J68">
        <f>'Train Data'!W66</f>
        <v>0.71665488230440511</v>
      </c>
      <c r="K68">
        <f>'Train Data'!X66</f>
        <v>0.18140800184237854</v>
      </c>
      <c r="L68">
        <f>'Train Data'!Y66</f>
        <v>-1.8764779234106774</v>
      </c>
      <c r="M68">
        <f>'Train Data'!Z66</f>
        <v>0.25587797672513363</v>
      </c>
      <c r="N68">
        <f>'Train Data'!AA66</f>
        <v>-5.7023060213670623E-2</v>
      </c>
      <c r="P68" s="24">
        <f>'Train Data'!AB66</f>
        <v>-0.17041727313040528</v>
      </c>
      <c r="Q68">
        <f t="shared" si="0"/>
        <v>8.7373374185214556E-2</v>
      </c>
      <c r="S68">
        <f t="shared" si="1"/>
        <v>0.25779064731561985</v>
      </c>
    </row>
    <row r="69" spans="1:19" x14ac:dyDescent="0.25">
      <c r="A69">
        <f>'Train Data'!A67</f>
        <v>193501</v>
      </c>
      <c r="C69">
        <v>1</v>
      </c>
      <c r="D69">
        <f>'Train Data'!Q67</f>
        <v>0.67515675647824891</v>
      </c>
      <c r="E69">
        <f>'Train Data'!R67</f>
        <v>-0.10049002082643077</v>
      </c>
      <c r="F69">
        <f>'Train Data'!S67</f>
        <v>0.78828298613912962</v>
      </c>
      <c r="G69">
        <f>'Train Data'!T67</f>
        <v>-1.0338196369947752</v>
      </c>
      <c r="H69">
        <f>'Train Data'!U67</f>
        <v>1.5134299630156356</v>
      </c>
      <c r="I69">
        <f>'Train Data'!V67</f>
        <v>-0.86274837409401206</v>
      </c>
      <c r="J69">
        <f>'Train Data'!W67</f>
        <v>0.64623050736572352</v>
      </c>
      <c r="K69">
        <f>'Train Data'!X67</f>
        <v>0.18920678671809288</v>
      </c>
      <c r="L69">
        <f>'Train Data'!Y67</f>
        <v>2.3356952592636469</v>
      </c>
      <c r="M69">
        <f>'Train Data'!Z67</f>
        <v>0.53938013477064572</v>
      </c>
      <c r="N69">
        <f>'Train Data'!AA67</f>
        <v>-0.12418362308932049</v>
      </c>
      <c r="P69" s="24">
        <f>'Train Data'!AB67</f>
        <v>-0.92705438238603299</v>
      </c>
      <c r="Q69">
        <f t="shared" si="0"/>
        <v>9.8667240272878862E-2</v>
      </c>
      <c r="S69">
        <f t="shared" si="1"/>
        <v>1.0257216226589119</v>
      </c>
    </row>
    <row r="70" spans="1:19" x14ac:dyDescent="0.25">
      <c r="A70">
        <f>'Train Data'!A68</f>
        <v>193502</v>
      </c>
      <c r="C70">
        <v>1</v>
      </c>
      <c r="D70">
        <f>'Train Data'!Q68</f>
        <v>0.76808483919405324</v>
      </c>
      <c r="E70">
        <f>'Train Data'!R68</f>
        <v>0.30646026048957925</v>
      </c>
      <c r="F70">
        <f>'Train Data'!S68</f>
        <v>0.76811908933017892</v>
      </c>
      <c r="G70">
        <f>'Train Data'!T68</f>
        <v>-1.0369948773350168</v>
      </c>
      <c r="H70">
        <f>'Train Data'!U68</f>
        <v>1.5839385451070938</v>
      </c>
      <c r="I70">
        <f>'Train Data'!V68</f>
        <v>-0.88405065085717394</v>
      </c>
      <c r="J70">
        <f>'Train Data'!W68</f>
        <v>0.60710585462201183</v>
      </c>
      <c r="K70">
        <f>'Train Data'!X68</f>
        <v>-7.6311825397862437E-2</v>
      </c>
      <c r="L70">
        <f>'Train Data'!Y68</f>
        <v>0.90746312485000391</v>
      </c>
      <c r="M70">
        <f>'Train Data'!Z68</f>
        <v>0.1748773601407016</v>
      </c>
      <c r="N70">
        <f>'Train Data'!AA68</f>
        <v>5.697244134049121E-2</v>
      </c>
      <c r="P70" s="24">
        <f>'Train Data'!AB68</f>
        <v>-0.82671878759712725</v>
      </c>
      <c r="Q70">
        <f t="shared" ref="Q70:Q133" si="2">SUMPRODUCT($C$4:$N$4,C69:N69)</f>
        <v>0.13001819225831318</v>
      </c>
      <c r="S70">
        <f t="shared" ref="S70:S133" si="3">(Q70-P70)</f>
        <v>0.95673697985544037</v>
      </c>
    </row>
    <row r="71" spans="1:19" x14ac:dyDescent="0.25">
      <c r="A71">
        <f>'Train Data'!A69</f>
        <v>193503</v>
      </c>
      <c r="C71">
        <v>1</v>
      </c>
      <c r="D71">
        <f>'Train Data'!Q69</f>
        <v>0.85528144414557661</v>
      </c>
      <c r="E71">
        <f>'Train Data'!R69</f>
        <v>0.65593896639088278</v>
      </c>
      <c r="F71">
        <f>'Train Data'!S69</f>
        <v>0.82279844365812682</v>
      </c>
      <c r="G71">
        <f>'Train Data'!T69</f>
        <v>-1.0496958386959836</v>
      </c>
      <c r="H71">
        <f>'Train Data'!U69</f>
        <v>1.9646848884009733</v>
      </c>
      <c r="I71">
        <f>'Train Data'!V69</f>
        <v>-0.88760103031770088</v>
      </c>
      <c r="J71">
        <f>'Train Data'!W69</f>
        <v>0.63058064626823884</v>
      </c>
      <c r="K71">
        <f>'Train Data'!X69</f>
        <v>-0.18873294714941125</v>
      </c>
      <c r="L71">
        <f>'Train Data'!Y69</f>
        <v>-0.47937097668206624</v>
      </c>
      <c r="M71">
        <f>'Train Data'!Z69</f>
        <v>-3.1674212149600027E-2</v>
      </c>
      <c r="N71">
        <f>'Train Data'!AA69</f>
        <v>0.17467868865296196</v>
      </c>
      <c r="P71" s="24">
        <f>'Train Data'!AB69</f>
        <v>-0.72896055432414497</v>
      </c>
      <c r="Q71">
        <f t="shared" si="2"/>
        <v>0.12236658458651965</v>
      </c>
      <c r="S71">
        <f t="shared" si="3"/>
        <v>0.85132713891066458</v>
      </c>
    </row>
    <row r="72" spans="1:19" x14ac:dyDescent="0.25">
      <c r="A72">
        <f>'Train Data'!A70</f>
        <v>193504</v>
      </c>
      <c r="C72">
        <v>1</v>
      </c>
      <c r="D72">
        <f>'Train Data'!Q70</f>
        <v>0.90700947552101097</v>
      </c>
      <c r="E72">
        <f>'Train Data'!R70</f>
        <v>0.52451029173686936</v>
      </c>
      <c r="F72">
        <f>'Train Data'!S70</f>
        <v>0.58306679066364009</v>
      </c>
      <c r="G72">
        <f>'Train Data'!T70</f>
        <v>-1.0496958386959836</v>
      </c>
      <c r="H72">
        <f>'Train Data'!U70</f>
        <v>1.8800745898912219</v>
      </c>
      <c r="I72">
        <f>'Train Data'!V70</f>
        <v>-0.9053529276203357</v>
      </c>
      <c r="J72">
        <f>'Train Data'!W70</f>
        <v>0.59145599352452694</v>
      </c>
      <c r="K72">
        <f>'Train Data'!X70</f>
        <v>0.10882901136563471</v>
      </c>
      <c r="L72">
        <f>'Train Data'!Y70</f>
        <v>0.89734024819650926</v>
      </c>
      <c r="M72">
        <f>'Train Data'!Z70</f>
        <v>0.12222695936082083</v>
      </c>
      <c r="N72">
        <f>'Train Data'!AA70</f>
        <v>3.6958319216805646E-2</v>
      </c>
      <c r="P72" s="24">
        <f>'Train Data'!AB70</f>
        <v>1.5933329236888993</v>
      </c>
      <c r="Q72">
        <f t="shared" si="2"/>
        <v>0.13065589369740671</v>
      </c>
      <c r="S72">
        <f t="shared" si="3"/>
        <v>-1.4626770299914926</v>
      </c>
    </row>
    <row r="73" spans="1:19" x14ac:dyDescent="0.25">
      <c r="A73">
        <f>'Train Data'!A71</f>
        <v>193505</v>
      </c>
      <c r="C73">
        <v>1</v>
      </c>
      <c r="D73">
        <f>'Train Data'!Q71</f>
        <v>0.69352715365317741</v>
      </c>
      <c r="E73">
        <f>'Train Data'!R71</f>
        <v>0.5311906797355721</v>
      </c>
      <c r="F73">
        <f>'Train Data'!S71</f>
        <v>0.55309481089504087</v>
      </c>
      <c r="G73">
        <f>'Train Data'!T71</f>
        <v>-1.0496958386959836</v>
      </c>
      <c r="H73">
        <f>'Train Data'!U71</f>
        <v>1.6262436943619696</v>
      </c>
      <c r="I73">
        <f>'Train Data'!V71</f>
        <v>-0.88050027139664699</v>
      </c>
      <c r="J73">
        <f>'Train Data'!W71</f>
        <v>0.64623050736572352</v>
      </c>
      <c r="K73">
        <f>'Train Data'!X71</f>
        <v>0.11745698134876567</v>
      </c>
      <c r="L73">
        <f>'Train Data'!Y71</f>
        <v>-0.47937097668206624</v>
      </c>
      <c r="M73">
        <f>'Train Data'!Z71</f>
        <v>-0.42857723341331694</v>
      </c>
      <c r="N73">
        <f>'Train Data'!AA71</f>
        <v>-1.1373631227038383E-2</v>
      </c>
      <c r="P73" s="24">
        <f>'Train Data'!AB71</f>
        <v>0.53410994237722154</v>
      </c>
      <c r="Q73">
        <f t="shared" si="2"/>
        <v>0.1107819969088909</v>
      </c>
      <c r="S73">
        <f t="shared" si="3"/>
        <v>-0.42332794546833064</v>
      </c>
    </row>
    <row r="74" spans="1:19" x14ac:dyDescent="0.25">
      <c r="A74">
        <f>'Train Data'!A72</f>
        <v>193506</v>
      </c>
      <c r="C74">
        <v>1</v>
      </c>
      <c r="D74">
        <f>'Train Data'!Q72</f>
        <v>0.6084945197474616</v>
      </c>
      <c r="E74">
        <f>'Train Data'!R72</f>
        <v>0.45494239187054969</v>
      </c>
      <c r="F74">
        <f>'Train Data'!S72</f>
        <v>0.37329195766137091</v>
      </c>
      <c r="G74">
        <f>'Train Data'!T72</f>
        <v>-1.0496958386959836</v>
      </c>
      <c r="H74">
        <f>'Train Data'!U72</f>
        <v>1.4429213809241745</v>
      </c>
      <c r="I74">
        <f>'Train Data'!V72</f>
        <v>-0.90180254815980876</v>
      </c>
      <c r="J74">
        <f>'Train Data'!W72</f>
        <v>0.59928092407326927</v>
      </c>
      <c r="K74">
        <f>'Train Data'!X72</f>
        <v>0.1193964405598784</v>
      </c>
      <c r="L74">
        <f>'Train Data'!Y72</f>
        <v>-1.8461060332644283</v>
      </c>
      <c r="M74">
        <f>'Train Data'!Z72</f>
        <v>0.1748773601407016</v>
      </c>
      <c r="N74">
        <f>'Train Data'!AA72</f>
        <v>-2.2790255726035425E-2</v>
      </c>
      <c r="P74" s="24">
        <f>'Train Data'!AB72</f>
        <v>1.1221476775383945</v>
      </c>
      <c r="Q74">
        <f t="shared" si="2"/>
        <v>8.49983429337305E-2</v>
      </c>
      <c r="S74">
        <f t="shared" si="3"/>
        <v>-1.0371493346046641</v>
      </c>
    </row>
    <row r="75" spans="1:19" x14ac:dyDescent="0.25">
      <c r="A75">
        <f>'Train Data'!A73</f>
        <v>193507</v>
      </c>
      <c r="C75">
        <v>1</v>
      </c>
      <c r="D75">
        <f>'Train Data'!Q73</f>
        <v>0.46668095490032996</v>
      </c>
      <c r="E75">
        <f>'Train Data'!R73</f>
        <v>0.21648858562122389</v>
      </c>
      <c r="F75">
        <f>'Train Data'!S73</f>
        <v>0.21263349901306552</v>
      </c>
      <c r="G75">
        <f>'Train Data'!T73</f>
        <v>-1.0496958386959836</v>
      </c>
      <c r="H75">
        <f>'Train Data'!U73</f>
        <v>1.3724127988327162</v>
      </c>
      <c r="I75">
        <f>'Train Data'!V73</f>
        <v>-0.90890330708086264</v>
      </c>
      <c r="J75">
        <f>'Train Data'!W73</f>
        <v>0.5836310629757846</v>
      </c>
      <c r="K75">
        <f>'Train Data'!X73</f>
        <v>3.7732591982598845E-2</v>
      </c>
      <c r="L75">
        <f>'Train Data'!Y73</f>
        <v>-0.47937097668206624</v>
      </c>
      <c r="M75">
        <f>'Train Data'!Z73</f>
        <v>-1.1424058003492039E-2</v>
      </c>
      <c r="N75">
        <f>'Train Data'!AA73</f>
        <v>-0.21482389406954913</v>
      </c>
      <c r="P75" s="24">
        <f>'Train Data'!AB73</f>
        <v>1.3632035810100762</v>
      </c>
      <c r="Q75">
        <f t="shared" si="2"/>
        <v>9.360363934716022E-2</v>
      </c>
      <c r="S75">
        <f t="shared" si="3"/>
        <v>-1.269599941662916</v>
      </c>
    </row>
    <row r="76" spans="1:19" x14ac:dyDescent="0.25">
      <c r="A76">
        <f>'Train Data'!A74</f>
        <v>193508</v>
      </c>
      <c r="C76">
        <v>1</v>
      </c>
      <c r="D76">
        <f>'Train Data'!Q74</f>
        <v>0.2942564762278394</v>
      </c>
      <c r="E76">
        <f>'Train Data'!R74</f>
        <v>0.11537742464592914</v>
      </c>
      <c r="F76">
        <f>'Train Data'!S74</f>
        <v>0.19138379458915802</v>
      </c>
      <c r="G76">
        <f>'Train Data'!T74</f>
        <v>-1.046520598355742</v>
      </c>
      <c r="H76">
        <f>'Train Data'!U74</f>
        <v>1.1890904853949222</v>
      </c>
      <c r="I76">
        <f>'Train Data'!V74</f>
        <v>-0.86274837409401206</v>
      </c>
      <c r="J76">
        <f>'Train Data'!W74</f>
        <v>0.6775302295606932</v>
      </c>
      <c r="K76">
        <f>'Train Data'!X74</f>
        <v>-0.48699614625345761</v>
      </c>
      <c r="L76">
        <f>'Train Data'!Y74</f>
        <v>-0.47937097668206624</v>
      </c>
      <c r="M76">
        <f>'Train Data'!Z74</f>
        <v>-0.73637957643415863</v>
      </c>
      <c r="N76">
        <f>'Train Data'!AA74</f>
        <v>0.14106359689724651</v>
      </c>
      <c r="P76" s="24">
        <f>'Train Data'!AB74</f>
        <v>0.32418203186193884</v>
      </c>
      <c r="Q76">
        <f t="shared" si="2"/>
        <v>6.1533425487552605E-2</v>
      </c>
      <c r="S76">
        <f t="shared" si="3"/>
        <v>-0.26264860637438625</v>
      </c>
    </row>
    <row r="77" spans="1:19" x14ac:dyDescent="0.25">
      <c r="A77">
        <f>'Train Data'!A75</f>
        <v>193509</v>
      </c>
      <c r="C77">
        <v>1</v>
      </c>
      <c r="D77">
        <f>'Train Data'!Q75</f>
        <v>0.24796374462900278</v>
      </c>
      <c r="E77">
        <f>'Train Data'!R75</f>
        <v>8.0942885229071913E-3</v>
      </c>
      <c r="F77">
        <f>'Train Data'!S75</f>
        <v>0.10841724853788214</v>
      </c>
      <c r="G77">
        <f>'Train Data'!T75</f>
        <v>-1.0338196369947752</v>
      </c>
      <c r="H77">
        <f>'Train Data'!U75</f>
        <v>1.1326836197217551</v>
      </c>
      <c r="I77">
        <f>'Train Data'!V75</f>
        <v>-0.85919799463348512</v>
      </c>
      <c r="J77">
        <f>'Train Data'!W75</f>
        <v>0.65405543791446619</v>
      </c>
      <c r="K77">
        <f>'Train Data'!X75</f>
        <v>-0.3584330924105002</v>
      </c>
      <c r="L77">
        <f>'Train Data'!Y75</f>
        <v>-0.47937097668206624</v>
      </c>
      <c r="M77">
        <f>'Train Data'!Z75</f>
        <v>-0.16127519868469128</v>
      </c>
      <c r="N77">
        <f>'Train Data'!AA75</f>
        <v>-8.7622113889587114E-2</v>
      </c>
      <c r="P77" s="24">
        <f>'Train Data'!AB75</f>
        <v>0.30525113002314935</v>
      </c>
      <c r="Q77">
        <f t="shared" si="2"/>
        <v>2.6640489778219922E-2</v>
      </c>
      <c r="S77">
        <f t="shared" si="3"/>
        <v>-0.27861064024492943</v>
      </c>
    </row>
    <row r="78" spans="1:19" x14ac:dyDescent="0.25">
      <c r="A78">
        <f>'Train Data'!A76</f>
        <v>193510</v>
      </c>
      <c r="C78">
        <v>1</v>
      </c>
      <c r="D78">
        <f>'Train Data'!Q76</f>
        <v>0.24559022160802044</v>
      </c>
      <c r="E78">
        <f>'Train Data'!R76</f>
        <v>-0.16345708572245396</v>
      </c>
      <c r="F78">
        <f>'Train Data'!S76</f>
        <v>-2.0964129917552764E-2</v>
      </c>
      <c r="G78">
        <f>'Train Data'!T76</f>
        <v>-1.0338196369947752</v>
      </c>
      <c r="H78">
        <f>'Train Data'!U76</f>
        <v>1.2454973510680891</v>
      </c>
      <c r="I78">
        <f>'Train Data'!V76</f>
        <v>-0.86984913301506595</v>
      </c>
      <c r="J78">
        <f>'Train Data'!W76</f>
        <v>0.63058064626823884</v>
      </c>
      <c r="K78">
        <f>'Train Data'!X76</f>
        <v>-0.57274217330737975</v>
      </c>
      <c r="L78">
        <f>'Train Data'!Y76</f>
        <v>-0.47937097668206624</v>
      </c>
      <c r="M78">
        <f>'Train Data'!Z76</f>
        <v>4.9326404434831994E-2</v>
      </c>
      <c r="N78">
        <f>'Train Data'!AA76</f>
        <v>5.3440873888186489E-2</v>
      </c>
      <c r="P78" s="24">
        <f>'Train Data'!AB76</f>
        <v>1.1451987277160196</v>
      </c>
      <c r="Q78">
        <f t="shared" si="2"/>
        <v>4.2448259309612005E-2</v>
      </c>
      <c r="S78">
        <f t="shared" si="3"/>
        <v>-1.1027504684064076</v>
      </c>
    </row>
    <row r="79" spans="1:19" x14ac:dyDescent="0.25">
      <c r="A79">
        <f>'Train Data'!A77</f>
        <v>193511</v>
      </c>
      <c r="C79">
        <v>1</v>
      </c>
      <c r="D79">
        <f>'Train Data'!Q77</f>
        <v>0.1367096724197866</v>
      </c>
      <c r="E79">
        <f>'Train Data'!R77</f>
        <v>-0.25487803750906968</v>
      </c>
      <c r="F79">
        <f>'Train Data'!S77</f>
        <v>-6.0831909632333168E-2</v>
      </c>
      <c r="G79">
        <f>'Train Data'!T77</f>
        <v>-1.046520598355742</v>
      </c>
      <c r="H79">
        <f>'Train Data'!U77</f>
        <v>1.1608870525583377</v>
      </c>
      <c r="I79">
        <f>'Train Data'!V77</f>
        <v>-0.866298753554539</v>
      </c>
      <c r="J79">
        <f>'Train Data'!W77</f>
        <v>0.66970529901195086</v>
      </c>
      <c r="K79">
        <f>'Train Data'!X77</f>
        <v>-0.6036182654326222</v>
      </c>
      <c r="L79">
        <f>'Train Data'!Y77</f>
        <v>0.89734024819650926</v>
      </c>
      <c r="M79">
        <f>'Train Data'!Z77</f>
        <v>-0.15722516785546967</v>
      </c>
      <c r="N79">
        <f>'Train Data'!AA77</f>
        <v>3.4837213355983832E-2</v>
      </c>
      <c r="P79" s="24">
        <f>'Train Data'!AB77</f>
        <v>0.78473112415095692</v>
      </c>
      <c r="Q79">
        <f t="shared" si="2"/>
        <v>3.4268375883843169E-2</v>
      </c>
      <c r="S79">
        <f t="shared" si="3"/>
        <v>-0.75046274826711379</v>
      </c>
    </row>
    <row r="80" spans="1:19" x14ac:dyDescent="0.25">
      <c r="A80">
        <f>'Train Data'!A78</f>
        <v>193512</v>
      </c>
      <c r="C80">
        <v>1</v>
      </c>
      <c r="D80">
        <f>'Train Data'!Q78</f>
        <v>9.9842784274209825E-2</v>
      </c>
      <c r="E80">
        <f>'Train Data'!R78</f>
        <v>-0.3411391120705774</v>
      </c>
      <c r="F80">
        <f>'Train Data'!S78</f>
        <v>-8.7443331830895227E-2</v>
      </c>
      <c r="G80">
        <f>'Train Data'!T78</f>
        <v>-1.0496958386959836</v>
      </c>
      <c r="H80">
        <f>'Train Data'!U78</f>
        <v>1.0198698883754203</v>
      </c>
      <c r="I80">
        <f>'Train Data'!V78</f>
        <v>-0.88050027139664699</v>
      </c>
      <c r="J80">
        <f>'Train Data'!W78</f>
        <v>0.64623050736572352</v>
      </c>
      <c r="K80">
        <f>'Train Data'!X78</f>
        <v>-0.3304738083324974</v>
      </c>
      <c r="L80">
        <f>'Train Data'!Y78</f>
        <v>-0.47937097668206624</v>
      </c>
      <c r="M80">
        <f>'Train Data'!Z78</f>
        <v>8.577668189782639E-2</v>
      </c>
      <c r="N80">
        <f>'Train Data'!AA78</f>
        <v>-8.0261916976316384E-3</v>
      </c>
      <c r="P80" s="24">
        <f>'Train Data'!AB78</f>
        <v>0.56590950136241736</v>
      </c>
      <c r="Q80">
        <f t="shared" si="2"/>
        <v>2.0030838720954201E-2</v>
      </c>
      <c r="S80">
        <f t="shared" si="3"/>
        <v>-0.54587866264146312</v>
      </c>
    </row>
    <row r="81" spans="1:19" x14ac:dyDescent="0.25">
      <c r="A81">
        <f>'Train Data'!A79</f>
        <v>193601</v>
      </c>
      <c r="C81">
        <v>1</v>
      </c>
      <c r="D81">
        <f>'Train Data'!Q79</f>
        <v>6.6700712004562207E-2</v>
      </c>
      <c r="E81">
        <f>'Train Data'!R79</f>
        <v>-0.46058253964401152</v>
      </c>
      <c r="F81">
        <f>'Train Data'!S79</f>
        <v>-0.16331762591900406</v>
      </c>
      <c r="G81">
        <f>'Train Data'!T79</f>
        <v>-1.0338196369947752</v>
      </c>
      <c r="H81">
        <f>'Train Data'!U79</f>
        <v>0.69553041075470878</v>
      </c>
      <c r="I81">
        <f>'Train Data'!V79</f>
        <v>-0.84854685625190407</v>
      </c>
      <c r="J81">
        <f>'Train Data'!W79</f>
        <v>0.67753022956069342</v>
      </c>
      <c r="K81">
        <f>'Train Data'!X79</f>
        <v>-0.32123191538445633</v>
      </c>
      <c r="L81">
        <f>'Train Data'!Y79</f>
        <v>-0.47937097668206624</v>
      </c>
      <c r="M81">
        <f>'Train Data'!Z79</f>
        <v>2.5026219459502359E-2</v>
      </c>
      <c r="N81">
        <f>'Train Data'!AA79</f>
        <v>-0.18303758331846878</v>
      </c>
      <c r="P81" s="24">
        <f>'Train Data'!AB79</f>
        <v>1.1457250902791305</v>
      </c>
      <c r="Q81">
        <f t="shared" si="2"/>
        <v>2.5144633012086564E-2</v>
      </c>
      <c r="S81">
        <f t="shared" si="3"/>
        <v>-1.1205804572670439</v>
      </c>
    </row>
    <row r="82" spans="1:19" x14ac:dyDescent="0.25">
      <c r="A82">
        <f>'Train Data'!A80</f>
        <v>193602</v>
      </c>
      <c r="C82">
        <v>1</v>
      </c>
      <c r="D82">
        <f>'Train Data'!Q80</f>
        <v>-2.5862096530155698E-2</v>
      </c>
      <c r="E82">
        <f>'Train Data'!R80</f>
        <v>-0.46942070885987497</v>
      </c>
      <c r="F82">
        <f>'Train Data'!S80</f>
        <v>-0.20398092154305325</v>
      </c>
      <c r="G82">
        <f>'Train Data'!T80</f>
        <v>-1.0338196369947752</v>
      </c>
      <c r="H82">
        <f>'Train Data'!U80</f>
        <v>0.48400466448033119</v>
      </c>
      <c r="I82">
        <f>'Train Data'!V80</f>
        <v>-0.86274837409401206</v>
      </c>
      <c r="J82">
        <f>'Train Data'!W80</f>
        <v>0.64623050736572352</v>
      </c>
      <c r="K82">
        <f>'Train Data'!X80</f>
        <v>-0.1163452252946377</v>
      </c>
      <c r="L82">
        <f>'Train Data'!Y80</f>
        <v>-0.47937097668206624</v>
      </c>
      <c r="M82">
        <f>'Train Data'!Z80</f>
        <v>0.13032702101926399</v>
      </c>
      <c r="N82">
        <f>'Train Data'!AA80</f>
        <v>-0.12265645511713635</v>
      </c>
      <c r="P82" s="24">
        <f>'Train Data'!AB80</f>
        <v>0.2496200522322673</v>
      </c>
      <c r="Q82">
        <f t="shared" si="2"/>
        <v>1.3499042705720742E-2</v>
      </c>
      <c r="S82">
        <f t="shared" si="3"/>
        <v>-0.23612100952654655</v>
      </c>
    </row>
    <row r="83" spans="1:19" x14ac:dyDescent="0.25">
      <c r="A83">
        <f>'Train Data'!A81</f>
        <v>193603</v>
      </c>
      <c r="C83">
        <v>1</v>
      </c>
      <c r="D83">
        <f>'Train Data'!Q81</f>
        <v>-1.8149358796070894E-2</v>
      </c>
      <c r="E83">
        <f>'Train Data'!R81</f>
        <v>-0.49874520744395295</v>
      </c>
      <c r="F83">
        <f>'Train Data'!S81</f>
        <v>-0.20919725035698025</v>
      </c>
      <c r="G83">
        <f>'Train Data'!T81</f>
        <v>-1.0338196369947752</v>
      </c>
      <c r="H83">
        <f>'Train Data'!U81</f>
        <v>0.61092011224495835</v>
      </c>
      <c r="I83">
        <f>'Train Data'!V81</f>
        <v>-0.88405065085717394</v>
      </c>
      <c r="J83">
        <f>'Train Data'!W81</f>
        <v>0.59928092407326949</v>
      </c>
      <c r="K83">
        <f>'Train Data'!X81</f>
        <v>-0.12919797769896901</v>
      </c>
      <c r="L83">
        <f>'Train Data'!Y81</f>
        <v>-1.8461060332644283</v>
      </c>
      <c r="M83">
        <f>'Train Data'!Z81</f>
        <v>0.23157779174980403</v>
      </c>
      <c r="N83">
        <f>'Train Data'!AA81</f>
        <v>0.34992973730579985</v>
      </c>
      <c r="P83" s="24">
        <f>'Train Data'!AB81</f>
        <v>0.27807993150668914</v>
      </c>
      <c r="Q83">
        <f t="shared" si="2"/>
        <v>1.2930018994244818E-2</v>
      </c>
      <c r="S83">
        <f t="shared" si="3"/>
        <v>-0.2651499125124443</v>
      </c>
    </row>
    <row r="84" spans="1:19" x14ac:dyDescent="0.25">
      <c r="A84">
        <f>'Train Data'!A82</f>
        <v>193604</v>
      </c>
      <c r="C84">
        <v>1</v>
      </c>
      <c r="D84">
        <f>'Train Data'!Q82</f>
        <v>-1.561126615566495E-3</v>
      </c>
      <c r="E84">
        <f>'Train Data'!R82</f>
        <v>-0.2202994384812553</v>
      </c>
      <c r="F84">
        <f>'Train Data'!S82</f>
        <v>-6.3113803416658579E-2</v>
      </c>
      <c r="G84">
        <f>'Train Data'!T82</f>
        <v>-1.0338196369947752</v>
      </c>
      <c r="H84">
        <f>'Train Data'!U82</f>
        <v>0.68142869433641751</v>
      </c>
      <c r="I84">
        <f>'Train Data'!V82</f>
        <v>-0.88760103031770088</v>
      </c>
      <c r="J84">
        <f>'Train Data'!W82</f>
        <v>0.59145599352452694</v>
      </c>
      <c r="K84">
        <f>'Train Data'!X82</f>
        <v>0.11554987513823625</v>
      </c>
      <c r="L84">
        <f>'Train Data'!Y82</f>
        <v>-0.47937097668206624</v>
      </c>
      <c r="M84">
        <f>'Train Data'!Z82</f>
        <v>-5.5974397124929645E-2</v>
      </c>
      <c r="N84">
        <f>'Train Data'!AA82</f>
        <v>0.47840849486110831</v>
      </c>
      <c r="P84" s="24">
        <f>'Train Data'!AB82</f>
        <v>-1.5663126400678811</v>
      </c>
      <c r="Q84">
        <f t="shared" si="2"/>
        <v>1.3475502624649085E-2</v>
      </c>
      <c r="S84">
        <f t="shared" si="3"/>
        <v>1.5797881426925302</v>
      </c>
    </row>
    <row r="85" spans="1:19" x14ac:dyDescent="0.25">
      <c r="A85">
        <f>'Train Data'!A83</f>
        <v>193605</v>
      </c>
      <c r="C85">
        <v>1</v>
      </c>
      <c r="D85">
        <f>'Train Data'!Q83</f>
        <v>0.24029493536528718</v>
      </c>
      <c r="E85">
        <f>'Train Data'!R83</f>
        <v>-0.24116570875992607</v>
      </c>
      <c r="F85">
        <f>'Train Data'!S83</f>
        <v>-0.16085352930795679</v>
      </c>
      <c r="G85">
        <f>'Train Data'!T83</f>
        <v>-1.0338196369947752</v>
      </c>
      <c r="H85">
        <f>'Train Data'!U83</f>
        <v>0.75193727642787667</v>
      </c>
      <c r="I85">
        <f>'Train Data'!V83</f>
        <v>-0.89115140977822782</v>
      </c>
      <c r="J85">
        <f>'Train Data'!W83</f>
        <v>0.58363106297578482</v>
      </c>
      <c r="K85">
        <f>'Train Data'!X83</f>
        <v>8.9150095439519059E-2</v>
      </c>
      <c r="L85">
        <f>'Train Data'!Y83</f>
        <v>-0.47937097668206624</v>
      </c>
      <c r="M85">
        <f>'Train Data'!Z83</f>
        <v>-3.5724242978821638E-2</v>
      </c>
      <c r="N85">
        <f>'Train Data'!AA83</f>
        <v>-6.2303145352009988E-3</v>
      </c>
      <c r="P85" s="24">
        <f>'Train Data'!AB83</f>
        <v>0.80584007797503376</v>
      </c>
      <c r="Q85">
        <f t="shared" si="2"/>
        <v>2.1119146780891277E-2</v>
      </c>
      <c r="S85">
        <f t="shared" si="3"/>
        <v>-0.78472093119414243</v>
      </c>
    </row>
    <row r="86" spans="1:19" x14ac:dyDescent="0.25">
      <c r="A86">
        <f>'Train Data'!A84</f>
        <v>193606</v>
      </c>
      <c r="C86">
        <v>1</v>
      </c>
      <c r="D86">
        <f>'Train Data'!Q84</f>
        <v>0.2101301190061042</v>
      </c>
      <c r="E86">
        <f>'Train Data'!R84</f>
        <v>-0.23029271587772571</v>
      </c>
      <c r="F86">
        <f>'Train Data'!S84</f>
        <v>-0.22627129151238765</v>
      </c>
      <c r="G86">
        <f>'Train Data'!T84</f>
        <v>-1.0338196369947752</v>
      </c>
      <c r="H86">
        <f>'Train Data'!U84</f>
        <v>0.7378355600095835</v>
      </c>
      <c r="I86">
        <f>'Train Data'!V84</f>
        <v>-0.89115140977822782</v>
      </c>
      <c r="J86">
        <f>'Train Data'!W84</f>
        <v>0.58363106297578482</v>
      </c>
      <c r="K86">
        <f>'Train Data'!X84</f>
        <v>0.18143901012671576</v>
      </c>
      <c r="L86">
        <f>'Train Data'!Y84</f>
        <v>0.89734024819650926</v>
      </c>
      <c r="M86">
        <f>'Train Data'!Z84</f>
        <v>-0.11267482873403206</v>
      </c>
      <c r="N86">
        <f>'Train Data'!AA84</f>
        <v>-0.23377454897541966</v>
      </c>
      <c r="P86" s="24">
        <f>'Train Data'!AB84</f>
        <v>0.4325945694296186</v>
      </c>
      <c r="Q86">
        <f t="shared" si="2"/>
        <v>1.2597126799561223E-2</v>
      </c>
      <c r="S86">
        <f t="shared" si="3"/>
        <v>-0.41999744263005739</v>
      </c>
    </row>
    <row r="87" spans="1:19" x14ac:dyDescent="0.25">
      <c r="A87">
        <f>'Train Data'!A85</f>
        <v>193607</v>
      </c>
      <c r="C87">
        <v>1</v>
      </c>
      <c r="D87">
        <f>'Train Data'!Q85</f>
        <v>0.22227080595193638</v>
      </c>
      <c r="E87">
        <f>'Train Data'!R85</f>
        <v>-0.33308582011606475</v>
      </c>
      <c r="F87">
        <f>'Train Data'!S85</f>
        <v>-0.31226694938000565</v>
      </c>
      <c r="G87">
        <f>'Train Data'!T85</f>
        <v>-1.0496958386959836</v>
      </c>
      <c r="H87">
        <f>'Train Data'!U85</f>
        <v>0.66732697791812434</v>
      </c>
      <c r="I87">
        <f>'Train Data'!V85</f>
        <v>-0.89825216869928182</v>
      </c>
      <c r="J87">
        <f>'Train Data'!W85</f>
        <v>0.60710585462201161</v>
      </c>
      <c r="K87">
        <f>'Train Data'!X85</f>
        <v>0.2208538791801414</v>
      </c>
      <c r="L87">
        <f>'Train Data'!Y85</f>
        <v>0.88736407990027466</v>
      </c>
      <c r="M87">
        <f>'Train Data'!Z85</f>
        <v>4.5276373605610383E-2</v>
      </c>
      <c r="N87">
        <f>'Train Data'!AA85</f>
        <v>-0.23376470189472115</v>
      </c>
      <c r="P87" s="24">
        <f>'Train Data'!AB85</f>
        <v>1.1749472877484028</v>
      </c>
      <c r="Q87">
        <f t="shared" si="2"/>
        <v>3.6736739084891803E-3</v>
      </c>
      <c r="S87">
        <f t="shared" si="3"/>
        <v>-1.1712736138399136</v>
      </c>
    </row>
    <row r="88" spans="1:19" x14ac:dyDescent="0.25">
      <c r="A88">
        <f>'Train Data'!A86</f>
        <v>193608</v>
      </c>
      <c r="C88">
        <v>1</v>
      </c>
      <c r="D88">
        <f>'Train Data'!Q86</f>
        <v>0.15453182266583193</v>
      </c>
      <c r="E88">
        <f>'Train Data'!R86</f>
        <v>-0.30183606097146526</v>
      </c>
      <c r="F88">
        <f>'Train Data'!S86</f>
        <v>-0.32853110139575942</v>
      </c>
      <c r="G88">
        <f>'Train Data'!T86</f>
        <v>-1.0338196369947752</v>
      </c>
      <c r="H88">
        <f>'Train Data'!U86</f>
        <v>0.55451324657179135</v>
      </c>
      <c r="I88">
        <f>'Train Data'!V86</f>
        <v>-0.92310482492297063</v>
      </c>
      <c r="J88">
        <f>'Train Data'!W86</f>
        <v>0.51320668803710301</v>
      </c>
      <c r="K88">
        <f>'Train Data'!X86</f>
        <v>0.13299402773773294</v>
      </c>
      <c r="L88">
        <f>'Train Data'!Y86</f>
        <v>0.87753145359391249</v>
      </c>
      <c r="M88">
        <f>'Train Data'!Z86</f>
        <v>0.25182794589591206</v>
      </c>
      <c r="N88">
        <f>'Train Data'!AA86</f>
        <v>-5.5228815086162439E-2</v>
      </c>
      <c r="P88" s="24">
        <f>'Train Data'!AB86</f>
        <v>9.8299890554426089E-2</v>
      </c>
      <c r="Q88">
        <f t="shared" si="2"/>
        <v>1.9431066273529803E-3</v>
      </c>
      <c r="S88">
        <f t="shared" si="3"/>
        <v>-9.6356783927073114E-2</v>
      </c>
    </row>
    <row r="89" spans="1:19" x14ac:dyDescent="0.25">
      <c r="A89">
        <f>'Train Data'!A87</f>
        <v>193609</v>
      </c>
      <c r="C89">
        <v>1</v>
      </c>
      <c r="D89">
        <f>'Train Data'!Q87</f>
        <v>0.20754940129232899</v>
      </c>
      <c r="E89">
        <f>'Train Data'!R87</f>
        <v>-0.25382640750227464</v>
      </c>
      <c r="F89">
        <f>'Train Data'!S87</f>
        <v>-0.34562567989859794</v>
      </c>
      <c r="G89">
        <f>'Train Data'!T87</f>
        <v>-1.046520598355742</v>
      </c>
      <c r="H89">
        <f>'Train Data'!U87</f>
        <v>0.42759779880716325</v>
      </c>
      <c r="I89">
        <f>'Train Data'!V87</f>
        <v>-0.90890330708086264</v>
      </c>
      <c r="J89">
        <f>'Train Data'!W87</f>
        <v>0.57580613242704226</v>
      </c>
      <c r="K89">
        <f>'Train Data'!X87</f>
        <v>0.20613965559878847</v>
      </c>
      <c r="L89">
        <f>'Train Data'!Y87</f>
        <v>-0.47937097668206624</v>
      </c>
      <c r="M89">
        <f>'Train Data'!Z87</f>
        <v>-0.32327643185355531</v>
      </c>
      <c r="N89">
        <f>'Train Data'!AA87</f>
        <v>-0.29913347576453514</v>
      </c>
      <c r="P89" s="24">
        <f>'Train Data'!AB87</f>
        <v>-7.0626191337821498E-2</v>
      </c>
      <c r="Q89">
        <f t="shared" si="2"/>
        <v>5.8939788588659656E-3</v>
      </c>
      <c r="S89">
        <f t="shared" si="3"/>
        <v>7.652017019668747E-2</v>
      </c>
    </row>
    <row r="90" spans="1:19" x14ac:dyDescent="0.25">
      <c r="A90">
        <f>'Train Data'!A88</f>
        <v>193610</v>
      </c>
      <c r="C90">
        <v>1</v>
      </c>
      <c r="D90">
        <f>'Train Data'!Q88</f>
        <v>0.33094803174582921</v>
      </c>
      <c r="E90">
        <f>'Train Data'!R88</f>
        <v>-0.35882960109118728</v>
      </c>
      <c r="F90">
        <f>'Train Data'!S88</f>
        <v>-0.44347855409103631</v>
      </c>
      <c r="G90">
        <f>'Train Data'!T88</f>
        <v>-1.0560463193764669</v>
      </c>
      <c r="H90">
        <f>'Train Data'!U88</f>
        <v>0.31478406746082932</v>
      </c>
      <c r="I90">
        <f>'Train Data'!V88</f>
        <v>-0.9053529276203357</v>
      </c>
      <c r="J90">
        <f>'Train Data'!W88</f>
        <v>0.60710585462201183</v>
      </c>
      <c r="K90">
        <f>'Train Data'!X88</f>
        <v>0.22327055590286393</v>
      </c>
      <c r="L90">
        <f>'Train Data'!Y88</f>
        <v>-0.47937097668206624</v>
      </c>
      <c r="M90">
        <f>'Train Data'!Z88</f>
        <v>-0.17342529117235608</v>
      </c>
      <c r="N90">
        <f>'Train Data'!AA88</f>
        <v>-0.12234869974194697</v>
      </c>
      <c r="P90" s="24">
        <f>'Train Data'!AB88</f>
        <v>1.2264763676336605</v>
      </c>
      <c r="Q90">
        <f t="shared" si="2"/>
        <v>-1.8044864555384326E-2</v>
      </c>
      <c r="S90">
        <f t="shared" si="3"/>
        <v>-1.2445212321890449</v>
      </c>
    </row>
    <row r="91" spans="1:19" x14ac:dyDescent="0.25">
      <c r="A91">
        <f>'Train Data'!A89</f>
        <v>193611</v>
      </c>
      <c r="C91">
        <v>1</v>
      </c>
      <c r="D91">
        <f>'Train Data'!Q89</f>
        <v>0.29395110368225247</v>
      </c>
      <c r="E91">
        <f>'Train Data'!R89</f>
        <v>-0.30395483359444336</v>
      </c>
      <c r="F91">
        <f>'Train Data'!S89</f>
        <v>-0.5017896859980906</v>
      </c>
      <c r="G91">
        <f>'Train Data'!T89</f>
        <v>-1.0623968000569506</v>
      </c>
      <c r="H91">
        <f>'Train Data'!U89</f>
        <v>0.32888578387912054</v>
      </c>
      <c r="I91">
        <f>'Train Data'!V89</f>
        <v>-0.94795748114665945</v>
      </c>
      <c r="J91">
        <f>'Train Data'!W89</f>
        <v>0.52885654913458802</v>
      </c>
      <c r="K91">
        <f>'Train Data'!X89</f>
        <v>0.26703405028019245</v>
      </c>
      <c r="L91">
        <f>'Train Data'!Y89</f>
        <v>-0.47937097668206624</v>
      </c>
      <c r="M91">
        <f>'Train Data'!Z89</f>
        <v>0.63253084384274261</v>
      </c>
      <c r="N91">
        <f>'Train Data'!AA89</f>
        <v>-1.9402373600000584E-2</v>
      </c>
      <c r="P91" s="24">
        <f>'Train Data'!AB89</f>
        <v>3.5535692511727897E-2</v>
      </c>
      <c r="Q91">
        <f t="shared" si="2"/>
        <v>-2.0766681684407706E-2</v>
      </c>
      <c r="S91">
        <f t="shared" si="3"/>
        <v>-5.6302374196135603E-2</v>
      </c>
    </row>
    <row r="92" spans="1:19" x14ac:dyDescent="0.25">
      <c r="A92">
        <f>'Train Data'!A90</f>
        <v>193612</v>
      </c>
      <c r="C92">
        <v>1</v>
      </c>
      <c r="D92">
        <f>'Train Data'!Q90</f>
        <v>0.3980959942534546</v>
      </c>
      <c r="E92">
        <f>'Train Data'!R90</f>
        <v>-0.22740989053996583</v>
      </c>
      <c r="F92">
        <f>'Train Data'!S90</f>
        <v>-0.47038381389309442</v>
      </c>
      <c r="G92">
        <f>'Train Data'!T90</f>
        <v>-1.0592215597167087</v>
      </c>
      <c r="H92">
        <f>'Train Data'!U90</f>
        <v>0.41349608238887198</v>
      </c>
      <c r="I92">
        <f>'Train Data'!V90</f>
        <v>-0.95505824006771345</v>
      </c>
      <c r="J92">
        <f>'Train Data'!W90</f>
        <v>0.50538175748836067</v>
      </c>
      <c r="K92">
        <f>'Train Data'!X90</f>
        <v>0.36768709436633673</v>
      </c>
      <c r="L92">
        <f>'Train Data'!Y90</f>
        <v>-0.47937097668206624</v>
      </c>
      <c r="M92">
        <f>'Train Data'!Z90</f>
        <v>-4.3824304637264846E-2</v>
      </c>
      <c r="N92">
        <f>'Train Data'!AA90</f>
        <v>-0.24568661065723121</v>
      </c>
      <c r="P92" s="24">
        <f>'Train Data'!AB90</f>
        <v>-0.22757298731098849</v>
      </c>
      <c r="Q92">
        <f t="shared" si="2"/>
        <v>1.068349076043873E-2</v>
      </c>
      <c r="S92">
        <f t="shared" si="3"/>
        <v>0.23825647807142722</v>
      </c>
    </row>
    <row r="93" spans="1:19" x14ac:dyDescent="0.25">
      <c r="A93">
        <f>'Train Data'!A91</f>
        <v>193701</v>
      </c>
      <c r="C93">
        <v>1</v>
      </c>
      <c r="D93">
        <f>'Train Data'!Q91</f>
        <v>0.44043067670420433</v>
      </c>
      <c r="E93">
        <f>'Train Data'!R91</f>
        <v>-0.24672395406673225</v>
      </c>
      <c r="F93">
        <f>'Train Data'!S91</f>
        <v>-0.51579157356682459</v>
      </c>
      <c r="G93">
        <f>'Train Data'!T91</f>
        <v>-1.0433453580155003</v>
      </c>
      <c r="H93">
        <f>'Train Data'!U91</f>
        <v>0.35708921671570504</v>
      </c>
      <c r="I93">
        <f>'Train Data'!V91</f>
        <v>-0.94440710168613251</v>
      </c>
      <c r="J93">
        <f>'Train Data'!W91</f>
        <v>0.489731896390876</v>
      </c>
      <c r="K93">
        <f>'Train Data'!X91</f>
        <v>0.35833633598305237</v>
      </c>
      <c r="L93">
        <f>'Train Data'!Y91</f>
        <v>0.86783929337765908</v>
      </c>
      <c r="M93">
        <f>'Train Data'!Z91</f>
        <v>-0.25037587692756647</v>
      </c>
      <c r="N93">
        <f>'Train Data'!AA91</f>
        <v>-0.2330858331261742</v>
      </c>
      <c r="P93" s="24">
        <f>'Train Data'!AB91</f>
        <v>0.50712024819286872</v>
      </c>
      <c r="Q93">
        <f t="shared" si="2"/>
        <v>-1.844490060542649E-2</v>
      </c>
      <c r="S93">
        <f t="shared" si="3"/>
        <v>-0.52556514879829519</v>
      </c>
    </row>
    <row r="94" spans="1:19" x14ac:dyDescent="0.25">
      <c r="A94">
        <f>'Train Data'!A92</f>
        <v>193702</v>
      </c>
      <c r="C94">
        <v>1</v>
      </c>
      <c r="D94">
        <f>'Train Data'!Q92</f>
        <v>0.38959825154774708</v>
      </c>
      <c r="E94">
        <f>'Train Data'!R92</f>
        <v>-0.2142674971110933</v>
      </c>
      <c r="F94">
        <f>'Train Data'!S92</f>
        <v>-0.53770376988158219</v>
      </c>
      <c r="G94">
        <f>'Train Data'!T92</f>
        <v>-1.0496958386959836</v>
      </c>
      <c r="H94">
        <f>'Train Data'!U92</f>
        <v>0.2442754853693701</v>
      </c>
      <c r="I94">
        <f>'Train Data'!V92</f>
        <v>-0.96215899898876733</v>
      </c>
      <c r="J94">
        <f>'Train Data'!W92</f>
        <v>0.46625710474464876</v>
      </c>
      <c r="K94">
        <f>'Train Data'!X92</f>
        <v>0.36696747246723249</v>
      </c>
      <c r="L94">
        <f>'Train Data'!Y92</f>
        <v>-0.47937097668206624</v>
      </c>
      <c r="M94">
        <f>'Train Data'!Z92</f>
        <v>0.150577175165372</v>
      </c>
      <c r="N94">
        <f>'Train Data'!AA92</f>
        <v>-0.27823313489488499</v>
      </c>
      <c r="P94" s="24">
        <f>'Train Data'!AB92</f>
        <v>0.17741762891999044</v>
      </c>
      <c r="Q94">
        <f t="shared" si="2"/>
        <v>-3.4032879375683139E-2</v>
      </c>
      <c r="S94">
        <f t="shared" si="3"/>
        <v>-0.21145050829567358</v>
      </c>
    </row>
    <row r="95" spans="1:19" x14ac:dyDescent="0.25">
      <c r="A95">
        <f>'Train Data'!A93</f>
        <v>193703</v>
      </c>
      <c r="C95">
        <v>1</v>
      </c>
      <c r="D95">
        <f>'Train Data'!Q93</f>
        <v>0.38732168360708064</v>
      </c>
      <c r="E95">
        <f>'Train Data'!R93</f>
        <v>-0.1269501932324604</v>
      </c>
      <c r="F95">
        <f>'Train Data'!S93</f>
        <v>-0.47008797735914515</v>
      </c>
      <c r="G95">
        <f>'Train Data'!T93</f>
        <v>-0.97666531087042463</v>
      </c>
      <c r="H95">
        <f>'Train Data'!U93</f>
        <v>0.31478406746082832</v>
      </c>
      <c r="I95">
        <f>'Train Data'!V93</f>
        <v>-0.84854685625190407</v>
      </c>
      <c r="J95">
        <f>'Train Data'!W93</f>
        <v>0.53668147968333035</v>
      </c>
      <c r="K95">
        <f>'Train Data'!X93</f>
        <v>0.71736557190891281</v>
      </c>
      <c r="L95">
        <f>'Train Data'!Y93</f>
        <v>0.85828461061126382</v>
      </c>
      <c r="M95">
        <f>'Train Data'!Z93</f>
        <v>-1.8622881469577637</v>
      </c>
      <c r="N95">
        <f>'Train Data'!AA93</f>
        <v>2.8856924703618461E-2</v>
      </c>
      <c r="P95" s="24">
        <f>'Train Data'!AB93</f>
        <v>-0.22178299911676619</v>
      </c>
      <c r="Q95">
        <f t="shared" si="2"/>
        <v>-1.6640988441565582E-2</v>
      </c>
      <c r="S95">
        <f t="shared" si="3"/>
        <v>0.2051420106752006</v>
      </c>
    </row>
    <row r="96" spans="1:19" x14ac:dyDescent="0.25">
      <c r="A96">
        <f>'Train Data'!A94</f>
        <v>193704</v>
      </c>
      <c r="C96">
        <v>1</v>
      </c>
      <c r="D96">
        <f>'Train Data'!Q94</f>
        <v>0.49244482335818052</v>
      </c>
      <c r="E96">
        <f>'Train Data'!R94</f>
        <v>0.12112109334615183</v>
      </c>
      <c r="F96">
        <f>'Train Data'!S94</f>
        <v>-0.34932999963752842</v>
      </c>
      <c r="G96">
        <f>'Train Data'!T94</f>
        <v>-0.91951098474607418</v>
      </c>
      <c r="H96">
        <f>'Train Data'!U94</f>
        <v>0.39939436597057976</v>
      </c>
      <c r="I96">
        <f>'Train Data'!V94</f>
        <v>-0.85209723571243101</v>
      </c>
      <c r="J96">
        <f>'Train Data'!W94</f>
        <v>0.38800779925722512</v>
      </c>
      <c r="K96">
        <f>'Train Data'!X94</f>
        <v>0.48939079687953063</v>
      </c>
      <c r="L96">
        <f>'Train Data'!Y94</f>
        <v>0.84886450084160958</v>
      </c>
      <c r="M96">
        <f>'Train Data'!Z94</f>
        <v>-3.9774273808043249E-2</v>
      </c>
      <c r="N96">
        <f>'Train Data'!AA94</f>
        <v>0.42846508448297499</v>
      </c>
      <c r="P96" s="24">
        <f>'Train Data'!AB94</f>
        <v>-1.6218166648262879</v>
      </c>
      <c r="Q96">
        <f t="shared" si="2"/>
        <v>-0.10171398374285848</v>
      </c>
      <c r="S96">
        <f t="shared" si="3"/>
        <v>1.5201026810834295</v>
      </c>
    </row>
    <row r="97" spans="1:19" x14ac:dyDescent="0.25">
      <c r="A97">
        <f>'Train Data'!A95</f>
        <v>193705</v>
      </c>
      <c r="C97">
        <v>1</v>
      </c>
      <c r="D97">
        <f>'Train Data'!Q95</f>
        <v>0.76150072923132017</v>
      </c>
      <c r="E97">
        <f>'Train Data'!R95</f>
        <v>0.18735444591786793</v>
      </c>
      <c r="F97">
        <f>'Train Data'!S95</f>
        <v>-0.35399983171412386</v>
      </c>
      <c r="G97">
        <f>'Train Data'!T95</f>
        <v>-0.96713958984969961</v>
      </c>
      <c r="H97">
        <f>'Train Data'!U95</f>
        <v>0.52630981373520591</v>
      </c>
      <c r="I97">
        <f>'Train Data'!V95</f>
        <v>-0.85919799463348512</v>
      </c>
      <c r="J97">
        <f>'Train Data'!W95</f>
        <v>0.489731896390876</v>
      </c>
      <c r="K97">
        <f>'Train Data'!X95</f>
        <v>0.49660208267679634</v>
      </c>
      <c r="L97">
        <f>'Train Data'!Y95</f>
        <v>0.83957614085890453</v>
      </c>
      <c r="M97">
        <f>'Train Data'!Z95</f>
        <v>1.6926157801059171E-2</v>
      </c>
      <c r="N97">
        <f>'Train Data'!AA95</f>
        <v>0.110160159279998</v>
      </c>
      <c r="P97" s="24">
        <f>'Train Data'!AB95</f>
        <v>-0.26149614698183954</v>
      </c>
      <c r="Q97">
        <f t="shared" si="2"/>
        <v>-3.0532683449321142E-3</v>
      </c>
      <c r="S97">
        <f t="shared" si="3"/>
        <v>0.2584428786369074</v>
      </c>
    </row>
    <row r="98" spans="1:19" x14ac:dyDescent="0.25">
      <c r="A98">
        <f>'Train Data'!A96</f>
        <v>193706</v>
      </c>
      <c r="C98">
        <v>1</v>
      </c>
      <c r="D98">
        <f>'Train Data'!Q96</f>
        <v>0.8625320781936312</v>
      </c>
      <c r="E98">
        <f>'Train Data'!R96</f>
        <v>0.35701338563977014</v>
      </c>
      <c r="F98">
        <f>'Train Data'!S96</f>
        <v>-0.295122011368881</v>
      </c>
      <c r="G98">
        <f>'Train Data'!T96</f>
        <v>-0.98301579155090812</v>
      </c>
      <c r="H98">
        <f>'Train Data'!U96</f>
        <v>0.72373384359129223</v>
      </c>
      <c r="I98">
        <f>'Train Data'!V96</f>
        <v>-0.84854685625190407</v>
      </c>
      <c r="J98">
        <f>'Train Data'!W96</f>
        <v>0.55233134078081525</v>
      </c>
      <c r="K98">
        <f>'Train Data'!X96</f>
        <v>0.62276265636119033</v>
      </c>
      <c r="L98">
        <f>'Train Data'!Y96</f>
        <v>-0.47937097668206624</v>
      </c>
      <c r="M98">
        <f>'Train Data'!Z96</f>
        <v>-0.2706260310736745</v>
      </c>
      <c r="N98">
        <f>'Train Data'!AA96</f>
        <v>6.7200716492594069E-3</v>
      </c>
      <c r="P98" s="24">
        <f>'Train Data'!AB96</f>
        <v>-1.1346045861507099</v>
      </c>
      <c r="Q98">
        <f t="shared" si="2"/>
        <v>7.9820611969632742E-3</v>
      </c>
      <c r="S98">
        <f t="shared" si="3"/>
        <v>1.1425866473476731</v>
      </c>
    </row>
    <row r="99" spans="1:19" x14ac:dyDescent="0.25">
      <c r="A99">
        <f>'Train Data'!A97</f>
        <v>193707</v>
      </c>
      <c r="C99">
        <v>1</v>
      </c>
      <c r="D99">
        <f>'Train Data'!Q97</f>
        <v>0.91906595674686842</v>
      </c>
      <c r="E99">
        <f>'Train Data'!R97</f>
        <v>0.15905768249828703</v>
      </c>
      <c r="F99">
        <f>'Train Data'!S97</f>
        <v>-0.44747854846730195</v>
      </c>
      <c r="G99">
        <f>'Train Data'!T97</f>
        <v>-1.0084177142728417</v>
      </c>
      <c r="H99">
        <f>'Train Data'!U97</f>
        <v>0.7378355600095845</v>
      </c>
      <c r="I99">
        <f>'Train Data'!V97</f>
        <v>-0.87694989193611994</v>
      </c>
      <c r="J99">
        <f>'Train Data'!W97</f>
        <v>0.55233134078081503</v>
      </c>
      <c r="K99">
        <f>'Train Data'!X97</f>
        <v>0.45213788626956775</v>
      </c>
      <c r="L99">
        <f>'Train Data'!Y97</f>
        <v>0.83041678587599999</v>
      </c>
      <c r="M99">
        <f>'Train Data'!Z97</f>
        <v>0.36117877828489525</v>
      </c>
      <c r="N99">
        <f>'Train Data'!AA97</f>
        <v>6.388224944782259E-3</v>
      </c>
      <c r="P99" s="24">
        <f>'Train Data'!AB97</f>
        <v>1.6386727058492983</v>
      </c>
      <c r="Q99">
        <f t="shared" si="2"/>
        <v>8.7964178443973532E-3</v>
      </c>
      <c r="S99">
        <f t="shared" si="3"/>
        <v>-1.6298762880049009</v>
      </c>
    </row>
    <row r="100" spans="1:19" x14ac:dyDescent="0.25">
      <c r="A100">
        <f>'Train Data'!A98</f>
        <v>193708</v>
      </c>
      <c r="C100">
        <v>1</v>
      </c>
      <c r="D100">
        <f>'Train Data'!Q98</f>
        <v>0.64545575107901676</v>
      </c>
      <c r="E100">
        <f>'Train Data'!R98</f>
        <v>0.32708082578385389</v>
      </c>
      <c r="F100">
        <f>'Train Data'!S98</f>
        <v>-0.38214843737292586</v>
      </c>
      <c r="G100">
        <f>'Train Data'!T98</f>
        <v>-1.0052424739326</v>
      </c>
      <c r="H100">
        <f>'Train Data'!U98</f>
        <v>0.76603899284616694</v>
      </c>
      <c r="I100">
        <f>'Train Data'!V98</f>
        <v>-0.84499647679137713</v>
      </c>
      <c r="J100">
        <f>'Train Data'!W98</f>
        <v>0.61493078517075417</v>
      </c>
      <c r="K100">
        <f>'Train Data'!X98</f>
        <v>0.61424442003005941</v>
      </c>
      <c r="L100">
        <f>'Train Data'!Y98</f>
        <v>-0.47937097668206624</v>
      </c>
      <c r="M100">
        <f>'Train Data'!Z98</f>
        <v>-0.61892868238673215</v>
      </c>
      <c r="N100">
        <f>'Train Data'!AA98</f>
        <v>-0.13655247464669654</v>
      </c>
      <c r="P100" s="24">
        <f>'Train Data'!AB98</f>
        <v>-1.0870504511386021</v>
      </c>
      <c r="Q100">
        <f t="shared" si="2"/>
        <v>1.9764981152863008E-2</v>
      </c>
      <c r="S100">
        <f t="shared" si="3"/>
        <v>1.1068154322914652</v>
      </c>
    </row>
    <row r="101" spans="1:19" x14ac:dyDescent="0.25">
      <c r="A101">
        <f>'Train Data'!A99</f>
        <v>193709</v>
      </c>
      <c r="C101">
        <v>1</v>
      </c>
      <c r="D101">
        <f>'Train Data'!Q99</f>
        <v>0.70399414145469619</v>
      </c>
      <c r="E101">
        <f>'Train Data'!R99</f>
        <v>0.723075671941382</v>
      </c>
      <c r="F101">
        <f>'Train Data'!S99</f>
        <v>-0.11300624909483327</v>
      </c>
      <c r="G101">
        <f>'Train Data'!T99</f>
        <v>-0.99889199325211653</v>
      </c>
      <c r="H101">
        <f>'Train Data'!U99</f>
        <v>1.0480733212120048</v>
      </c>
      <c r="I101">
        <f>'Train Data'!V99</f>
        <v>-0.85209723571243101</v>
      </c>
      <c r="J101">
        <f>'Train Data'!W99</f>
        <v>0.58363106297578482</v>
      </c>
      <c r="K101">
        <f>'Train Data'!X99</f>
        <v>0.81615822493772461</v>
      </c>
      <c r="L101">
        <f>'Train Data'!Y99</f>
        <v>0.82138376682388259</v>
      </c>
      <c r="M101">
        <f>'Train Data'!Z99</f>
        <v>-1.547408883271365E-2</v>
      </c>
      <c r="N101">
        <f>'Train Data'!AA99</f>
        <v>2.1874625408485562</v>
      </c>
      <c r="P101" s="24">
        <f>'Train Data'!AB99</f>
        <v>-2.6920388086636673</v>
      </c>
      <c r="Q101">
        <f t="shared" si="2"/>
        <v>-1.2739271639651106E-2</v>
      </c>
      <c r="S101">
        <f t="shared" si="3"/>
        <v>2.6792995370240162</v>
      </c>
    </row>
    <row r="102" spans="1:19" x14ac:dyDescent="0.25">
      <c r="A102">
        <f>'Train Data'!A100</f>
        <v>193710</v>
      </c>
      <c r="C102">
        <v>1</v>
      </c>
      <c r="D102">
        <f>'Train Data'!Q100</f>
        <v>1.0630768914678015</v>
      </c>
      <c r="E102">
        <f>'Train Data'!R100</f>
        <v>0.91838033274979636</v>
      </c>
      <c r="F102">
        <f>'Train Data'!S100</f>
        <v>0.12989668717694569</v>
      </c>
      <c r="G102">
        <f>'Train Data'!T100</f>
        <v>-1.0338196369947752</v>
      </c>
      <c r="H102">
        <f>'Train Data'!U100</f>
        <v>1.5698368286888016</v>
      </c>
      <c r="I102">
        <f>'Train Data'!V100</f>
        <v>-0.85564761517295818</v>
      </c>
      <c r="J102">
        <f>'Train Data'!W100</f>
        <v>0.66188036846320819</v>
      </c>
      <c r="K102">
        <f>'Train Data'!X100</f>
        <v>1.0319848949009447</v>
      </c>
      <c r="L102">
        <f>'Train Data'!Y100</f>
        <v>-0.47937097668206624</v>
      </c>
      <c r="M102">
        <f>'Train Data'!Z100</f>
        <v>-2.7624181320378451E-2</v>
      </c>
      <c r="N102">
        <f>'Train Data'!AA100</f>
        <v>4.8887367381108966</v>
      </c>
      <c r="P102" s="24">
        <f>'Train Data'!AB100</f>
        <v>-2.0225056283863241</v>
      </c>
      <c r="Q102">
        <f t="shared" si="2"/>
        <v>5.1503766896598774E-2</v>
      </c>
      <c r="S102">
        <f t="shared" si="3"/>
        <v>2.0740093952829231</v>
      </c>
    </row>
    <row r="103" spans="1:19" x14ac:dyDescent="0.25">
      <c r="A103">
        <f>'Train Data'!A101</f>
        <v>193711</v>
      </c>
      <c r="C103">
        <v>1</v>
      </c>
      <c r="D103">
        <f>'Train Data'!Q101</f>
        <v>1.3223913954001114</v>
      </c>
      <c r="E103">
        <f>'Train Data'!R101</f>
        <v>1.1105652450365697</v>
      </c>
      <c r="F103">
        <f>'Train Data'!S101</f>
        <v>0.41335980900207203</v>
      </c>
      <c r="G103">
        <f>'Train Data'!T101</f>
        <v>-1.0687472807374339</v>
      </c>
      <c r="H103">
        <f>'Train Data'!U101</f>
        <v>2.0351934704924313</v>
      </c>
      <c r="I103">
        <f>'Train Data'!V101</f>
        <v>-0.873399512475593</v>
      </c>
      <c r="J103">
        <f>'Train Data'!W101</f>
        <v>0.70882995175566255</v>
      </c>
      <c r="K103">
        <f>'Train Data'!X101</f>
        <v>1.0772560493927092</v>
      </c>
      <c r="L103">
        <f>'Train Data'!Y101</f>
        <v>-1.7712164411229085</v>
      </c>
      <c r="M103">
        <f>'Train Data'!Z101</f>
        <v>0.19107748345758799</v>
      </c>
      <c r="N103">
        <f>'Train Data'!AA101</f>
        <v>3.2326045043985037</v>
      </c>
      <c r="P103" s="24">
        <f>'Train Data'!AB101</f>
        <v>-1.6879386930129709</v>
      </c>
      <c r="Q103">
        <f t="shared" si="2"/>
        <v>8.3247107296788955E-2</v>
      </c>
      <c r="S103">
        <f t="shared" si="3"/>
        <v>1.7711858003097598</v>
      </c>
    </row>
    <row r="104" spans="1:19" x14ac:dyDescent="0.25">
      <c r="A104">
        <f>'Train Data'!A102</f>
        <v>193712</v>
      </c>
      <c r="C104">
        <v>1</v>
      </c>
      <c r="D104">
        <f>'Train Data'!Q102</f>
        <v>1.5798896180617339</v>
      </c>
      <c r="E104">
        <f>'Train Data'!R102</f>
        <v>1.1710444982697905</v>
      </c>
      <c r="F104">
        <f>'Train Data'!S102</f>
        <v>0.47031082225828713</v>
      </c>
      <c r="G104">
        <f>'Train Data'!T102</f>
        <v>-1.0623968000569506</v>
      </c>
      <c r="H104">
        <f>'Train Data'!U102</f>
        <v>1.9505831719826821</v>
      </c>
      <c r="I104">
        <f>'Train Data'!V102</f>
        <v>-0.89115140977822782</v>
      </c>
      <c r="J104">
        <f>'Train Data'!W102</f>
        <v>0.65405543791446619</v>
      </c>
      <c r="K104">
        <f>'Train Data'!X102</f>
        <v>0.64426297626883344</v>
      </c>
      <c r="L104">
        <f>'Train Data'!Y102</f>
        <v>-1.7801257201880154</v>
      </c>
      <c r="M104">
        <f>'Train Data'!Z102</f>
        <v>0.13437705184848564</v>
      </c>
      <c r="N104">
        <f>'Train Data'!AA102</f>
        <v>0.68127728219469352</v>
      </c>
      <c r="P104" s="24">
        <f>'Train Data'!AB102</f>
        <v>-0.98985488129515253</v>
      </c>
      <c r="Q104">
        <f t="shared" si="2"/>
        <v>0.12764066188677778</v>
      </c>
      <c r="S104">
        <f t="shared" si="3"/>
        <v>1.1174955431819302</v>
      </c>
    </row>
    <row r="105" spans="1:19" x14ac:dyDescent="0.25">
      <c r="A105">
        <f>'Train Data'!A103</f>
        <v>193801</v>
      </c>
      <c r="C105">
        <v>1</v>
      </c>
      <c r="D105">
        <f>'Train Data'!Q103</f>
        <v>1.673538550290061</v>
      </c>
      <c r="E105">
        <f>'Train Data'!R103</f>
        <v>1.025216762800103</v>
      </c>
      <c r="F105">
        <f>'Train Data'!S103</f>
        <v>0.44793156399107831</v>
      </c>
      <c r="G105">
        <f>'Train Data'!T103</f>
        <v>-1.065572040397192</v>
      </c>
      <c r="H105">
        <f>'Train Data'!U103</f>
        <v>2.2326175003485167</v>
      </c>
      <c r="I105">
        <f>'Train Data'!V103</f>
        <v>-0.89825216869928182</v>
      </c>
      <c r="J105">
        <f>'Train Data'!W103</f>
        <v>0.64623050736572352</v>
      </c>
      <c r="K105">
        <f>'Train Data'!X103</f>
        <v>0.94092098280732062</v>
      </c>
      <c r="L105">
        <f>'Train Data'!Y103</f>
        <v>-3.0989465017982196</v>
      </c>
      <c r="M105">
        <f>'Train Data'!Z103</f>
        <v>3.3126281117945584E-2</v>
      </c>
      <c r="N105">
        <f>'Train Data'!AA103</f>
        <v>1.1563084732423548</v>
      </c>
      <c r="P105" s="24">
        <f>'Train Data'!AB103</f>
        <v>6.270689102818805E-2</v>
      </c>
      <c r="Q105">
        <f t="shared" si="2"/>
        <v>0.12841448511126233</v>
      </c>
      <c r="S105">
        <f t="shared" si="3"/>
        <v>6.5707594083074278E-2</v>
      </c>
    </row>
    <row r="106" spans="1:19" x14ac:dyDescent="0.25">
      <c r="A106">
        <f>'Train Data'!A104</f>
        <v>193802</v>
      </c>
      <c r="C106">
        <v>1</v>
      </c>
      <c r="D106">
        <f>'Train Data'!Q104</f>
        <v>1.6268321352499675</v>
      </c>
      <c r="E106">
        <f>'Train Data'!R104</f>
        <v>0.76488624120527993</v>
      </c>
      <c r="F106">
        <f>'Train Data'!S104</f>
        <v>0.28901316991963077</v>
      </c>
      <c r="G106">
        <f>'Train Data'!T104</f>
        <v>-1.0719225210776755</v>
      </c>
      <c r="H106">
        <f>'Train Data'!U104</f>
        <v>2.303126082439976</v>
      </c>
      <c r="I106">
        <f>'Train Data'!V104</f>
        <v>-0.90890330708086264</v>
      </c>
      <c r="J106">
        <f>'Train Data'!W104</f>
        <v>0.63840557681698151</v>
      </c>
      <c r="K106">
        <f>'Train Data'!X104</f>
        <v>0.66420733209697502</v>
      </c>
      <c r="L106">
        <f>'Train Data'!Y104</f>
        <v>-1.8076064542057422</v>
      </c>
      <c r="M106">
        <f>'Train Data'!Z104</f>
        <v>1.287612697183756E-2</v>
      </c>
      <c r="N106">
        <f>'Train Data'!AA104</f>
        <v>0.82015878867254832</v>
      </c>
      <c r="P106" s="24">
        <f>'Train Data'!AB104</f>
        <v>1.0354612085239565</v>
      </c>
      <c r="Q106">
        <f t="shared" si="2"/>
        <v>0.11596520555779019</v>
      </c>
      <c r="S106">
        <f t="shared" si="3"/>
        <v>-0.91949600296616629</v>
      </c>
    </row>
    <row r="107" spans="1:19" x14ac:dyDescent="0.25">
      <c r="A107">
        <f>'Train Data'!A105</f>
        <v>193803</v>
      </c>
      <c r="C107">
        <v>1</v>
      </c>
      <c r="D107">
        <f>'Train Data'!Q105</f>
        <v>1.4809320381571218</v>
      </c>
      <c r="E107">
        <f>'Train Data'!R105</f>
        <v>1.3212695258164042</v>
      </c>
      <c r="F107">
        <f>'Train Data'!S105</f>
        <v>1.1690510764170066</v>
      </c>
      <c r="G107">
        <f>'Train Data'!T105</f>
        <v>-1.0719225210776755</v>
      </c>
      <c r="H107">
        <f>'Train Data'!U105</f>
        <v>2.7402792914070231</v>
      </c>
      <c r="I107">
        <f>'Train Data'!V105</f>
        <v>-0.89115140977822782</v>
      </c>
      <c r="J107">
        <f>'Train Data'!W105</f>
        <v>0.67753022956069342</v>
      </c>
      <c r="K107">
        <f>'Train Data'!X105</f>
        <v>0.73165399202535164</v>
      </c>
      <c r="L107">
        <f>'Train Data'!Y105</f>
        <v>-0.47937097668206624</v>
      </c>
      <c r="M107">
        <f>'Train Data'!Z105</f>
        <v>-0.34757661682888491</v>
      </c>
      <c r="N107">
        <f>'Train Data'!AA105</f>
        <v>2.0595083546862356</v>
      </c>
      <c r="P107" s="24">
        <f>'Train Data'!AB105</f>
        <v>-4.7701908095592058</v>
      </c>
      <c r="Q107">
        <f t="shared" si="2"/>
        <v>9.1868010900976474E-2</v>
      </c>
      <c r="S107">
        <f t="shared" si="3"/>
        <v>4.8620588204601827</v>
      </c>
    </row>
    <row r="108" spans="1:19" x14ac:dyDescent="0.25">
      <c r="A108">
        <f>'Train Data'!A106</f>
        <v>193804</v>
      </c>
      <c r="C108">
        <v>1</v>
      </c>
      <c r="D108">
        <f>'Train Data'!Q106</f>
        <v>2.0664205161640958</v>
      </c>
      <c r="E108">
        <f>'Train Data'!R106</f>
        <v>0.83950801270364772</v>
      </c>
      <c r="F108">
        <f>'Train Data'!S106</f>
        <v>0.78515320886364659</v>
      </c>
      <c r="G108">
        <f>'Train Data'!T106</f>
        <v>-1.0687472807374339</v>
      </c>
      <c r="H108">
        <f>'Train Data'!U106</f>
        <v>2.8671947391716484</v>
      </c>
      <c r="I108">
        <f>'Train Data'!V106</f>
        <v>-0.94085672222560557</v>
      </c>
      <c r="J108">
        <f>'Train Data'!W106</f>
        <v>0.56015627132955736</v>
      </c>
      <c r="K108">
        <f>'Train Data'!X106</f>
        <v>0.44943237934754587</v>
      </c>
      <c r="L108">
        <f>'Train Data'!Y106</f>
        <v>0.85828461061126382</v>
      </c>
      <c r="M108">
        <f>'Train Data'!Z106</f>
        <v>0.6527809979888507</v>
      </c>
      <c r="N108">
        <f>'Train Data'!AA106</f>
        <v>2.7092615502293595</v>
      </c>
      <c r="P108" s="24">
        <f>'Train Data'!AB106</f>
        <v>2.4314110267610642</v>
      </c>
      <c r="Q108">
        <f t="shared" si="2"/>
        <v>0.17089219905463485</v>
      </c>
      <c r="S108">
        <f t="shared" si="3"/>
        <v>-2.2605188277064294</v>
      </c>
    </row>
    <row r="109" spans="1:19" x14ac:dyDescent="0.25">
      <c r="A109">
        <f>'Train Data'!A107</f>
        <v>193805</v>
      </c>
      <c r="C109">
        <v>1</v>
      </c>
      <c r="D109">
        <f>'Train Data'!Q107</f>
        <v>1.7432372886346816</v>
      </c>
      <c r="E109">
        <f>'Train Data'!R107</f>
        <v>0.76526964618749671</v>
      </c>
      <c r="F109">
        <f>'Train Data'!S107</f>
        <v>0.89389463978030204</v>
      </c>
      <c r="G109">
        <f>'Train Data'!T107</f>
        <v>-1.0814482420984006</v>
      </c>
      <c r="H109">
        <f>'Train Data'!U107</f>
        <v>2.4018380973680187</v>
      </c>
      <c r="I109">
        <f>'Train Data'!V107</f>
        <v>-0.94795748114665945</v>
      </c>
      <c r="J109">
        <f>'Train Data'!W107</f>
        <v>0.57580613242704226</v>
      </c>
      <c r="K109">
        <f>'Train Data'!X107</f>
        <v>0.56834663228426741</v>
      </c>
      <c r="L109">
        <f>'Train Data'!Y107</f>
        <v>-1.8076064542057422</v>
      </c>
      <c r="M109">
        <f>'Train Data'!Z107</f>
        <v>-1.9524119661935228E-2</v>
      </c>
      <c r="N109">
        <f>'Train Data'!AA107</f>
        <v>0.79959369057379837</v>
      </c>
      <c r="P109" s="24">
        <f>'Train Data'!AB107</f>
        <v>-0.88358409484633871</v>
      </c>
      <c r="Q109">
        <f t="shared" si="2"/>
        <v>0.16293430622049515</v>
      </c>
      <c r="S109">
        <f t="shared" si="3"/>
        <v>1.0465184010668338</v>
      </c>
    </row>
    <row r="110" spans="1:19" x14ac:dyDescent="0.25">
      <c r="A110">
        <f>'Train Data'!A108</f>
        <v>193806</v>
      </c>
      <c r="C110">
        <v>1</v>
      </c>
      <c r="D110">
        <f>'Train Data'!Q108</f>
        <v>1.8026123322026899</v>
      </c>
      <c r="E110">
        <f>'Train Data'!R108</f>
        <v>4.5219566479462001E-2</v>
      </c>
      <c r="F110">
        <f>'Train Data'!S108</f>
        <v>0.28911595028098752</v>
      </c>
      <c r="G110">
        <f>'Train Data'!T108</f>
        <v>-1.0814482420984006</v>
      </c>
      <c r="H110">
        <f>'Train Data'!U108</f>
        <v>2.6133638436423969</v>
      </c>
      <c r="I110">
        <f>'Train Data'!V108</f>
        <v>-0.94085672222560557</v>
      </c>
      <c r="J110">
        <f>'Train Data'!W108</f>
        <v>0.59145599352452694</v>
      </c>
      <c r="K110">
        <f>'Train Data'!X108</f>
        <v>9.6459802262990682E-3</v>
      </c>
      <c r="L110">
        <f>'Train Data'!Y108</f>
        <v>-0.47937097668206624</v>
      </c>
      <c r="M110">
        <f>'Train Data'!Z108</f>
        <v>-0.18152535283079926</v>
      </c>
      <c r="N110">
        <f>'Train Data'!AA108</f>
        <v>1.5059324932899023</v>
      </c>
      <c r="P110" s="24">
        <f>'Train Data'!AB108</f>
        <v>4.4434228490367094</v>
      </c>
      <c r="Q110">
        <f t="shared" si="2"/>
        <v>0.13770602689944261</v>
      </c>
      <c r="S110">
        <f t="shared" si="3"/>
        <v>-4.305716822137267</v>
      </c>
    </row>
    <row r="111" spans="1:19" x14ac:dyDescent="0.25">
      <c r="A111">
        <f>'Train Data'!A109</f>
        <v>193807</v>
      </c>
      <c r="C111">
        <v>1</v>
      </c>
      <c r="D111">
        <f>'Train Data'!Q109</f>
        <v>1.2464155755803066</v>
      </c>
      <c r="E111">
        <f>'Train Data'!R109</f>
        <v>-0.2801622630657481</v>
      </c>
      <c r="F111">
        <f>'Train Data'!S109</f>
        <v>0.15989163135740889</v>
      </c>
      <c r="G111">
        <f>'Train Data'!T109</f>
        <v>-1.0750977614179171</v>
      </c>
      <c r="H111">
        <f>'Train Data'!U109</f>
        <v>1.7954642913814705</v>
      </c>
      <c r="I111">
        <f>'Train Data'!V109</f>
        <v>-0.94795748114665945</v>
      </c>
      <c r="J111">
        <f>'Train Data'!W109</f>
        <v>0.56015627132955759</v>
      </c>
      <c r="K111">
        <f>'Train Data'!X109</f>
        <v>2.2775398945262204E-2</v>
      </c>
      <c r="L111">
        <f>'Train Data'!Y109</f>
        <v>-0.47937097668206624</v>
      </c>
      <c r="M111">
        <f>'Train Data'!Z109</f>
        <v>-2.3574150491156839E-2</v>
      </c>
      <c r="N111">
        <f>'Train Data'!AA109</f>
        <v>0.66002754077435477</v>
      </c>
      <c r="P111" s="24">
        <f>'Train Data'!AB109</f>
        <v>1.1984702491895067</v>
      </c>
      <c r="Q111">
        <f t="shared" si="2"/>
        <v>5.4190218357895836E-2</v>
      </c>
      <c r="S111">
        <f t="shared" si="3"/>
        <v>-1.1442800308316108</v>
      </c>
    </row>
    <row r="112" spans="1:19" x14ac:dyDescent="0.25">
      <c r="A112">
        <f>'Train Data'!A110</f>
        <v>193808</v>
      </c>
      <c r="C112">
        <v>1</v>
      </c>
      <c r="D112">
        <f>'Train Data'!Q110</f>
        <v>1.012580950419105</v>
      </c>
      <c r="E112">
        <f>'Train Data'!R110</f>
        <v>-0.38485338751044945</v>
      </c>
      <c r="F112">
        <f>'Train Data'!S110</f>
        <v>0.19264444453093252</v>
      </c>
      <c r="G112">
        <f>'Train Data'!T110</f>
        <v>-1.0782730017581588</v>
      </c>
      <c r="H112">
        <f>'Train Data'!U110</f>
        <v>1.654447127198553</v>
      </c>
      <c r="I112">
        <f>'Train Data'!V110</f>
        <v>-0.94085672222560557</v>
      </c>
      <c r="J112">
        <f>'Train Data'!W110</f>
        <v>0.5836310629757846</v>
      </c>
      <c r="K112">
        <f>'Train Data'!X110</f>
        <v>-9.3215771992012669E-2</v>
      </c>
      <c r="L112">
        <f>'Train Data'!Y110</f>
        <v>-0.47937097668206624</v>
      </c>
      <c r="M112">
        <f>'Train Data'!Z110</f>
        <v>-0.19772547614768568</v>
      </c>
      <c r="N112">
        <f>'Train Data'!AA110</f>
        <v>0.51591731564816035</v>
      </c>
      <c r="P112" s="24">
        <f>'Train Data'!AB110</f>
        <v>-0.62817119870497107</v>
      </c>
      <c r="Q112">
        <f t="shared" si="2"/>
        <v>3.756410185951737E-2</v>
      </c>
      <c r="S112">
        <f t="shared" si="3"/>
        <v>0.66573530056448849</v>
      </c>
    </row>
    <row r="113" spans="1:19" x14ac:dyDescent="0.25">
      <c r="A113">
        <f>'Train Data'!A111</f>
        <v>193809</v>
      </c>
      <c r="C113">
        <v>1</v>
      </c>
      <c r="D113">
        <f>'Train Data'!Q111</f>
        <v>0.98707420071018726</v>
      </c>
      <c r="E113">
        <f>'Train Data'!R111</f>
        <v>-0.60378931734261643</v>
      </c>
      <c r="F113">
        <f>'Train Data'!S111</f>
        <v>0.15571442498935509</v>
      </c>
      <c r="G113">
        <f>'Train Data'!T111</f>
        <v>-1.0719225210776755</v>
      </c>
      <c r="H113">
        <f>'Train Data'!U111</f>
        <v>1.8377694406363472</v>
      </c>
      <c r="I113">
        <f>'Train Data'!V111</f>
        <v>-0.94085672222560557</v>
      </c>
      <c r="J113">
        <f>'Train Data'!W111</f>
        <v>0.56798120187829992</v>
      </c>
      <c r="K113">
        <f>'Train Data'!X111</f>
        <v>-0.19505687556706225</v>
      </c>
      <c r="L113">
        <f>'Train Data'!Y111</f>
        <v>-0.47937097668206624</v>
      </c>
      <c r="M113">
        <f>'Train Data'!Z111</f>
        <v>-0.10862479790481046</v>
      </c>
      <c r="N113">
        <f>'Train Data'!AA111</f>
        <v>2.3956603774811569</v>
      </c>
      <c r="P113" s="24">
        <f>'Train Data'!AB111</f>
        <v>0.14926630701015095</v>
      </c>
      <c r="Q113">
        <f t="shared" si="2"/>
        <v>2.9626947370147975E-2</v>
      </c>
      <c r="S113">
        <f t="shared" si="3"/>
        <v>-0.11963935964000297</v>
      </c>
    </row>
    <row r="114" spans="1:19" x14ac:dyDescent="0.25">
      <c r="A114">
        <f>'Train Data'!A112</f>
        <v>193810</v>
      </c>
      <c r="C114">
        <v>1</v>
      </c>
      <c r="D114">
        <f>'Train Data'!Q112</f>
        <v>0.78488400635226363</v>
      </c>
      <c r="E114">
        <f>'Train Data'!R112</f>
        <v>-0.7520081831889438</v>
      </c>
      <c r="F114">
        <f>'Train Data'!S112</f>
        <v>-4.1317602781465795E-3</v>
      </c>
      <c r="G114">
        <f>'Train Data'!T112</f>
        <v>-1.0814482420984006</v>
      </c>
      <c r="H114">
        <f>'Train Data'!U112</f>
        <v>1.5134299630156347</v>
      </c>
      <c r="I114">
        <f>'Train Data'!V112</f>
        <v>-0.95860861952824039</v>
      </c>
      <c r="J114">
        <f>'Train Data'!W112</f>
        <v>0.55233134078081503</v>
      </c>
      <c r="K114">
        <f>'Train Data'!X112</f>
        <v>-0.36240286188367687</v>
      </c>
      <c r="L114">
        <f>'Train Data'!Y112</f>
        <v>-1.8170265639754173</v>
      </c>
      <c r="M114">
        <f>'Train Data'!Z112</f>
        <v>0.15462720599459359</v>
      </c>
      <c r="N114">
        <f>'Train Data'!AA112</f>
        <v>0.24799347922508541</v>
      </c>
      <c r="P114" s="24">
        <f>'Train Data'!AB112</f>
        <v>1.2751013782052014</v>
      </c>
      <c r="Q114">
        <f t="shared" si="2"/>
        <v>2.2181114946868228E-2</v>
      </c>
      <c r="S114">
        <f t="shared" si="3"/>
        <v>-1.2529202632583332</v>
      </c>
    </row>
    <row r="115" spans="1:19" x14ac:dyDescent="0.25">
      <c r="A115">
        <f>'Train Data'!A113</f>
        <v>193811</v>
      </c>
      <c r="C115">
        <v>1</v>
      </c>
      <c r="D115">
        <f>'Train Data'!Q113</f>
        <v>0.44193561208612553</v>
      </c>
      <c r="E115">
        <f>'Train Data'!R113</f>
        <v>-0.64639286337469348</v>
      </c>
      <c r="F115">
        <f>'Train Data'!S113</f>
        <v>2.3908089844612762E-2</v>
      </c>
      <c r="G115">
        <f>'Train Data'!T113</f>
        <v>-1.0846234824386423</v>
      </c>
      <c r="H115">
        <f>'Train Data'!U113</f>
        <v>1.4006162316693007</v>
      </c>
      <c r="I115">
        <f>'Train Data'!V113</f>
        <v>-0.94795748114665945</v>
      </c>
      <c r="J115">
        <f>'Train Data'!W113</f>
        <v>0.5836310629757846</v>
      </c>
      <c r="K115">
        <f>'Train Data'!X113</f>
        <v>-0.33695756906661462</v>
      </c>
      <c r="L115">
        <f>'Train Data'!Y113</f>
        <v>-0.47937097668206624</v>
      </c>
      <c r="M115">
        <f>'Train Data'!Z113</f>
        <v>-0.28682615439056092</v>
      </c>
      <c r="N115">
        <f>'Train Data'!AA113</f>
        <v>0.28872001850200762</v>
      </c>
      <c r="P115" s="24">
        <f>'Train Data'!AB113</f>
        <v>-0.63372523126745395</v>
      </c>
      <c r="Q115">
        <f t="shared" si="2"/>
        <v>1.5294267467045836E-2</v>
      </c>
      <c r="S115">
        <f t="shared" si="3"/>
        <v>0.64901949873449982</v>
      </c>
    </row>
    <row r="116" spans="1:19" x14ac:dyDescent="0.25">
      <c r="A116">
        <f>'Train Data'!A114</f>
        <v>193812</v>
      </c>
      <c r="C116">
        <v>1</v>
      </c>
      <c r="D116">
        <f>'Train Data'!Q114</f>
        <v>0.31330177242806784</v>
      </c>
      <c r="E116">
        <f>'Train Data'!R114</f>
        <v>-0.7092979552922265</v>
      </c>
      <c r="F116">
        <f>'Train Data'!S114</f>
        <v>-4.1606022553390694E-2</v>
      </c>
      <c r="G116">
        <f>'Train Data'!T114</f>
        <v>-1.0877987227788839</v>
      </c>
      <c r="H116">
        <f>'Train Data'!U114</f>
        <v>1.4852265301790502</v>
      </c>
      <c r="I116">
        <f>'Train Data'!V114</f>
        <v>-0.96570937844929439</v>
      </c>
      <c r="J116">
        <f>'Train Data'!W114</f>
        <v>0.55233134078081503</v>
      </c>
      <c r="K116">
        <f>'Train Data'!X114</f>
        <v>-0.45574852250102149</v>
      </c>
      <c r="L116">
        <f>'Train Data'!Y114</f>
        <v>-0.47937097668206624</v>
      </c>
      <c r="M116">
        <f>'Train Data'!Z114</f>
        <v>0.1262769901900424</v>
      </c>
      <c r="N116">
        <f>'Train Data'!AA114</f>
        <v>-0.11104585204706774</v>
      </c>
      <c r="P116" s="24">
        <f>'Train Data'!AB114</f>
        <v>0.65526408405883241</v>
      </c>
      <c r="Q116">
        <f t="shared" si="2"/>
        <v>1.7809748383956301E-3</v>
      </c>
      <c r="S116">
        <f t="shared" si="3"/>
        <v>-0.65348310922043673</v>
      </c>
    </row>
    <row r="117" spans="1:19" x14ac:dyDescent="0.25">
      <c r="A117">
        <f>'Train Data'!A115</f>
        <v>193901</v>
      </c>
      <c r="C117">
        <v>1</v>
      </c>
      <c r="D117">
        <f>'Train Data'!Q115</f>
        <v>0.24741716967837404</v>
      </c>
      <c r="E117">
        <f>'Train Data'!R115</f>
        <v>-0.45525938364956675</v>
      </c>
      <c r="F117">
        <f>'Train Data'!S115</f>
        <v>0.11780435945009841</v>
      </c>
      <c r="G117">
        <f>'Train Data'!T115</f>
        <v>-1.0877987227788839</v>
      </c>
      <c r="H117">
        <f>'Train Data'!U115</f>
        <v>1.3724127988327168</v>
      </c>
      <c r="I117">
        <f>'Train Data'!V115</f>
        <v>-0.97636051683087532</v>
      </c>
      <c r="J117">
        <f>'Train Data'!W115</f>
        <v>0.52885654913458768</v>
      </c>
      <c r="K117">
        <f>'Train Data'!X115</f>
        <v>-0.84937771469955592</v>
      </c>
      <c r="L117">
        <f>'Train Data'!Y115</f>
        <v>-0.47937097668206624</v>
      </c>
      <c r="M117">
        <f>'Train Data'!Z115</f>
        <v>4.1226342776388772E-2</v>
      </c>
      <c r="N117">
        <f>'Train Data'!AA115</f>
        <v>0.73912705577002624</v>
      </c>
      <c r="P117" s="24">
        <f>'Train Data'!AB115</f>
        <v>-1.4377712720695037</v>
      </c>
      <c r="Q117">
        <f t="shared" si="2"/>
        <v>1.2231494258354233E-2</v>
      </c>
      <c r="S117">
        <f t="shared" si="3"/>
        <v>1.4500027663278579</v>
      </c>
    </row>
    <row r="118" spans="1:19" x14ac:dyDescent="0.25">
      <c r="A118">
        <f>'Train Data'!A116</f>
        <v>193902</v>
      </c>
      <c r="C118">
        <v>1</v>
      </c>
      <c r="D118">
        <f>'Train Data'!Q116</f>
        <v>0.41558934431140149</v>
      </c>
      <c r="E118">
        <f>'Train Data'!R116</f>
        <v>-0.44916911897406842</v>
      </c>
      <c r="F118">
        <f>'Train Data'!S116</f>
        <v>6.2015687606057975E-2</v>
      </c>
      <c r="G118">
        <f>'Train Data'!T116</f>
        <v>-1.0877987227788839</v>
      </c>
      <c r="H118">
        <f>'Train Data'!U116</f>
        <v>1.2878025003229647</v>
      </c>
      <c r="I118">
        <f>'Train Data'!V116</f>
        <v>-0.99056203467298309</v>
      </c>
      <c r="J118">
        <f>'Train Data'!W116</f>
        <v>0.49755682693961834</v>
      </c>
      <c r="K118">
        <f>'Train Data'!X116</f>
        <v>-0.67136152194884036</v>
      </c>
      <c r="L118">
        <f>'Train Data'!Y116</f>
        <v>-1.8265812467417917</v>
      </c>
      <c r="M118">
        <f>'Train Data'!Z116</f>
        <v>0.1262769901900424</v>
      </c>
      <c r="N118">
        <f>'Train Data'!AA116</f>
        <v>5.8953571369637171E-2</v>
      </c>
      <c r="P118" s="24">
        <f>'Train Data'!AB116</f>
        <v>0.55510999360203417</v>
      </c>
      <c r="Q118">
        <f t="shared" si="2"/>
        <v>2.9058954433515593E-2</v>
      </c>
      <c r="S118">
        <f t="shared" si="3"/>
        <v>-0.52605103916851859</v>
      </c>
    </row>
    <row r="119" spans="1:19" x14ac:dyDescent="0.25">
      <c r="A119">
        <f>'Train Data'!A117</f>
        <v>193903</v>
      </c>
      <c r="C119">
        <v>1</v>
      </c>
      <c r="D119">
        <f>'Train Data'!Q117</f>
        <v>0.36034651442025029</v>
      </c>
      <c r="E119">
        <f>'Train Data'!R117</f>
        <v>-2.5054794862363755E-2</v>
      </c>
      <c r="F119">
        <f>'Train Data'!S117</f>
        <v>0.29328617766237158</v>
      </c>
      <c r="G119">
        <f>'Train Data'!T117</f>
        <v>-1.0877987227788839</v>
      </c>
      <c r="H119">
        <f>'Train Data'!U117</f>
        <v>1.0762767540485871</v>
      </c>
      <c r="I119">
        <f>'Train Data'!V117</f>
        <v>-1.0189650703571991</v>
      </c>
      <c r="J119">
        <f>'Train Data'!W117</f>
        <v>0.43495738254967914</v>
      </c>
      <c r="K119">
        <f>'Train Data'!X117</f>
        <v>-0.75055202917405694</v>
      </c>
      <c r="L119">
        <f>'Train Data'!Y117</f>
        <v>-0.47937097668206624</v>
      </c>
      <c r="M119">
        <f>'Train Data'!Z117</f>
        <v>0.30852837750501449</v>
      </c>
      <c r="N119">
        <f>'Train Data'!AA117</f>
        <v>0.95032277322328162</v>
      </c>
      <c r="P119" s="24">
        <f>'Train Data'!AB117</f>
        <v>-2.6051163840174896</v>
      </c>
      <c r="Q119">
        <f t="shared" si="2"/>
        <v>2.674265453369051E-2</v>
      </c>
      <c r="S119">
        <f t="shared" si="3"/>
        <v>2.63185903855118</v>
      </c>
    </row>
    <row r="120" spans="1:19" x14ac:dyDescent="0.25">
      <c r="A120">
        <f>'Train Data'!A118</f>
        <v>193904</v>
      </c>
      <c r="C120">
        <v>1</v>
      </c>
      <c r="D120">
        <f>'Train Data'!Q118</f>
        <v>0.6885216564183696</v>
      </c>
      <c r="E120">
        <f>'Train Data'!R118</f>
        <v>4.2926957872018084E-2</v>
      </c>
      <c r="F120">
        <f>'Train Data'!S118</f>
        <v>0.36057959070451645</v>
      </c>
      <c r="G120">
        <f>'Train Data'!T118</f>
        <v>-1.0877987227788839</v>
      </c>
      <c r="H120">
        <f>'Train Data'!U118</f>
        <v>1.4006162316693003</v>
      </c>
      <c r="I120">
        <f>'Train Data'!V118</f>
        <v>-1.0473681060414148</v>
      </c>
      <c r="J120">
        <f>'Train Data'!W118</f>
        <v>0.37235793815974016</v>
      </c>
      <c r="K120">
        <f>'Train Data'!X118</f>
        <v>-0.77683489848788112</v>
      </c>
      <c r="L120">
        <f>'Train Data'!Y118</f>
        <v>-1.8362734069580451</v>
      </c>
      <c r="M120">
        <f>'Train Data'!Z118</f>
        <v>0.28017816170046322</v>
      </c>
      <c r="N120">
        <f>'Train Data'!AA118</f>
        <v>1.0632230225455697</v>
      </c>
      <c r="P120" s="24">
        <f>'Train Data'!AB118</f>
        <v>-0.27804934207002363</v>
      </c>
      <c r="Q120">
        <f t="shared" si="2"/>
        <v>6.6248900444375688E-2</v>
      </c>
      <c r="S120">
        <f t="shared" si="3"/>
        <v>0.34429824251439933</v>
      </c>
    </row>
    <row r="121" spans="1:19" x14ac:dyDescent="0.25">
      <c r="A121">
        <f>'Train Data'!A119</f>
        <v>193905</v>
      </c>
      <c r="C121">
        <v>1</v>
      </c>
      <c r="D121">
        <f>'Train Data'!Q119</f>
        <v>0.71407727319244041</v>
      </c>
      <c r="E121">
        <f>'Train Data'!R119</f>
        <v>-4.6505584565566124E-2</v>
      </c>
      <c r="F121">
        <f>'Train Data'!S119</f>
        <v>0.17872488698877051</v>
      </c>
      <c r="G121">
        <f>'Train Data'!T119</f>
        <v>-1.0877987227788839</v>
      </c>
      <c r="H121">
        <f>'Train Data'!U119</f>
        <v>1.3583110824144244</v>
      </c>
      <c r="I121">
        <f>'Train Data'!V119</f>
        <v>-1.0899726595677386</v>
      </c>
      <c r="J121">
        <f>'Train Data'!W119</f>
        <v>0.27845877157483162</v>
      </c>
      <c r="K121">
        <f>'Train Data'!X119</f>
        <v>-0.79672647718005918</v>
      </c>
      <c r="L121">
        <f>'Train Data'!Y119</f>
        <v>-0.47937097668206624</v>
      </c>
      <c r="M121">
        <f>'Train Data'!Z119</f>
        <v>0.49482979564920809</v>
      </c>
      <c r="N121">
        <f>'Train Data'!AA119</f>
        <v>0.10438750566329917</v>
      </c>
      <c r="P121" s="24">
        <f>'Train Data'!AB119</f>
        <v>1.1044328547247237</v>
      </c>
      <c r="Q121">
        <f t="shared" si="2"/>
        <v>6.9059882085437119E-2</v>
      </c>
      <c r="S121">
        <f t="shared" si="3"/>
        <v>-1.0353729726392866</v>
      </c>
    </row>
    <row r="122" spans="1:19" x14ac:dyDescent="0.25">
      <c r="A122">
        <f>'Train Data'!A120</f>
        <v>193906</v>
      </c>
      <c r="C122">
        <v>1</v>
      </c>
      <c r="D122">
        <f>'Train Data'!Q120</f>
        <v>0.59720675134741763</v>
      </c>
      <c r="E122">
        <f>'Train Data'!R120</f>
        <v>0.1622856815814179</v>
      </c>
      <c r="F122">
        <f>'Train Data'!S120</f>
        <v>0.31641408143878869</v>
      </c>
      <c r="G122">
        <f>'Train Data'!T120</f>
        <v>-1.0877987227788839</v>
      </c>
      <c r="H122">
        <f>'Train Data'!U120</f>
        <v>1.2031922018132148</v>
      </c>
      <c r="I122">
        <f>'Train Data'!V120</f>
        <v>-1.0757711417256306</v>
      </c>
      <c r="J122">
        <f>'Train Data'!W120</f>
        <v>0.30975849376980119</v>
      </c>
      <c r="K122">
        <f>'Train Data'!X120</f>
        <v>-0.70097054147414639</v>
      </c>
      <c r="L122">
        <f>'Train Data'!Y120</f>
        <v>-0.47937097668206624</v>
      </c>
      <c r="M122">
        <f>'Train Data'!Z120</f>
        <v>-0.3070763085366689</v>
      </c>
      <c r="N122">
        <f>'Train Data'!AA120</f>
        <v>4.3783119263641444E-2</v>
      </c>
      <c r="P122" s="24">
        <f>'Train Data'!AB120</f>
        <v>-1.2799351048690109</v>
      </c>
      <c r="Q122">
        <f t="shared" si="2"/>
        <v>5.5122903411466855E-2</v>
      </c>
      <c r="S122">
        <f t="shared" si="3"/>
        <v>1.3350580082804777</v>
      </c>
    </row>
    <row r="123" spans="1:19" x14ac:dyDescent="0.25">
      <c r="A123">
        <f>'Train Data'!A121</f>
        <v>193907</v>
      </c>
      <c r="C123">
        <v>1</v>
      </c>
      <c r="D123">
        <f>'Train Data'!Q121</f>
        <v>0.77998704454524603</v>
      </c>
      <c r="E123">
        <f>'Train Data'!R121</f>
        <v>-3.0772205947703364E-2</v>
      </c>
      <c r="F123">
        <f>'Train Data'!S121</f>
        <v>9.4248642238837443E-2</v>
      </c>
      <c r="G123">
        <f>'Train Data'!T121</f>
        <v>-1.0846234824386423</v>
      </c>
      <c r="H123">
        <f>'Train Data'!U121</f>
        <v>1.1467853361400464</v>
      </c>
      <c r="I123">
        <f>'Train Data'!V121</f>
        <v>-1.1041741774098464</v>
      </c>
      <c r="J123">
        <f>'Train Data'!W121</f>
        <v>0.23933411883111963</v>
      </c>
      <c r="K123">
        <f>'Train Data'!X121</f>
        <v>-0.76328175307159307</v>
      </c>
      <c r="L123">
        <f>'Train Data'!Y121</f>
        <v>-0.47937097668206624</v>
      </c>
      <c r="M123">
        <f>'Train Data'!Z121</f>
        <v>0.25992800755435519</v>
      </c>
      <c r="N123">
        <f>'Train Data'!AA121</f>
        <v>0.23103587651041399</v>
      </c>
      <c r="P123" s="24">
        <f>'Train Data'!AB121</f>
        <v>1.8622678925722596</v>
      </c>
      <c r="Q123">
        <f t="shared" si="2"/>
        <v>3.6936966877942776E-2</v>
      </c>
      <c r="S123">
        <f t="shared" si="3"/>
        <v>-1.8253309256943169</v>
      </c>
    </row>
    <row r="124" spans="1:19" x14ac:dyDescent="0.25">
      <c r="A124">
        <f>'Train Data'!A122</f>
        <v>193908</v>
      </c>
      <c r="C124">
        <v>1</v>
      </c>
      <c r="D124">
        <f>'Train Data'!Q122</f>
        <v>0.59680047391654534</v>
      </c>
      <c r="E124">
        <f>'Train Data'!R122</f>
        <v>0.19519355623667367</v>
      </c>
      <c r="F124">
        <f>'Train Data'!S122</f>
        <v>0.24554475346008617</v>
      </c>
      <c r="G124">
        <f>'Train Data'!T122</f>
        <v>-1.0814482420984006</v>
      </c>
      <c r="H124">
        <f>'Train Data'!U122</f>
        <v>1.1044801868851701</v>
      </c>
      <c r="I124">
        <f>'Train Data'!V122</f>
        <v>-1.040267347120361</v>
      </c>
      <c r="J124">
        <f>'Train Data'!W122</f>
        <v>0.37235793815974016</v>
      </c>
      <c r="K124">
        <f>'Train Data'!X122</f>
        <v>-0.82426304249191562</v>
      </c>
      <c r="L124">
        <f>'Train Data'!Y122</f>
        <v>-0.47937097668206624</v>
      </c>
      <c r="M124">
        <f>'Train Data'!Z122</f>
        <v>-1.0117816728212274</v>
      </c>
      <c r="N124">
        <f>'Train Data'!AA122</f>
        <v>0.71224307231176953</v>
      </c>
      <c r="P124" s="24">
        <f>'Train Data'!AB122</f>
        <v>-1.3841367419318018</v>
      </c>
      <c r="Q124">
        <f t="shared" si="2"/>
        <v>3.4605306535555484E-2</v>
      </c>
      <c r="S124">
        <f t="shared" si="3"/>
        <v>1.4187420484673572</v>
      </c>
    </row>
    <row r="125" spans="1:19" x14ac:dyDescent="0.25">
      <c r="A125">
        <f>'Train Data'!A123</f>
        <v>193909</v>
      </c>
      <c r="C125">
        <v>1</v>
      </c>
      <c r="D125">
        <f>'Train Data'!Q123</f>
        <v>0.7958162188139587</v>
      </c>
      <c r="E125">
        <f>'Train Data'!R123</f>
        <v>-0.11664082149189262</v>
      </c>
      <c r="F125">
        <f>'Train Data'!S123</f>
        <v>-1.1338468710094925E-2</v>
      </c>
      <c r="G125">
        <f>'Train Data'!T123</f>
        <v>-1.0528710790362255</v>
      </c>
      <c r="H125">
        <f>'Train Data'!U123</f>
        <v>0.86475100777421066</v>
      </c>
      <c r="I125">
        <f>'Train Data'!V123</f>
        <v>-0.873399512475593</v>
      </c>
      <c r="J125">
        <f>'Train Data'!W123</f>
        <v>0.66970529901195086</v>
      </c>
      <c r="K125">
        <f>'Train Data'!X123</f>
        <v>-0.78639195794823824</v>
      </c>
      <c r="L125">
        <f>'Train Data'!Y123</f>
        <v>3.6208341930649151</v>
      </c>
      <c r="M125">
        <f>'Train Data'!Z123</f>
        <v>-2.4049922780734585</v>
      </c>
      <c r="N125">
        <f>'Train Data'!AA123</f>
        <v>2.164148354245627</v>
      </c>
      <c r="P125" s="24">
        <f>'Train Data'!AB123</f>
        <v>3.1302027053741011</v>
      </c>
      <c r="Q125">
        <f t="shared" si="2"/>
        <v>1.5798904559448518E-3</v>
      </c>
      <c r="S125">
        <f t="shared" si="3"/>
        <v>-3.1286228149181561</v>
      </c>
    </row>
    <row r="126" spans="1:19" x14ac:dyDescent="0.25">
      <c r="A126">
        <f>'Train Data'!A124</f>
        <v>193910</v>
      </c>
      <c r="C126">
        <v>1</v>
      </c>
      <c r="D126">
        <f>'Train Data'!Q124</f>
        <v>0.54248679627548935</v>
      </c>
      <c r="E126">
        <f>'Train Data'!R124</f>
        <v>4.3967513825836843E-3</v>
      </c>
      <c r="F126">
        <f>'Train Data'!S124</f>
        <v>-3.616491862003117E-2</v>
      </c>
      <c r="G126">
        <f>'Train Data'!T124</f>
        <v>-1.0814482420984006</v>
      </c>
      <c r="H126">
        <f>'Train Data'!U124</f>
        <v>0.83654757493762621</v>
      </c>
      <c r="I126">
        <f>'Train Data'!V124</f>
        <v>-0.98346127575192921</v>
      </c>
      <c r="J126">
        <f>'Train Data'!W124</f>
        <v>0.49755682693961834</v>
      </c>
      <c r="K126">
        <f>'Train Data'!X124</f>
        <v>-0.77555116473127583</v>
      </c>
      <c r="L126">
        <f>'Train Data'!Y124</f>
        <v>-1.8170265639754173</v>
      </c>
      <c r="M126">
        <f>'Train Data'!Z124</f>
        <v>1.4627871638331706</v>
      </c>
      <c r="N126">
        <f>'Train Data'!AA124</f>
        <v>-0.18650554982453815</v>
      </c>
      <c r="P126" s="24">
        <f>'Train Data'!AB124</f>
        <v>-0.46456319374346694</v>
      </c>
      <c r="Q126">
        <f t="shared" si="2"/>
        <v>-8.0646051178883987E-2</v>
      </c>
      <c r="S126">
        <f t="shared" si="3"/>
        <v>0.38391714256458298</v>
      </c>
    </row>
    <row r="127" spans="1:19" x14ac:dyDescent="0.25">
      <c r="A127">
        <f>'Train Data'!A125</f>
        <v>193911</v>
      </c>
      <c r="C127">
        <v>1</v>
      </c>
      <c r="D127">
        <f>'Train Data'!Q125</f>
        <v>0.6474790355925889</v>
      </c>
      <c r="E127">
        <f>'Train Data'!R125</f>
        <v>0.20690354064213351</v>
      </c>
      <c r="F127">
        <f>'Train Data'!S125</f>
        <v>5.5922720702417605E-2</v>
      </c>
      <c r="G127">
        <f>'Train Data'!T125</f>
        <v>-1.0814482420984006</v>
      </c>
      <c r="H127">
        <f>'Train Data'!U125</f>
        <v>1.0057681719571281</v>
      </c>
      <c r="I127">
        <f>'Train Data'!V125</f>
        <v>-1.022515449817726</v>
      </c>
      <c r="J127">
        <f>'Train Data'!W125</f>
        <v>0.41148259090345213</v>
      </c>
      <c r="K127">
        <f>'Train Data'!X125</f>
        <v>-0.76906385218527851</v>
      </c>
      <c r="L127">
        <f>'Train Data'!Y125</f>
        <v>-0.47937097668206624</v>
      </c>
      <c r="M127">
        <f>'Train Data'!Z125</f>
        <v>0.45837951818621364</v>
      </c>
      <c r="N127">
        <f>'Train Data'!AA125</f>
        <v>-0.28206413972946398</v>
      </c>
      <c r="P127" s="24">
        <f>'Train Data'!AB125</f>
        <v>-0.89373018701113593</v>
      </c>
      <c r="Q127">
        <f t="shared" si="2"/>
        <v>9.9586430305058732E-2</v>
      </c>
      <c r="S127">
        <f t="shared" si="3"/>
        <v>0.99331661731619469</v>
      </c>
    </row>
    <row r="128" spans="1:19" x14ac:dyDescent="0.25">
      <c r="A128">
        <f>'Train Data'!A126</f>
        <v>193912</v>
      </c>
      <c r="C128">
        <v>1</v>
      </c>
      <c r="D128">
        <f>'Train Data'!Q126</f>
        <v>0.82708189619276229</v>
      </c>
      <c r="E128">
        <f>'Train Data'!R126</f>
        <v>0.23157455323165949</v>
      </c>
      <c r="F128">
        <f>'Train Data'!S126</f>
        <v>-8.8537720322757543E-3</v>
      </c>
      <c r="G128">
        <f>'Train Data'!T126</f>
        <v>-1.0846234824386423</v>
      </c>
      <c r="H128">
        <f>'Train Data'!U126</f>
        <v>1.1890904853949227</v>
      </c>
      <c r="I128">
        <f>'Train Data'!V126</f>
        <v>-1.0580192444229957</v>
      </c>
      <c r="J128">
        <f>'Train Data'!W126</f>
        <v>0.34105821596477054</v>
      </c>
      <c r="K128">
        <f>'Train Data'!X126</f>
        <v>-0.58962814885125281</v>
      </c>
      <c r="L128">
        <f>'Train Data'!Y126</f>
        <v>-0.47937097668206624</v>
      </c>
      <c r="M128">
        <f>'Train Data'!Z126</f>
        <v>0.38952899408944647</v>
      </c>
      <c r="N128">
        <f>'Train Data'!AA126</f>
        <v>-0.31794877675755256</v>
      </c>
      <c r="P128" s="24">
        <f>'Train Data'!AB126</f>
        <v>0.35336792846478987</v>
      </c>
      <c r="Q128">
        <f t="shared" si="2"/>
        <v>6.0113648726533075E-2</v>
      </c>
      <c r="S128">
        <f t="shared" si="3"/>
        <v>-0.2932542797382568</v>
      </c>
    </row>
    <row r="129" spans="1:19" x14ac:dyDescent="0.25">
      <c r="A129">
        <f>'Train Data'!A127</f>
        <v>194001</v>
      </c>
      <c r="C129">
        <v>1</v>
      </c>
      <c r="D129">
        <f>'Train Data'!Q127</f>
        <v>0.7879145753397031</v>
      </c>
      <c r="E129">
        <f>'Train Data'!R127</f>
        <v>0.3942916126213265</v>
      </c>
      <c r="F129">
        <f>'Train Data'!S127</f>
        <v>6.1519761938641275E-2</v>
      </c>
      <c r="G129">
        <f>'Train Data'!T127</f>
        <v>-1.0941492034593672</v>
      </c>
      <c r="H129">
        <f>'Train Data'!U127</f>
        <v>1.1890904853949231</v>
      </c>
      <c r="I129">
        <f>'Train Data'!V127</f>
        <v>-1.0473681060414148</v>
      </c>
      <c r="J129">
        <f>'Train Data'!W127</f>
        <v>0.38800779925722512</v>
      </c>
      <c r="K129">
        <f>'Train Data'!X127</f>
        <v>-0.36915366322709159</v>
      </c>
      <c r="L129">
        <f>'Train Data'!Y127</f>
        <v>-1.8265812467417917</v>
      </c>
      <c r="M129">
        <f>'Train Data'!Z127</f>
        <v>-0.26657600024445288</v>
      </c>
      <c r="N129">
        <f>'Train Data'!AA127</f>
        <v>-0.24914008387097272</v>
      </c>
      <c r="P129" s="24">
        <f>'Train Data'!AB127</f>
        <v>-0.81014744207573242</v>
      </c>
      <c r="Q129">
        <f t="shared" si="2"/>
        <v>4.7736908685565391E-2</v>
      </c>
      <c r="S129">
        <f t="shared" si="3"/>
        <v>0.85788435076129776</v>
      </c>
    </row>
    <row r="130" spans="1:19" x14ac:dyDescent="0.25">
      <c r="A130">
        <f>'Train Data'!A128</f>
        <v>194002</v>
      </c>
      <c r="C130">
        <v>1</v>
      </c>
      <c r="D130">
        <f>'Train Data'!Q128</f>
        <v>0.87691250689321998</v>
      </c>
      <c r="E130">
        <f>'Train Data'!R128</f>
        <v>0.45385662483234435</v>
      </c>
      <c r="F130">
        <f>'Train Data'!S128</f>
        <v>4.2816604389251132E-2</v>
      </c>
      <c r="G130">
        <f>'Train Data'!T128</f>
        <v>-1.0909739631191258</v>
      </c>
      <c r="H130">
        <f>'Train Data'!U128</f>
        <v>1.174988768976631</v>
      </c>
      <c r="I130">
        <f>'Train Data'!V128</f>
        <v>-1.0509184855019418</v>
      </c>
      <c r="J130">
        <f>'Train Data'!W128</f>
        <v>0.37235793815974044</v>
      </c>
      <c r="K130">
        <f>'Train Data'!X128</f>
        <v>-0.49296421384248107</v>
      </c>
      <c r="L130">
        <f>'Train Data'!Y128</f>
        <v>0.87753145359391249</v>
      </c>
      <c r="M130">
        <f>'Train Data'!Z128</f>
        <v>-8.8374643758702451E-2</v>
      </c>
      <c r="N130">
        <f>'Train Data'!AA128</f>
        <v>-0.41707299076108717</v>
      </c>
      <c r="P130" s="24">
        <f>'Train Data'!AB128</f>
        <v>8.0421713841858797E-2</v>
      </c>
      <c r="Q130">
        <f t="shared" si="2"/>
        <v>3.0315910115426052E-2</v>
      </c>
      <c r="S130">
        <f t="shared" si="3"/>
        <v>-5.0105803726432745E-2</v>
      </c>
    </row>
    <row r="131" spans="1:19" x14ac:dyDescent="0.25">
      <c r="A131">
        <f>'Train Data'!A129</f>
        <v>194003</v>
      </c>
      <c r="C131">
        <v>1</v>
      </c>
      <c r="D131">
        <f>'Train Data'!Q129</f>
        <v>0.87407709333284378</v>
      </c>
      <c r="E131">
        <f>'Train Data'!R129</f>
        <v>0.5034571971947378</v>
      </c>
      <c r="F131">
        <f>'Train Data'!S129</f>
        <v>0.24532787133023298</v>
      </c>
      <c r="G131">
        <f>'Train Data'!T129</f>
        <v>-1.0909739631191258</v>
      </c>
      <c r="H131">
        <f>'Train Data'!U129</f>
        <v>1.1608870525583392</v>
      </c>
      <c r="I131">
        <f>'Train Data'!V129</f>
        <v>-1.0970734184887925</v>
      </c>
      <c r="J131">
        <f>'Train Data'!W129</f>
        <v>0.27063384102608928</v>
      </c>
      <c r="K131">
        <f>'Train Data'!X129</f>
        <v>-0.45756418393725351</v>
      </c>
      <c r="L131">
        <f>'Train Data'!Y129</f>
        <v>-0.47937097668206624</v>
      </c>
      <c r="M131">
        <f>'Train Data'!Z129</f>
        <v>0.51912998062453775</v>
      </c>
      <c r="N131">
        <f>'Train Data'!AA129</f>
        <v>-0.37976638652465128</v>
      </c>
      <c r="P131" s="24">
        <f>'Train Data'!AB129</f>
        <v>8.8081196656786112E-2</v>
      </c>
      <c r="Q131">
        <f t="shared" si="2"/>
        <v>3.8545368634261661E-2</v>
      </c>
      <c r="S131">
        <f t="shared" si="3"/>
        <v>-4.9535828022524452E-2</v>
      </c>
    </row>
    <row r="132" spans="1:19" x14ac:dyDescent="0.25">
      <c r="A132">
        <f>'Train Data'!A130</f>
        <v>194004</v>
      </c>
      <c r="C132">
        <v>1</v>
      </c>
      <c r="D132">
        <f>'Train Data'!Q130</f>
        <v>0.87555194109427614</v>
      </c>
      <c r="E132">
        <f>'Train Data'!R130</f>
        <v>0.55467120250482516</v>
      </c>
      <c r="F132">
        <f>'Train Data'!S130</f>
        <v>0.23064404294860011</v>
      </c>
      <c r="G132">
        <f>'Train Data'!T130</f>
        <v>-1.0909739631191258</v>
      </c>
      <c r="H132">
        <f>'Train Data'!U130</f>
        <v>1.1044801868851721</v>
      </c>
      <c r="I132">
        <f>'Train Data'!V130</f>
        <v>-1.0793215211861575</v>
      </c>
      <c r="J132">
        <f>'Train Data'!W130</f>
        <v>0.30975849376980119</v>
      </c>
      <c r="K132">
        <f>'Train Data'!X130</f>
        <v>-0.45038843963991942</v>
      </c>
      <c r="L132">
        <f>'Train Data'!Y130</f>
        <v>-0.47937097668206624</v>
      </c>
      <c r="M132">
        <f>'Train Data'!Z130</f>
        <v>-0.33947655517044167</v>
      </c>
      <c r="N132">
        <f>'Train Data'!AA130</f>
        <v>-0.29768638979406886</v>
      </c>
      <c r="P132" s="24">
        <f>'Train Data'!AB130</f>
        <v>-0.23933446803154035</v>
      </c>
      <c r="Q132">
        <f t="shared" si="2"/>
        <v>8.0783076467315917E-2</v>
      </c>
      <c r="S132">
        <f t="shared" si="3"/>
        <v>0.32011754449885627</v>
      </c>
    </row>
    <row r="133" spans="1:19" x14ac:dyDescent="0.25">
      <c r="A133">
        <f>'Train Data'!A131</f>
        <v>194005</v>
      </c>
      <c r="C133">
        <v>1</v>
      </c>
      <c r="D133">
        <f>'Train Data'!Q131</f>
        <v>0.90865923227571499</v>
      </c>
      <c r="E133">
        <f>'Train Data'!R131</f>
        <v>1.2425910114589327</v>
      </c>
      <c r="F133">
        <f>'Train Data'!S131</f>
        <v>0.90527913244290958</v>
      </c>
      <c r="G133">
        <f>'Train Data'!T131</f>
        <v>-1.0782730017581588</v>
      </c>
      <c r="H133">
        <f>'Train Data'!U131</f>
        <v>1.2313956346497983</v>
      </c>
      <c r="I133">
        <f>'Train Data'!V131</f>
        <v>-0.98701165521245615</v>
      </c>
      <c r="J133">
        <f>'Train Data'!W131</f>
        <v>0.48190696584213366</v>
      </c>
      <c r="K133">
        <f>'Train Data'!X131</f>
        <v>-0.41823636622439814</v>
      </c>
      <c r="L133">
        <f>'Train Data'!Y131</f>
        <v>-0.47937097668206624</v>
      </c>
      <c r="M133">
        <f>'Train Data'!Z131</f>
        <v>-1.4086846940849442</v>
      </c>
      <c r="N133">
        <f>'Train Data'!AA131</f>
        <v>2.6711817944632896</v>
      </c>
      <c r="P133" s="24">
        <f>'Train Data'!AB131</f>
        <v>-4.3595191077332691</v>
      </c>
      <c r="Q133">
        <f t="shared" si="2"/>
        <v>4.1858976939093934E-2</v>
      </c>
      <c r="S133">
        <f t="shared" si="3"/>
        <v>4.4013780846723627</v>
      </c>
    </row>
    <row r="134" spans="1:19" x14ac:dyDescent="0.25">
      <c r="A134">
        <f>'Train Data'!A132</f>
        <v>194006</v>
      </c>
      <c r="C134">
        <v>1</v>
      </c>
      <c r="D134">
        <f>'Train Data'!Q132</f>
        <v>1.5224764878835619</v>
      </c>
      <c r="E134">
        <f>'Train Data'!R132</f>
        <v>1.1059748456535961</v>
      </c>
      <c r="F134">
        <f>'Train Data'!S132</f>
        <v>0.75653516188317216</v>
      </c>
      <c r="G134">
        <f>'Train Data'!T132</f>
        <v>-1.065572040397192</v>
      </c>
      <c r="H134">
        <f>'Train Data'!U132</f>
        <v>1.4288196645058842</v>
      </c>
      <c r="I134">
        <f>'Train Data'!V132</f>
        <v>-1.0544688649624687</v>
      </c>
      <c r="J134">
        <f>'Train Data'!W132</f>
        <v>0.30193356322105885</v>
      </c>
      <c r="K134">
        <f>'Train Data'!X132</f>
        <v>-0.42838605154735054</v>
      </c>
      <c r="L134">
        <f>'Train Data'!Y132</f>
        <v>0.86783929337765908</v>
      </c>
      <c r="M134">
        <f>'Train Data'!Z132</f>
        <v>0.84718247779148748</v>
      </c>
      <c r="N134">
        <f>'Train Data'!AA132</f>
        <v>1.1640848982936756</v>
      </c>
      <c r="P134" s="24">
        <f>'Train Data'!AB132</f>
        <v>1.3490643935389188</v>
      </c>
      <c r="Q134">
        <f t="shared" ref="Q134:Q197" si="4">SUMPRODUCT($C$4:$N$4,C133:N133)</f>
        <v>8.1768182345245702E-2</v>
      </c>
      <c r="S134">
        <f t="shared" ref="S134:S197" si="5">(Q134-P134)</f>
        <v>-1.2672962111936732</v>
      </c>
    </row>
    <row r="135" spans="1:19" x14ac:dyDescent="0.25">
      <c r="A135">
        <f>'Train Data'!A133</f>
        <v>194007</v>
      </c>
      <c r="C135">
        <v>1</v>
      </c>
      <c r="D135">
        <f>'Train Data'!Q133</f>
        <v>1.3850956482190608</v>
      </c>
      <c r="E135">
        <f>'Train Data'!R133</f>
        <v>1.0636596604824196</v>
      </c>
      <c r="F135">
        <f>'Train Data'!S133</f>
        <v>0.66079046451700474</v>
      </c>
      <c r="G135">
        <f>'Train Data'!T133</f>
        <v>-1.0814482420984006</v>
      </c>
      <c r="H135">
        <f>'Train Data'!U133</f>
        <v>1.1044801868851717</v>
      </c>
      <c r="I135">
        <f>'Train Data'!V133</f>
        <v>-1.0651200033440498</v>
      </c>
      <c r="J135">
        <f>'Train Data'!W133</f>
        <v>0.31758342431854353</v>
      </c>
      <c r="K135">
        <f>'Train Data'!X133</f>
        <v>-0.35494698501402694</v>
      </c>
      <c r="L135">
        <f>'Train Data'!Y133</f>
        <v>-1.8170265639754173</v>
      </c>
      <c r="M135">
        <f>'Train Data'!Z133</f>
        <v>1.287612697183756E-2</v>
      </c>
      <c r="N135">
        <f>'Train Data'!AA133</f>
        <v>-0.27536445715035662</v>
      </c>
      <c r="P135" s="24">
        <f>'Train Data'!AB133</f>
        <v>0.44254100682909769</v>
      </c>
      <c r="Q135">
        <f t="shared" si="4"/>
        <v>0.16326612460852799</v>
      </c>
      <c r="S135">
        <f t="shared" si="5"/>
        <v>-0.27927488222056973</v>
      </c>
    </row>
    <row r="136" spans="1:19" x14ac:dyDescent="0.25">
      <c r="A136">
        <f>'Train Data'!A134</f>
        <v>194008</v>
      </c>
      <c r="C136">
        <v>1</v>
      </c>
      <c r="D136">
        <f>'Train Data'!Q134</f>
        <v>1.340833585175655</v>
      </c>
      <c r="E136">
        <f>'Train Data'!R134</f>
        <v>1.0320999452979285</v>
      </c>
      <c r="F136">
        <f>'Train Data'!S134</f>
        <v>0.59989387530533245</v>
      </c>
      <c r="G136">
        <f>'Train Data'!T134</f>
        <v>-1.0846234824386423</v>
      </c>
      <c r="H136">
        <f>'Train Data'!U134</f>
        <v>1.0903784704668791</v>
      </c>
      <c r="I136">
        <f>'Train Data'!V134</f>
        <v>-1.0686703828045767</v>
      </c>
      <c r="J136">
        <f>'Train Data'!W134</f>
        <v>0.31758342431854353</v>
      </c>
      <c r="K136">
        <f>'Train Data'!X134</f>
        <v>-0.31368557533798841</v>
      </c>
      <c r="L136">
        <f>'Train Data'!Y134</f>
        <v>-0.47937097668206624</v>
      </c>
      <c r="M136">
        <f>'Train Data'!Z134</f>
        <v>-8.4324612929480861E-2</v>
      </c>
      <c r="N136">
        <f>'Train Data'!AA134</f>
        <v>0.10468501915721147</v>
      </c>
      <c r="P136" s="24">
        <f>'Train Data'!AB134</f>
        <v>0.48484966664330514</v>
      </c>
      <c r="Q136">
        <f t="shared" si="4"/>
        <v>0.11390581419308038</v>
      </c>
      <c r="S136">
        <f t="shared" si="5"/>
        <v>-0.37094385245022476</v>
      </c>
    </row>
    <row r="137" spans="1:19" x14ac:dyDescent="0.25">
      <c r="A137">
        <f>'Train Data'!A135</f>
        <v>194009</v>
      </c>
      <c r="C137">
        <v>1</v>
      </c>
      <c r="D137">
        <f>'Train Data'!Q135</f>
        <v>1.3064853847342131</v>
      </c>
      <c r="E137">
        <f>'Train Data'!R135</f>
        <v>1.0391966903514116</v>
      </c>
      <c r="F137">
        <f>'Train Data'!S135</f>
        <v>0.52042289609624781</v>
      </c>
      <c r="G137">
        <f>'Train Data'!T135</f>
        <v>-1.0814482420984006</v>
      </c>
      <c r="H137">
        <f>'Train Data'!U135</f>
        <v>0.99166645553883725</v>
      </c>
      <c r="I137">
        <f>'Train Data'!V135</f>
        <v>-1.0970734184887925</v>
      </c>
      <c r="J137">
        <f>'Train Data'!W135</f>
        <v>0.24715904937986197</v>
      </c>
      <c r="K137">
        <f>'Train Data'!X135</f>
        <v>-0.29002173539093112</v>
      </c>
      <c r="L137">
        <f>'Train Data'!Y135</f>
        <v>-0.47937097668206624</v>
      </c>
      <c r="M137">
        <f>'Train Data'!Z135</f>
        <v>0.24777791506669039</v>
      </c>
      <c r="N137">
        <f>'Train Data'!AA135</f>
        <v>-1.3179551074403214E-4</v>
      </c>
      <c r="P137" s="24">
        <f>'Train Data'!AB135</f>
        <v>0.10006048257586672</v>
      </c>
      <c r="Q137">
        <f t="shared" si="4"/>
        <v>0.10288725936728929</v>
      </c>
      <c r="S137">
        <f t="shared" si="5"/>
        <v>2.8267767914225694E-3</v>
      </c>
    </row>
    <row r="138" spans="1:19" x14ac:dyDescent="0.25">
      <c r="A138">
        <f>'Train Data'!A136</f>
        <v>194010</v>
      </c>
      <c r="C138">
        <v>1</v>
      </c>
      <c r="D138">
        <f>'Train Data'!Q136</f>
        <v>1.2861247740059647</v>
      </c>
      <c r="E138">
        <f>'Train Data'!R136</f>
        <v>0.92555969433009855</v>
      </c>
      <c r="F138">
        <f>'Train Data'!S136</f>
        <v>0.48055758581666941</v>
      </c>
      <c r="G138">
        <f>'Train Data'!T136</f>
        <v>-1.0909739631191258</v>
      </c>
      <c r="H138">
        <f>'Train Data'!U136</f>
        <v>0.8929544406107931</v>
      </c>
      <c r="I138">
        <f>'Train Data'!V136</f>
        <v>-1.1006237979493194</v>
      </c>
      <c r="J138">
        <f>'Train Data'!W136</f>
        <v>0.26280891047734695</v>
      </c>
      <c r="K138">
        <f>'Train Data'!X136</f>
        <v>-0.29982147810747772</v>
      </c>
      <c r="L138">
        <f>'Train Data'!Y136</f>
        <v>-0.47937097668206624</v>
      </c>
      <c r="M138">
        <f>'Train Data'!Z136</f>
        <v>-7.2174520441816062E-2</v>
      </c>
      <c r="N138">
        <f>'Train Data'!AA136</f>
        <v>-0.25134592372105374</v>
      </c>
      <c r="P138" s="24">
        <f>'Train Data'!AB136</f>
        <v>0.5946053362685787</v>
      </c>
      <c r="Q138">
        <f t="shared" si="4"/>
        <v>0.10822031516070717</v>
      </c>
      <c r="S138">
        <f t="shared" si="5"/>
        <v>-0.48638502110787152</v>
      </c>
    </row>
    <row r="139" spans="1:19" x14ac:dyDescent="0.25">
      <c r="A139">
        <f>'Train Data'!A137</f>
        <v>194011</v>
      </c>
      <c r="C139">
        <v>1</v>
      </c>
      <c r="D139">
        <f>'Train Data'!Q137</f>
        <v>1.2026458667085977</v>
      </c>
      <c r="E139">
        <f>'Train Data'!R137</f>
        <v>1.0060371193578075</v>
      </c>
      <c r="F139">
        <f>'Train Data'!S137</f>
        <v>0.57509970897416485</v>
      </c>
      <c r="G139">
        <f>'Train Data'!T137</f>
        <v>-1.0909739631191258</v>
      </c>
      <c r="H139">
        <f>'Train Data'!U137</f>
        <v>0.83654757493762766</v>
      </c>
      <c r="I139">
        <f>'Train Data'!V137</f>
        <v>-1.153879489857224</v>
      </c>
      <c r="J139">
        <f>'Train Data'!W137</f>
        <v>0.14543495224621134</v>
      </c>
      <c r="K139">
        <f>'Train Data'!X137</f>
        <v>-0.26845891794827842</v>
      </c>
      <c r="L139">
        <f>'Train Data'!Y137</f>
        <v>-0.47937097668206624</v>
      </c>
      <c r="M139">
        <f>'Train Data'!Z137</f>
        <v>0.63253084384274261</v>
      </c>
      <c r="N139">
        <f>'Train Data'!AA137</f>
        <v>0.504474667267645</v>
      </c>
      <c r="P139" s="24">
        <f>'Train Data'!AB137</f>
        <v>-0.69224222793884183</v>
      </c>
      <c r="Q139">
        <f t="shared" si="4"/>
        <v>8.6204435510416316E-2</v>
      </c>
      <c r="S139">
        <f t="shared" si="5"/>
        <v>0.77844666344925817</v>
      </c>
    </row>
    <row r="140" spans="1:19" x14ac:dyDescent="0.25">
      <c r="A140">
        <f>'Train Data'!A138</f>
        <v>194012</v>
      </c>
      <c r="C140">
        <v>1</v>
      </c>
      <c r="D140">
        <f>'Train Data'!Q138</f>
        <v>1.2962810917568819</v>
      </c>
      <c r="E140">
        <f>'Train Data'!R138</f>
        <v>0.99028241011105822</v>
      </c>
      <c r="F140">
        <f>'Train Data'!S138</f>
        <v>0.55179048465686265</v>
      </c>
      <c r="G140">
        <f>'Train Data'!T138</f>
        <v>-1.0909739631191258</v>
      </c>
      <c r="H140">
        <f>'Train Data'!U138</f>
        <v>0.85064929135591938</v>
      </c>
      <c r="I140">
        <f>'Train Data'!V138</f>
        <v>-1.1716313871598589</v>
      </c>
      <c r="J140">
        <f>'Train Data'!W138</f>
        <v>0.10631029950249939</v>
      </c>
      <c r="K140">
        <f>'Train Data'!X138</f>
        <v>-0.16579714866575035</v>
      </c>
      <c r="L140">
        <f>'Train Data'!Y138</f>
        <v>0.86783929337765908</v>
      </c>
      <c r="M140">
        <f>'Train Data'!Z138</f>
        <v>7.3626589410161591E-2</v>
      </c>
      <c r="N140">
        <f>'Train Data'!AA138</f>
        <v>-0.41395797359404063</v>
      </c>
      <c r="P140" s="24">
        <f>'Train Data'!AB138</f>
        <v>-0.10493051010609786</v>
      </c>
      <c r="Q140">
        <f t="shared" si="4"/>
        <v>0.12413841751170997</v>
      </c>
      <c r="S140">
        <f t="shared" si="5"/>
        <v>0.22906892761780784</v>
      </c>
    </row>
    <row r="141" spans="1:19" x14ac:dyDescent="0.25">
      <c r="A141">
        <f>'Train Data'!A139</f>
        <v>194101</v>
      </c>
      <c r="C141">
        <v>1</v>
      </c>
      <c r="D141">
        <f>'Train Data'!Q139</f>
        <v>1.3131176519893131</v>
      </c>
      <c r="E141">
        <f>'Train Data'!R139</f>
        <v>1.1148823399440342</v>
      </c>
      <c r="F141">
        <f>'Train Data'!S139</f>
        <v>0.70717222568973559</v>
      </c>
      <c r="G141">
        <f>'Train Data'!T139</f>
        <v>-1.0909739631191258</v>
      </c>
      <c r="H141">
        <f>'Train Data'!U139</f>
        <v>0.69553041075470823</v>
      </c>
      <c r="I141">
        <f>'Train Data'!V139</f>
        <v>-1.1041741774098464</v>
      </c>
      <c r="J141">
        <f>'Train Data'!W139</f>
        <v>0.25498397992860461</v>
      </c>
      <c r="K141">
        <f>'Train Data'!X139</f>
        <v>-0.23908320355216933</v>
      </c>
      <c r="L141">
        <f>'Train Data'!Y139</f>
        <v>-0.47937097668206624</v>
      </c>
      <c r="M141">
        <f>'Train Data'!Z139</f>
        <v>-1.0117816728212274</v>
      </c>
      <c r="N141">
        <f>'Train Data'!AA139</f>
        <v>-0.18508408580006103</v>
      </c>
      <c r="P141" s="24">
        <f>'Train Data'!AB139</f>
        <v>-0.98489981302862373</v>
      </c>
      <c r="Q141">
        <f t="shared" si="4"/>
        <v>9.1886501866941403E-2</v>
      </c>
      <c r="S141">
        <f t="shared" si="5"/>
        <v>1.0767863148955652</v>
      </c>
    </row>
    <row r="142" spans="1:19" x14ac:dyDescent="0.25">
      <c r="A142">
        <f>'Train Data'!A140</f>
        <v>194102</v>
      </c>
      <c r="C142">
        <v>1</v>
      </c>
      <c r="D142">
        <f>'Train Data'!Q140</f>
        <v>1.4305139719918039</v>
      </c>
      <c r="E142">
        <f>'Train Data'!R140</f>
        <v>1.1579561215065515</v>
      </c>
      <c r="F142">
        <f>'Train Data'!S140</f>
        <v>0.75871938440035958</v>
      </c>
      <c r="G142">
        <f>'Train Data'!T140</f>
        <v>-1.0846234824386423</v>
      </c>
      <c r="H142">
        <f>'Train Data'!U140</f>
        <v>0.70963212717300006</v>
      </c>
      <c r="I142">
        <f>'Train Data'!V140</f>
        <v>-1.1041741774098464</v>
      </c>
      <c r="J142">
        <f>'Train Data'!W140</f>
        <v>0.23933411883111963</v>
      </c>
      <c r="K142">
        <f>'Train Data'!X140</f>
        <v>-0.24259513400500324</v>
      </c>
      <c r="L142">
        <f>'Train Data'!Y140</f>
        <v>-0.47937097668206624</v>
      </c>
      <c r="M142">
        <f>'Train Data'!Z140</f>
        <v>-0.11672485956325367</v>
      </c>
      <c r="N142">
        <f>'Train Data'!AA140</f>
        <v>-3.2752611738014442E-2</v>
      </c>
      <c r="P142" s="24">
        <f>'Train Data'!AB140</f>
        <v>-0.24389022676743316</v>
      </c>
      <c r="Q142">
        <f t="shared" si="4"/>
        <v>6.5717834938031322E-2</v>
      </c>
      <c r="S142">
        <f t="shared" si="5"/>
        <v>0.30960806170546451</v>
      </c>
    </row>
    <row r="143" spans="1:19" x14ac:dyDescent="0.25">
      <c r="A143">
        <f>'Train Data'!A141</f>
        <v>194103</v>
      </c>
      <c r="C143">
        <v>1</v>
      </c>
      <c r="D143">
        <f>'Train Data'!Q141</f>
        <v>1.4735488733280604</v>
      </c>
      <c r="E143">
        <f>'Train Data'!R141</f>
        <v>1.1558758760184551</v>
      </c>
      <c r="F143">
        <f>'Train Data'!S141</f>
        <v>0.83608592533778081</v>
      </c>
      <c r="G143">
        <f>'Train Data'!T141</f>
        <v>-1.0623968000569506</v>
      </c>
      <c r="H143">
        <f>'Train Data'!U141</f>
        <v>0.62502182866324951</v>
      </c>
      <c r="I143">
        <f>'Train Data'!V141</f>
        <v>-1.1290268336335352</v>
      </c>
      <c r="J143">
        <f>'Train Data'!W141</f>
        <v>0.12978509114872638</v>
      </c>
      <c r="K143">
        <f>'Train Data'!X141</f>
        <v>-0.27255761978418508</v>
      </c>
      <c r="L143">
        <f>'Train Data'!Y141</f>
        <v>0.85828461061126382</v>
      </c>
      <c r="M143">
        <f>'Train Data'!Z141</f>
        <v>0.19107748345758799</v>
      </c>
      <c r="N143">
        <f>'Train Data'!AA141</f>
        <v>-0.26840772083182168</v>
      </c>
      <c r="P143" s="24">
        <f>'Train Data'!AB141</f>
        <v>2.9738153316814513E-3</v>
      </c>
      <c r="Q143">
        <f t="shared" si="4"/>
        <v>0.11432158065782019</v>
      </c>
      <c r="S143">
        <f t="shared" si="5"/>
        <v>0.11134776532613874</v>
      </c>
    </row>
    <row r="144" spans="1:19" x14ac:dyDescent="0.25">
      <c r="A144">
        <f>'Train Data'!A142</f>
        <v>194104</v>
      </c>
      <c r="C144">
        <v>1</v>
      </c>
      <c r="D144">
        <f>'Train Data'!Q142</f>
        <v>1.4754182350999208</v>
      </c>
      <c r="E144">
        <f>'Train Data'!R142</f>
        <v>1.3380853628229419</v>
      </c>
      <c r="F144">
        <f>'Train Data'!S142</f>
        <v>1.0249793127139402</v>
      </c>
      <c r="G144">
        <f>'Train Data'!T142</f>
        <v>-1.065572040397192</v>
      </c>
      <c r="H144">
        <f>'Train Data'!U142</f>
        <v>0.52630981373520636</v>
      </c>
      <c r="I144">
        <f>'Train Data'!V142</f>
        <v>-1.164530628238805</v>
      </c>
      <c r="J144">
        <f>'Train Data'!W142</f>
        <v>5.936071621004483E-2</v>
      </c>
      <c r="K144">
        <f>'Train Data'!X142</f>
        <v>-0.25478429833512184</v>
      </c>
      <c r="L144">
        <f>'Train Data'!Y142</f>
        <v>0.84886450084160958</v>
      </c>
      <c r="M144">
        <f>'Train Data'!Z142</f>
        <v>0.32472850082190086</v>
      </c>
      <c r="N144">
        <f>'Train Data'!AA142</f>
        <v>-0.20003546588495147</v>
      </c>
      <c r="P144" s="24">
        <f>'Train Data'!AB142</f>
        <v>-1.2861425530270802</v>
      </c>
      <c r="Q144">
        <f t="shared" si="4"/>
        <v>0.12901158927230894</v>
      </c>
      <c r="S144">
        <f t="shared" si="5"/>
        <v>1.4151541422993892</v>
      </c>
    </row>
    <row r="145" spans="1:19" x14ac:dyDescent="0.25">
      <c r="A145">
        <f>'Train Data'!A143</f>
        <v>194105</v>
      </c>
      <c r="C145">
        <v>1</v>
      </c>
      <c r="D145">
        <f>'Train Data'!Q143</f>
        <v>1.6317230574215569</v>
      </c>
      <c r="E145">
        <f>'Train Data'!R143</f>
        <v>1.3499718521257131</v>
      </c>
      <c r="F145">
        <f>'Train Data'!S143</f>
        <v>1.0058130026336083</v>
      </c>
      <c r="G145">
        <f>'Train Data'!T143</f>
        <v>-1.0623968000569506</v>
      </c>
      <c r="H145">
        <f>'Train Data'!U143</f>
        <v>0.52630981373520691</v>
      </c>
      <c r="I145">
        <f>'Train Data'!V143</f>
        <v>-1.1680810076993318</v>
      </c>
      <c r="J145">
        <f>'Train Data'!W143</f>
        <v>4.3710855112560155E-2</v>
      </c>
      <c r="K145">
        <f>'Train Data'!X143</f>
        <v>-0.27834069988930993</v>
      </c>
      <c r="L145">
        <f>'Train Data'!Y143</f>
        <v>0.83957614085890453</v>
      </c>
      <c r="M145">
        <f>'Train Data'!Z143</f>
        <v>-8.8374643758702451E-2</v>
      </c>
      <c r="N145">
        <f>'Train Data'!AA143</f>
        <v>-0.23276090052821691</v>
      </c>
      <c r="P145" s="24">
        <f>'Train Data'!AB143</f>
        <v>8.1238483336341566E-2</v>
      </c>
      <c r="Q145">
        <f t="shared" si="4"/>
        <v>0.15356878240604396</v>
      </c>
      <c r="S145">
        <f t="shared" si="5"/>
        <v>7.2330299069702397E-2</v>
      </c>
    </row>
    <row r="146" spans="1:19" x14ac:dyDescent="0.25">
      <c r="A146">
        <f>'Train Data'!A144</f>
        <v>194106</v>
      </c>
      <c r="C146">
        <v>1</v>
      </c>
      <c r="D146">
        <f>'Train Data'!Q144</f>
        <v>1.6329217492406722</v>
      </c>
      <c r="E146">
        <f>'Train Data'!R144</f>
        <v>1.2483447287176797</v>
      </c>
      <c r="F146">
        <f>'Train Data'!S144</f>
        <v>0.82571840693636267</v>
      </c>
      <c r="G146">
        <f>'Train Data'!T144</f>
        <v>-1.0592215597167087</v>
      </c>
      <c r="H146">
        <f>'Train Data'!U144</f>
        <v>0.56861496299008207</v>
      </c>
      <c r="I146">
        <f>'Train Data'!V144</f>
        <v>-1.18228252554144</v>
      </c>
      <c r="J146">
        <f>'Train Data'!W144</f>
        <v>4.5862023688482039E-3</v>
      </c>
      <c r="K146">
        <f>'Train Data'!X144</f>
        <v>-0.31870801135573734</v>
      </c>
      <c r="L146">
        <f>'Train Data'!Y144</f>
        <v>3.4499923109921329</v>
      </c>
      <c r="M146">
        <f>'Train Data'!Z144</f>
        <v>6.9576558580939987E-2</v>
      </c>
      <c r="N146">
        <f>'Train Data'!AA144</f>
        <v>-0.29961757262349847</v>
      </c>
      <c r="P146" s="24">
        <f>'Train Data'!AB144</f>
        <v>0.91011431677066745</v>
      </c>
      <c r="Q146">
        <f t="shared" si="4"/>
        <v>0.1312190109158369</v>
      </c>
      <c r="S146">
        <f t="shared" si="5"/>
        <v>-0.77889530585483058</v>
      </c>
    </row>
    <row r="147" spans="1:19" x14ac:dyDescent="0.25">
      <c r="A147">
        <f>'Train Data'!A145</f>
        <v>194107</v>
      </c>
      <c r="C147">
        <v>1</v>
      </c>
      <c r="D147">
        <f>'Train Data'!Q145</f>
        <v>1.5307933542658205</v>
      </c>
      <c r="E147">
        <f>'Train Data'!R145</f>
        <v>1.1932333571282707</v>
      </c>
      <c r="F147">
        <f>'Train Data'!S145</f>
        <v>0.69282385547099434</v>
      </c>
      <c r="G147">
        <f>'Train Data'!T145</f>
        <v>-1.0592215597167087</v>
      </c>
      <c r="H147">
        <f>'Train Data'!U145</f>
        <v>0.56861496299008263</v>
      </c>
      <c r="I147">
        <f>'Train Data'!V145</f>
        <v>-1.18228252554144</v>
      </c>
      <c r="J147">
        <f>'Train Data'!W145</f>
        <v>4.5862023688482039E-3</v>
      </c>
      <c r="K147">
        <f>'Train Data'!X145</f>
        <v>-0.31607539361218412</v>
      </c>
      <c r="L147">
        <f>'Train Data'!Y145</f>
        <v>-0.47937097668206624</v>
      </c>
      <c r="M147">
        <f>'Train Data'!Z145</f>
        <v>-0.10862479790481046</v>
      </c>
      <c r="N147">
        <f>'Train Data'!AA145</f>
        <v>-0.29417040541279782</v>
      </c>
      <c r="P147" s="24">
        <f>'Train Data'!AB145</f>
        <v>0.8784418108179467</v>
      </c>
      <c r="Q147">
        <f t="shared" si="4"/>
        <v>0.11764776035321127</v>
      </c>
      <c r="S147">
        <f t="shared" si="5"/>
        <v>-0.76079405046473547</v>
      </c>
    </row>
    <row r="148" spans="1:19" x14ac:dyDescent="0.25">
      <c r="A148">
        <f>'Train Data'!A146</f>
        <v>194108</v>
      </c>
      <c r="C148">
        <v>1</v>
      </c>
      <c r="D148">
        <f>'Train Data'!Q146</f>
        <v>1.4258589909380095</v>
      </c>
      <c r="E148">
        <f>'Train Data'!R146</f>
        <v>1.2831737747521643</v>
      </c>
      <c r="F148">
        <f>'Train Data'!S146</f>
        <v>0.72373571294988859</v>
      </c>
      <c r="G148">
        <f>'Train Data'!T146</f>
        <v>-1.0560463193764669</v>
      </c>
      <c r="H148">
        <f>'Train Data'!U146</f>
        <v>0.55451324657178935</v>
      </c>
      <c r="I148">
        <f>'Train Data'!V146</f>
        <v>-1.1858329050019667</v>
      </c>
      <c r="J148">
        <f>'Train Data'!W146</f>
        <v>-1.1063658728636468E-2</v>
      </c>
      <c r="K148">
        <f>'Train Data'!X146</f>
        <v>-0.24450410804908213</v>
      </c>
      <c r="L148">
        <f>'Train Data'!Y146</f>
        <v>2.0867438234317084</v>
      </c>
      <c r="M148">
        <f>'Train Data'!Z146</f>
        <v>-0.12482492122169686</v>
      </c>
      <c r="N148">
        <f>'Train Data'!AA146</f>
        <v>-0.4130512700662432</v>
      </c>
      <c r="P148" s="24">
        <f>'Train Data'!AB146</f>
        <v>-0.17825826027743988</v>
      </c>
      <c r="Q148">
        <f t="shared" si="4"/>
        <v>9.5741073486870387E-2</v>
      </c>
      <c r="S148">
        <f t="shared" si="5"/>
        <v>0.27399933376431029</v>
      </c>
    </row>
    <row r="149" spans="1:19" x14ac:dyDescent="0.25">
      <c r="A149">
        <f>'Train Data'!A147</f>
        <v>194109</v>
      </c>
      <c r="C149">
        <v>1</v>
      </c>
      <c r="D149">
        <f>'Train Data'!Q147</f>
        <v>1.4549633430892333</v>
      </c>
      <c r="E149">
        <f>'Train Data'!R147</f>
        <v>1.3736277650035802</v>
      </c>
      <c r="F149">
        <f>'Train Data'!S147</f>
        <v>0.73781596481259859</v>
      </c>
      <c r="G149">
        <f>'Train Data'!T147</f>
        <v>-1.065572040397192</v>
      </c>
      <c r="H149">
        <f>'Train Data'!U147</f>
        <v>0.58271667940837335</v>
      </c>
      <c r="I149">
        <f>'Train Data'!V147</f>
        <v>-1.1751817666203861</v>
      </c>
      <c r="J149">
        <f>'Train Data'!W147</f>
        <v>3.5885924563817818E-2</v>
      </c>
      <c r="K149">
        <f>'Train Data'!X147</f>
        <v>-0.26313051824038663</v>
      </c>
      <c r="L149">
        <f>'Train Data'!Y147</f>
        <v>2.052299329470443</v>
      </c>
      <c r="M149">
        <f>'Train Data'!Z147</f>
        <v>-0.24632584609834487</v>
      </c>
      <c r="N149">
        <f>'Train Data'!AA147</f>
        <v>-0.33452232786592617</v>
      </c>
      <c r="P149" s="24">
        <f>'Train Data'!AB147</f>
        <v>-0.29148066264596256</v>
      </c>
      <c r="Q149">
        <f t="shared" si="4"/>
        <v>9.9755452046009455E-2</v>
      </c>
      <c r="S149">
        <f t="shared" si="5"/>
        <v>0.391236114691972</v>
      </c>
    </row>
    <row r="150" spans="1:19" x14ac:dyDescent="0.25">
      <c r="A150">
        <f>'Train Data'!A148</f>
        <v>194110</v>
      </c>
      <c r="C150">
        <v>1</v>
      </c>
      <c r="D150">
        <f>'Train Data'!Q148</f>
        <v>1.4863005104701683</v>
      </c>
      <c r="E150">
        <f>'Train Data'!R148</f>
        <v>1.5221325513199329</v>
      </c>
      <c r="F150">
        <f>'Train Data'!S148</f>
        <v>0.96250183536514333</v>
      </c>
      <c r="G150">
        <f>'Train Data'!T148</f>
        <v>-1.0687472807374339</v>
      </c>
      <c r="H150">
        <f>'Train Data'!U148</f>
        <v>0.58271667940837435</v>
      </c>
      <c r="I150">
        <f>'Train Data'!V148</f>
        <v>-1.2142359406861827</v>
      </c>
      <c r="J150">
        <f>'Train Data'!W148</f>
        <v>-4.2363380923606087E-2</v>
      </c>
      <c r="K150">
        <f>'Train Data'!X148</f>
        <v>-0.20387962176978189</v>
      </c>
      <c r="L150">
        <f>'Train Data'!Y148</f>
        <v>2.0187672724353267</v>
      </c>
      <c r="M150">
        <f>'Train Data'!Z148</f>
        <v>0.36927883994333849</v>
      </c>
      <c r="N150">
        <f>'Train Data'!AA148</f>
        <v>-0.27767124465442594</v>
      </c>
      <c r="P150" s="24">
        <f>'Train Data'!AB148</f>
        <v>-1.3306111143933645</v>
      </c>
      <c r="Q150">
        <f t="shared" si="4"/>
        <v>0.10111984199817202</v>
      </c>
      <c r="S150">
        <f t="shared" si="5"/>
        <v>1.4317309563915366</v>
      </c>
    </row>
    <row r="151" spans="1:19" x14ac:dyDescent="0.25">
      <c r="A151">
        <f>'Train Data'!A149</f>
        <v>194111</v>
      </c>
      <c r="C151">
        <v>1</v>
      </c>
      <c r="D151">
        <f>'Train Data'!Q149</f>
        <v>1.6501010913090313</v>
      </c>
      <c r="E151">
        <f>'Train Data'!R149</f>
        <v>1.6039175887698651</v>
      </c>
      <c r="F151">
        <f>'Train Data'!S149</f>
        <v>1.0497580055368365</v>
      </c>
      <c r="G151">
        <f>'Train Data'!T149</f>
        <v>-1.0084177142728417</v>
      </c>
      <c r="H151">
        <f>'Train Data'!U149</f>
        <v>0.59681839582666607</v>
      </c>
      <c r="I151">
        <f>'Train Data'!V149</f>
        <v>-1.2000344228440749</v>
      </c>
      <c r="J151">
        <f>'Train Data'!W149</f>
        <v>-0.15973733915474195</v>
      </c>
      <c r="K151">
        <f>'Train Data'!X149</f>
        <v>-0.25972036300576801</v>
      </c>
      <c r="L151">
        <f>'Train Data'!Y149</f>
        <v>0.75337044690199606</v>
      </c>
      <c r="M151">
        <f>'Train Data'!Z149</f>
        <v>-0.31517637019511208</v>
      </c>
      <c r="N151">
        <f>'Train Data'!AA149</f>
        <v>-0.28178206626782154</v>
      </c>
      <c r="P151" s="24">
        <f>'Train Data'!AB149</f>
        <v>-0.61029302199240376</v>
      </c>
      <c r="Q151">
        <f t="shared" si="4"/>
        <v>0.1505694265686586</v>
      </c>
      <c r="S151">
        <f t="shared" si="5"/>
        <v>0.76086244856106233</v>
      </c>
    </row>
    <row r="152" spans="1:19" x14ac:dyDescent="0.25">
      <c r="A152">
        <f>'Train Data'!A150</f>
        <v>194112</v>
      </c>
      <c r="C152">
        <v>1</v>
      </c>
      <c r="D152">
        <f>'Train Data'!Q150</f>
        <v>1.7531940317151529</v>
      </c>
      <c r="E152">
        <f>'Train Data'!R150</f>
        <v>1.6928391433097165</v>
      </c>
      <c r="F152">
        <f>'Train Data'!S150</f>
        <v>1.158241423234476</v>
      </c>
      <c r="G152">
        <f>'Train Data'!T150</f>
        <v>-0.99254151257163326</v>
      </c>
      <c r="H152">
        <f>'Train Data'!U150</f>
        <v>0.62502182866324951</v>
      </c>
      <c r="I152">
        <f>'Train Data'!V150</f>
        <v>-1.1361275925545891</v>
      </c>
      <c r="J152">
        <f>'Train Data'!W150</f>
        <v>-5.8013242021090754E-2</v>
      </c>
      <c r="K152">
        <f>'Train Data'!X150</f>
        <v>-0.26064070119219251</v>
      </c>
      <c r="L152">
        <f>'Train Data'!Y150</f>
        <v>0.74536563246315379</v>
      </c>
      <c r="M152">
        <f>'Train Data'!Z150</f>
        <v>-0.91458093291990916</v>
      </c>
      <c r="N152">
        <f>'Train Data'!AA150</f>
        <v>0.6347049142709249</v>
      </c>
      <c r="P152" s="24">
        <f>'Train Data'!AB150</f>
        <v>-0.86307410531821593</v>
      </c>
      <c r="Q152">
        <f t="shared" si="4"/>
        <v>0.12011670869816685</v>
      </c>
      <c r="S152">
        <f t="shared" si="5"/>
        <v>0.98319081401638275</v>
      </c>
    </row>
    <row r="153" spans="1:19" x14ac:dyDescent="0.25">
      <c r="A153">
        <f>'Train Data'!A151</f>
        <v>194201</v>
      </c>
      <c r="C153">
        <v>1</v>
      </c>
      <c r="D153">
        <f>'Train Data'!Q151</f>
        <v>1.8324036590761978</v>
      </c>
      <c r="E153">
        <f>'Train Data'!R151</f>
        <v>1.5771634517430855</v>
      </c>
      <c r="F153">
        <f>'Train Data'!S151</f>
        <v>1.2058678777644918</v>
      </c>
      <c r="G153">
        <f>'Train Data'!T151</f>
        <v>-1.0115929546130833</v>
      </c>
      <c r="H153">
        <f>'Train Data'!U151</f>
        <v>0.4558012316437472</v>
      </c>
      <c r="I153">
        <f>'Train Data'!V151</f>
        <v>-0.98346127575192921</v>
      </c>
      <c r="J153">
        <f>'Train Data'!W151</f>
        <v>0.32540835486728587</v>
      </c>
      <c r="K153">
        <f>'Train Data'!X151</f>
        <v>-0.32007277796397504</v>
      </c>
      <c r="L153">
        <f>'Train Data'!Y151</f>
        <v>1.9542991885871299</v>
      </c>
      <c r="M153">
        <f>'Train Data'!Z151</f>
        <v>8.1726651068604786E-2</v>
      </c>
      <c r="N153">
        <f>'Train Data'!AA151</f>
        <v>-0.12565319723371271</v>
      </c>
      <c r="P153" s="24">
        <f>'Train Data'!AB151</f>
        <v>0.24626222208828261</v>
      </c>
      <c r="Q153">
        <f t="shared" si="4"/>
        <v>0.10951739427882706</v>
      </c>
      <c r="S153">
        <f t="shared" si="5"/>
        <v>-0.13674482780945554</v>
      </c>
    </row>
    <row r="154" spans="1:19" x14ac:dyDescent="0.25">
      <c r="A154">
        <f>'Train Data'!A152</f>
        <v>194202</v>
      </c>
      <c r="C154">
        <v>1</v>
      </c>
      <c r="D154">
        <f>'Train Data'!Q152</f>
        <v>1.7822051220788764</v>
      </c>
      <c r="E154">
        <f>'Train Data'!R152</f>
        <v>1.550905024797397</v>
      </c>
      <c r="F154">
        <f>'Train Data'!S152</f>
        <v>1.2963981282312689</v>
      </c>
      <c r="G154">
        <f>'Train Data'!T152</f>
        <v>-1.0179434352935666</v>
      </c>
      <c r="H154">
        <f>'Train Data'!U152</f>
        <v>0.4275977988071637</v>
      </c>
      <c r="I154">
        <f>'Train Data'!V152</f>
        <v>-0.98346127575192921</v>
      </c>
      <c r="J154">
        <f>'Train Data'!W152</f>
        <v>0.34105821596477082</v>
      </c>
      <c r="K154">
        <f>'Train Data'!X152</f>
        <v>-0.30255232607320931</v>
      </c>
      <c r="L154">
        <f>'Train Data'!Y152</f>
        <v>0.72196302209731067</v>
      </c>
      <c r="M154">
        <f>'Train Data'!Z152</f>
        <v>-0.15317513702624805</v>
      </c>
      <c r="N154">
        <f>'Train Data'!AA152</f>
        <v>-0.28604151891714569</v>
      </c>
      <c r="P154" s="24">
        <f>'Train Data'!AB152</f>
        <v>-0.47835752298362039</v>
      </c>
      <c r="Q154">
        <f t="shared" si="4"/>
        <v>0.18201999393213075</v>
      </c>
      <c r="S154">
        <f t="shared" si="5"/>
        <v>0.66037751691575108</v>
      </c>
    </row>
    <row r="155" spans="1:19" x14ac:dyDescent="0.25">
      <c r="A155">
        <f>'Train Data'!A153</f>
        <v>194203</v>
      </c>
      <c r="C155">
        <v>1</v>
      </c>
      <c r="D155">
        <f>'Train Data'!Q153</f>
        <v>1.8160621351266804</v>
      </c>
      <c r="E155">
        <f>'Train Data'!R153</f>
        <v>1.6271462347247994</v>
      </c>
      <c r="F155">
        <f>'Train Data'!S153</f>
        <v>1.7075928217567131</v>
      </c>
      <c r="G155">
        <f>'Train Data'!T153</f>
        <v>-1.0179434352935666</v>
      </c>
      <c r="H155">
        <f>'Train Data'!U153</f>
        <v>0.42759779880716325</v>
      </c>
      <c r="I155">
        <f>'Train Data'!V153</f>
        <v>-0.99411241413351015</v>
      </c>
      <c r="J155">
        <f>'Train Data'!W153</f>
        <v>0.31758342431854381</v>
      </c>
      <c r="K155">
        <f>'Train Data'!X153</f>
        <v>-0.27002915272734518</v>
      </c>
      <c r="L155">
        <f>'Train Data'!Y153</f>
        <v>1.908090261398439</v>
      </c>
      <c r="M155">
        <f>'Train Data'!Z153</f>
        <v>0.1748773601407016</v>
      </c>
      <c r="N155">
        <f>'Train Data'!AA153</f>
        <v>2.7435751853062226E-2</v>
      </c>
      <c r="P155" s="24">
        <f>'Train Data'!AB153</f>
        <v>-1.3209187830588354</v>
      </c>
      <c r="Q155">
        <f t="shared" si="4"/>
        <v>0.17828457300348011</v>
      </c>
      <c r="S155">
        <f t="shared" si="5"/>
        <v>1.4992033560623155</v>
      </c>
    </row>
    <row r="156" spans="1:19" x14ac:dyDescent="0.25">
      <c r="A156">
        <f>'Train Data'!A154</f>
        <v>194204</v>
      </c>
      <c r="C156">
        <v>1</v>
      </c>
      <c r="D156">
        <f>'Train Data'!Q154</f>
        <v>1.9355434942404186</v>
      </c>
      <c r="E156">
        <f>'Train Data'!R154</f>
        <v>1.6870171256648439</v>
      </c>
      <c r="F156">
        <f>'Train Data'!S154</f>
        <v>1.879052369039323</v>
      </c>
      <c r="G156">
        <f>'Train Data'!T154</f>
        <v>-0.99571675291187478</v>
      </c>
      <c r="H156">
        <f>'Train Data'!U154</f>
        <v>0.41349608238887148</v>
      </c>
      <c r="I156">
        <f>'Train Data'!V154</f>
        <v>-0.98701165521245615</v>
      </c>
      <c r="J156">
        <f>'Train Data'!W154</f>
        <v>0.27845877157483162</v>
      </c>
      <c r="K156">
        <f>'Train Data'!X154</f>
        <v>-0.23269073043806313</v>
      </c>
      <c r="L156">
        <f>'Train Data'!Y154</f>
        <v>0.69943800962021441</v>
      </c>
      <c r="M156">
        <f>'Train Data'!Z154</f>
        <v>-0.31517637019511208</v>
      </c>
      <c r="N156">
        <f>'Train Data'!AA154</f>
        <v>-8.5557836718086352E-2</v>
      </c>
      <c r="P156" s="24">
        <f>'Train Data'!AB154</f>
        <v>-0.84755548492304322</v>
      </c>
      <c r="Q156">
        <f t="shared" si="4"/>
        <v>0.23039153482210703</v>
      </c>
      <c r="S156">
        <f t="shared" si="5"/>
        <v>1.0779470197451502</v>
      </c>
    </row>
    <row r="157" spans="1:19" x14ac:dyDescent="0.25">
      <c r="A157">
        <f>'Train Data'!A155</f>
        <v>194205</v>
      </c>
      <c r="C157">
        <v>1</v>
      </c>
      <c r="D157">
        <f>'Train Data'!Q155</f>
        <v>2.000056378797983</v>
      </c>
      <c r="E157">
        <f>'Train Data'!R155</f>
        <v>1.4931209282546143</v>
      </c>
      <c r="F157">
        <f>'Train Data'!S155</f>
        <v>1.6552526934146272</v>
      </c>
      <c r="G157">
        <f>'Train Data'!T155</f>
        <v>-0.97984055121066627</v>
      </c>
      <c r="H157">
        <f>'Train Data'!U155</f>
        <v>0.39939436597057926</v>
      </c>
      <c r="I157">
        <f>'Train Data'!V155</f>
        <v>-0.9976627935940372</v>
      </c>
      <c r="J157">
        <f>'Train Data'!W155</f>
        <v>0.21585932718489265</v>
      </c>
      <c r="K157">
        <f>'Train Data'!X155</f>
        <v>-0.25294185039860811</v>
      </c>
      <c r="L157">
        <f>'Train Data'!Y155</f>
        <v>1.8636034060305122</v>
      </c>
      <c r="M157">
        <f>'Train Data'!Z155</f>
        <v>0.10602683604393438</v>
      </c>
      <c r="N157">
        <f>'Train Data'!AA155</f>
        <v>-0.22971542449322094</v>
      </c>
      <c r="P157" s="24">
        <f>'Train Data'!AB155</f>
        <v>1.1186264934955132</v>
      </c>
      <c r="Q157">
        <f t="shared" si="4"/>
        <v>0.22067669481052657</v>
      </c>
      <c r="S157">
        <f t="shared" si="5"/>
        <v>-0.8979497986849867</v>
      </c>
    </row>
    <row r="158" spans="1:19" x14ac:dyDescent="0.25">
      <c r="A158">
        <f>'Train Data'!A156</f>
        <v>194206</v>
      </c>
      <c r="C158">
        <v>1</v>
      </c>
      <c r="D158">
        <f>'Train Data'!Q156</f>
        <v>1.8336228649026625</v>
      </c>
      <c r="E158">
        <f>'Train Data'!R156</f>
        <v>1.4020127848225223</v>
      </c>
      <c r="F158">
        <f>'Train Data'!S156</f>
        <v>1.5633937028422324</v>
      </c>
      <c r="G158">
        <f>'Train Data'!T156</f>
        <v>-0.97984055121066627</v>
      </c>
      <c r="H158">
        <f>'Train Data'!U156</f>
        <v>0.48400466448033069</v>
      </c>
      <c r="I158">
        <f>'Train Data'!V156</f>
        <v>-0.99411241413351015</v>
      </c>
      <c r="J158">
        <f>'Train Data'!W156</f>
        <v>0.22368425773363523</v>
      </c>
      <c r="K158">
        <f>'Train Data'!X156</f>
        <v>-0.26674250696452834</v>
      </c>
      <c r="L158">
        <f>'Train Data'!Y156</f>
        <v>-0.47937097668206624</v>
      </c>
      <c r="M158">
        <f>'Train Data'!Z156</f>
        <v>-0.18557538366002088</v>
      </c>
      <c r="N158">
        <f>'Train Data'!AA156</f>
        <v>-0.2962949783497858</v>
      </c>
      <c r="P158" s="24">
        <f>'Train Data'!AB156</f>
        <v>0.26927697139948598</v>
      </c>
      <c r="Q158">
        <f t="shared" si="4"/>
        <v>0.2115469244732136</v>
      </c>
      <c r="S158">
        <f t="shared" si="5"/>
        <v>-5.7730046926272371E-2</v>
      </c>
    </row>
    <row r="159" spans="1:19" x14ac:dyDescent="0.25">
      <c r="A159">
        <f>'Train Data'!A157</f>
        <v>194207</v>
      </c>
      <c r="C159">
        <v>1</v>
      </c>
      <c r="D159">
        <f>'Train Data'!Q157</f>
        <v>1.7501381656956887</v>
      </c>
      <c r="E159">
        <f>'Train Data'!R157</f>
        <v>1.2964400783681325</v>
      </c>
      <c r="F159">
        <f>'Train Data'!S157</f>
        <v>1.478590659575294</v>
      </c>
      <c r="G159">
        <f>'Train Data'!T157</f>
        <v>-0.97666531087042463</v>
      </c>
      <c r="H159">
        <f>'Train Data'!U157</f>
        <v>0.46990294806203847</v>
      </c>
      <c r="I159">
        <f>'Train Data'!V157</f>
        <v>-0.99411241413351015</v>
      </c>
      <c r="J159">
        <f>'Train Data'!W157</f>
        <v>0.21585932718489265</v>
      </c>
      <c r="K159">
        <f>'Train Data'!X157</f>
        <v>-0.3390262111496215</v>
      </c>
      <c r="L159">
        <f>'Train Data'!Y157</f>
        <v>0.67774213870665234</v>
      </c>
      <c r="M159">
        <f>'Train Data'!Z157</f>
        <v>-0.12482492122169686</v>
      </c>
      <c r="N159">
        <f>'Train Data'!AA157</f>
        <v>-0.14540942284444627</v>
      </c>
      <c r="P159" s="24">
        <f>'Train Data'!AB157</f>
        <v>0.49592143090184937</v>
      </c>
      <c r="Q159">
        <f t="shared" si="4"/>
        <v>0.18680848170595579</v>
      </c>
      <c r="S159">
        <f t="shared" si="5"/>
        <v>-0.3091129491958936</v>
      </c>
    </row>
    <row r="160" spans="1:19" x14ac:dyDescent="0.25">
      <c r="A160">
        <f>'Train Data'!A158</f>
        <v>194208</v>
      </c>
      <c r="C160">
        <v>1</v>
      </c>
      <c r="D160">
        <f>'Train Data'!Q158</f>
        <v>1.6384971374315915</v>
      </c>
      <c r="E160">
        <f>'Train Data'!R158</f>
        <v>1.2469645144058015</v>
      </c>
      <c r="F160">
        <f>'Train Data'!S158</f>
        <v>1.4574666206524094</v>
      </c>
      <c r="G160">
        <f>'Train Data'!T158</f>
        <v>-0.97666531087042463</v>
      </c>
      <c r="H160">
        <f>'Train Data'!U158</f>
        <v>0.46990294806203992</v>
      </c>
      <c r="I160">
        <f>'Train Data'!V158</f>
        <v>-0.99411241413351015</v>
      </c>
      <c r="J160">
        <f>'Train Data'!W158</f>
        <v>0.21585932718489265</v>
      </c>
      <c r="K160">
        <f>'Train Data'!X158</f>
        <v>-0.39533305665408003</v>
      </c>
      <c r="L160">
        <f>'Train Data'!Y158</f>
        <v>0.67068657092989958</v>
      </c>
      <c r="M160">
        <f>'Train Data'!Z158</f>
        <v>-4.3824304637264846E-2</v>
      </c>
      <c r="N160">
        <f>'Train Data'!AA158</f>
        <v>-0.39371006718190227</v>
      </c>
      <c r="P160" s="24">
        <f>'Train Data'!AB158</f>
        <v>0.12047971993793601</v>
      </c>
      <c r="Q160">
        <f t="shared" si="4"/>
        <v>0.17838636522749465</v>
      </c>
      <c r="S160">
        <f t="shared" si="5"/>
        <v>5.7906645289558648E-2</v>
      </c>
    </row>
    <row r="161" spans="1:19" x14ac:dyDescent="0.25">
      <c r="A161">
        <f>'Train Data'!A159</f>
        <v>194209</v>
      </c>
      <c r="C161">
        <v>1</v>
      </c>
      <c r="D161">
        <f>'Train Data'!Q159</f>
        <v>1.5774448027965644</v>
      </c>
      <c r="E161">
        <f>'Train Data'!R159</f>
        <v>1.1511718989557047</v>
      </c>
      <c r="F161">
        <f>'Train Data'!S159</f>
        <v>1.3641874838225594</v>
      </c>
      <c r="G161">
        <f>'Train Data'!T159</f>
        <v>-0.97666531087042463</v>
      </c>
      <c r="H161">
        <f>'Train Data'!U159</f>
        <v>0.4558012316437477</v>
      </c>
      <c r="I161">
        <f>'Train Data'!V159</f>
        <v>-0.99411241413351015</v>
      </c>
      <c r="J161">
        <f>'Train Data'!W159</f>
        <v>0.21585932718489265</v>
      </c>
      <c r="K161">
        <f>'Train Data'!X159</f>
        <v>-0.43371654337080662</v>
      </c>
      <c r="L161">
        <f>'Train Data'!Y159</f>
        <v>-0.47937097668206624</v>
      </c>
      <c r="M161">
        <f>'Train Data'!Z159</f>
        <v>-0.18557538366002088</v>
      </c>
      <c r="N161">
        <f>'Train Data'!AA159</f>
        <v>-0.41995819593827444</v>
      </c>
      <c r="P161" s="24">
        <f>'Train Data'!AB159</f>
        <v>0.43090657914102082</v>
      </c>
      <c r="Q161">
        <f t="shared" si="4"/>
        <v>0.17881146805617265</v>
      </c>
      <c r="S161">
        <f t="shared" si="5"/>
        <v>-0.25209511108484817</v>
      </c>
    </row>
    <row r="162" spans="1:19" x14ac:dyDescent="0.25">
      <c r="A162">
        <f>'Train Data'!A160</f>
        <v>194210</v>
      </c>
      <c r="C162">
        <v>1</v>
      </c>
      <c r="D162">
        <f>'Train Data'!Q160</f>
        <v>1.4854337221128107</v>
      </c>
      <c r="E162">
        <f>'Train Data'!R160</f>
        <v>1.077694756164761</v>
      </c>
      <c r="F162">
        <f>'Train Data'!S160</f>
        <v>1.226192215486972</v>
      </c>
      <c r="G162">
        <f>'Train Data'!T160</f>
        <v>-0.97666531087042463</v>
      </c>
      <c r="H162">
        <f>'Train Data'!U160</f>
        <v>0.4275977988071642</v>
      </c>
      <c r="I162">
        <f>'Train Data'!V160</f>
        <v>-0.99411241413351015</v>
      </c>
      <c r="J162">
        <f>'Train Data'!W160</f>
        <v>0.21585932718489265</v>
      </c>
      <c r="K162">
        <f>'Train Data'!X160</f>
        <v>-0.51044299089019507</v>
      </c>
      <c r="L162">
        <f>'Train Data'!Y160</f>
        <v>1.8068040270556305</v>
      </c>
      <c r="M162">
        <f>'Train Data'!Z160</f>
        <v>-0.10052473624636726</v>
      </c>
      <c r="N162">
        <f>'Train Data'!AA160</f>
        <v>-0.28387192359488894</v>
      </c>
      <c r="P162" s="24">
        <f>'Train Data'!AB160</f>
        <v>1.0737586225985931</v>
      </c>
      <c r="Q162">
        <f t="shared" si="4"/>
        <v>0.16061583696706327</v>
      </c>
      <c r="S162">
        <f t="shared" si="5"/>
        <v>-0.91314278563152984</v>
      </c>
    </row>
    <row r="163" spans="1:19" x14ac:dyDescent="0.25">
      <c r="A163">
        <f>'Train Data'!A161</f>
        <v>194211</v>
      </c>
      <c r="C163">
        <v>1</v>
      </c>
      <c r="D163">
        <f>'Train Data'!Q161</f>
        <v>1.3148890233092125</v>
      </c>
      <c r="E163">
        <f>'Train Data'!R161</f>
        <v>1.1828232269987247</v>
      </c>
      <c r="F163">
        <f>'Train Data'!S161</f>
        <v>1.1962379452059724</v>
      </c>
      <c r="G163">
        <f>'Train Data'!T161</f>
        <v>-0.97666531087042463</v>
      </c>
      <c r="H163">
        <f>'Train Data'!U161</f>
        <v>0.4558012316437477</v>
      </c>
      <c r="I163">
        <f>'Train Data'!V161</f>
        <v>-0.98346127575192921</v>
      </c>
      <c r="J163">
        <f>'Train Data'!W161</f>
        <v>0.23933411883111963</v>
      </c>
      <c r="K163">
        <f>'Train Data'!X161</f>
        <v>-0.48217912263289198</v>
      </c>
      <c r="L163">
        <f>'Train Data'!Y161</f>
        <v>0.65002685450576136</v>
      </c>
      <c r="M163">
        <f>'Train Data'!Z161</f>
        <v>-0.33947655517044167</v>
      </c>
      <c r="N163">
        <f>'Train Data'!AA161</f>
        <v>-0.33169978538902067</v>
      </c>
      <c r="P163" s="24">
        <f>'Train Data'!AB161</f>
        <v>-0.23777353077541774</v>
      </c>
      <c r="Q163">
        <f t="shared" si="4"/>
        <v>0.15048275144979054</v>
      </c>
      <c r="S163">
        <f t="shared" si="5"/>
        <v>0.38825628222520825</v>
      </c>
    </row>
    <row r="164" spans="1:19" x14ac:dyDescent="0.25">
      <c r="A164">
        <f>'Train Data'!A162</f>
        <v>194212</v>
      </c>
      <c r="C164">
        <v>1</v>
      </c>
      <c r="D164">
        <f>'Train Data'!Q162</f>
        <v>1.3086014524633856</v>
      </c>
      <c r="E164">
        <f>'Train Data'!R162</f>
        <v>1.133479418463526</v>
      </c>
      <c r="F164">
        <f>'Train Data'!S162</f>
        <v>1.056714767511014</v>
      </c>
      <c r="G164">
        <f>'Train Data'!T162</f>
        <v>-0.97666531087042463</v>
      </c>
      <c r="H164">
        <f>'Train Data'!U162</f>
        <v>0.46990294806203992</v>
      </c>
      <c r="I164">
        <f>'Train Data'!V162</f>
        <v>-0.98701165521245615</v>
      </c>
      <c r="J164">
        <f>'Train Data'!W162</f>
        <v>0.23150918828237729</v>
      </c>
      <c r="K164">
        <f>'Train Data'!X162</f>
        <v>-0.62082013425418914</v>
      </c>
      <c r="L164">
        <f>'Train Data'!Y162</f>
        <v>0.64330424836770495</v>
      </c>
      <c r="M164">
        <f>'Train Data'!Z162</f>
        <v>7.2603448417276034E-4</v>
      </c>
      <c r="N164">
        <f>'Train Data'!AA162</f>
        <v>-0.36578889180940366</v>
      </c>
      <c r="P164" s="24">
        <f>'Train Data'!AB162</f>
        <v>0.88626464753177059</v>
      </c>
      <c r="Q164">
        <f t="shared" si="4"/>
        <v>0.14143127251488741</v>
      </c>
      <c r="S164">
        <f t="shared" si="5"/>
        <v>-0.74483337501688318</v>
      </c>
    </row>
    <row r="165" spans="1:19" x14ac:dyDescent="0.25">
      <c r="A165">
        <f>'Train Data'!A163</f>
        <v>194301</v>
      </c>
      <c r="C165">
        <v>1</v>
      </c>
      <c r="D165">
        <f>'Train Data'!Q163</f>
        <v>1.1997728270487782</v>
      </c>
      <c r="E165">
        <f>'Train Data'!R163</f>
        <v>0.99994956026652748</v>
      </c>
      <c r="F165">
        <f>'Train Data'!S163</f>
        <v>0.90047266672014392</v>
      </c>
      <c r="G165">
        <f>'Train Data'!T163</f>
        <v>-0.97666531087042463</v>
      </c>
      <c r="H165">
        <f>'Train Data'!U163</f>
        <v>0.32888578387912054</v>
      </c>
      <c r="I165">
        <f>'Train Data'!V163</f>
        <v>-0.99056203467298309</v>
      </c>
      <c r="J165">
        <f>'Train Data'!W163</f>
        <v>0.22368425773363498</v>
      </c>
      <c r="K165">
        <f>'Train Data'!X163</f>
        <v>-0.60915444132043151</v>
      </c>
      <c r="L165">
        <f>'Train Data'!Y163</f>
        <v>-0.47937097668206624</v>
      </c>
      <c r="M165">
        <f>'Train Data'!Z163</f>
        <v>-6.4074458783372853E-2</v>
      </c>
      <c r="N165">
        <f>'Train Data'!AA163</f>
        <v>-0.37369206976097014</v>
      </c>
      <c r="P165" s="24">
        <f>'Train Data'!AB163</f>
        <v>1.1566516510719889</v>
      </c>
      <c r="Q165">
        <f t="shared" si="4"/>
        <v>0.14398427182063292</v>
      </c>
      <c r="S165">
        <f t="shared" si="5"/>
        <v>-1.0126673792513559</v>
      </c>
    </row>
    <row r="166" spans="1:19" x14ac:dyDescent="0.25">
      <c r="A166">
        <f>'Train Data'!A164</f>
        <v>194302</v>
      </c>
      <c r="C166">
        <v>1</v>
      </c>
      <c r="D166">
        <f>'Train Data'!Q164</f>
        <v>1.0502891599693673</v>
      </c>
      <c r="E166">
        <f>'Train Data'!R164</f>
        <v>0.91302226197922276</v>
      </c>
      <c r="F166">
        <f>'Train Data'!S164</f>
        <v>0.79757087878434207</v>
      </c>
      <c r="G166">
        <f>'Train Data'!T164</f>
        <v>-0.97666531087042463</v>
      </c>
      <c r="H166">
        <f>'Train Data'!U164</f>
        <v>0.2442754853693706</v>
      </c>
      <c r="I166">
        <f>'Train Data'!V164</f>
        <v>-0.98701165521245615</v>
      </c>
      <c r="J166">
        <f>'Train Data'!W164</f>
        <v>0.23150918828237729</v>
      </c>
      <c r="K166">
        <f>'Train Data'!X164</f>
        <v>-0.58881719591833614</v>
      </c>
      <c r="L166">
        <f>'Train Data'!Y164</f>
        <v>-0.47937097668206624</v>
      </c>
      <c r="M166">
        <f>'Train Data'!Z164</f>
        <v>-0.21797563029379372</v>
      </c>
      <c r="N166">
        <f>'Train Data'!AA164</f>
        <v>-0.36099725511496966</v>
      </c>
      <c r="P166" s="24">
        <f>'Train Data'!AB164</f>
        <v>0.90379796601333395</v>
      </c>
      <c r="Q166">
        <f t="shared" si="4"/>
        <v>0.12239191657708839</v>
      </c>
      <c r="S166">
        <f t="shared" si="5"/>
        <v>-0.78140604943624559</v>
      </c>
    </row>
    <row r="167" spans="1:19" x14ac:dyDescent="0.25">
      <c r="A167">
        <f>'Train Data'!A165</f>
        <v>194303</v>
      </c>
      <c r="C167">
        <v>1</v>
      </c>
      <c r="D167">
        <f>'Train Data'!Q165</f>
        <v>0.94361357562101766</v>
      </c>
      <c r="E167">
        <f>'Train Data'!R165</f>
        <v>0.82094779706951482</v>
      </c>
      <c r="F167">
        <f>'Train Data'!S165</f>
        <v>0.75751641589358942</v>
      </c>
      <c r="G167">
        <f>'Train Data'!T165</f>
        <v>-0.97666531087042463</v>
      </c>
      <c r="H167">
        <f>'Train Data'!U165</f>
        <v>0.1596651868596187</v>
      </c>
      <c r="I167">
        <f>'Train Data'!V165</f>
        <v>-0.98346127575192921</v>
      </c>
      <c r="J167">
        <f>'Train Data'!W165</f>
        <v>0.23933411883111963</v>
      </c>
      <c r="K167">
        <f>'Train Data'!X165</f>
        <v>-0.61744855813268085</v>
      </c>
      <c r="L167">
        <f>'Train Data'!Y165</f>
        <v>2.8687255524604756</v>
      </c>
      <c r="M167">
        <f>'Train Data'!Z165</f>
        <v>-0.16127519868469128</v>
      </c>
      <c r="N167">
        <f>'Train Data'!AA165</f>
        <v>-0.26770280202027252</v>
      </c>
      <c r="P167" s="24">
        <f>'Train Data'!AB165</f>
        <v>0.92015150633620013</v>
      </c>
      <c r="Q167">
        <f t="shared" si="4"/>
        <v>0.1035857789093412</v>
      </c>
      <c r="S167">
        <f t="shared" si="5"/>
        <v>-0.81656572742685896</v>
      </c>
    </row>
    <row r="168" spans="1:19" x14ac:dyDescent="0.25">
      <c r="A168">
        <f>'Train Data'!A166</f>
        <v>194304</v>
      </c>
      <c r="C168">
        <v>1</v>
      </c>
      <c r="D168">
        <f>'Train Data'!Q166</f>
        <v>0.83261112584716401</v>
      </c>
      <c r="E168">
        <f>'Train Data'!R166</f>
        <v>0.84094973841682663</v>
      </c>
      <c r="F168">
        <f>'Train Data'!S166</f>
        <v>0.78133975572871939</v>
      </c>
      <c r="G168">
        <f>'Train Data'!T166</f>
        <v>-0.97666531087042463</v>
      </c>
      <c r="H168">
        <f>'Train Data'!U166</f>
        <v>8.9156604768159495E-2</v>
      </c>
      <c r="I168">
        <f>'Train Data'!V166</f>
        <v>-0.98701165521245615</v>
      </c>
      <c r="J168">
        <f>'Train Data'!W166</f>
        <v>0.23150918828237729</v>
      </c>
      <c r="K168">
        <f>'Train Data'!X166</f>
        <v>-0.6445043339288351</v>
      </c>
      <c r="L168">
        <f>'Train Data'!Y166</f>
        <v>1.7137620210895914</v>
      </c>
      <c r="M168">
        <f>'Train Data'!Z166</f>
        <v>-3.3239963450488511E-3</v>
      </c>
      <c r="N168">
        <f>'Train Data'!AA166</f>
        <v>-7.6856815042861848E-2</v>
      </c>
      <c r="P168" s="24">
        <f>'Train Data'!AB166</f>
        <v>-9.2933073753806494E-2</v>
      </c>
      <c r="Q168">
        <f t="shared" si="4"/>
        <v>0.1002105712590462</v>
      </c>
      <c r="S168">
        <f t="shared" si="5"/>
        <v>0.19314364501285269</v>
      </c>
    </row>
    <row r="169" spans="1:19" x14ac:dyDescent="0.25">
      <c r="A169">
        <f>'Train Data'!A167</f>
        <v>194305</v>
      </c>
      <c r="C169">
        <v>1</v>
      </c>
      <c r="D169">
        <f>'Train Data'!Q167</f>
        <v>0.83074643448711183</v>
      </c>
      <c r="E169">
        <f>'Train Data'!R167</f>
        <v>0.75877232819260265</v>
      </c>
      <c r="F169">
        <f>'Train Data'!S167</f>
        <v>0.66082696724400114</v>
      </c>
      <c r="G169">
        <f>'Train Data'!T167</f>
        <v>-0.97666531087042463</v>
      </c>
      <c r="H169">
        <f>'Train Data'!U167</f>
        <v>4.6851455513284762E-2</v>
      </c>
      <c r="I169">
        <f>'Train Data'!V167</f>
        <v>-0.99411241413351015</v>
      </c>
      <c r="J169">
        <f>'Train Data'!W167</f>
        <v>0.21585932718489265</v>
      </c>
      <c r="K169">
        <f>'Train Data'!X167</f>
        <v>-0.65737594360075258</v>
      </c>
      <c r="L169">
        <f>'Train Data'!Y167</f>
        <v>0.60459130957289819</v>
      </c>
      <c r="M169">
        <f>'Train Data'!Z167</f>
        <v>4.7760653133943716E-3</v>
      </c>
      <c r="N169">
        <f>'Train Data'!AA167</f>
        <v>-0.31513769165165767</v>
      </c>
      <c r="P169" s="24">
        <f>'Train Data'!AB167</f>
        <v>0.79843470122505678</v>
      </c>
      <c r="Q169">
        <f t="shared" si="4"/>
        <v>0.11015684002705463</v>
      </c>
      <c r="S169">
        <f t="shared" si="5"/>
        <v>-0.68827786119800216</v>
      </c>
    </row>
    <row r="170" spans="1:19" x14ac:dyDescent="0.25">
      <c r="A170">
        <f>'Train Data'!A168</f>
        <v>194306</v>
      </c>
      <c r="C170">
        <v>1</v>
      </c>
      <c r="D170">
        <f>'Train Data'!Q168</f>
        <v>0.73593566573870484</v>
      </c>
      <c r="E170">
        <f>'Train Data'!R168</f>
        <v>0.73390496846962017</v>
      </c>
      <c r="F170">
        <f>'Train Data'!S168</f>
        <v>0.61687608750031853</v>
      </c>
      <c r="G170">
        <f>'Train Data'!T168</f>
        <v>-0.97666531087042463</v>
      </c>
      <c r="H170">
        <f>'Train Data'!U168</f>
        <v>3.2749739094992528E-2</v>
      </c>
      <c r="I170">
        <f>'Train Data'!V168</f>
        <v>-0.99411241413351015</v>
      </c>
      <c r="J170">
        <f>'Train Data'!W168</f>
        <v>0.21585932718489265</v>
      </c>
      <c r="K170">
        <f>'Train Data'!X168</f>
        <v>-0.64665509043409986</v>
      </c>
      <c r="L170">
        <f>'Train Data'!Y168</f>
        <v>-0.47937097668206624</v>
      </c>
      <c r="M170">
        <f>'Train Data'!Z168</f>
        <v>-0.12482492122169686</v>
      </c>
      <c r="N170">
        <f>'Train Data'!AA168</f>
        <v>-0.31860181123040171</v>
      </c>
      <c r="P170" s="24">
        <f>'Train Data'!AB168</f>
        <v>0.23560791779358514</v>
      </c>
      <c r="Q170">
        <f t="shared" si="4"/>
        <v>9.6469592077899083E-2</v>
      </c>
      <c r="S170">
        <f t="shared" si="5"/>
        <v>-0.13913832571568607</v>
      </c>
    </row>
    <row r="171" spans="1:19" x14ac:dyDescent="0.25">
      <c r="A171">
        <f>'Train Data'!A169</f>
        <v>194307</v>
      </c>
      <c r="C171">
        <v>1</v>
      </c>
      <c r="D171">
        <f>'Train Data'!Q169</f>
        <v>0.70571114147854563</v>
      </c>
      <c r="E171">
        <f>'Train Data'!R169</f>
        <v>0.85169047127507513</v>
      </c>
      <c r="F171">
        <f>'Train Data'!S169</f>
        <v>0.74284581523526427</v>
      </c>
      <c r="G171">
        <f>'Train Data'!T169</f>
        <v>-0.97666531087042463</v>
      </c>
      <c r="H171">
        <f>'Train Data'!U169</f>
        <v>-2.3657126578174436E-2</v>
      </c>
      <c r="I171">
        <f>'Train Data'!V169</f>
        <v>-0.99056203467298309</v>
      </c>
      <c r="J171">
        <f>'Train Data'!W169</f>
        <v>0.22368425773363498</v>
      </c>
      <c r="K171">
        <f>'Train Data'!X169</f>
        <v>5.5206515098806939E-2</v>
      </c>
      <c r="L171">
        <f>'Train Data'!Y169</f>
        <v>-1.5571391927298635</v>
      </c>
      <c r="M171">
        <f>'Train Data'!Z169</f>
        <v>-0.2017755069769073</v>
      </c>
      <c r="N171">
        <f>'Train Data'!AA169</f>
        <v>-8.6851299735668588E-2</v>
      </c>
      <c r="P171" s="24">
        <f>'Train Data'!AB169</f>
        <v>-1.1216996281378824</v>
      </c>
      <c r="Q171">
        <f t="shared" si="4"/>
        <v>8.5541702886070575E-2</v>
      </c>
      <c r="S171">
        <f t="shared" si="5"/>
        <v>1.2072413310239529</v>
      </c>
    </row>
    <row r="172" spans="1:19" x14ac:dyDescent="0.25">
      <c r="A172">
        <f>'Train Data'!A170</f>
        <v>194308</v>
      </c>
      <c r="C172">
        <v>1</v>
      </c>
      <c r="D172">
        <f>'Train Data'!Q170</f>
        <v>0.83831012528652482</v>
      </c>
      <c r="E172">
        <f>'Train Data'!R170</f>
        <v>0.8129824523486977</v>
      </c>
      <c r="F172">
        <f>'Train Data'!S170</f>
        <v>0.7564327209193612</v>
      </c>
      <c r="G172">
        <f>'Train Data'!T170</f>
        <v>-0.97666531087042463</v>
      </c>
      <c r="H172">
        <f>'Train Data'!U170</f>
        <v>-2.3657126578174436E-2</v>
      </c>
      <c r="I172">
        <f>'Train Data'!V170</f>
        <v>-0.99056203467298309</v>
      </c>
      <c r="J172">
        <f>'Train Data'!W170</f>
        <v>0.22368425773363498</v>
      </c>
      <c r="K172">
        <f>'Train Data'!X170</f>
        <v>-0.10816003144698333</v>
      </c>
      <c r="L172">
        <f>'Train Data'!Y170</f>
        <v>-1.5633332629369889</v>
      </c>
      <c r="M172">
        <f>'Train Data'!Z170</f>
        <v>-0.11267482873403206</v>
      </c>
      <c r="N172">
        <f>'Train Data'!AA170</f>
        <v>-0.21030720115281326</v>
      </c>
      <c r="P172" s="24">
        <f>'Train Data'!AB170</f>
        <v>0.13656100376264121</v>
      </c>
      <c r="Q172">
        <f t="shared" si="4"/>
        <v>9.7093613172382312E-2</v>
      </c>
      <c r="S172">
        <f t="shared" si="5"/>
        <v>-3.9467390590258902E-2</v>
      </c>
    </row>
    <row r="173" spans="1:19" x14ac:dyDescent="0.25">
      <c r="A173">
        <f>'Train Data'!A171</f>
        <v>194309</v>
      </c>
      <c r="C173">
        <v>1</v>
      </c>
      <c r="D173">
        <f>'Train Data'!Q171</f>
        <v>0.82826268048370078</v>
      </c>
      <c r="E173">
        <f>'Train Data'!R171</f>
        <v>0.74280650686153038</v>
      </c>
      <c r="F173">
        <f>'Train Data'!S171</f>
        <v>0.68249598395016342</v>
      </c>
      <c r="G173">
        <f>'Train Data'!T171</f>
        <v>-0.97666531087042463</v>
      </c>
      <c r="H173">
        <f>'Train Data'!U171</f>
        <v>4.5463062584090467E-3</v>
      </c>
      <c r="I173">
        <f>'Train Data'!V171</f>
        <v>-0.98701165521245615</v>
      </c>
      <c r="J173">
        <f>'Train Data'!W171</f>
        <v>0.23150918828237729</v>
      </c>
      <c r="K173">
        <f>'Train Data'!X171</f>
        <v>-0.11917299401889869</v>
      </c>
      <c r="L173">
        <f>'Train Data'!Y171</f>
        <v>0.61085698752808804</v>
      </c>
      <c r="M173">
        <f>'Train Data'!Z171</f>
        <v>-0.15317513702624805</v>
      </c>
      <c r="N173">
        <f>'Train Data'!AA171</f>
        <v>-0.39693646686762957</v>
      </c>
      <c r="P173" s="24">
        <f>'Train Data'!AB171</f>
        <v>0.34104378431470544</v>
      </c>
      <c r="Q173">
        <f t="shared" si="4"/>
        <v>0.10123644185360324</v>
      </c>
      <c r="S173">
        <f t="shared" si="5"/>
        <v>-0.23980734246110219</v>
      </c>
    </row>
    <row r="174" spans="1:19" x14ac:dyDescent="0.25">
      <c r="A174">
        <f>'Train Data'!A172</f>
        <v>194310</v>
      </c>
      <c r="C174">
        <v>1</v>
      </c>
      <c r="D174">
        <f>'Train Data'!Q172</f>
        <v>0.78956830390687383</v>
      </c>
      <c r="E174">
        <f>'Train Data'!R172</f>
        <v>0.6697098160545808</v>
      </c>
      <c r="F174">
        <f>'Train Data'!S172</f>
        <v>0.72068749396257892</v>
      </c>
      <c r="G174">
        <f>'Train Data'!T172</f>
        <v>-0.97666531087042463</v>
      </c>
      <c r="H174">
        <f>'Train Data'!U172</f>
        <v>-2.3657126578175414E-2</v>
      </c>
      <c r="I174">
        <f>'Train Data'!V172</f>
        <v>-0.98346127575192921</v>
      </c>
      <c r="J174">
        <f>'Train Data'!W172</f>
        <v>0.23933411883111963</v>
      </c>
      <c r="K174">
        <f>'Train Data'!X172</f>
        <v>1.4923352020814767E-2</v>
      </c>
      <c r="L174">
        <f>'Train Data'!Y172</f>
        <v>-0.47937097668206624</v>
      </c>
      <c r="M174">
        <f>'Train Data'!Z172</f>
        <v>-0.17747532200157765</v>
      </c>
      <c r="N174">
        <f>'Train Data'!AA172</f>
        <v>-0.37041529715683025</v>
      </c>
      <c r="P174" s="24">
        <f>'Train Data'!AB172</f>
        <v>-0.3695093750188832</v>
      </c>
      <c r="Q174">
        <f t="shared" si="4"/>
        <v>9.1011250675606781E-2</v>
      </c>
      <c r="S174">
        <f t="shared" si="5"/>
        <v>0.46052062569448998</v>
      </c>
    </row>
    <row r="175" spans="1:19" x14ac:dyDescent="0.25">
      <c r="A175">
        <f>'Train Data'!A173</f>
        <v>194311</v>
      </c>
      <c r="C175">
        <v>1</v>
      </c>
      <c r="D175">
        <f>'Train Data'!Q173</f>
        <v>0.83027658052411257</v>
      </c>
      <c r="E175">
        <f>'Train Data'!R173</f>
        <v>0.74625660915293435</v>
      </c>
      <c r="F175">
        <f>'Train Data'!S173</f>
        <v>0.91748876314270278</v>
      </c>
      <c r="G175">
        <f>'Train Data'!T173</f>
        <v>-0.97666531087042463</v>
      </c>
      <c r="H175">
        <f>'Train Data'!U173</f>
        <v>-2.3657126578174436E-2</v>
      </c>
      <c r="I175">
        <f>'Train Data'!V173</f>
        <v>-0.97991089629140227</v>
      </c>
      <c r="J175">
        <f>'Train Data'!W173</f>
        <v>0.24715904937986197</v>
      </c>
      <c r="K175">
        <f>'Train Data'!X173</f>
        <v>0.10829065349112618</v>
      </c>
      <c r="L175">
        <f>'Train Data'!Y173</f>
        <v>-0.47937097668206624</v>
      </c>
      <c r="M175">
        <f>'Train Data'!Z173</f>
        <v>-0.19772547614768568</v>
      </c>
      <c r="N175">
        <f>'Train Data'!AA173</f>
        <v>-0.16019878044124955</v>
      </c>
      <c r="P175" s="24">
        <f>'Train Data'!AB173</f>
        <v>-1.3750796757596484</v>
      </c>
      <c r="Q175">
        <f t="shared" si="4"/>
        <v>9.0985110612011255E-2</v>
      </c>
      <c r="S175">
        <f t="shared" si="5"/>
        <v>1.4660647863716596</v>
      </c>
    </row>
    <row r="176" spans="1:19" x14ac:dyDescent="0.25">
      <c r="A176">
        <f>'Train Data'!A174</f>
        <v>194312</v>
      </c>
      <c r="C176">
        <v>1</v>
      </c>
      <c r="D176">
        <f>'Train Data'!Q174</f>
        <v>1.0117042528714568</v>
      </c>
      <c r="E176">
        <f>'Train Data'!R174</f>
        <v>0.49558702808347282</v>
      </c>
      <c r="F176">
        <f>'Train Data'!S174</f>
        <v>0.7723338413138201</v>
      </c>
      <c r="G176">
        <f>'Train Data'!T174</f>
        <v>-0.97666531087042463</v>
      </c>
      <c r="H176">
        <f>'Train Data'!U174</f>
        <v>-8.0063992251342378E-2</v>
      </c>
      <c r="I176">
        <f>'Train Data'!V174</f>
        <v>-0.97991089629140227</v>
      </c>
      <c r="J176">
        <f>'Train Data'!W174</f>
        <v>0.24715904937986197</v>
      </c>
      <c r="K176">
        <f>'Train Data'!X174</f>
        <v>-8.8391334551985043E-2</v>
      </c>
      <c r="L176">
        <f>'Train Data'!Y174</f>
        <v>-0.47937097668206624</v>
      </c>
      <c r="M176">
        <f>'Train Data'!Z174</f>
        <v>-0.12482492122169686</v>
      </c>
      <c r="N176">
        <f>'Train Data'!AA174</f>
        <v>-0.33228801769580152</v>
      </c>
      <c r="P176" s="24">
        <f>'Train Data'!AB174</f>
        <v>1.1180093787663485</v>
      </c>
      <c r="Q176">
        <f t="shared" si="4"/>
        <v>0.10986481959364332</v>
      </c>
      <c r="S176">
        <f t="shared" si="5"/>
        <v>-1.0081445591727052</v>
      </c>
    </row>
    <row r="177" spans="1:19" x14ac:dyDescent="0.25">
      <c r="A177">
        <f>'Train Data'!A175</f>
        <v>194401</v>
      </c>
      <c r="C177">
        <v>1</v>
      </c>
      <c r="D177">
        <f>'Train Data'!Q175</f>
        <v>0.89967270149000134</v>
      </c>
      <c r="E177">
        <f>'Train Data'!R175</f>
        <v>0.45089018265959296</v>
      </c>
      <c r="F177">
        <f>'Train Data'!S175</f>
        <v>0.73962920219277184</v>
      </c>
      <c r="G177">
        <f>'Train Data'!T175</f>
        <v>-0.97666531087042463</v>
      </c>
      <c r="H177">
        <f>'Train Data'!U175</f>
        <v>-0.13647085792451033</v>
      </c>
      <c r="I177">
        <f>'Train Data'!V175</f>
        <v>-0.97991089629140227</v>
      </c>
      <c r="J177">
        <f>'Train Data'!W175</f>
        <v>0.24715904937986197</v>
      </c>
      <c r="K177">
        <f>'Train Data'!X175</f>
        <v>0.11556508824892227</v>
      </c>
      <c r="L177">
        <f>'Train Data'!Y175</f>
        <v>-0.47937097668206624</v>
      </c>
      <c r="M177">
        <f>'Train Data'!Z175</f>
        <v>-0.11267482873403206</v>
      </c>
      <c r="N177">
        <f>'Train Data'!AA175</f>
        <v>-0.39153511741926711</v>
      </c>
      <c r="P177" s="24">
        <f>'Train Data'!AB175</f>
        <v>0.17994053913628166</v>
      </c>
      <c r="Q177">
        <f t="shared" si="4"/>
        <v>9.2309146163844141E-2</v>
      </c>
      <c r="S177">
        <f t="shared" si="5"/>
        <v>-8.7631392972437522E-2</v>
      </c>
    </row>
    <row r="178" spans="1:19" x14ac:dyDescent="0.25">
      <c r="A178">
        <f>'Train Data'!A176</f>
        <v>194402</v>
      </c>
      <c r="C178">
        <v>1</v>
      </c>
      <c r="D178">
        <f>'Train Data'!Q176</f>
        <v>0.87831809875561229</v>
      </c>
      <c r="E178">
        <f>'Train Data'!R176</f>
        <v>0.448446769221723</v>
      </c>
      <c r="F178">
        <f>'Train Data'!S176</f>
        <v>0.76338210774866533</v>
      </c>
      <c r="G178">
        <f>'Train Data'!T176</f>
        <v>-0.97666531087042463</v>
      </c>
      <c r="H178">
        <f>'Train Data'!U176</f>
        <v>-0.2210811564342598</v>
      </c>
      <c r="I178">
        <f>'Train Data'!V176</f>
        <v>-0.98346127575192921</v>
      </c>
      <c r="J178">
        <f>'Train Data'!W176</f>
        <v>0.23933411883111963</v>
      </c>
      <c r="K178">
        <f>'Train Data'!X176</f>
        <v>0.12572373767458059</v>
      </c>
      <c r="L178">
        <f>'Train Data'!Y176</f>
        <v>-0.47937097668206624</v>
      </c>
      <c r="M178">
        <f>'Train Data'!Z176</f>
        <v>-6.8124489612594444E-2</v>
      </c>
      <c r="N178">
        <f>'Train Data'!AA176</f>
        <v>-0.39105907880705482</v>
      </c>
      <c r="P178" s="24">
        <f>'Train Data'!AB176</f>
        <v>-4.0460171341591182E-2</v>
      </c>
      <c r="Q178">
        <f t="shared" si="4"/>
        <v>8.8558708681502285E-2</v>
      </c>
      <c r="S178">
        <f t="shared" si="5"/>
        <v>0.12901888002309347</v>
      </c>
    </row>
    <row r="179" spans="1:19" x14ac:dyDescent="0.25">
      <c r="A179">
        <f>'Train Data'!A177</f>
        <v>194403</v>
      </c>
      <c r="C179">
        <v>1</v>
      </c>
      <c r="D179">
        <f>'Train Data'!Q177</f>
        <v>0.89543839247408297</v>
      </c>
      <c r="E179">
        <f>'Train Data'!R177</f>
        <v>0.40019968587479671</v>
      </c>
      <c r="F179">
        <f>'Train Data'!S177</f>
        <v>0.87243092447368831</v>
      </c>
      <c r="G179">
        <f>'Train Data'!T177</f>
        <v>-0.97666531087042463</v>
      </c>
      <c r="H179">
        <f>'Train Data'!U177</f>
        <v>-0.24928458927084327</v>
      </c>
      <c r="I179">
        <f>'Train Data'!V177</f>
        <v>-0.98346127575192921</v>
      </c>
      <c r="J179">
        <f>'Train Data'!W177</f>
        <v>0.23933411883111963</v>
      </c>
      <c r="K179">
        <f>'Train Data'!X177</f>
        <v>0.11100927842747615</v>
      </c>
      <c r="L179">
        <f>'Train Data'!Y177</f>
        <v>-0.47937097668206624</v>
      </c>
      <c r="M179">
        <f>'Train Data'!Z177</f>
        <v>-0.11267482873403206</v>
      </c>
      <c r="N179">
        <f>'Train Data'!AA177</f>
        <v>-0.39211721197006355</v>
      </c>
      <c r="P179" s="24">
        <f>'Train Data'!AB177</f>
        <v>0.22878335490635129</v>
      </c>
      <c r="Q179">
        <f t="shared" si="4"/>
        <v>9.217493976411148E-2</v>
      </c>
      <c r="S179">
        <f t="shared" si="5"/>
        <v>-0.13660841514223981</v>
      </c>
    </row>
    <row r="180" spans="1:19" x14ac:dyDescent="0.25">
      <c r="A180">
        <f>'Train Data'!A178</f>
        <v>194404</v>
      </c>
      <c r="C180">
        <v>1</v>
      </c>
      <c r="D180">
        <f>'Train Data'!Q178</f>
        <v>0.87077377849983928</v>
      </c>
      <c r="E180">
        <f>'Train Data'!R178</f>
        <v>0.42145353597215385</v>
      </c>
      <c r="F180">
        <f>'Train Data'!S178</f>
        <v>0.93182367820472078</v>
      </c>
      <c r="G180">
        <f>'Train Data'!T178</f>
        <v>-0.97666531087042463</v>
      </c>
      <c r="H180">
        <f>'Train Data'!U178</f>
        <v>-0.27748802210742773</v>
      </c>
      <c r="I180">
        <f>'Train Data'!V178</f>
        <v>-0.97991089629140227</v>
      </c>
      <c r="J180">
        <f>'Train Data'!W178</f>
        <v>0.24715904937986197</v>
      </c>
      <c r="K180">
        <f>'Train Data'!X178</f>
        <v>0.1503704392119159</v>
      </c>
      <c r="L180">
        <f>'Train Data'!Y178</f>
        <v>0.60459130957289819</v>
      </c>
      <c r="M180">
        <f>'Train Data'!Z178</f>
        <v>-0.14507507536780487</v>
      </c>
      <c r="N180">
        <f>'Train Data'!AA178</f>
        <v>-0.37041430726742758</v>
      </c>
      <c r="P180" s="24">
        <f>'Train Data'!AB178</f>
        <v>-0.38361226162361906</v>
      </c>
      <c r="Q180">
        <f t="shared" si="4"/>
        <v>9.7555488660092601E-2</v>
      </c>
      <c r="S180">
        <f t="shared" si="5"/>
        <v>0.48116775028371167</v>
      </c>
    </row>
    <row r="181" spans="1:19" x14ac:dyDescent="0.25">
      <c r="A181">
        <f>'Train Data'!A179</f>
        <v>194405</v>
      </c>
      <c r="C181">
        <v>1</v>
      </c>
      <c r="D181">
        <f>'Train Data'!Q179</f>
        <v>0.90942516618196156</v>
      </c>
      <c r="E181">
        <f>'Train Data'!R179</f>
        <v>0.31895485774948928</v>
      </c>
      <c r="F181">
        <f>'Train Data'!S179</f>
        <v>0.79890442678704598</v>
      </c>
      <c r="G181">
        <f>'Train Data'!T179</f>
        <v>-0.97666531087042463</v>
      </c>
      <c r="H181">
        <f>'Train Data'!U179</f>
        <v>-0.33389488778059517</v>
      </c>
      <c r="I181">
        <f>'Train Data'!V179</f>
        <v>-0.98346127575192921</v>
      </c>
      <c r="J181">
        <f>'Train Data'!W179</f>
        <v>0.23933411883111963</v>
      </c>
      <c r="K181">
        <f>'Train Data'!X179</f>
        <v>7.9429258093063518E-2</v>
      </c>
      <c r="L181">
        <f>'Train Data'!Y179</f>
        <v>-0.47937097668206624</v>
      </c>
      <c r="M181">
        <f>'Train Data'!Z179</f>
        <v>-8.4324612929480861E-2</v>
      </c>
      <c r="N181">
        <f>'Train Data'!AA179</f>
        <v>-0.43025571572706239</v>
      </c>
      <c r="P181" s="24">
        <f>'Train Data'!AB179</f>
        <v>0.72842848033127805</v>
      </c>
      <c r="Q181">
        <f t="shared" si="4"/>
        <v>0.10224537882971402</v>
      </c>
      <c r="S181">
        <f t="shared" si="5"/>
        <v>-0.62618310150156398</v>
      </c>
    </row>
    <row r="182" spans="1:19" x14ac:dyDescent="0.25">
      <c r="A182">
        <f>'Train Data'!A180</f>
        <v>194406</v>
      </c>
      <c r="C182">
        <v>1</v>
      </c>
      <c r="D182">
        <f>'Train Data'!Q180</f>
        <v>0.83524811844279878</v>
      </c>
      <c r="E182">
        <f>'Train Data'!R180</f>
        <v>0.19246168070422531</v>
      </c>
      <c r="F182">
        <f>'Train Data'!S180</f>
        <v>0.67466124298172392</v>
      </c>
      <c r="G182">
        <f>'Train Data'!T180</f>
        <v>-0.97666531087042463</v>
      </c>
      <c r="H182">
        <f>'Train Data'!U180</f>
        <v>-0.39030175345376217</v>
      </c>
      <c r="I182">
        <f>'Train Data'!V180</f>
        <v>-0.97991089629140227</v>
      </c>
      <c r="J182">
        <f>'Train Data'!W180</f>
        <v>0.24715904937986197</v>
      </c>
      <c r="K182">
        <f>'Train Data'!X180</f>
        <v>7.1171386708266227E-2</v>
      </c>
      <c r="L182">
        <f>'Train Data'!Y180</f>
        <v>0.59839723936573086</v>
      </c>
      <c r="M182">
        <f>'Train Data'!Z180</f>
        <v>-0.16532522951391285</v>
      </c>
      <c r="N182">
        <f>'Train Data'!AA180</f>
        <v>-0.37832629722227168</v>
      </c>
      <c r="P182" s="24">
        <f>'Train Data'!AB180</f>
        <v>0.83248491392838275</v>
      </c>
      <c r="Q182">
        <f t="shared" si="4"/>
        <v>8.9849967454794052E-2</v>
      </c>
      <c r="S182">
        <f t="shared" si="5"/>
        <v>-0.74263494647358874</v>
      </c>
    </row>
    <row r="183" spans="1:19" x14ac:dyDescent="0.25">
      <c r="A183">
        <f>'Train Data'!A181</f>
        <v>194407</v>
      </c>
      <c r="C183">
        <v>1</v>
      </c>
      <c r="D183">
        <f>'Train Data'!Q181</f>
        <v>0.73916665653500824</v>
      </c>
      <c r="E183">
        <f>'Train Data'!R181</f>
        <v>0.22504492098645779</v>
      </c>
      <c r="F183">
        <f>'Train Data'!S181</f>
        <v>0.71937816073204253</v>
      </c>
      <c r="G183">
        <f>'Train Data'!T181</f>
        <v>-0.97666531087042463</v>
      </c>
      <c r="H183">
        <f>'Train Data'!U181</f>
        <v>-0.40440346987205489</v>
      </c>
      <c r="I183">
        <f>'Train Data'!V181</f>
        <v>-0.98346127575192921</v>
      </c>
      <c r="J183">
        <f>'Train Data'!W181</f>
        <v>0.23933411883111963</v>
      </c>
      <c r="K183">
        <f>'Train Data'!X181</f>
        <v>-0.51480622461590464</v>
      </c>
      <c r="L183">
        <f>'Train Data'!Y181</f>
        <v>0.59227355631998047</v>
      </c>
      <c r="M183">
        <f>'Train Data'!Z181</f>
        <v>-5.1924366295708048E-2</v>
      </c>
      <c r="N183">
        <f>'Train Data'!AA181</f>
        <v>-0.34059855883482271</v>
      </c>
      <c r="P183" s="24">
        <f>'Train Data'!AB181</f>
        <v>-0.511445762726778</v>
      </c>
      <c r="Q183">
        <f t="shared" si="4"/>
        <v>7.1403057688021729E-2</v>
      </c>
      <c r="S183">
        <f t="shared" si="5"/>
        <v>0.58284882041479968</v>
      </c>
    </row>
    <row r="184" spans="1:19" x14ac:dyDescent="0.25">
      <c r="A184">
        <f>'Train Data'!A182</f>
        <v>194408</v>
      </c>
      <c r="C184">
        <v>1</v>
      </c>
      <c r="D184">
        <f>'Train Data'!Q182</f>
        <v>0.79591851662141533</v>
      </c>
      <c r="E184">
        <f>'Train Data'!R182</f>
        <v>0.18725885785177301</v>
      </c>
      <c r="F184">
        <f>'Train Data'!S182</f>
        <v>0.70187903898682769</v>
      </c>
      <c r="G184">
        <f>'Train Data'!T182</f>
        <v>-0.97666531087042463</v>
      </c>
      <c r="H184">
        <f>'Train Data'!U182</f>
        <v>-0.41850518629034611</v>
      </c>
      <c r="I184">
        <f>'Train Data'!V182</f>
        <v>-0.98346127575192921</v>
      </c>
      <c r="J184">
        <f>'Train Data'!W182</f>
        <v>0.23933411883111963</v>
      </c>
      <c r="K184">
        <f>'Train Data'!X182</f>
        <v>-0.35661016920763622</v>
      </c>
      <c r="L184">
        <f>'Train Data'!Y182</f>
        <v>-0.47937097668206624</v>
      </c>
      <c r="M184">
        <f>'Train Data'!Z182</f>
        <v>-8.8374643758702451E-2</v>
      </c>
      <c r="N184">
        <f>'Train Data'!AA182</f>
        <v>-0.40509955474714743</v>
      </c>
      <c r="P184" s="24">
        <f>'Train Data'!AB182</f>
        <v>0.10875454008380556</v>
      </c>
      <c r="Q184">
        <f t="shared" si="4"/>
        <v>8.1388513675865387E-2</v>
      </c>
      <c r="S184">
        <f t="shared" si="5"/>
        <v>-2.7366026407940169E-2</v>
      </c>
    </row>
    <row r="185" spans="1:19" x14ac:dyDescent="0.25">
      <c r="A185">
        <f>'Train Data'!A183</f>
        <v>194409</v>
      </c>
      <c r="C185">
        <v>1</v>
      </c>
      <c r="D185">
        <f>'Train Data'!Q183</f>
        <v>0.78858244219245088</v>
      </c>
      <c r="E185">
        <f>'Train Data'!R183</f>
        <v>0.17717287408750643</v>
      </c>
      <c r="F185">
        <f>'Train Data'!S183</f>
        <v>0.71538260350093141</v>
      </c>
      <c r="G185">
        <f>'Train Data'!T183</f>
        <v>-0.97666531087042463</v>
      </c>
      <c r="H185">
        <f>'Train Data'!U183</f>
        <v>-0.41850518629034611</v>
      </c>
      <c r="I185">
        <f>'Train Data'!V183</f>
        <v>-0.98346127575192921</v>
      </c>
      <c r="J185">
        <f>'Train Data'!W183</f>
        <v>0.23933411883111963</v>
      </c>
      <c r="K185">
        <f>'Train Data'!X183</f>
        <v>-0.31890864778143363</v>
      </c>
      <c r="L185">
        <f>'Train Data'!Y183</f>
        <v>-0.47937097668206624</v>
      </c>
      <c r="M185">
        <f>'Train Data'!Z183</f>
        <v>-0.14102504453858325</v>
      </c>
      <c r="N185">
        <f>'Train Data'!AA183</f>
        <v>-0.3107267152537313</v>
      </c>
      <c r="P185" s="24">
        <f>'Train Data'!AB183</f>
        <v>-0.1706169278957233</v>
      </c>
      <c r="Q185">
        <f t="shared" si="4"/>
        <v>7.6797966972050907E-2</v>
      </c>
      <c r="S185">
        <f t="shared" si="5"/>
        <v>0.24741489486777421</v>
      </c>
    </row>
    <row r="186" spans="1:19" x14ac:dyDescent="0.25">
      <c r="A186">
        <f>'Train Data'!A184</f>
        <v>194410</v>
      </c>
      <c r="C186">
        <v>1</v>
      </c>
      <c r="D186">
        <f>'Train Data'!Q184</f>
        <v>0.79533321270652557</v>
      </c>
      <c r="E186">
        <f>'Train Data'!R184</f>
        <v>0.2033623209599576</v>
      </c>
      <c r="F186">
        <f>'Train Data'!S184</f>
        <v>0.71100008829079386</v>
      </c>
      <c r="G186">
        <f>'Train Data'!T184</f>
        <v>-0.97666531087042463</v>
      </c>
      <c r="H186">
        <f>'Train Data'!U184</f>
        <v>-0.43260690270863833</v>
      </c>
      <c r="I186">
        <f>'Train Data'!V184</f>
        <v>-0.98346127575192921</v>
      </c>
      <c r="J186">
        <f>'Train Data'!W184</f>
        <v>0.23933411883111963</v>
      </c>
      <c r="K186">
        <f>'Train Data'!X184</f>
        <v>-0.42245081213898283</v>
      </c>
      <c r="L186">
        <f>'Train Data'!Y184</f>
        <v>-0.47937097668206624</v>
      </c>
      <c r="M186">
        <f>'Train Data'!Z184</f>
        <v>-0.14912510619702649</v>
      </c>
      <c r="N186">
        <f>'Train Data'!AA184</f>
        <v>-0.38552419349910649</v>
      </c>
      <c r="P186" s="24">
        <f>'Train Data'!AB184</f>
        <v>-0.11386052324577614</v>
      </c>
      <c r="Q186">
        <f t="shared" si="4"/>
        <v>7.5018939881188712E-2</v>
      </c>
      <c r="S186">
        <f t="shared" si="5"/>
        <v>0.18887946312696485</v>
      </c>
    </row>
    <row r="187" spans="1:19" x14ac:dyDescent="0.25">
      <c r="A187">
        <f>'Train Data'!A185</f>
        <v>194411</v>
      </c>
      <c r="C187">
        <v>1</v>
      </c>
      <c r="D187">
        <f>'Train Data'!Q185</f>
        <v>0.79533321270652557</v>
      </c>
      <c r="E187">
        <f>'Train Data'!R185</f>
        <v>0.22001085750876581</v>
      </c>
      <c r="F187">
        <f>'Train Data'!S185</f>
        <v>0.69517400089526904</v>
      </c>
      <c r="G187">
        <f>'Train Data'!T185</f>
        <v>-0.97666531087042463</v>
      </c>
      <c r="H187">
        <f>'Train Data'!U185</f>
        <v>-0.46081033554522183</v>
      </c>
      <c r="I187">
        <f>'Train Data'!V185</f>
        <v>-0.98346127575192921</v>
      </c>
      <c r="J187">
        <f>'Train Data'!W185</f>
        <v>0.23933411883111963</v>
      </c>
      <c r="K187">
        <f>'Train Data'!X185</f>
        <v>-0.45316321825695072</v>
      </c>
      <c r="L187">
        <f>'Train Data'!Y185</f>
        <v>-0.47937097668206624</v>
      </c>
      <c r="M187">
        <f>'Train Data'!Z185</f>
        <v>-0.10052473624636726</v>
      </c>
      <c r="N187">
        <f>'Train Data'!AA185</f>
        <v>-0.42815057329807277</v>
      </c>
      <c r="P187" s="24">
        <f>'Train Data'!AB185</f>
        <v>0.1564357281283886</v>
      </c>
      <c r="Q187">
        <f t="shared" si="4"/>
        <v>7.5171443464630366E-2</v>
      </c>
      <c r="S187">
        <f t="shared" si="5"/>
        <v>-8.1264284663758235E-2</v>
      </c>
    </row>
    <row r="188" spans="1:19" x14ac:dyDescent="0.25">
      <c r="A188">
        <f>'Train Data'!A186</f>
        <v>194412</v>
      </c>
      <c r="C188">
        <v>1</v>
      </c>
      <c r="D188">
        <f>'Train Data'!Q186</f>
        <v>0.78689804069854252</v>
      </c>
      <c r="E188">
        <f>'Train Data'!R186</f>
        <v>0.1639289416319642</v>
      </c>
      <c r="F188">
        <f>'Train Data'!S186</f>
        <v>0.60740838271663</v>
      </c>
      <c r="G188">
        <f>'Train Data'!T186</f>
        <v>-0.97666531087042463</v>
      </c>
      <c r="H188">
        <f>'Train Data'!U186</f>
        <v>-0.48901376838180532</v>
      </c>
      <c r="I188">
        <f>'Train Data'!V186</f>
        <v>-0.98701165521245615</v>
      </c>
      <c r="J188">
        <f>'Train Data'!W186</f>
        <v>0.23150918828237729</v>
      </c>
      <c r="K188">
        <f>'Train Data'!X186</f>
        <v>0.10750997153911743</v>
      </c>
      <c r="L188">
        <f>'Train Data'!Y186</f>
        <v>0.58621906743298569</v>
      </c>
      <c r="M188">
        <f>'Train Data'!Z186</f>
        <v>-2.7624181320378451E-2</v>
      </c>
      <c r="N188">
        <f>'Train Data'!AA186</f>
        <v>-0.3520486586515611</v>
      </c>
      <c r="P188" s="24">
        <f>'Train Data'!AB186</f>
        <v>0.65468327019608907</v>
      </c>
      <c r="Q188">
        <f t="shared" si="4"/>
        <v>7.678620900213172E-2</v>
      </c>
      <c r="S188">
        <f t="shared" si="5"/>
        <v>-0.57789706119395734</v>
      </c>
    </row>
    <row r="189" spans="1:19" x14ac:dyDescent="0.25">
      <c r="A189">
        <f>'Train Data'!A187</f>
        <v>194501</v>
      </c>
      <c r="C189">
        <v>1</v>
      </c>
      <c r="D189">
        <f>'Train Data'!Q187</f>
        <v>0.723648953065402</v>
      </c>
      <c r="E189">
        <f>'Train Data'!R187</f>
        <v>0.15560849676485136</v>
      </c>
      <c r="F189">
        <f>'Train Data'!S187</f>
        <v>0.57557975384265891</v>
      </c>
      <c r="G189">
        <f>'Train Data'!T187</f>
        <v>-0.97666531087042463</v>
      </c>
      <c r="H189">
        <f>'Train Data'!U187</f>
        <v>-0.51721720121838877</v>
      </c>
      <c r="I189">
        <f>'Train Data'!V187</f>
        <v>-1.008313931975618</v>
      </c>
      <c r="J189">
        <f>'Train Data'!W187</f>
        <v>0.18455960498992302</v>
      </c>
      <c r="K189">
        <f>'Train Data'!X187</f>
        <v>-2.6254788303249656E-3</v>
      </c>
      <c r="L189">
        <f>'Train Data'!Y187</f>
        <v>-0.47937097668206624</v>
      </c>
      <c r="M189">
        <f>'Train Data'!Z187</f>
        <v>0.31662843916345762</v>
      </c>
      <c r="N189">
        <f>'Train Data'!AA187</f>
        <v>-0.34318249872344186</v>
      </c>
      <c r="P189" s="24">
        <f>'Train Data'!AB187</f>
        <v>5.7951477526977255E-2</v>
      </c>
      <c r="Q189">
        <f t="shared" si="4"/>
        <v>7.0443821925640068E-2</v>
      </c>
      <c r="S189">
        <f t="shared" si="5"/>
        <v>1.2492344398662814E-2</v>
      </c>
    </row>
    <row r="190" spans="1:19" x14ac:dyDescent="0.25">
      <c r="A190">
        <f>'Train Data'!A188</f>
        <v>194502</v>
      </c>
      <c r="C190">
        <v>1</v>
      </c>
      <c r="D190">
        <f>'Train Data'!Q188</f>
        <v>0.70412716073516246</v>
      </c>
      <c r="E190">
        <f>'Train Data'!R188</f>
        <v>3.896907370475277E-2</v>
      </c>
      <c r="F190">
        <f>'Train Data'!S188</f>
        <v>0.4589732108400526</v>
      </c>
      <c r="G190">
        <f>'Train Data'!T188</f>
        <v>-0.97666531087042463</v>
      </c>
      <c r="H190">
        <f>'Train Data'!U188</f>
        <v>-0.53131891763668049</v>
      </c>
      <c r="I190">
        <f>'Train Data'!V188</f>
        <v>-1.022515449817726</v>
      </c>
      <c r="J190">
        <f>'Train Data'!W188</f>
        <v>0.15325988279495339</v>
      </c>
      <c r="K190">
        <f>'Train Data'!X188</f>
        <v>-7.0932415079867916E-2</v>
      </c>
      <c r="L190">
        <f>'Train Data'!Y188</f>
        <v>-0.47937097668206624</v>
      </c>
      <c r="M190">
        <f>'Train Data'!Z188</f>
        <v>0.11412689770237761</v>
      </c>
      <c r="N190">
        <f>'Train Data'!AA188</f>
        <v>-0.38898403771375256</v>
      </c>
      <c r="P190" s="24">
        <f>'Train Data'!AB188</f>
        <v>1.1028900679018121</v>
      </c>
      <c r="Q190">
        <f t="shared" si="4"/>
        <v>8.1332217132837809E-2</v>
      </c>
      <c r="S190">
        <f t="shared" si="5"/>
        <v>-1.0215578507689742</v>
      </c>
    </row>
    <row r="191" spans="1:19" x14ac:dyDescent="0.25">
      <c r="A191">
        <f>'Train Data'!A189</f>
        <v>194503</v>
      </c>
      <c r="C191">
        <v>1</v>
      </c>
      <c r="D191">
        <f>'Train Data'!Q189</f>
        <v>0.58606186950080585</v>
      </c>
      <c r="E191">
        <f>'Train Data'!R189</f>
        <v>0.1757823660826778</v>
      </c>
      <c r="F191">
        <f>'Train Data'!S189</f>
        <v>0.69856398941655906</v>
      </c>
      <c r="G191">
        <f>'Train Data'!T189</f>
        <v>-0.97666531087042463</v>
      </c>
      <c r="H191">
        <f>'Train Data'!U189</f>
        <v>-0.53131891763668104</v>
      </c>
      <c r="I191">
        <f>'Train Data'!V189</f>
        <v>-1.022515449817726</v>
      </c>
      <c r="J191">
        <f>'Train Data'!W189</f>
        <v>0.15325988279495339</v>
      </c>
      <c r="K191">
        <f>'Train Data'!X189</f>
        <v>-2.3371548861353047E-2</v>
      </c>
      <c r="L191">
        <f>'Train Data'!Y189</f>
        <v>-0.47937097668206624</v>
      </c>
      <c r="M191">
        <f>'Train Data'!Z189</f>
        <v>-0.11267482873403206</v>
      </c>
      <c r="N191">
        <f>'Train Data'!AA189</f>
        <v>-0.17959197180058786</v>
      </c>
      <c r="P191" s="24">
        <f>'Train Data'!AB189</f>
        <v>-0.9146576365031055</v>
      </c>
      <c r="Q191">
        <f t="shared" si="4"/>
        <v>5.5510192999406002E-2</v>
      </c>
      <c r="S191">
        <f t="shared" si="5"/>
        <v>0.97016782950251146</v>
      </c>
    </row>
    <row r="192" spans="1:19" x14ac:dyDescent="0.25">
      <c r="A192">
        <f>'Train Data'!A190</f>
        <v>194504</v>
      </c>
      <c r="C192">
        <v>1</v>
      </c>
      <c r="D192">
        <f>'Train Data'!Q190</f>
        <v>0.68813966859084541</v>
      </c>
      <c r="E192">
        <f>'Train Data'!R190</f>
        <v>8.6257892095268074E-3</v>
      </c>
      <c r="F192">
        <f>'Train Data'!S190</f>
        <v>0.49893690705338117</v>
      </c>
      <c r="G192">
        <f>'Train Data'!T190</f>
        <v>-0.97666531087042463</v>
      </c>
      <c r="H192">
        <f>'Train Data'!U190</f>
        <v>-0.54542063405497232</v>
      </c>
      <c r="I192">
        <f>'Train Data'!V190</f>
        <v>-1.0509184855019418</v>
      </c>
      <c r="J192">
        <f>'Train Data'!W190</f>
        <v>9.0660438405014449E-2</v>
      </c>
      <c r="K192">
        <f>'Train Data'!X190</f>
        <v>-6.0384925232906866E-2</v>
      </c>
      <c r="L192">
        <f>'Train Data'!Y190</f>
        <v>-0.47937097668206624</v>
      </c>
      <c r="M192">
        <f>'Train Data'!Z190</f>
        <v>0.45027945652777052</v>
      </c>
      <c r="N192">
        <f>'Train Data'!AA190</f>
        <v>-0.2626909642838014</v>
      </c>
      <c r="P192" s="24">
        <f>'Train Data'!AB190</f>
        <v>1.4849929878540624</v>
      </c>
      <c r="Q192">
        <f t="shared" si="4"/>
        <v>6.9564870654707081E-2</v>
      </c>
      <c r="S192">
        <f t="shared" si="5"/>
        <v>-1.4154281171993552</v>
      </c>
    </row>
    <row r="193" spans="1:19" x14ac:dyDescent="0.25">
      <c r="A193">
        <f>'Train Data'!A191</f>
        <v>194505</v>
      </c>
      <c r="C193">
        <v>1</v>
      </c>
      <c r="D193">
        <f>'Train Data'!Q191</f>
        <v>0.50598872230949854</v>
      </c>
      <c r="E193">
        <f>'Train Data'!R191</f>
        <v>1.3877797905531555E-2</v>
      </c>
      <c r="F193">
        <f>'Train Data'!S191</f>
        <v>0.45301192364994108</v>
      </c>
      <c r="G193">
        <f>'Train Data'!T191</f>
        <v>-0.97666531087042463</v>
      </c>
      <c r="H193">
        <f>'Train Data'!U191</f>
        <v>-0.61592921614643148</v>
      </c>
      <c r="I193">
        <f>'Train Data'!V191</f>
        <v>-1.0580192444229957</v>
      </c>
      <c r="J193">
        <f>'Train Data'!W191</f>
        <v>7.5010577307529497E-2</v>
      </c>
      <c r="K193">
        <f>'Train Data'!X191</f>
        <v>0.13751916303654105</v>
      </c>
      <c r="L193">
        <f>'Train Data'!Y191</f>
        <v>0.58023260651096165</v>
      </c>
      <c r="M193">
        <f>'Train Data'!Z191</f>
        <v>2.907625028872397E-2</v>
      </c>
      <c r="N193">
        <f>'Train Data'!AA191</f>
        <v>-0.34377767826329719</v>
      </c>
      <c r="P193" s="24">
        <f>'Train Data'!AB191</f>
        <v>0.20569600386230502</v>
      </c>
      <c r="Q193">
        <f t="shared" si="4"/>
        <v>7.0344261371571848E-2</v>
      </c>
      <c r="S193">
        <f t="shared" si="5"/>
        <v>-0.13535174249073317</v>
      </c>
    </row>
    <row r="194" spans="1:19" x14ac:dyDescent="0.25">
      <c r="A194">
        <f>'Train Data'!A192</f>
        <v>194506</v>
      </c>
      <c r="C194">
        <v>1</v>
      </c>
      <c r="D194">
        <f>'Train Data'!Q192</f>
        <v>0.48138265278647085</v>
      </c>
      <c r="E194">
        <f>'Train Data'!R192</f>
        <v>5.3599495631938048E-2</v>
      </c>
      <c r="F194">
        <f>'Train Data'!S192</f>
        <v>0.5132237303851217</v>
      </c>
      <c r="G194">
        <f>'Train Data'!T192</f>
        <v>-0.97666531087042463</v>
      </c>
      <c r="H194">
        <f>'Train Data'!U192</f>
        <v>-0.64413264898301492</v>
      </c>
      <c r="I194">
        <f>'Train Data'!V192</f>
        <v>-1.0899726595677386</v>
      </c>
      <c r="J194">
        <f>'Train Data'!W192</f>
        <v>4.5862023688482039E-3</v>
      </c>
      <c r="K194">
        <f>'Train Data'!X192</f>
        <v>0.1245617550531711</v>
      </c>
      <c r="L194">
        <f>'Train Data'!Y192</f>
        <v>1.6279970435231168</v>
      </c>
      <c r="M194">
        <f>'Train Data'!Z192</f>
        <v>0.4867297339907648</v>
      </c>
      <c r="N194">
        <f>'Train Data'!AA192</f>
        <v>-0.3530862601459212</v>
      </c>
      <c r="P194" s="24">
        <f>'Train Data'!AB192</f>
        <v>-0.11485879707236618</v>
      </c>
      <c r="Q194">
        <f t="shared" si="4"/>
        <v>4.5096413529554957E-2</v>
      </c>
      <c r="S194">
        <f t="shared" si="5"/>
        <v>0.15995521060192114</v>
      </c>
    </row>
    <row r="195" spans="1:19" x14ac:dyDescent="0.25">
      <c r="A195">
        <f>'Train Data'!A193</f>
        <v>194507</v>
      </c>
      <c r="C195">
        <v>1</v>
      </c>
      <c r="D195">
        <f>'Train Data'!Q193</f>
        <v>0.49963945100368695</v>
      </c>
      <c r="E195">
        <f>'Train Data'!R193</f>
        <v>9.3698880826980691E-2</v>
      </c>
      <c r="F195">
        <f>'Train Data'!S193</f>
        <v>0.54141248487249116</v>
      </c>
      <c r="G195">
        <f>'Train Data'!T193</f>
        <v>-0.97666531087042463</v>
      </c>
      <c r="H195">
        <f>'Train Data'!U193</f>
        <v>-0.67233608181959936</v>
      </c>
      <c r="I195">
        <f>'Train Data'!V193</f>
        <v>-1.0651200033440498</v>
      </c>
      <c r="J195">
        <f>'Train Data'!W193</f>
        <v>5.936071621004483E-2</v>
      </c>
      <c r="K195">
        <f>'Train Data'!X193</f>
        <v>0.16556234158546995</v>
      </c>
      <c r="L195">
        <f>'Train Data'!Y193</f>
        <v>-0.47937097668206624</v>
      </c>
      <c r="M195">
        <f>'Train Data'!Z193</f>
        <v>-0.54602812746074336</v>
      </c>
      <c r="N195">
        <f>'Train Data'!AA193</f>
        <v>-0.19204941514685392</v>
      </c>
      <c r="P195" s="24">
        <f>'Train Data'!AB193</f>
        <v>-0.54899900903977461</v>
      </c>
      <c r="Q195">
        <f t="shared" si="4"/>
        <v>6.9552086071080141E-2</v>
      </c>
      <c r="S195">
        <f t="shared" si="5"/>
        <v>0.61855109511085471</v>
      </c>
    </row>
    <row r="196" spans="1:19" x14ac:dyDescent="0.25">
      <c r="A196">
        <f>'Train Data'!A194</f>
        <v>194508</v>
      </c>
      <c r="C196">
        <v>1</v>
      </c>
      <c r="D196">
        <f>'Train Data'!Q194</f>
        <v>0.55439596117610623</v>
      </c>
      <c r="E196">
        <f>'Train Data'!R194</f>
        <v>-4.7828233267531897E-2</v>
      </c>
      <c r="F196">
        <f>'Train Data'!S194</f>
        <v>0.36171043707313699</v>
      </c>
      <c r="G196">
        <f>'Train Data'!T194</f>
        <v>-0.97666531087042463</v>
      </c>
      <c r="H196">
        <f>'Train Data'!U194</f>
        <v>-0.68643779823789064</v>
      </c>
      <c r="I196">
        <f>'Train Data'!V194</f>
        <v>-1.0686703828045767</v>
      </c>
      <c r="J196">
        <f>'Train Data'!W194</f>
        <v>5.1535785661302493E-2</v>
      </c>
      <c r="K196">
        <f>'Train Data'!X194</f>
        <v>0.10255561550408818</v>
      </c>
      <c r="L196">
        <f>'Train Data'!Y194</f>
        <v>-0.47937097668206624</v>
      </c>
      <c r="M196">
        <f>'Train Data'!Z194</f>
        <v>-9.2424674587924055E-2</v>
      </c>
      <c r="N196">
        <f>'Train Data'!AA194</f>
        <v>-0.14405224234310837</v>
      </c>
      <c r="P196" s="24">
        <f>'Train Data'!AB194</f>
        <v>0.92828290041460637</v>
      </c>
      <c r="Q196">
        <f t="shared" si="4"/>
        <v>2.6347652562471867E-2</v>
      </c>
      <c r="S196">
        <f t="shared" si="5"/>
        <v>-0.90193524785213453</v>
      </c>
    </row>
    <row r="197" spans="1:19" x14ac:dyDescent="0.25">
      <c r="A197">
        <f>'Train Data'!A195</f>
        <v>194509</v>
      </c>
      <c r="C197">
        <v>1</v>
      </c>
      <c r="D197">
        <f>'Train Data'!Q195</f>
        <v>0.44357651213197091</v>
      </c>
      <c r="E197">
        <f>'Train Data'!R195</f>
        <v>-0.15309735842289526</v>
      </c>
      <c r="F197">
        <f>'Train Data'!S195</f>
        <v>0.27881697073486078</v>
      </c>
      <c r="G197">
        <f>'Train Data'!T195</f>
        <v>-0.97666531087042463</v>
      </c>
      <c r="H197">
        <f>'Train Data'!U195</f>
        <v>-0.72874294749276536</v>
      </c>
      <c r="I197">
        <f>'Train Data'!V195</f>
        <v>-1.0757711417256306</v>
      </c>
      <c r="J197">
        <f>'Train Data'!W195</f>
        <v>3.5885924563817818E-2</v>
      </c>
      <c r="K197">
        <f>'Train Data'!X195</f>
        <v>4.6056244069624948E-2</v>
      </c>
      <c r="L197">
        <f>'Train Data'!Y195</f>
        <v>-0.47937097668206624</v>
      </c>
      <c r="M197">
        <f>'Train Data'!Z195</f>
        <v>2.0976188630280782E-2</v>
      </c>
      <c r="N197">
        <f>'Train Data'!AA195</f>
        <v>-0.25584881458623404</v>
      </c>
      <c r="P197" s="24">
        <f>'Train Data'!AB195</f>
        <v>0.6834154059686719</v>
      </c>
      <c r="Q197">
        <f t="shared" si="4"/>
        <v>2.7791499978065782E-2</v>
      </c>
      <c r="S197">
        <f t="shared" si="5"/>
        <v>-0.65562390599060616</v>
      </c>
    </row>
    <row r="198" spans="1:19" x14ac:dyDescent="0.25">
      <c r="A198">
        <f>'Train Data'!A196</f>
        <v>194510</v>
      </c>
      <c r="C198">
        <v>1</v>
      </c>
      <c r="D198">
        <f>'Train Data'!Q196</f>
        <v>0.35488965787404264</v>
      </c>
      <c r="E198">
        <f>'Train Data'!R196</f>
        <v>-0.24795797178655024</v>
      </c>
      <c r="F198">
        <f>'Train Data'!S196</f>
        <v>0.19247879989498373</v>
      </c>
      <c r="G198">
        <f>'Train Data'!T196</f>
        <v>-0.97666531087042463</v>
      </c>
      <c r="H198">
        <f>'Train Data'!U196</f>
        <v>-0.78514981316593335</v>
      </c>
      <c r="I198">
        <f>'Train Data'!V196</f>
        <v>-1.0935230390282655</v>
      </c>
      <c r="J198">
        <f>'Train Data'!W196</f>
        <v>-3.2387281798941323E-3</v>
      </c>
      <c r="K198">
        <f>'Train Data'!X196</f>
        <v>8.7182809232290853E-2</v>
      </c>
      <c r="L198">
        <f>'Train Data'!Y196</f>
        <v>-0.47937097668206624</v>
      </c>
      <c r="M198">
        <f>'Train Data'!Z196</f>
        <v>0.22347773009136079</v>
      </c>
      <c r="N198">
        <f>'Train Data'!AA196</f>
        <v>-0.33354683390476897</v>
      </c>
      <c r="P198" s="24">
        <f>'Train Data'!AB196</f>
        <v>0.40124877127469089</v>
      </c>
      <c r="Q198">
        <f t="shared" ref="Q198:Q261" si="6">SUMPRODUCT($C$4:$N$4,C197:N197)</f>
        <v>2.1624734869855139E-2</v>
      </c>
      <c r="S198">
        <f t="shared" ref="S198:S261" si="7">(Q198-P198)</f>
        <v>-0.37962403640483577</v>
      </c>
    </row>
    <row r="199" spans="1:19" x14ac:dyDescent="0.25">
      <c r="A199">
        <f>'Train Data'!A197</f>
        <v>194511</v>
      </c>
      <c r="C199">
        <v>1</v>
      </c>
      <c r="D199">
        <f>'Train Data'!Q197</f>
        <v>0.29036063241904153</v>
      </c>
      <c r="E199">
        <f>'Train Data'!R197</f>
        <v>-0.34791569195630501</v>
      </c>
      <c r="F199">
        <f>'Train Data'!S197</f>
        <v>0.13165771150319988</v>
      </c>
      <c r="G199">
        <f>'Train Data'!T197</f>
        <v>-0.97666531087042463</v>
      </c>
      <c r="H199">
        <f>'Train Data'!U197</f>
        <v>-0.85565839525739251</v>
      </c>
      <c r="I199">
        <f>'Train Data'!V197</f>
        <v>-1.1148253157914272</v>
      </c>
      <c r="J199">
        <f>'Train Data'!W197</f>
        <v>-5.0188311472348417E-2</v>
      </c>
      <c r="K199">
        <f>'Train Data'!X197</f>
        <v>0.10208824742260005</v>
      </c>
      <c r="L199">
        <f>'Train Data'!Y197</f>
        <v>-0.47937097668206624</v>
      </c>
      <c r="M199">
        <f>'Train Data'!Z197</f>
        <v>0.30852837750501449</v>
      </c>
      <c r="N199">
        <f>'Train Data'!AA197</f>
        <v>-0.25419810121368597</v>
      </c>
      <c r="P199" s="24">
        <f>'Train Data'!AB197</f>
        <v>0.6578051447083344</v>
      </c>
      <c r="Q199">
        <f t="shared" si="6"/>
        <v>1.8418371470727314E-2</v>
      </c>
      <c r="S199">
        <f t="shared" si="7"/>
        <v>-0.63938677323760706</v>
      </c>
    </row>
    <row r="200" spans="1:19" x14ac:dyDescent="0.25">
      <c r="A200">
        <f>'Train Data'!A198</f>
        <v>194512</v>
      </c>
      <c r="C200">
        <v>1</v>
      </c>
      <c r="D200">
        <f>'Train Data'!Q198</f>
        <v>0.2214107963711644</v>
      </c>
      <c r="E200">
        <f>'Train Data'!R198</f>
        <v>-0.3958008472797645</v>
      </c>
      <c r="F200">
        <f>'Train Data'!S198</f>
        <v>0.11410505641727135</v>
      </c>
      <c r="G200">
        <f>'Train Data'!T198</f>
        <v>-0.97666531087042463</v>
      </c>
      <c r="H200">
        <f>'Train Data'!U198</f>
        <v>-0.91206526093055951</v>
      </c>
      <c r="I200">
        <f>'Train Data'!V198</f>
        <v>-1.153879489857224</v>
      </c>
      <c r="J200">
        <f>'Train Data'!W198</f>
        <v>-0.13626254750851466</v>
      </c>
      <c r="K200">
        <f>'Train Data'!X198</f>
        <v>0.38037688532300246</v>
      </c>
      <c r="L200">
        <f>'Train Data'!Y198</f>
        <v>0.56267011618178986</v>
      </c>
      <c r="M200">
        <f>'Train Data'!Z198</f>
        <v>0.58798050472130492</v>
      </c>
      <c r="N200">
        <f>'Train Data'!AA198</f>
        <v>-0.23890119961270823</v>
      </c>
      <c r="P200" s="24">
        <f>'Train Data'!AB198</f>
        <v>4.4011944821137988E-2</v>
      </c>
      <c r="Q200">
        <f t="shared" si="6"/>
        <v>1.0976281794423032E-2</v>
      </c>
      <c r="S200">
        <f t="shared" si="7"/>
        <v>-3.3035663026714956E-2</v>
      </c>
    </row>
    <row r="201" spans="1:19" x14ac:dyDescent="0.25">
      <c r="A201">
        <f>'Train Data'!A199</f>
        <v>194601</v>
      </c>
      <c r="C201">
        <v>1</v>
      </c>
      <c r="D201">
        <f>'Train Data'!Q199</f>
        <v>0.22186433116172311</v>
      </c>
      <c r="E201">
        <f>'Train Data'!R199</f>
        <v>-0.60539555072827944</v>
      </c>
      <c r="F201">
        <f>'Train Data'!S199</f>
        <v>-1.9064822060825333E-2</v>
      </c>
      <c r="G201">
        <f>'Train Data'!T199</f>
        <v>-0.97666531087042463</v>
      </c>
      <c r="H201">
        <f>'Train Data'!U199</f>
        <v>-0.9402686937671435</v>
      </c>
      <c r="I201">
        <f>'Train Data'!V199</f>
        <v>-1.153879489857224</v>
      </c>
      <c r="J201">
        <f>'Train Data'!W199</f>
        <v>-0.13626254750851466</v>
      </c>
      <c r="K201">
        <f>'Train Data'!X199</f>
        <v>0.48357411796120398</v>
      </c>
      <c r="L201">
        <f>'Train Data'!Y199</f>
        <v>-0.47937097668206624</v>
      </c>
      <c r="M201">
        <f>'Train Data'!Z199</f>
        <v>-9.6474705417145659E-2</v>
      </c>
      <c r="N201">
        <f>'Train Data'!AA199</f>
        <v>-5.0869525286887242E-2</v>
      </c>
      <c r="P201" s="24">
        <f>'Train Data'!AB199</f>
        <v>1.1034708817645551</v>
      </c>
      <c r="Q201">
        <f t="shared" si="6"/>
        <v>1.6085311828003247E-2</v>
      </c>
      <c r="S201">
        <f t="shared" si="7"/>
        <v>-1.0873855699365518</v>
      </c>
    </row>
    <row r="202" spans="1:19" x14ac:dyDescent="0.25">
      <c r="A202">
        <f>'Train Data'!A200</f>
        <v>194602</v>
      </c>
      <c r="C202">
        <v>1</v>
      </c>
      <c r="D202">
        <f>'Train Data'!Q200</f>
        <v>9.7802918578877879E-2</v>
      </c>
      <c r="E202">
        <f>'Train Data'!R200</f>
        <v>-0.48572481600151074</v>
      </c>
      <c r="F202">
        <f>'Train Data'!S200</f>
        <v>0.14848797262777913</v>
      </c>
      <c r="G202">
        <f>'Train Data'!T200</f>
        <v>-0.97666531087042463</v>
      </c>
      <c r="H202">
        <f>'Train Data'!U200</f>
        <v>-0.94026869376714295</v>
      </c>
      <c r="I202">
        <f>'Train Data'!V200</f>
        <v>-1.1574298693177512</v>
      </c>
      <c r="J202">
        <f>'Train Data'!W200</f>
        <v>-0.144087478057257</v>
      </c>
      <c r="K202">
        <f>'Train Data'!X200</f>
        <v>0.61536493420338467</v>
      </c>
      <c r="L202">
        <f>'Train Data'!Y200</f>
        <v>-1.5156865690356802</v>
      </c>
      <c r="M202">
        <f>'Train Data'!Z200</f>
        <v>-6.8124489612594444E-2</v>
      </c>
      <c r="N202">
        <f>'Train Data'!AA200</f>
        <v>0.50926561391046521</v>
      </c>
      <c r="P202" s="24">
        <f>'Train Data'!AB200</f>
        <v>-1.3409387108902688</v>
      </c>
      <c r="Q202">
        <f t="shared" si="6"/>
        <v>-3.5983244776547442E-2</v>
      </c>
      <c r="S202">
        <f t="shared" si="7"/>
        <v>1.3049554661137215</v>
      </c>
    </row>
    <row r="203" spans="1:19" x14ac:dyDescent="0.25">
      <c r="A203">
        <f>'Train Data'!A201</f>
        <v>194603</v>
      </c>
      <c r="C203">
        <v>1</v>
      </c>
      <c r="D203">
        <f>'Train Data'!Q201</f>
        <v>0.2746198276085261</v>
      </c>
      <c r="E203">
        <f>'Train Data'!R201</f>
        <v>-0.64508107080182797</v>
      </c>
      <c r="F203">
        <f>'Train Data'!S201</f>
        <v>0.12020251934087649</v>
      </c>
      <c r="G203">
        <f>'Train Data'!T201</f>
        <v>-0.97666531087042463</v>
      </c>
      <c r="H203">
        <f>'Train Data'!U201</f>
        <v>-0.94026869376714395</v>
      </c>
      <c r="I203">
        <f>'Train Data'!V201</f>
        <v>-1.1574298693177512</v>
      </c>
      <c r="J203">
        <f>'Train Data'!W201</f>
        <v>-0.144087478057257</v>
      </c>
      <c r="K203">
        <f>'Train Data'!X201</f>
        <v>0.61945713847718231</v>
      </c>
      <c r="L203">
        <f>'Train Data'!Y201</f>
        <v>1.6047112090456876</v>
      </c>
      <c r="M203">
        <f>'Train Data'!Z201</f>
        <v>-0.15722516785546967</v>
      </c>
      <c r="N203">
        <f>'Train Data'!AA201</f>
        <v>-0.24599258450330327</v>
      </c>
      <c r="P203" s="24">
        <f>'Train Data'!AB201</f>
        <v>0.73345615033064981</v>
      </c>
      <c r="Q203">
        <f t="shared" si="6"/>
        <v>-1.6672598245530818E-2</v>
      </c>
      <c r="S203">
        <f t="shared" si="7"/>
        <v>-0.75012874857618062</v>
      </c>
    </row>
    <row r="204" spans="1:19" x14ac:dyDescent="0.25">
      <c r="A204">
        <f>'Train Data'!A202</f>
        <v>194604</v>
      </c>
      <c r="C204">
        <v>1</v>
      </c>
      <c r="D204">
        <f>'Train Data'!Q202</f>
        <v>0.17685451067087049</v>
      </c>
      <c r="E204">
        <f>'Train Data'!R202</f>
        <v>-0.78585071047353561</v>
      </c>
      <c r="F204">
        <f>'Train Data'!S202</f>
        <v>3.9173296775153542E-2</v>
      </c>
      <c r="G204">
        <f>'Train Data'!T202</f>
        <v>-0.97666531087042463</v>
      </c>
      <c r="H204">
        <f>'Train Data'!U202</f>
        <v>-0.89796354451226779</v>
      </c>
      <c r="I204">
        <f>'Train Data'!V202</f>
        <v>-1.1254764541730085</v>
      </c>
      <c r="J204">
        <f>'Train Data'!W202</f>
        <v>-7.3663103118575698E-2</v>
      </c>
      <c r="K204">
        <f>'Train Data'!X202</f>
        <v>0.62447942081200158</v>
      </c>
      <c r="L204">
        <f>'Train Data'!Y202</f>
        <v>0.55128168893735874</v>
      </c>
      <c r="M204">
        <f>'Train Data'!Z202</f>
        <v>-0.74447963809260176</v>
      </c>
      <c r="N204">
        <f>'Train Data'!AA202</f>
        <v>-0.3171449090973546</v>
      </c>
      <c r="P204" s="24">
        <f>'Train Data'!AB202</f>
        <v>0.49078485830321333</v>
      </c>
      <c r="Q204">
        <f t="shared" si="6"/>
        <v>-2.9017258255933497E-2</v>
      </c>
      <c r="S204">
        <f t="shared" si="7"/>
        <v>-0.51980211655914688</v>
      </c>
    </row>
    <row r="205" spans="1:19" x14ac:dyDescent="0.25">
      <c r="A205">
        <f>'Train Data'!A203</f>
        <v>194605</v>
      </c>
      <c r="C205">
        <v>1</v>
      </c>
      <c r="D205">
        <f>'Train Data'!Q203</f>
        <v>9.7097000864835345E-2</v>
      </c>
      <c r="E205">
        <f>'Train Data'!R203</f>
        <v>-0.89281578996145128</v>
      </c>
      <c r="F205">
        <f>'Train Data'!S203</f>
        <v>-1.9040030466363132E-2</v>
      </c>
      <c r="G205">
        <f>'Train Data'!T203</f>
        <v>-0.97666531087042463</v>
      </c>
      <c r="H205">
        <f>'Train Data'!U203</f>
        <v>-0.88386182809397551</v>
      </c>
      <c r="I205">
        <f>'Train Data'!V203</f>
        <v>-1.1183756952519543</v>
      </c>
      <c r="J205">
        <f>'Train Data'!W203</f>
        <v>-5.8013242021091024E-2</v>
      </c>
      <c r="K205">
        <f>'Train Data'!X203</f>
        <v>0.65374241495275043</v>
      </c>
      <c r="L205">
        <f>'Train Data'!Y203</f>
        <v>0.54568031575471043</v>
      </c>
      <c r="M205">
        <f>'Train Data'!Z203</f>
        <v>-0.24632584609834487</v>
      </c>
      <c r="N205">
        <f>'Train Data'!AA203</f>
        <v>-0.2840589500063726</v>
      </c>
      <c r="P205" s="24">
        <f>'Train Data'!AB203</f>
        <v>0.36440339185691267</v>
      </c>
      <c r="Q205">
        <f t="shared" si="6"/>
        <v>-6.5113734863570125E-2</v>
      </c>
      <c r="S205">
        <f t="shared" si="7"/>
        <v>-0.42951712672048281</v>
      </c>
    </row>
    <row r="206" spans="1:19" x14ac:dyDescent="0.25">
      <c r="A206">
        <f>'Train Data'!A204</f>
        <v>194606</v>
      </c>
      <c r="C206">
        <v>1</v>
      </c>
      <c r="D206">
        <f>'Train Data'!Q204</f>
        <v>4.9266748678753622E-2</v>
      </c>
      <c r="E206">
        <f>'Train Data'!R204</f>
        <v>-0.85404582664863515</v>
      </c>
      <c r="F206">
        <f>'Train Data'!S204</f>
        <v>5.1716613489150652E-2</v>
      </c>
      <c r="G206">
        <f>'Train Data'!T204</f>
        <v>-0.97666531087042463</v>
      </c>
      <c r="H206">
        <f>'Train Data'!U204</f>
        <v>-0.84155667883910124</v>
      </c>
      <c r="I206">
        <f>'Train Data'!V204</f>
        <v>-1.1290268336335352</v>
      </c>
      <c r="J206">
        <f>'Train Data'!W204</f>
        <v>-8.1488033667318036E-2</v>
      </c>
      <c r="K206">
        <f>'Train Data'!X204</f>
        <v>0.72094346922114283</v>
      </c>
      <c r="L206">
        <f>'Train Data'!Y204</f>
        <v>1.5596499725975044</v>
      </c>
      <c r="M206">
        <f>'Train Data'!Z204</f>
        <v>8.577668189782639E-2</v>
      </c>
      <c r="N206">
        <f>'Train Data'!AA204</f>
        <v>-0.24851228469776299</v>
      </c>
      <c r="P206" s="24">
        <f>'Train Data'!AB204</f>
        <v>-0.79856746568728787</v>
      </c>
      <c r="Q206">
        <f t="shared" si="6"/>
        <v>-4.8514143330801222E-2</v>
      </c>
      <c r="S206">
        <f t="shared" si="7"/>
        <v>0.7500533223564867</v>
      </c>
    </row>
    <row r="207" spans="1:19" x14ac:dyDescent="0.25">
      <c r="A207">
        <f>'Train Data'!A205</f>
        <v>194607</v>
      </c>
      <c r="C207">
        <v>1</v>
      </c>
      <c r="D207">
        <f>'Train Data'!Q205</f>
        <v>0.14599774834117135</v>
      </c>
      <c r="E207">
        <f>'Train Data'!R205</f>
        <v>-0.74625250560677059</v>
      </c>
      <c r="F207">
        <f>'Train Data'!S205</f>
        <v>9.7144628380087056E-2</v>
      </c>
      <c r="G207">
        <f>'Train Data'!T205</f>
        <v>-0.97666531087042463</v>
      </c>
      <c r="H207">
        <f>'Train Data'!U205</f>
        <v>-0.82745496242080907</v>
      </c>
      <c r="I207">
        <f>'Train Data'!V205</f>
        <v>-1.1183756952519543</v>
      </c>
      <c r="J207">
        <f>'Train Data'!W205</f>
        <v>-5.8013242021091024E-2</v>
      </c>
      <c r="K207">
        <f>'Train Data'!X205</f>
        <v>0.95668061642253688</v>
      </c>
      <c r="L207">
        <f>'Train Data'!Y205</f>
        <v>10.615301835574538</v>
      </c>
      <c r="M207">
        <f>'Train Data'!Z205</f>
        <v>-0.35972670931654971</v>
      </c>
      <c r="N207">
        <f>'Train Data'!AA205</f>
        <v>-0.21077442827138715</v>
      </c>
      <c r="P207" s="24">
        <f>'Train Data'!AB205</f>
        <v>-0.65447117642731645</v>
      </c>
      <c r="Q207">
        <f t="shared" si="6"/>
        <v>-2.6401409334451308E-2</v>
      </c>
      <c r="S207">
        <f t="shared" si="7"/>
        <v>0.62806976709286511</v>
      </c>
    </row>
    <row r="208" spans="1:19" x14ac:dyDescent="0.25">
      <c r="A208">
        <f>'Train Data'!A206</f>
        <v>194608</v>
      </c>
      <c r="C208">
        <v>1</v>
      </c>
      <c r="D208">
        <f>'Train Data'!Q206</f>
        <v>0.21231698674233856</v>
      </c>
      <c r="E208">
        <f>'Train Data'!R206</f>
        <v>-0.52108037453637068</v>
      </c>
      <c r="F208">
        <f>'Train Data'!S206</f>
        <v>0.24757467951405832</v>
      </c>
      <c r="G208">
        <f>'Train Data'!T206</f>
        <v>-0.97666531087042463</v>
      </c>
      <c r="H208">
        <f>'Train Data'!U206</f>
        <v>-0.86976011167568423</v>
      </c>
      <c r="I208">
        <f>'Train Data'!V206</f>
        <v>-1.0899726595677386</v>
      </c>
      <c r="J208">
        <f>'Train Data'!W206</f>
        <v>4.5862023688482039E-3</v>
      </c>
      <c r="K208">
        <f>'Train Data'!X206</f>
        <v>1.1294765077597548</v>
      </c>
      <c r="L208">
        <f>'Train Data'!Y206</f>
        <v>3.3309206962141231</v>
      </c>
      <c r="M208">
        <f>'Train Data'!Z206</f>
        <v>-0.64727889819128337</v>
      </c>
      <c r="N208">
        <f>'Train Data'!AA206</f>
        <v>-0.16384887028896541</v>
      </c>
      <c r="P208" s="24">
        <f>'Train Data'!AB206</f>
        <v>-1.4078049068385914</v>
      </c>
      <c r="Q208">
        <f t="shared" si="6"/>
        <v>-3.9048571913135752E-2</v>
      </c>
      <c r="S208">
        <f t="shared" si="7"/>
        <v>1.3687563349254557</v>
      </c>
    </row>
    <row r="209" spans="1:19" x14ac:dyDescent="0.25">
      <c r="A209">
        <f>'Train Data'!A207</f>
        <v>194609</v>
      </c>
      <c r="C209">
        <v>1</v>
      </c>
      <c r="D209">
        <f>'Train Data'!Q207</f>
        <v>0.38638732165199308</v>
      </c>
      <c r="E209">
        <f>'Train Data'!R207</f>
        <v>-0.22259972923841806</v>
      </c>
      <c r="F209">
        <f>'Train Data'!S207</f>
        <v>0.48597930377951515</v>
      </c>
      <c r="G209">
        <f>'Train Data'!T207</f>
        <v>-0.97666531087042463</v>
      </c>
      <c r="H209">
        <f>'Train Data'!U207</f>
        <v>-0.86976011167568423</v>
      </c>
      <c r="I209">
        <f>'Train Data'!V207</f>
        <v>-1.0828719006466845</v>
      </c>
      <c r="J209">
        <f>'Train Data'!W207</f>
        <v>2.0236063466332877E-2</v>
      </c>
      <c r="K209">
        <f>'Train Data'!X207</f>
        <v>1.3762284064186068</v>
      </c>
      <c r="L209">
        <f>'Train Data'!Y207</f>
        <v>1.3880491996383535</v>
      </c>
      <c r="M209">
        <f>'Train Data'!Z207</f>
        <v>-0.23417575361068008</v>
      </c>
      <c r="N209">
        <f>'Train Data'!AA207</f>
        <v>2.2220957128748378</v>
      </c>
      <c r="P209" s="24">
        <f>'Train Data'!AB207</f>
        <v>-2.047752880982447</v>
      </c>
      <c r="Q209">
        <f t="shared" si="6"/>
        <v>-2.8519345743555344E-2</v>
      </c>
      <c r="S209">
        <f t="shared" si="7"/>
        <v>2.0192335352388917</v>
      </c>
    </row>
    <row r="210" spans="1:19" x14ac:dyDescent="0.25">
      <c r="A210">
        <f>'Train Data'!A208</f>
        <v>194610</v>
      </c>
      <c r="C210">
        <v>1</v>
      </c>
      <c r="D210">
        <f>'Train Data'!Q208</f>
        <v>0.63837162845852613</v>
      </c>
      <c r="E210">
        <f>'Train Data'!R208</f>
        <v>-5.7213487989943773E-2</v>
      </c>
      <c r="F210">
        <f>'Train Data'!S208</f>
        <v>0.53797358037411813</v>
      </c>
      <c r="G210">
        <f>'Train Data'!T208</f>
        <v>-0.97666531087042463</v>
      </c>
      <c r="H210">
        <f>'Train Data'!U208</f>
        <v>-0.82745496242080907</v>
      </c>
      <c r="I210">
        <f>'Train Data'!V208</f>
        <v>-1.0935230390282655</v>
      </c>
      <c r="J210">
        <f>'Train Data'!W208</f>
        <v>-3.2387281798941323E-3</v>
      </c>
      <c r="K210">
        <f>'Train Data'!X208</f>
        <v>1.3545072750775435</v>
      </c>
      <c r="L210">
        <f>'Train Data'!Y208</f>
        <v>3.2188532940701631</v>
      </c>
      <c r="M210">
        <f>'Train Data'!Z208</f>
        <v>0.10197680521471281</v>
      </c>
      <c r="N210">
        <f>'Train Data'!AA208</f>
        <v>0.53877073039378509</v>
      </c>
      <c r="P210" s="24">
        <f>'Train Data'!AB208</f>
        <v>-0.26035266968956366</v>
      </c>
      <c r="Q210">
        <f t="shared" si="6"/>
        <v>2.3324973185940519E-2</v>
      </c>
      <c r="S210">
        <f t="shared" si="7"/>
        <v>0.28367764287550418</v>
      </c>
    </row>
    <row r="211" spans="1:19" x14ac:dyDescent="0.25">
      <c r="A211">
        <f>'Train Data'!A209</f>
        <v>194611</v>
      </c>
      <c r="C211">
        <v>1</v>
      </c>
      <c r="D211">
        <f>'Train Data'!Q209</f>
        <v>0.67634152539805714</v>
      </c>
      <c r="E211">
        <f>'Train Data'!R209</f>
        <v>0.10787490281479352</v>
      </c>
      <c r="F211">
        <f>'Train Data'!S209</f>
        <v>0.52780057091129096</v>
      </c>
      <c r="G211">
        <f>'Train Data'!T209</f>
        <v>-0.97666531087042463</v>
      </c>
      <c r="H211">
        <f>'Train Data'!U209</f>
        <v>-0.78514981316593335</v>
      </c>
      <c r="I211">
        <f>'Train Data'!V209</f>
        <v>-1.0793215211861575</v>
      </c>
      <c r="J211">
        <f>'Train Data'!W209</f>
        <v>2.8060994015075211E-2</v>
      </c>
      <c r="K211">
        <f>'Train Data'!X209</f>
        <v>1.33233283020487</v>
      </c>
      <c r="L211">
        <f>'Train Data'!Y209</f>
        <v>4.0545097398650869</v>
      </c>
      <c r="M211">
        <f>'Train Data'!Z209</f>
        <v>-0.41642714092565214</v>
      </c>
      <c r="N211">
        <f>'Train Data'!AA209</f>
        <v>0.16473856701453715</v>
      </c>
      <c r="P211" s="24">
        <f>'Train Data'!AB209</f>
        <v>-0.22704662474787737</v>
      </c>
      <c r="Q211">
        <f t="shared" si="6"/>
        <v>4.8490157218299038E-2</v>
      </c>
      <c r="S211">
        <f t="shared" si="7"/>
        <v>0.27553678196617643</v>
      </c>
    </row>
    <row r="212" spans="1:19" x14ac:dyDescent="0.25">
      <c r="A212">
        <f>'Train Data'!A210</f>
        <v>194612</v>
      </c>
      <c r="C212">
        <v>1</v>
      </c>
      <c r="D212">
        <f>'Train Data'!Q210</f>
        <v>0.72161194338316448</v>
      </c>
      <c r="E212">
        <f>'Train Data'!R210</f>
        <v>0.13844046461906145</v>
      </c>
      <c r="F212">
        <f>'Train Data'!S210</f>
        <v>0.41342820925619533</v>
      </c>
      <c r="G212">
        <f>'Train Data'!T210</f>
        <v>-0.97666531087042463</v>
      </c>
      <c r="H212">
        <f>'Train Data'!U210</f>
        <v>-0.81335324600251679</v>
      </c>
      <c r="I212">
        <f>'Train Data'!V210</f>
        <v>-1.1077245568703733</v>
      </c>
      <c r="J212">
        <f>'Train Data'!W210</f>
        <v>-3.4538450374863749E-2</v>
      </c>
      <c r="K212">
        <f>'Train Data'!X210</f>
        <v>0.82584095972857841</v>
      </c>
      <c r="L212">
        <f>'Train Data'!Y210</f>
        <v>1.2916096600161542</v>
      </c>
      <c r="M212">
        <f>'Train Data'!Z210</f>
        <v>0.38952899408944647</v>
      </c>
      <c r="N212">
        <f>'Train Data'!AA210</f>
        <v>-3.8920309880738066E-2</v>
      </c>
      <c r="P212" s="24">
        <f>'Train Data'!AB210</f>
        <v>0.69171015394597468</v>
      </c>
      <c r="Q212">
        <f t="shared" si="6"/>
        <v>3.0067552928610023E-2</v>
      </c>
      <c r="S212">
        <f t="shared" si="7"/>
        <v>-0.66164260101736461</v>
      </c>
    </row>
    <row r="213" spans="1:19" x14ac:dyDescent="0.25">
      <c r="A213">
        <f>'Train Data'!A211</f>
        <v>194701</v>
      </c>
      <c r="C213">
        <v>1</v>
      </c>
      <c r="D213">
        <f>'Train Data'!Q211</f>
        <v>0.64089471110722263</v>
      </c>
      <c r="E213">
        <f>'Train Data'!R211</f>
        <v>0.23488509523744644</v>
      </c>
      <c r="F213">
        <f>'Train Data'!S211</f>
        <v>0.36643707753009475</v>
      </c>
      <c r="G213">
        <f>'Train Data'!T211</f>
        <v>-0.97666531087042463</v>
      </c>
      <c r="H213">
        <f>'Train Data'!U211</f>
        <v>-0.81335324600251635</v>
      </c>
      <c r="I213">
        <f>'Train Data'!V211</f>
        <v>-1.1006237979493194</v>
      </c>
      <c r="J213">
        <f>'Train Data'!W211</f>
        <v>-1.8888589277379075E-2</v>
      </c>
      <c r="K213">
        <f>'Train Data'!X211</f>
        <v>0.63425925379762049</v>
      </c>
      <c r="L213">
        <f>'Train Data'!Y211</f>
        <v>-0.47937097668206624</v>
      </c>
      <c r="M213">
        <f>'Train Data'!Z211</f>
        <v>-0.22202566112301528</v>
      </c>
      <c r="N213">
        <f>'Train Data'!AA211</f>
        <v>-0.14149137654373176</v>
      </c>
      <c r="P213" s="24">
        <f>'Train Data'!AB211</f>
        <v>0.24148865815386111</v>
      </c>
      <c r="Q213">
        <f t="shared" si="6"/>
        <v>5.6883985642577371E-2</v>
      </c>
      <c r="S213">
        <f t="shared" si="7"/>
        <v>-0.18460467251128374</v>
      </c>
    </row>
    <row r="214" spans="1:19" x14ac:dyDescent="0.25">
      <c r="A214">
        <f>'Train Data'!A212</f>
        <v>194702</v>
      </c>
      <c r="C214">
        <v>1</v>
      </c>
      <c r="D214">
        <f>'Train Data'!Q212</f>
        <v>0.60072729922645451</v>
      </c>
      <c r="E214">
        <f>'Train Data'!R212</f>
        <v>0.41240702248693301</v>
      </c>
      <c r="F214">
        <f>'Train Data'!S212</f>
        <v>0.38856012708959742</v>
      </c>
      <c r="G214">
        <f>'Train Data'!T212</f>
        <v>-0.97666531087042463</v>
      </c>
      <c r="H214">
        <f>'Train Data'!U212</f>
        <v>-0.79925152958422463</v>
      </c>
      <c r="I214">
        <f>'Train Data'!V212</f>
        <v>-1.1006237979493194</v>
      </c>
      <c r="J214">
        <f>'Train Data'!W212</f>
        <v>-1.8888589277379075E-2</v>
      </c>
      <c r="K214">
        <f>'Train Data'!X212</f>
        <v>0.57363818257733368</v>
      </c>
      <c r="L214">
        <f>'Train Data'!Y212</f>
        <v>-0.47937097668206624</v>
      </c>
      <c r="M214">
        <f>'Train Data'!Z212</f>
        <v>-0.11267482873403206</v>
      </c>
      <c r="N214">
        <f>'Train Data'!AA212</f>
        <v>-0.26848975713037976</v>
      </c>
      <c r="P214" s="24">
        <f>'Train Data'!AB212</f>
        <v>-0.3088324767954187</v>
      </c>
      <c r="Q214">
        <f t="shared" si="6"/>
        <v>2.7405638298989975E-2</v>
      </c>
      <c r="S214">
        <f t="shared" si="7"/>
        <v>0.33623811509440865</v>
      </c>
    </row>
    <row r="215" spans="1:19" x14ac:dyDescent="0.25">
      <c r="A215">
        <f>'Train Data'!A213</f>
        <v>194703</v>
      </c>
      <c r="C215">
        <v>1</v>
      </c>
      <c r="D215">
        <f>'Train Data'!Q213</f>
        <v>0.64271368470666612</v>
      </c>
      <c r="E215">
        <f>'Train Data'!R213</f>
        <v>0.58705936963656502</v>
      </c>
      <c r="F215">
        <f>'Train Data'!S213</f>
        <v>0.5989856622815426</v>
      </c>
      <c r="G215">
        <f>'Train Data'!T213</f>
        <v>-0.97666531087042463</v>
      </c>
      <c r="H215">
        <f>'Train Data'!U213</f>
        <v>-0.75694638032934936</v>
      </c>
      <c r="I215">
        <f>'Train Data'!V213</f>
        <v>-1.1041741774098464</v>
      </c>
      <c r="J215">
        <f>'Train Data'!W213</f>
        <v>-2.6713519826121412E-2</v>
      </c>
      <c r="K215">
        <f>'Train Data'!X213</f>
        <v>0.6123684146617171</v>
      </c>
      <c r="L215">
        <f>'Train Data'!Y213</f>
        <v>3.0296418197525696</v>
      </c>
      <c r="M215">
        <f>'Train Data'!Z213</f>
        <v>-0.11672485956325367</v>
      </c>
      <c r="N215">
        <f>'Train Data'!AA213</f>
        <v>-9.0602006311586394E-2</v>
      </c>
      <c r="P215" s="24">
        <f>'Train Data'!AB213</f>
        <v>-0.43045852974050858</v>
      </c>
      <c r="Q215">
        <f t="shared" si="6"/>
        <v>4.0854045164595842E-2</v>
      </c>
      <c r="S215">
        <f t="shared" si="7"/>
        <v>0.47131257490510442</v>
      </c>
    </row>
    <row r="216" spans="1:19" x14ac:dyDescent="0.25">
      <c r="A216">
        <f>'Train Data'!A214</f>
        <v>194704</v>
      </c>
      <c r="C216">
        <v>1</v>
      </c>
      <c r="D216">
        <f>'Train Data'!Q214</f>
        <v>0.71906226021050812</v>
      </c>
      <c r="E216">
        <f>'Train Data'!R214</f>
        <v>0.78454781389679873</v>
      </c>
      <c r="F216">
        <f>'Train Data'!S214</f>
        <v>0.70672579650820078</v>
      </c>
      <c r="G216">
        <f>'Train Data'!T214</f>
        <v>-0.97666531087042463</v>
      </c>
      <c r="H216">
        <f>'Train Data'!U214</f>
        <v>-0.71464123107447364</v>
      </c>
      <c r="I216">
        <f>'Train Data'!V214</f>
        <v>-1.0899726595677386</v>
      </c>
      <c r="J216">
        <f>'Train Data'!W214</f>
        <v>4.5862023688482039E-3</v>
      </c>
      <c r="K216">
        <f>'Train Data'!X214</f>
        <v>0.62613223949774799</v>
      </c>
      <c r="L216">
        <f>'Train Data'!Y214</f>
        <v>-0.47937097668206624</v>
      </c>
      <c r="M216">
        <f>'Train Data'!Z214</f>
        <v>-0.34757661682888491</v>
      </c>
      <c r="N216">
        <f>'Train Data'!AA214</f>
        <v>-0.10825609993268263</v>
      </c>
      <c r="P216" s="24">
        <f>'Train Data'!AB214</f>
        <v>-0.87608796593030802</v>
      </c>
      <c r="Q216">
        <f t="shared" si="6"/>
        <v>6.4150194275092887E-2</v>
      </c>
      <c r="S216">
        <f t="shared" si="7"/>
        <v>0.94023816020540085</v>
      </c>
    </row>
    <row r="217" spans="1:19" x14ac:dyDescent="0.25">
      <c r="A217">
        <f>'Train Data'!A215</f>
        <v>194705</v>
      </c>
      <c r="C217">
        <v>1</v>
      </c>
      <c r="D217">
        <f>'Train Data'!Q215</f>
        <v>0.84368348495746659</v>
      </c>
      <c r="E217">
        <f>'Train Data'!R215</f>
        <v>0.90489758349880245</v>
      </c>
      <c r="F217">
        <f>'Train Data'!S215</f>
        <v>0.730627206045524</v>
      </c>
      <c r="G217">
        <f>'Train Data'!T215</f>
        <v>-0.97666531087042463</v>
      </c>
      <c r="H217">
        <f>'Train Data'!U215</f>
        <v>-0.70053951465618236</v>
      </c>
      <c r="I217">
        <f>'Train Data'!V215</f>
        <v>-1.0935230390282655</v>
      </c>
      <c r="J217">
        <f>'Train Data'!W215</f>
        <v>-3.2387281798941323E-3</v>
      </c>
      <c r="K217">
        <f>'Train Data'!X215</f>
        <v>0.39595763021200181</v>
      </c>
      <c r="L217">
        <f>'Train Data'!Y215</f>
        <v>-0.47937097668206624</v>
      </c>
      <c r="M217">
        <f>'Train Data'!Z215</f>
        <v>-6.4074458783372853E-2</v>
      </c>
      <c r="N217">
        <f>'Train Data'!AA215</f>
        <v>-6.7871622060751952E-2</v>
      </c>
      <c r="P217" s="24">
        <f>'Train Data'!AB215</f>
        <v>-0.17602575699252029</v>
      </c>
      <c r="Q217">
        <f t="shared" si="6"/>
        <v>7.0904207944840328E-2</v>
      </c>
      <c r="S217">
        <f t="shared" si="7"/>
        <v>0.24692996493736064</v>
      </c>
    </row>
    <row r="218" spans="1:19" x14ac:dyDescent="0.25">
      <c r="A218">
        <f>'Train Data'!A216</f>
        <v>194706</v>
      </c>
      <c r="C218">
        <v>1</v>
      </c>
      <c r="D218">
        <f>'Train Data'!Q216</f>
        <v>0.90126576659970126</v>
      </c>
      <c r="E218">
        <f>'Train Data'!R216</f>
        <v>0.87856740389695054</v>
      </c>
      <c r="F218">
        <f>'Train Data'!S216</f>
        <v>0.59740497565211814</v>
      </c>
      <c r="G218">
        <f>'Train Data'!T216</f>
        <v>-0.97666531087042463</v>
      </c>
      <c r="H218">
        <f>'Train Data'!U216</f>
        <v>-0.67233608181959892</v>
      </c>
      <c r="I218">
        <f>'Train Data'!V216</f>
        <v>-1.0935230390282655</v>
      </c>
      <c r="J218">
        <f>'Train Data'!W216</f>
        <v>-3.2387281798941323E-3</v>
      </c>
      <c r="K218">
        <f>'Train Data'!X216</f>
        <v>0.42037974127917738</v>
      </c>
      <c r="L218">
        <f>'Train Data'!Y216</f>
        <v>0.38185933294518987</v>
      </c>
      <c r="M218">
        <f>'Train Data'!Z216</f>
        <v>-0.15722516785546967</v>
      </c>
      <c r="N218">
        <f>'Train Data'!AA216</f>
        <v>-0.16747328722676189</v>
      </c>
      <c r="P218" s="24">
        <f>'Train Data'!AB216</f>
        <v>0.82190321136652822</v>
      </c>
      <c r="Q218">
        <f t="shared" si="6"/>
        <v>9.0509864259605916E-2</v>
      </c>
      <c r="S218">
        <f t="shared" si="7"/>
        <v>-0.73139334710692228</v>
      </c>
    </row>
    <row r="219" spans="1:19" x14ac:dyDescent="0.25">
      <c r="A219">
        <f>'Train Data'!A217</f>
        <v>194707</v>
      </c>
      <c r="C219">
        <v>1</v>
      </c>
      <c r="D219">
        <f>'Train Data'!Q217</f>
        <v>0.81877334035564353</v>
      </c>
      <c r="E219">
        <f>'Train Data'!R217</f>
        <v>0.8539761227733077</v>
      </c>
      <c r="F219">
        <f>'Train Data'!S217</f>
        <v>0.50749481603230762</v>
      </c>
      <c r="G219">
        <f>'Train Data'!T217</f>
        <v>-0.88775858134365715</v>
      </c>
      <c r="H219">
        <f>'Train Data'!U217</f>
        <v>-0.71464123107447364</v>
      </c>
      <c r="I219">
        <f>'Train Data'!V217</f>
        <v>-1.1006237979493194</v>
      </c>
      <c r="J219">
        <f>'Train Data'!W217</f>
        <v>-0.23798664464216571</v>
      </c>
      <c r="K219">
        <f>'Train Data'!X217</f>
        <v>0.17413730168195443</v>
      </c>
      <c r="L219">
        <f>'Train Data'!Y217</f>
        <v>1.2352602761212168</v>
      </c>
      <c r="M219">
        <f>'Train Data'!Z217</f>
        <v>5.7426466093275182E-2</v>
      </c>
      <c r="N219">
        <f>'Train Data'!AA217</f>
        <v>-0.16430178996367645</v>
      </c>
      <c r="P219" s="24">
        <f>'Train Data'!AB217</f>
        <v>0.56019211490103804</v>
      </c>
      <c r="Q219">
        <f t="shared" si="6"/>
        <v>7.3737960149275902E-2</v>
      </c>
      <c r="S219">
        <f t="shared" si="7"/>
        <v>-0.48645415475176212</v>
      </c>
    </row>
    <row r="220" spans="1:19" x14ac:dyDescent="0.25">
      <c r="A220">
        <f>'Train Data'!A218</f>
        <v>194708</v>
      </c>
      <c r="C220">
        <v>1</v>
      </c>
      <c r="D220">
        <f>'Train Data'!Q218</f>
        <v>0.76991168480524297</v>
      </c>
      <c r="E220">
        <f>'Train Data'!R218</f>
        <v>0.97921067197572942</v>
      </c>
      <c r="F220">
        <f>'Train Data'!S218</f>
        <v>0.57313036622311975</v>
      </c>
      <c r="G220">
        <f>'Train Data'!T218</f>
        <v>-0.85918141828148198</v>
      </c>
      <c r="H220">
        <f>'Train Data'!U218</f>
        <v>-0.74284466391105808</v>
      </c>
      <c r="I220">
        <f>'Train Data'!V218</f>
        <v>-1.1148253157914272</v>
      </c>
      <c r="J220">
        <f>'Train Data'!W218</f>
        <v>-0.3397107417758165</v>
      </c>
      <c r="K220">
        <f>'Train Data'!X218</f>
        <v>0.28122154539991645</v>
      </c>
      <c r="L220">
        <f>'Train Data'!Y218</f>
        <v>2.0694052099174391</v>
      </c>
      <c r="M220">
        <f>'Train Data'!Z218</f>
        <v>0.13032702101926399</v>
      </c>
      <c r="N220">
        <f>'Train Data'!AA218</f>
        <v>-0.36018127876473399</v>
      </c>
      <c r="P220" s="24">
        <f>'Train Data'!AB218</f>
        <v>-0.57689622488466397</v>
      </c>
      <c r="Q220">
        <f t="shared" si="6"/>
        <v>6.1101440419483885E-2</v>
      </c>
      <c r="S220">
        <f t="shared" si="7"/>
        <v>0.63799766530414781</v>
      </c>
    </row>
    <row r="221" spans="1:19" x14ac:dyDescent="0.25">
      <c r="A221">
        <f>'Train Data'!A219</f>
        <v>194709</v>
      </c>
      <c r="C221">
        <v>1</v>
      </c>
      <c r="D221">
        <f>'Train Data'!Q219</f>
        <v>0.85860041845501578</v>
      </c>
      <c r="E221">
        <f>'Train Data'!R219</f>
        <v>1.0686704043180544</v>
      </c>
      <c r="F221">
        <f>'Train Data'!S219</f>
        <v>0.5944065781401765</v>
      </c>
      <c r="G221">
        <f>'Train Data'!T219</f>
        <v>-0.84330521658027346</v>
      </c>
      <c r="H221">
        <f>'Train Data'!U219</f>
        <v>-0.72874294749276536</v>
      </c>
      <c r="I221">
        <f>'Train Data'!V219</f>
        <v>-1.1041741774098464</v>
      </c>
      <c r="J221">
        <f>'Train Data'!W219</f>
        <v>-0.3553606028733014</v>
      </c>
      <c r="K221">
        <f>'Train Data'!X219</f>
        <v>0.3184502177259832</v>
      </c>
      <c r="L221">
        <f>'Train Data'!Y219</f>
        <v>3.7119498635037464</v>
      </c>
      <c r="M221">
        <f>'Train Data'!Z219</f>
        <v>-0.37592683263343613</v>
      </c>
      <c r="N221">
        <f>'Train Data'!AA219</f>
        <v>-0.26486224481334741</v>
      </c>
      <c r="P221" s="24">
        <f>'Train Data'!AB219</f>
        <v>-0.33825432903000918</v>
      </c>
      <c r="Q221">
        <f t="shared" si="6"/>
        <v>6.8287440846274888E-2</v>
      </c>
      <c r="S221">
        <f t="shared" si="7"/>
        <v>0.4065417698762841</v>
      </c>
    </row>
    <row r="222" spans="1:19" x14ac:dyDescent="0.25">
      <c r="A222">
        <f>'Train Data'!A220</f>
        <v>194710</v>
      </c>
      <c r="C222">
        <v>1</v>
      </c>
      <c r="D222">
        <f>'Train Data'!Q220</f>
        <v>0.93351854278703472</v>
      </c>
      <c r="E222">
        <f>'Train Data'!R220</f>
        <v>1.0493866233139137</v>
      </c>
      <c r="F222">
        <f>'Train Data'!S220</f>
        <v>0.52792362176563434</v>
      </c>
      <c r="G222">
        <f>'Train Data'!T220</f>
        <v>-0.82742901487906495</v>
      </c>
      <c r="H222">
        <f>'Train Data'!U220</f>
        <v>-0.68643779823789064</v>
      </c>
      <c r="I222">
        <f>'Train Data'!V220</f>
        <v>-1.0899726595677386</v>
      </c>
      <c r="J222">
        <f>'Train Data'!W220</f>
        <v>-0.36318553342204374</v>
      </c>
      <c r="K222">
        <f>'Train Data'!X220</f>
        <v>0.2745413745753284</v>
      </c>
      <c r="L222">
        <f>'Train Data'!Y220</f>
        <v>-0.47937097668206624</v>
      </c>
      <c r="M222">
        <f>'Train Data'!Z220</f>
        <v>-0.34757661682888491</v>
      </c>
      <c r="N222">
        <f>'Train Data'!AA220</f>
        <v>-0.35251328932777504</v>
      </c>
      <c r="P222" s="24">
        <f>'Train Data'!AB220</f>
        <v>0.21544278649646606</v>
      </c>
      <c r="Q222">
        <f t="shared" si="6"/>
        <v>4.7544698389095627E-2</v>
      </c>
      <c r="S222">
        <f t="shared" si="7"/>
        <v>-0.16789808810737045</v>
      </c>
    </row>
    <row r="223" spans="1:19" x14ac:dyDescent="0.25">
      <c r="A223">
        <f>'Train Data'!A221</f>
        <v>194711</v>
      </c>
      <c r="C223">
        <v>1</v>
      </c>
      <c r="D223">
        <f>'Train Data'!Q221</f>
        <v>0.93242308761300208</v>
      </c>
      <c r="E223">
        <f>'Train Data'!R221</f>
        <v>1.1479569885106531</v>
      </c>
      <c r="F223">
        <f>'Train Data'!S221</f>
        <v>0.562921333942907</v>
      </c>
      <c r="G223">
        <f>'Train Data'!T221</f>
        <v>-0.80520233249737316</v>
      </c>
      <c r="H223">
        <f>'Train Data'!U221</f>
        <v>-0.65823436540130664</v>
      </c>
      <c r="I223">
        <f>'Train Data'!V221</f>
        <v>-1.0473681060414148</v>
      </c>
      <c r="J223">
        <f>'Train Data'!W221</f>
        <v>-0.32406088067833183</v>
      </c>
      <c r="K223">
        <f>'Train Data'!X221</f>
        <v>0.39654186215468007</v>
      </c>
      <c r="L223">
        <f>'Train Data'!Y221</f>
        <v>0.34067005726733002</v>
      </c>
      <c r="M223">
        <f>'Train Data'!Z221</f>
        <v>-0.90243084043224431</v>
      </c>
      <c r="N223">
        <f>'Train Data'!AA221</f>
        <v>-0.41937402562660409</v>
      </c>
      <c r="P223" s="24">
        <f>'Train Data'!AB221</f>
        <v>-0.4781034169186702</v>
      </c>
      <c r="Q223">
        <f t="shared" si="6"/>
        <v>4.2124883122433121E-2</v>
      </c>
      <c r="S223">
        <f t="shared" si="7"/>
        <v>0.52022830004110332</v>
      </c>
    </row>
    <row r="224" spans="1:19" x14ac:dyDescent="0.25">
      <c r="A224">
        <f>'Train Data'!A222</f>
        <v>194712</v>
      </c>
      <c r="C224">
        <v>1</v>
      </c>
      <c r="D224">
        <f>'Train Data'!Q222</f>
        <v>1.0382135377616168</v>
      </c>
      <c r="E224">
        <f>'Train Data'!R222</f>
        <v>1.1290686577619957</v>
      </c>
      <c r="F224">
        <f>'Train Data'!S222</f>
        <v>0.5377241957319876</v>
      </c>
      <c r="G224">
        <f>'Train Data'!T222</f>
        <v>-0.79567661147664803</v>
      </c>
      <c r="H224">
        <f>'Train Data'!U222</f>
        <v>-0.67233608181959847</v>
      </c>
      <c r="I224">
        <f>'Train Data'!V222</f>
        <v>-0.9976627935940372</v>
      </c>
      <c r="J224">
        <f>'Train Data'!W222</f>
        <v>-0.23798664464216571</v>
      </c>
      <c r="K224">
        <f>'Train Data'!X222</f>
        <v>0.39710976578063173</v>
      </c>
      <c r="L224">
        <f>'Train Data'!Y222</f>
        <v>1.970102241608332</v>
      </c>
      <c r="M224">
        <f>'Train Data'!Z222</f>
        <v>-0.97533139535823288</v>
      </c>
      <c r="N224">
        <f>'Train Data'!AA222</f>
        <v>-0.31212147332942569</v>
      </c>
      <c r="P224" s="24">
        <f>'Train Data'!AB222</f>
        <v>0.40068610784515835</v>
      </c>
      <c r="Q224">
        <f t="shared" si="6"/>
        <v>2.3906000183022039E-2</v>
      </c>
      <c r="S224">
        <f t="shared" si="7"/>
        <v>-0.37678010766213632</v>
      </c>
    </row>
    <row r="225" spans="1:19" x14ac:dyDescent="0.25">
      <c r="A225">
        <f>'Train Data'!A223</f>
        <v>194801</v>
      </c>
      <c r="C225">
        <v>1</v>
      </c>
      <c r="D225">
        <f>'Train Data'!Q223</f>
        <v>1.0025489538248218</v>
      </c>
      <c r="E225">
        <f>'Train Data'!R223</f>
        <v>1.2740639520497663</v>
      </c>
      <c r="F225">
        <f>'Train Data'!S223</f>
        <v>0.63811498272835243</v>
      </c>
      <c r="G225">
        <f>'Train Data'!T223</f>
        <v>-0.78932613079616465</v>
      </c>
      <c r="H225">
        <f>'Train Data'!U223</f>
        <v>-0.67233608181959847</v>
      </c>
      <c r="I225">
        <f>'Train Data'!V223</f>
        <v>-0.9976627935940372</v>
      </c>
      <c r="J225">
        <f>'Train Data'!W223</f>
        <v>-0.25363650573965052</v>
      </c>
      <c r="K225">
        <f>'Train Data'!X223</f>
        <v>0.47495639775513465</v>
      </c>
      <c r="L225">
        <f>'Train Data'!Y223</f>
        <v>1.9386987388097485</v>
      </c>
      <c r="M225">
        <f>'Train Data'!Z223</f>
        <v>-0.11672485956325367</v>
      </c>
      <c r="N225">
        <f>'Train Data'!AA223</f>
        <v>-0.32204935886798791</v>
      </c>
      <c r="P225" s="24">
        <f>'Train Data'!AB223</f>
        <v>-0.8431086287864149</v>
      </c>
      <c r="Q225">
        <f t="shared" si="6"/>
        <v>2.2909361578799178E-2</v>
      </c>
      <c r="S225">
        <f t="shared" si="7"/>
        <v>0.8660179903652141</v>
      </c>
    </row>
    <row r="226" spans="1:19" x14ac:dyDescent="0.25">
      <c r="A226">
        <f>'Train Data'!A224</f>
        <v>194802</v>
      </c>
      <c r="C226">
        <v>1</v>
      </c>
      <c r="D226">
        <f>'Train Data'!Q224</f>
        <v>1.0989637156789795</v>
      </c>
      <c r="E226">
        <f>'Train Data'!R224</f>
        <v>1.4356935669956326</v>
      </c>
      <c r="F226">
        <f>'Train Data'!S224</f>
        <v>0.77372545183356867</v>
      </c>
      <c r="G226">
        <f>'Train Data'!T224</f>
        <v>-0.77980040977543952</v>
      </c>
      <c r="H226">
        <f>'Train Data'!U224</f>
        <v>-0.64413264898301548</v>
      </c>
      <c r="I226">
        <f>'Train Data'!V224</f>
        <v>-1.0047635525150911</v>
      </c>
      <c r="J226">
        <f>'Train Data'!W224</f>
        <v>-0.29276115848336232</v>
      </c>
      <c r="K226">
        <f>'Train Data'!X224</f>
        <v>0.53275748529341782</v>
      </c>
      <c r="L226">
        <f>'Train Data'!Y224</f>
        <v>-2.0710118020690906</v>
      </c>
      <c r="M226">
        <f>'Train Data'!Z224</f>
        <v>-1.1424058003492039E-2</v>
      </c>
      <c r="N226">
        <f>'Train Data'!AA224</f>
        <v>-0.2019827979946785</v>
      </c>
      <c r="P226" s="24">
        <f>'Train Data'!AB224</f>
        <v>-0.88828505704791727</v>
      </c>
      <c r="Q226">
        <f t="shared" si="6"/>
        <v>7.7455663572870578E-2</v>
      </c>
      <c r="S226">
        <f t="shared" si="7"/>
        <v>0.96574072062078786</v>
      </c>
    </row>
    <row r="227" spans="1:19" x14ac:dyDescent="0.25">
      <c r="A227">
        <f>'Train Data'!A225</f>
        <v>194803</v>
      </c>
      <c r="C227">
        <v>1</v>
      </c>
      <c r="D227">
        <f>'Train Data'!Q225</f>
        <v>1.211379712273472</v>
      </c>
      <c r="E227">
        <f>'Train Data'!R225</f>
        <v>1.3062177865249869</v>
      </c>
      <c r="F227">
        <f>'Train Data'!S225</f>
        <v>0.97649910119517991</v>
      </c>
      <c r="G227">
        <f>'Train Data'!T225</f>
        <v>-0.77980040977543952</v>
      </c>
      <c r="H227">
        <f>'Train Data'!U225</f>
        <v>-0.61592921614643192</v>
      </c>
      <c r="I227">
        <f>'Train Data'!V225</f>
        <v>-1.0047635525150911</v>
      </c>
      <c r="J227">
        <f>'Train Data'!W225</f>
        <v>-0.29276115848336232</v>
      </c>
      <c r="K227">
        <f>'Train Data'!X225</f>
        <v>0.45053743497150273</v>
      </c>
      <c r="L227">
        <f>'Train Data'!Y225</f>
        <v>-1.2819643290580769</v>
      </c>
      <c r="M227">
        <f>'Train Data'!Z225</f>
        <v>-6.0024427954151256E-2</v>
      </c>
      <c r="N227">
        <f>'Train Data'!AA225</f>
        <v>-0.14653682635115667</v>
      </c>
      <c r="P227" s="24">
        <f>'Train Data'!AB225</f>
        <v>1.3201144525678072</v>
      </c>
      <c r="Q227">
        <f t="shared" si="6"/>
        <v>9.7336786942629275E-2</v>
      </c>
      <c r="S227">
        <f t="shared" si="7"/>
        <v>-1.2227776656251779</v>
      </c>
    </row>
    <row r="228" spans="1:19" x14ac:dyDescent="0.25">
      <c r="A228">
        <f>'Train Data'!A226</f>
        <v>194804</v>
      </c>
      <c r="C228">
        <v>1</v>
      </c>
      <c r="D228">
        <f>'Train Data'!Q226</f>
        <v>1.0508475290021198</v>
      </c>
      <c r="E228">
        <f>'Train Data'!R226</f>
        <v>1.3124771167193248</v>
      </c>
      <c r="F228">
        <f>'Train Data'!S226</f>
        <v>0.91818635144812077</v>
      </c>
      <c r="G228">
        <f>'Train Data'!T226</f>
        <v>-0.77980040977543952</v>
      </c>
      <c r="H228">
        <f>'Train Data'!U226</f>
        <v>-0.63003093256472276</v>
      </c>
      <c r="I228">
        <f>'Train Data'!V226</f>
        <v>-1.011864311436145</v>
      </c>
      <c r="J228">
        <f>'Train Data'!W226</f>
        <v>-0.30841101958084699</v>
      </c>
      <c r="K228">
        <f>'Train Data'!X226</f>
        <v>0.46180654881226635</v>
      </c>
      <c r="L228">
        <f>'Train Data'!Y226</f>
        <v>2.7447219773070621</v>
      </c>
      <c r="M228">
        <f>'Train Data'!Z226</f>
        <v>-1.547408883271365E-2</v>
      </c>
      <c r="N228">
        <f>'Train Data'!AA226</f>
        <v>-0.40646172308832629</v>
      </c>
      <c r="P228" s="24">
        <f>'Train Data'!AB226</f>
        <v>0.40135767387395532</v>
      </c>
      <c r="Q228">
        <f t="shared" si="6"/>
        <v>0.10761703905443397</v>
      </c>
      <c r="S228">
        <f t="shared" si="7"/>
        <v>-0.29374063481952134</v>
      </c>
    </row>
    <row r="229" spans="1:19" x14ac:dyDescent="0.25">
      <c r="A229">
        <f>'Train Data'!A227</f>
        <v>194805</v>
      </c>
      <c r="C229">
        <v>1</v>
      </c>
      <c r="D229">
        <f>'Train Data'!Q227</f>
        <v>0.99429338803263478</v>
      </c>
      <c r="E229">
        <f>'Train Data'!R227</f>
        <v>1.2004940430566771</v>
      </c>
      <c r="F229">
        <f>'Train Data'!S227</f>
        <v>0.75075641965364948</v>
      </c>
      <c r="G229">
        <f>'Train Data'!T227</f>
        <v>-0.77980040977543952</v>
      </c>
      <c r="H229">
        <f>'Train Data'!U227</f>
        <v>-0.72874294749276636</v>
      </c>
      <c r="I229">
        <f>'Train Data'!V227</f>
        <v>-1.040267347120361</v>
      </c>
      <c r="J229">
        <f>'Train Data'!W227</f>
        <v>-0.37101046397078624</v>
      </c>
      <c r="K229">
        <f>'Train Data'!X227</f>
        <v>0.38260797534163321</v>
      </c>
      <c r="L229">
        <f>'Train Data'!Y227</f>
        <v>0.31310565276483104</v>
      </c>
      <c r="M229">
        <f>'Train Data'!Z227</f>
        <v>0.37332887077256005</v>
      </c>
      <c r="N229">
        <f>'Train Data'!AA227</f>
        <v>-0.25343601446292102</v>
      </c>
      <c r="P229" s="24">
        <f>'Train Data'!AB227</f>
        <v>1.3668336676522219</v>
      </c>
      <c r="Q229">
        <f t="shared" si="6"/>
        <v>0.10409050705530065</v>
      </c>
      <c r="S229">
        <f t="shared" si="7"/>
        <v>-1.2627431605969213</v>
      </c>
    </row>
    <row r="230" spans="1:19" x14ac:dyDescent="0.25">
      <c r="A230">
        <f>'Train Data'!A228</f>
        <v>194806</v>
      </c>
      <c r="C230">
        <v>1</v>
      </c>
      <c r="D230">
        <f>'Train Data'!Q228</f>
        <v>0.83171148553709784</v>
      </c>
      <c r="E230">
        <f>'Train Data'!R228</f>
        <v>1.2579891807895649</v>
      </c>
      <c r="F230">
        <f>'Train Data'!S228</f>
        <v>0.7707159891338391</v>
      </c>
      <c r="G230">
        <f>'Train Data'!T228</f>
        <v>-0.77980040977543952</v>
      </c>
      <c r="H230">
        <f>'Train Data'!U228</f>
        <v>-0.78514981316593335</v>
      </c>
      <c r="I230">
        <f>'Train Data'!V228</f>
        <v>-1.0154146908966719</v>
      </c>
      <c r="J230">
        <f>'Train Data'!W228</f>
        <v>-0.31623595012958933</v>
      </c>
      <c r="K230">
        <f>'Train Data'!X228</f>
        <v>0.31148879524174961</v>
      </c>
      <c r="L230">
        <f>'Train Data'!Y228</f>
        <v>1.0989506786180609</v>
      </c>
      <c r="M230">
        <f>'Train Data'!Z228</f>
        <v>-0.53792806580230013</v>
      </c>
      <c r="N230">
        <f>'Train Data'!AA228</f>
        <v>-0.34613954928184015</v>
      </c>
      <c r="P230" s="24">
        <f>'Train Data'!AB228</f>
        <v>-1.8933757553667514E-2</v>
      </c>
      <c r="Q230">
        <f t="shared" si="6"/>
        <v>0.10103677079273651</v>
      </c>
      <c r="S230">
        <f t="shared" si="7"/>
        <v>0.11997052834640402</v>
      </c>
    </row>
    <row r="231" spans="1:19" x14ac:dyDescent="0.25">
      <c r="A231">
        <f>'Train Data'!A229</f>
        <v>194807</v>
      </c>
      <c r="C231">
        <v>1</v>
      </c>
      <c r="D231">
        <f>'Train Data'!Q229</f>
        <v>0.84212732503747656</v>
      </c>
      <c r="E231">
        <f>'Train Data'!R229</f>
        <v>1.475033184896303</v>
      </c>
      <c r="F231">
        <f>'Train Data'!S229</f>
        <v>0.90406931825906611</v>
      </c>
      <c r="G231">
        <f>'Train Data'!T229</f>
        <v>-0.77980040977543952</v>
      </c>
      <c r="H231">
        <f>'Train Data'!U229</f>
        <v>-0.81335324600251679</v>
      </c>
      <c r="I231">
        <f>'Train Data'!V229</f>
        <v>-1.0047635525150911</v>
      </c>
      <c r="J231">
        <f>'Train Data'!W229</f>
        <v>-0.29276115848336232</v>
      </c>
      <c r="K231">
        <f>'Train Data'!X229</f>
        <v>0.23910733792620653</v>
      </c>
      <c r="L231">
        <f>'Train Data'!Y229</f>
        <v>1.8684643487332226</v>
      </c>
      <c r="M231">
        <f>'Train Data'!Z229</f>
        <v>-0.2827761235613393</v>
      </c>
      <c r="N231">
        <f>'Train Data'!AA229</f>
        <v>-3.0174316614295475E-2</v>
      </c>
      <c r="P231" s="24">
        <f>'Train Data'!AB229</f>
        <v>-1.1072518833021427</v>
      </c>
      <c r="Q231">
        <f t="shared" si="6"/>
        <v>6.3676499227064698E-2</v>
      </c>
      <c r="S231">
        <f t="shared" si="7"/>
        <v>1.1709283825292074</v>
      </c>
    </row>
    <row r="232" spans="1:19" x14ac:dyDescent="0.25">
      <c r="A232">
        <f>'Train Data'!A230</f>
        <v>194808</v>
      </c>
      <c r="C232">
        <v>1</v>
      </c>
      <c r="D232">
        <f>'Train Data'!Q230</f>
        <v>0.97688937203124548</v>
      </c>
      <c r="E232">
        <f>'Train Data'!R230</f>
        <v>1.5415973545697852</v>
      </c>
      <c r="F232">
        <f>'Train Data'!S230</f>
        <v>0.89757048165689979</v>
      </c>
      <c r="G232">
        <f>'Train Data'!T230</f>
        <v>-0.76074896773398948</v>
      </c>
      <c r="H232">
        <f>'Train Data'!U230</f>
        <v>-0.75694638032934936</v>
      </c>
      <c r="I232">
        <f>'Train Data'!V230</f>
        <v>-1.0012131730545641</v>
      </c>
      <c r="J232">
        <f>'Train Data'!W230</f>
        <v>-0.33188581122707428</v>
      </c>
      <c r="K232">
        <f>'Train Data'!X230</f>
        <v>0.11444924538109641</v>
      </c>
      <c r="L232">
        <f>'Train Data'!Y230</f>
        <v>0.29361852253252341</v>
      </c>
      <c r="M232">
        <f>'Train Data'!Z230</f>
        <v>-0.19367544531846406</v>
      </c>
      <c r="N232">
        <f>'Train Data'!AA230</f>
        <v>-0.29889893415208074</v>
      </c>
      <c r="P232" s="24">
        <f>'Train Data'!AB230</f>
        <v>0.12398275354760656</v>
      </c>
      <c r="Q232">
        <f t="shared" si="6"/>
        <v>9.6527454234183768E-2</v>
      </c>
      <c r="S232">
        <f t="shared" si="7"/>
        <v>-2.745529931342279E-2</v>
      </c>
    </row>
    <row r="233" spans="1:19" x14ac:dyDescent="0.25">
      <c r="A233">
        <f>'Train Data'!A231</f>
        <v>194809</v>
      </c>
      <c r="C233">
        <v>1</v>
      </c>
      <c r="D233">
        <f>'Train Data'!Q231</f>
        <v>0.97721399162943945</v>
      </c>
      <c r="E233">
        <f>'Train Data'!R231</f>
        <v>1.6954625992585615</v>
      </c>
      <c r="F233">
        <f>'Train Data'!S231</f>
        <v>0.95688004389753001</v>
      </c>
      <c r="G233">
        <f>'Train Data'!T231</f>
        <v>-0.75122324671326435</v>
      </c>
      <c r="H233">
        <f>'Train Data'!U231</f>
        <v>-0.74284466391105719</v>
      </c>
      <c r="I233">
        <f>'Train Data'!V231</f>
        <v>-1.0012131730545641</v>
      </c>
      <c r="J233">
        <f>'Train Data'!W231</f>
        <v>-0.3553606028733014</v>
      </c>
      <c r="K233">
        <f>'Train Data'!X231</f>
        <v>0.11028117189002305</v>
      </c>
      <c r="L233">
        <f>'Train Data'!Y231</f>
        <v>-0.47937097668206624</v>
      </c>
      <c r="M233">
        <f>'Train Data'!Z231</f>
        <v>-0.14102504453858325</v>
      </c>
      <c r="N233">
        <f>'Train Data'!AA231</f>
        <v>-9.3282867363954663E-2</v>
      </c>
      <c r="P233" s="24">
        <f>'Train Data'!AB231</f>
        <v>-0.64840893173493319</v>
      </c>
      <c r="Q233">
        <f t="shared" si="6"/>
        <v>0.10022570045641958</v>
      </c>
      <c r="S233">
        <f t="shared" si="7"/>
        <v>0.74863463219135273</v>
      </c>
    </row>
    <row r="234" spans="1:19" x14ac:dyDescent="0.25">
      <c r="A234">
        <f>'Train Data'!A232</f>
        <v>194810</v>
      </c>
      <c r="C234">
        <v>1</v>
      </c>
      <c r="D234">
        <f>'Train Data'!Q232</f>
        <v>1.0922374336593035</v>
      </c>
      <c r="E234">
        <f>'Train Data'!R232</f>
        <v>1.6225222539021802</v>
      </c>
      <c r="F234">
        <f>'Train Data'!S232</f>
        <v>0.78935662813197582</v>
      </c>
      <c r="G234">
        <f>'Train Data'!T232</f>
        <v>-0.74169752569253922</v>
      </c>
      <c r="H234">
        <f>'Train Data'!U232</f>
        <v>-0.67233608181959792</v>
      </c>
      <c r="I234">
        <f>'Train Data'!V232</f>
        <v>-0.9976627935940372</v>
      </c>
      <c r="J234">
        <f>'Train Data'!W232</f>
        <v>-0.37101046397078635</v>
      </c>
      <c r="K234">
        <f>'Train Data'!X232</f>
        <v>6.8299139972856651E-2</v>
      </c>
      <c r="L234">
        <f>'Train Data'!Y232</f>
        <v>-1.249205416716207</v>
      </c>
      <c r="M234">
        <f>'Train Data'!Z232</f>
        <v>-0.16937526034313446</v>
      </c>
      <c r="N234">
        <f>'Train Data'!AA232</f>
        <v>-0.35964386616015309</v>
      </c>
      <c r="P234" s="24">
        <f>'Train Data'!AB232</f>
        <v>1.1132176643987164</v>
      </c>
      <c r="Q234">
        <f t="shared" si="6"/>
        <v>0.11176708879648155</v>
      </c>
      <c r="S234">
        <f t="shared" si="7"/>
        <v>-1.0014505756022349</v>
      </c>
    </row>
    <row r="235" spans="1:19" x14ac:dyDescent="0.25">
      <c r="A235">
        <f>'Train Data'!A233</f>
        <v>194811</v>
      </c>
      <c r="C235">
        <v>1</v>
      </c>
      <c r="D235">
        <f>'Train Data'!Q233</f>
        <v>0.99856079739032255</v>
      </c>
      <c r="E235">
        <f>'Train Data'!R233</f>
        <v>1.9737361962245155</v>
      </c>
      <c r="F235">
        <f>'Train Data'!S233</f>
        <v>1.0879501817868626</v>
      </c>
      <c r="G235">
        <f>'Train Data'!T233</f>
        <v>-0.73534704501205583</v>
      </c>
      <c r="H235">
        <f>'Train Data'!U233</f>
        <v>-0.6300309325647232</v>
      </c>
      <c r="I235">
        <f>'Train Data'!V233</f>
        <v>-1.011864311436145</v>
      </c>
      <c r="J235">
        <f>'Train Data'!W233</f>
        <v>-0.41796004726324026</v>
      </c>
      <c r="K235">
        <f>'Train Data'!X233</f>
        <v>5.3850971492261972E-2</v>
      </c>
      <c r="L235">
        <f>'Train Data'!Y233</f>
        <v>-2.0253499751112667</v>
      </c>
      <c r="M235">
        <f>'Train Data'!Z233</f>
        <v>0.11007686687315599</v>
      </c>
      <c r="N235">
        <f>'Train Data'!AA233</f>
        <v>0.54604290082286044</v>
      </c>
      <c r="P235" s="24">
        <f>'Train Data'!AB233</f>
        <v>-1.9428252265912274</v>
      </c>
      <c r="Q235">
        <f t="shared" si="6"/>
        <v>9.2637346623520772E-2</v>
      </c>
      <c r="S235">
        <f t="shared" si="7"/>
        <v>2.035462573214748</v>
      </c>
    </row>
    <row r="236" spans="1:19" x14ac:dyDescent="0.25">
      <c r="A236">
        <f>'Train Data'!A234</f>
        <v>194812</v>
      </c>
      <c r="C236">
        <v>1</v>
      </c>
      <c r="D236">
        <f>'Train Data'!Q234</f>
        <v>1.2929559211180093</v>
      </c>
      <c r="E236">
        <f>'Train Data'!R234</f>
        <v>1.9796458619911395</v>
      </c>
      <c r="F236">
        <f>'Train Data'!S234</f>
        <v>0.97470549102434889</v>
      </c>
      <c r="G236">
        <f>'Train Data'!T234</f>
        <v>-0.72899656433157256</v>
      </c>
      <c r="H236">
        <f>'Train Data'!U234</f>
        <v>-0.55952235047326448</v>
      </c>
      <c r="I236">
        <f>'Train Data'!V234</f>
        <v>-1.0189650703571991</v>
      </c>
      <c r="J236">
        <f>'Train Data'!W234</f>
        <v>-0.44925976945821</v>
      </c>
      <c r="K236">
        <f>'Train Data'!X234</f>
        <v>-6.3395902380087146E-2</v>
      </c>
      <c r="L236">
        <f>'Train Data'!Y234</f>
        <v>-1.2587488188653577</v>
      </c>
      <c r="M236">
        <f>'Train Data'!Z234</f>
        <v>2.907625028872397E-2</v>
      </c>
      <c r="N236">
        <f>'Train Data'!AA234</f>
        <v>-0.33588759039718252</v>
      </c>
      <c r="P236" s="24">
        <f>'Train Data'!AB234</f>
        <v>0.49448754667820177</v>
      </c>
      <c r="Q236">
        <f t="shared" si="6"/>
        <v>0.14101412002317326</v>
      </c>
      <c r="S236">
        <f t="shared" si="7"/>
        <v>-0.35347342665502851</v>
      </c>
    </row>
    <row r="237" spans="1:19" x14ac:dyDescent="0.25">
      <c r="A237">
        <f>'Train Data'!A235</f>
        <v>194901</v>
      </c>
      <c r="C237">
        <v>1</v>
      </c>
      <c r="D237">
        <f>'Train Data'!Q235</f>
        <v>1.2664075134735671</v>
      </c>
      <c r="E237">
        <f>'Train Data'!R235</f>
        <v>2.0073773268797321</v>
      </c>
      <c r="F237">
        <f>'Train Data'!S235</f>
        <v>0.94241169610845188</v>
      </c>
      <c r="G237">
        <f>'Train Data'!T235</f>
        <v>-0.72582132399133081</v>
      </c>
      <c r="H237">
        <f>'Train Data'!U235</f>
        <v>-0.54542063405497232</v>
      </c>
      <c r="I237">
        <f>'Train Data'!V235</f>
        <v>-1.0331665881993068</v>
      </c>
      <c r="J237">
        <f>'Train Data'!W235</f>
        <v>-0.48838442220192169</v>
      </c>
      <c r="K237">
        <f>'Train Data'!X235</f>
        <v>-0.13588432746457385</v>
      </c>
      <c r="L237">
        <f>'Train Data'!Y235</f>
        <v>-1.2619827518205169</v>
      </c>
      <c r="M237">
        <f>'Train Data'!Z235</f>
        <v>0.13437705184848564</v>
      </c>
      <c r="N237">
        <f>'Train Data'!AA235</f>
        <v>-0.27718033391800517</v>
      </c>
      <c r="P237" s="24">
        <f>'Train Data'!AB235</f>
        <v>-0.10948626884199064</v>
      </c>
      <c r="Q237">
        <f t="shared" si="6"/>
        <v>0.12571190992540673</v>
      </c>
      <c r="S237">
        <f t="shared" si="7"/>
        <v>0.23519817876739738</v>
      </c>
    </row>
    <row r="238" spans="1:19" x14ac:dyDescent="0.25">
      <c r="A238">
        <f>'Train Data'!A236</f>
        <v>194902</v>
      </c>
      <c r="C238">
        <v>1</v>
      </c>
      <c r="D238">
        <f>'Train Data'!Q236</f>
        <v>1.3012670107043953</v>
      </c>
      <c r="E238">
        <f>'Train Data'!R236</f>
        <v>2.1331549950896722</v>
      </c>
      <c r="F238">
        <f>'Train Data'!S236</f>
        <v>1.052573833936046</v>
      </c>
      <c r="G238">
        <f>'Train Data'!T236</f>
        <v>-0.72582132399133081</v>
      </c>
      <c r="H238">
        <f>'Train Data'!U236</f>
        <v>-0.55952235047326349</v>
      </c>
      <c r="I238">
        <f>'Train Data'!V236</f>
        <v>-1.040267347120361</v>
      </c>
      <c r="J238">
        <f>'Train Data'!W236</f>
        <v>-0.50403428329940658</v>
      </c>
      <c r="K238">
        <f>'Train Data'!X236</f>
        <v>2.96797464027743E-2</v>
      </c>
      <c r="L238">
        <f>'Train Data'!Y236</f>
        <v>-2.0511162917517458</v>
      </c>
      <c r="M238">
        <f>'Train Data'!Z236</f>
        <v>7.2603448417276034E-4</v>
      </c>
      <c r="N238">
        <f>'Train Data'!AA236</f>
        <v>-0.26075425492578908</v>
      </c>
      <c r="P238" s="24">
        <f>'Train Data'!AB236</f>
        <v>-0.7323183844681298</v>
      </c>
      <c r="Q238">
        <f t="shared" si="6"/>
        <v>0.12664943270959389</v>
      </c>
      <c r="S238">
        <f t="shared" si="7"/>
        <v>0.85896781717772375</v>
      </c>
    </row>
    <row r="239" spans="1:19" x14ac:dyDescent="0.25">
      <c r="A239">
        <f>'Train Data'!A237</f>
        <v>194903</v>
      </c>
      <c r="C239">
        <v>1</v>
      </c>
      <c r="D239">
        <f>'Train Data'!Q237</f>
        <v>1.4252074345216725</v>
      </c>
      <c r="E239">
        <f>'Train Data'!R237</f>
        <v>2.0929420828789937</v>
      </c>
      <c r="F239">
        <f>'Train Data'!S237</f>
        <v>1.2045038889254565</v>
      </c>
      <c r="G239">
        <f>'Train Data'!T237</f>
        <v>-0.72582132399133081</v>
      </c>
      <c r="H239">
        <f>'Train Data'!U237</f>
        <v>-0.51721720121838877</v>
      </c>
      <c r="I239">
        <f>'Train Data'!V237</f>
        <v>-1.0544688649624687</v>
      </c>
      <c r="J239">
        <f>'Train Data'!W237</f>
        <v>-0.53533400549437593</v>
      </c>
      <c r="K239">
        <f>'Train Data'!X237</f>
        <v>-7.8409161483636108E-2</v>
      </c>
      <c r="L239">
        <f>'Train Data'!Y237</f>
        <v>-0.47937097668206624</v>
      </c>
      <c r="M239">
        <f>'Train Data'!Z237</f>
        <v>0.10197680521471281</v>
      </c>
      <c r="N239">
        <f>'Train Data'!AA237</f>
        <v>-0.30981289189501604</v>
      </c>
      <c r="P239" s="24">
        <f>'Train Data'!AB237</f>
        <v>0.45871304281985642</v>
      </c>
      <c r="Q239">
        <f t="shared" si="6"/>
        <v>0.13291069853352647</v>
      </c>
      <c r="S239">
        <f t="shared" si="7"/>
        <v>-0.32580234428632993</v>
      </c>
    </row>
    <row r="240" spans="1:19" x14ac:dyDescent="0.25">
      <c r="A240">
        <f>'Train Data'!A238</f>
        <v>194904</v>
      </c>
      <c r="C240">
        <v>1</v>
      </c>
      <c r="D240">
        <f>'Train Data'!Q238</f>
        <v>1.3903445733199631</v>
      </c>
      <c r="E240">
        <f>'Train Data'!R238</f>
        <v>2.1504789864518465</v>
      </c>
      <c r="F240">
        <f>'Train Data'!S238</f>
        <v>1.2640267539528227</v>
      </c>
      <c r="G240">
        <f>'Train Data'!T238</f>
        <v>-0.72582132399133081</v>
      </c>
      <c r="H240">
        <f>'Train Data'!U238</f>
        <v>-0.54542063405497232</v>
      </c>
      <c r="I240">
        <f>'Train Data'!V238</f>
        <v>-1.0544688649624687</v>
      </c>
      <c r="J240">
        <f>'Train Data'!W238</f>
        <v>-0.53533400549437593</v>
      </c>
      <c r="K240">
        <f>'Train Data'!X238</f>
        <v>-5.1819280890759128E-2</v>
      </c>
      <c r="L240">
        <f>'Train Data'!Y238</f>
        <v>0.31310565276483104</v>
      </c>
      <c r="M240">
        <f>'Train Data'!Z238</f>
        <v>-0.15317513702624805</v>
      </c>
      <c r="N240">
        <f>'Train Data'!AA238</f>
        <v>-0.41541415543687543</v>
      </c>
      <c r="P240" s="24">
        <f>'Train Data'!AB238</f>
        <v>-0.49730657525562066</v>
      </c>
      <c r="Q240">
        <f t="shared" si="6"/>
        <v>0.14737809262565343</v>
      </c>
      <c r="S240">
        <f t="shared" si="7"/>
        <v>0.6446846678812741</v>
      </c>
    </row>
    <row r="241" spans="1:19" x14ac:dyDescent="0.25">
      <c r="A241">
        <f>'Train Data'!A239</f>
        <v>194905</v>
      </c>
      <c r="C241">
        <v>1</v>
      </c>
      <c r="D241">
        <f>'Train Data'!Q239</f>
        <v>1.4655524448739745</v>
      </c>
      <c r="E241">
        <f>'Train Data'!R239</f>
        <v>2.2472131174578709</v>
      </c>
      <c r="F241">
        <f>'Train Data'!S239</f>
        <v>1.3814258473725767</v>
      </c>
      <c r="G241">
        <f>'Train Data'!T239</f>
        <v>-0.72582132399133081</v>
      </c>
      <c r="H241">
        <f>'Train Data'!U239</f>
        <v>-0.55952235047326349</v>
      </c>
      <c r="I241">
        <f>'Train Data'!V239</f>
        <v>-1.0544688649624687</v>
      </c>
      <c r="J241">
        <f>'Train Data'!W239</f>
        <v>-0.53533400549437593</v>
      </c>
      <c r="K241">
        <f>'Train Data'!X239</f>
        <v>1.6270113296702849E-2</v>
      </c>
      <c r="L241">
        <f>'Train Data'!Y239</f>
        <v>-1.268531804332109</v>
      </c>
      <c r="M241">
        <f>'Train Data'!Z239</f>
        <v>-0.12077489039247527</v>
      </c>
      <c r="N241">
        <f>'Train Data'!AA239</f>
        <v>-0.32904906219648972</v>
      </c>
      <c r="P241" s="24">
        <f>'Train Data'!AB239</f>
        <v>-0.69209702447315602</v>
      </c>
      <c r="Q241">
        <f t="shared" si="6"/>
        <v>0.14199153258402555</v>
      </c>
      <c r="S241">
        <f t="shared" si="7"/>
        <v>0.83408855705718155</v>
      </c>
    </row>
    <row r="242" spans="1:19" x14ac:dyDescent="0.25">
      <c r="A242">
        <f>'Train Data'!A240</f>
        <v>194906</v>
      </c>
      <c r="C242">
        <v>1</v>
      </c>
      <c r="D242">
        <f>'Train Data'!Q240</f>
        <v>1.5761184594552138</v>
      </c>
      <c r="E242">
        <f>'Train Data'!R240</f>
        <v>2.2588253789843722</v>
      </c>
      <c r="F242">
        <f>'Train Data'!S240</f>
        <v>1.4015542533235772</v>
      </c>
      <c r="G242">
        <f>'Train Data'!T240</f>
        <v>-0.72582132399133081</v>
      </c>
      <c r="H242">
        <f>'Train Data'!U240</f>
        <v>-0.53131891763668004</v>
      </c>
      <c r="I242">
        <f>'Train Data'!V240</f>
        <v>-1.0899726595677386</v>
      </c>
      <c r="J242">
        <f>'Train Data'!W240</f>
        <v>-0.61358331098179986</v>
      </c>
      <c r="K242">
        <f>'Train Data'!X240</f>
        <v>1.25116066916798E-2</v>
      </c>
      <c r="L242">
        <f>'Train Data'!Y240</f>
        <v>0.31310565276483104</v>
      </c>
      <c r="M242">
        <f>'Train Data'!Z240</f>
        <v>0.47862967233232168</v>
      </c>
      <c r="N242">
        <f>'Train Data'!AA240</f>
        <v>-0.21180627644767577</v>
      </c>
      <c r="P242" s="24">
        <f>'Train Data'!AB240</f>
        <v>-0.12640247259438933</v>
      </c>
      <c r="Q242">
        <f t="shared" si="6"/>
        <v>0.15692791487512969</v>
      </c>
      <c r="S242">
        <f t="shared" si="7"/>
        <v>0.283330387469519</v>
      </c>
    </row>
    <row r="243" spans="1:19" x14ac:dyDescent="0.25">
      <c r="A243">
        <f>'Train Data'!A241</f>
        <v>194907</v>
      </c>
      <c r="C243">
        <v>1</v>
      </c>
      <c r="D243">
        <f>'Train Data'!Q241</f>
        <v>1.5947707274545797</v>
      </c>
      <c r="E243">
        <f>'Train Data'!R241</f>
        <v>2.1126346822080215</v>
      </c>
      <c r="F243">
        <f>'Train Data'!S241</f>
        <v>1.2273638777403908</v>
      </c>
      <c r="G243">
        <f>'Train Data'!T241</f>
        <v>-0.77344992909495625</v>
      </c>
      <c r="H243">
        <f>'Train Data'!U241</f>
        <v>-0.48901376838180483</v>
      </c>
      <c r="I243">
        <f>'Train Data'!V241</f>
        <v>-1.0935230390282655</v>
      </c>
      <c r="J243">
        <f>'Train Data'!W241</f>
        <v>-0.50403428329940658</v>
      </c>
      <c r="K243">
        <f>'Train Data'!X241</f>
        <v>0.12646523024477066</v>
      </c>
      <c r="L243">
        <f>'Train Data'!Y241</f>
        <v>-2.0576926319821727</v>
      </c>
      <c r="M243">
        <f>'Train Data'!Z241</f>
        <v>-6.4074458783372853E-2</v>
      </c>
      <c r="N243">
        <f>'Train Data'!AA241</f>
        <v>-0.39135743116725685</v>
      </c>
      <c r="P243" s="24">
        <f>'Train Data'!AB241</f>
        <v>0.9805561480615036</v>
      </c>
      <c r="Q243">
        <f t="shared" si="6"/>
        <v>0.18342896686026977</v>
      </c>
      <c r="S243">
        <f t="shared" si="7"/>
        <v>-0.79712718120123383</v>
      </c>
    </row>
    <row r="244" spans="1:19" x14ac:dyDescent="0.25">
      <c r="A244">
        <f>'Train Data'!A242</f>
        <v>194908</v>
      </c>
      <c r="C244">
        <v>1</v>
      </c>
      <c r="D244">
        <f>'Train Data'!Q242</f>
        <v>1.4784929837044865</v>
      </c>
      <c r="E244">
        <f>'Train Data'!R242</f>
        <v>2.0811319696270134</v>
      </c>
      <c r="F244">
        <f>'Train Data'!S242</f>
        <v>1.1747457003653075</v>
      </c>
      <c r="G244">
        <f>'Train Data'!T242</f>
        <v>-0.76709944841447286</v>
      </c>
      <c r="H244">
        <f>'Train Data'!U242</f>
        <v>-0.5031154848000966</v>
      </c>
      <c r="I244">
        <f>'Train Data'!V242</f>
        <v>-1.1148253157914272</v>
      </c>
      <c r="J244">
        <f>'Train Data'!W242</f>
        <v>-0.56663372768934561</v>
      </c>
      <c r="K244">
        <f>'Train Data'!X242</f>
        <v>0.1234844502658381</v>
      </c>
      <c r="L244">
        <f>'Train Data'!Y242</f>
        <v>0.3164494360114774</v>
      </c>
      <c r="M244">
        <f>'Train Data'!Z242</f>
        <v>0.25182794589591206</v>
      </c>
      <c r="N244">
        <f>'Train Data'!AA242</f>
        <v>-0.31785802188958878</v>
      </c>
      <c r="P244" s="24">
        <f>'Train Data'!AB242</f>
        <v>0.23762261587997596</v>
      </c>
      <c r="Q244">
        <f t="shared" si="6"/>
        <v>0.14385253415801907</v>
      </c>
      <c r="S244">
        <f t="shared" si="7"/>
        <v>-9.3770081721956888E-2</v>
      </c>
    </row>
    <row r="245" spans="1:19" x14ac:dyDescent="0.25">
      <c r="A245">
        <f>'Train Data'!A243</f>
        <v>194909</v>
      </c>
      <c r="C245">
        <v>1</v>
      </c>
      <c r="D245">
        <f>'Train Data'!Q243</f>
        <v>1.4666917439637772</v>
      </c>
      <c r="E245">
        <f>'Train Data'!R243</f>
        <v>2.0224240205912771</v>
      </c>
      <c r="F245">
        <f>'Train Data'!S243</f>
        <v>1.1034809909608734</v>
      </c>
      <c r="G245">
        <f>'Train Data'!T243</f>
        <v>-0.75757372739374773</v>
      </c>
      <c r="H245">
        <f>'Train Data'!U243</f>
        <v>-0.51721720121838877</v>
      </c>
      <c r="I245">
        <f>'Train Data'!V243</f>
        <v>-1.1077245568703733</v>
      </c>
      <c r="J245">
        <f>'Train Data'!W243</f>
        <v>-0.57445865823808817</v>
      </c>
      <c r="K245">
        <f>'Train Data'!X243</f>
        <v>0.28825622326716893</v>
      </c>
      <c r="L245">
        <f>'Train Data'!Y243</f>
        <v>0.31310565276483104</v>
      </c>
      <c r="M245">
        <f>'Train Data'!Z243</f>
        <v>-0.24227581526912331</v>
      </c>
      <c r="N245">
        <f>'Train Data'!AA243</f>
        <v>-0.2373252625569926</v>
      </c>
      <c r="P245" s="24">
        <f>'Train Data'!AB243</f>
        <v>0.33953729835821495</v>
      </c>
      <c r="Q245">
        <f t="shared" si="6"/>
        <v>0.14980449750021879</v>
      </c>
      <c r="S245">
        <f t="shared" si="7"/>
        <v>-0.18973280085799615</v>
      </c>
    </row>
    <row r="246" spans="1:19" x14ac:dyDescent="0.25">
      <c r="A246">
        <f>'Train Data'!A244</f>
        <v>194910</v>
      </c>
      <c r="C246">
        <v>1</v>
      </c>
      <c r="D246">
        <f>'Train Data'!Q244</f>
        <v>1.4843356819593951</v>
      </c>
      <c r="E246">
        <f>'Train Data'!R244</f>
        <v>1.9302096724601026</v>
      </c>
      <c r="F246">
        <f>'Train Data'!S244</f>
        <v>0.9808230789622554</v>
      </c>
      <c r="G246">
        <f>'Train Data'!T244</f>
        <v>-0.76392420807423111</v>
      </c>
      <c r="H246">
        <f>'Train Data'!U244</f>
        <v>-0.54542063405497232</v>
      </c>
      <c r="I246">
        <f>'Train Data'!V244</f>
        <v>-1.1077245568703733</v>
      </c>
      <c r="J246">
        <f>'Train Data'!W244</f>
        <v>-0.55880879714060339</v>
      </c>
      <c r="K246">
        <f>'Train Data'!X244</f>
        <v>0.24138640981075085</v>
      </c>
      <c r="L246">
        <f>'Train Data'!Y244</f>
        <v>-2.0576926319821727</v>
      </c>
      <c r="M246">
        <f>'Train Data'!Z244</f>
        <v>-0.12077489039247527</v>
      </c>
      <c r="N246">
        <f>'Train Data'!AA244</f>
        <v>-0.39600854365812693</v>
      </c>
      <c r="P246" s="24">
        <f>'Train Data'!AB244</f>
        <v>0.38246307290158721</v>
      </c>
      <c r="Q246">
        <f t="shared" si="6"/>
        <v>0.11709007525431156</v>
      </c>
      <c r="S246">
        <f t="shared" si="7"/>
        <v>-0.26537299764727562</v>
      </c>
    </row>
    <row r="247" spans="1:19" x14ac:dyDescent="0.25">
      <c r="A247">
        <f>'Train Data'!A245</f>
        <v>194911</v>
      </c>
      <c r="C247">
        <v>1</v>
      </c>
      <c r="D247">
        <f>'Train Data'!Q245</f>
        <v>1.4875587218776272</v>
      </c>
      <c r="E247">
        <f>'Train Data'!R245</f>
        <v>1.9037661983028815</v>
      </c>
      <c r="F247">
        <f>'Train Data'!S245</f>
        <v>0.94740812950046438</v>
      </c>
      <c r="G247">
        <f>'Train Data'!T245</f>
        <v>-0.75439848705350598</v>
      </c>
      <c r="H247">
        <f>'Train Data'!U245</f>
        <v>-0.54542063405497232</v>
      </c>
      <c r="I247">
        <f>'Train Data'!V245</f>
        <v>-1.1077245568703733</v>
      </c>
      <c r="J247">
        <f>'Train Data'!W245</f>
        <v>-0.58228358878683051</v>
      </c>
      <c r="K247">
        <f>'Train Data'!X245</f>
        <v>0.30091205393462722</v>
      </c>
      <c r="L247">
        <f>'Train Data'!Y245</f>
        <v>0.3164494360114774</v>
      </c>
      <c r="M247">
        <f>'Train Data'!Z245</f>
        <v>-0.11267482873403206</v>
      </c>
      <c r="N247">
        <f>'Train Data'!AA245</f>
        <v>-0.34583293991555941</v>
      </c>
      <c r="P247" s="24">
        <f>'Train Data'!AB245</f>
        <v>0.21834685581018259</v>
      </c>
      <c r="Q247">
        <f t="shared" si="6"/>
        <v>0.11035436816801569</v>
      </c>
      <c r="S247">
        <f t="shared" si="7"/>
        <v>-0.1079924876421669</v>
      </c>
    </row>
    <row r="248" spans="1:19" x14ac:dyDescent="0.25">
      <c r="A248">
        <f>'Train Data'!A246</f>
        <v>194912</v>
      </c>
      <c r="C248">
        <v>1</v>
      </c>
      <c r="D248">
        <f>'Train Data'!Q246</f>
        <v>1.5489672449540086</v>
      </c>
      <c r="E248">
        <f>'Train Data'!R246</f>
        <v>1.7789338410626025</v>
      </c>
      <c r="F248">
        <f>'Train Data'!S246</f>
        <v>0.80645316563224168</v>
      </c>
      <c r="G248">
        <f>'Train Data'!T246</f>
        <v>-0.7480480063730226</v>
      </c>
      <c r="H248">
        <f>'Train Data'!U246</f>
        <v>-0.57362406689155621</v>
      </c>
      <c r="I248">
        <f>'Train Data'!V246</f>
        <v>-1.1183756952519543</v>
      </c>
      <c r="J248">
        <f>'Train Data'!W246</f>
        <v>-0.62140824153054264</v>
      </c>
      <c r="K248">
        <f>'Train Data'!X246</f>
        <v>0.45005439424366489</v>
      </c>
      <c r="L248">
        <f>'Train Data'!Y246</f>
        <v>-2.0643242355758611</v>
      </c>
      <c r="M248">
        <f>'Train Data'!Z246</f>
        <v>1.287612697183756E-2</v>
      </c>
      <c r="N248">
        <f>'Train Data'!AA246</f>
        <v>-0.41983631315119074</v>
      </c>
      <c r="P248" s="24">
        <f>'Train Data'!AB246</f>
        <v>0.76732485870186851</v>
      </c>
      <c r="Q248">
        <f t="shared" si="6"/>
        <v>0.10552440395066576</v>
      </c>
      <c r="S248">
        <f t="shared" si="7"/>
        <v>-0.66180045475120275</v>
      </c>
    </row>
    <row r="249" spans="1:19" x14ac:dyDescent="0.25">
      <c r="A249">
        <f>'Train Data'!A247</f>
        <v>195001</v>
      </c>
      <c r="C249">
        <v>1</v>
      </c>
      <c r="D249">
        <f>'Train Data'!Q247</f>
        <v>1.4756707725578688</v>
      </c>
      <c r="E249">
        <f>'Train Data'!R247</f>
        <v>1.755243403949525</v>
      </c>
      <c r="F249">
        <f>'Train Data'!S247</f>
        <v>0.78750905730380127</v>
      </c>
      <c r="G249">
        <f>'Train Data'!T247</f>
        <v>-0.75757372739374773</v>
      </c>
      <c r="H249">
        <f>'Train Data'!U247</f>
        <v>-0.65823436540130575</v>
      </c>
      <c r="I249">
        <f>'Train Data'!V247</f>
        <v>-1.0970734184887925</v>
      </c>
      <c r="J249">
        <f>'Train Data'!W247</f>
        <v>-0.55098386659186116</v>
      </c>
      <c r="K249">
        <f>'Train Data'!X247</f>
        <v>0.44695741371511427</v>
      </c>
      <c r="L249">
        <f>'Train Data'!Y247</f>
        <v>-1.2785635097683659</v>
      </c>
      <c r="M249">
        <f>'Train Data'!Z247</f>
        <v>-0.4447773567302033</v>
      </c>
      <c r="N249">
        <f>'Train Data'!AA247</f>
        <v>-0.33219305116865239</v>
      </c>
      <c r="P249" s="24">
        <f>'Train Data'!AB247</f>
        <v>0.19956115743707883</v>
      </c>
      <c r="Q249">
        <f t="shared" si="6"/>
        <v>9.2876454566587649E-2</v>
      </c>
      <c r="S249">
        <f t="shared" si="7"/>
        <v>-0.10668470287049119</v>
      </c>
    </row>
    <row r="250" spans="1:19" x14ac:dyDescent="0.25">
      <c r="A250">
        <f>'Train Data'!A248</f>
        <v>195002</v>
      </c>
      <c r="C250">
        <v>1</v>
      </c>
      <c r="D250">
        <f>'Train Data'!Q248</f>
        <v>1.4573150732117377</v>
      </c>
      <c r="E250">
        <f>'Train Data'!R248</f>
        <v>1.7485672765796665</v>
      </c>
      <c r="F250">
        <f>'Train Data'!S248</f>
        <v>0.76324989832898982</v>
      </c>
      <c r="G250">
        <f>'Train Data'!T248</f>
        <v>-0.74169752569253922</v>
      </c>
      <c r="H250">
        <f>'Train Data'!U248</f>
        <v>-0.67233608181959792</v>
      </c>
      <c r="I250">
        <f>'Train Data'!V248</f>
        <v>-1.1006237979493194</v>
      </c>
      <c r="J250">
        <f>'Train Data'!W248</f>
        <v>-0.59793344988431552</v>
      </c>
      <c r="K250">
        <f>'Train Data'!X248</f>
        <v>0.37895684932226337</v>
      </c>
      <c r="L250">
        <f>'Train Data'!Y248</f>
        <v>-0.47937097668206624</v>
      </c>
      <c r="M250">
        <f>'Train Data'!Z248</f>
        <v>-0.11267482873403206</v>
      </c>
      <c r="N250">
        <f>'Train Data'!AA248</f>
        <v>-0.42785892558263783</v>
      </c>
      <c r="P250" s="24">
        <f>'Train Data'!AB248</f>
        <v>0.19774611411600604</v>
      </c>
      <c r="Q250">
        <f t="shared" si="6"/>
        <v>7.2484071574055425E-2</v>
      </c>
      <c r="S250">
        <f t="shared" si="7"/>
        <v>-0.12526204254195061</v>
      </c>
    </row>
    <row r="251" spans="1:19" x14ac:dyDescent="0.25">
      <c r="A251">
        <f>'Train Data'!A249</f>
        <v>195003</v>
      </c>
      <c r="C251">
        <v>1</v>
      </c>
      <c r="D251">
        <f>'Train Data'!Q249</f>
        <v>1.4544256343605102</v>
      </c>
      <c r="E251">
        <f>'Train Data'!R249</f>
        <v>1.7556819243458468</v>
      </c>
      <c r="F251">
        <f>'Train Data'!S249</f>
        <v>0.91642804127418931</v>
      </c>
      <c r="G251">
        <f>'Train Data'!T249</f>
        <v>-0.74169752569253922</v>
      </c>
      <c r="H251">
        <f>'Train Data'!U249</f>
        <v>-0.67233608181959792</v>
      </c>
      <c r="I251">
        <f>'Train Data'!V249</f>
        <v>-1.0970734184887925</v>
      </c>
      <c r="J251">
        <f>'Train Data'!W249</f>
        <v>-0.59010851933557318</v>
      </c>
      <c r="K251">
        <f>'Train Data'!X249</f>
        <v>0.53938368378422141</v>
      </c>
      <c r="L251">
        <f>'Train Data'!Y249</f>
        <v>0.32322237569396534</v>
      </c>
      <c r="M251">
        <f>'Train Data'!Z249</f>
        <v>-0.16532522951391285</v>
      </c>
      <c r="N251">
        <f>'Train Data'!AA249</f>
        <v>-0.39417376861579023</v>
      </c>
      <c r="P251" s="24">
        <f>'Train Data'!AB249</f>
        <v>-9.495532284088842E-3</v>
      </c>
      <c r="Q251">
        <f t="shared" si="6"/>
        <v>8.3479122919982301E-2</v>
      </c>
      <c r="S251">
        <f t="shared" si="7"/>
        <v>9.2974655204071138E-2</v>
      </c>
    </row>
    <row r="252" spans="1:19" x14ac:dyDescent="0.25">
      <c r="A252">
        <f>'Train Data'!A250</f>
        <v>195004</v>
      </c>
      <c r="C252">
        <v>1</v>
      </c>
      <c r="D252">
        <f>'Train Data'!Q250</f>
        <v>1.4640471248815901</v>
      </c>
      <c r="E252">
        <f>'Train Data'!R250</f>
        <v>1.7071067414850594</v>
      </c>
      <c r="F252">
        <f>'Train Data'!S250</f>
        <v>0.80671087375713413</v>
      </c>
      <c r="G252">
        <f>'Train Data'!T250</f>
        <v>-0.7321718046718142</v>
      </c>
      <c r="H252">
        <f>'Train Data'!U250</f>
        <v>-0.71464123107447419</v>
      </c>
      <c r="I252">
        <f>'Train Data'!V250</f>
        <v>-1.1006237979493194</v>
      </c>
      <c r="J252">
        <f>'Train Data'!W250</f>
        <v>-0.62140824153054253</v>
      </c>
      <c r="K252">
        <f>'Train Data'!X250</f>
        <v>0.41720371306787596</v>
      </c>
      <c r="L252">
        <f>'Train Data'!Y250</f>
        <v>-0.47937097668206624</v>
      </c>
      <c r="M252">
        <f>'Train Data'!Z250</f>
        <v>-7.6224551271037652E-2</v>
      </c>
      <c r="N252">
        <f>'Train Data'!AA250</f>
        <v>-0.37893415013251025</v>
      </c>
      <c r="P252" s="24">
        <f>'Train Data'!AB250</f>
        <v>0.67481210062678665</v>
      </c>
      <c r="Q252">
        <f t="shared" si="6"/>
        <v>9.4638881781572093E-2</v>
      </c>
      <c r="S252">
        <f t="shared" si="7"/>
        <v>-0.58017321884521456</v>
      </c>
    </row>
    <row r="253" spans="1:19" x14ac:dyDescent="0.25">
      <c r="A253">
        <f>'Train Data'!A251</f>
        <v>195005</v>
      </c>
      <c r="C253">
        <v>1</v>
      </c>
      <c r="D253">
        <f>'Train Data'!Q251</f>
        <v>1.3869567664045681</v>
      </c>
      <c r="E253">
        <f>'Train Data'!R251</f>
        <v>1.6704672453262575</v>
      </c>
      <c r="F253">
        <f>'Train Data'!S251</f>
        <v>0.67386069700624374</v>
      </c>
      <c r="G253">
        <f>'Train Data'!T251</f>
        <v>-0.72899656433157256</v>
      </c>
      <c r="H253">
        <f>'Train Data'!U251</f>
        <v>-0.70053951465618192</v>
      </c>
      <c r="I253">
        <f>'Train Data'!V251</f>
        <v>-1.1041741774098464</v>
      </c>
      <c r="J253">
        <f>'Train Data'!W251</f>
        <v>-0.6370581026280272</v>
      </c>
      <c r="K253">
        <f>'Train Data'!X251</f>
        <v>0.50902350830439624</v>
      </c>
      <c r="L253">
        <f>'Train Data'!Y251</f>
        <v>0.31982155640421223</v>
      </c>
      <c r="M253">
        <f>'Train Data'!Z251</f>
        <v>-6.4074458783372853E-2</v>
      </c>
      <c r="N253">
        <f>'Train Data'!AA251</f>
        <v>-0.39129252197693537</v>
      </c>
      <c r="P253" s="24">
        <f>'Train Data'!AB251</f>
        <v>0.69323479033567581</v>
      </c>
      <c r="Q253">
        <f t="shared" si="6"/>
        <v>8.6026455133655352E-2</v>
      </c>
      <c r="S253">
        <f t="shared" si="7"/>
        <v>-0.60720833520202044</v>
      </c>
    </row>
    <row r="254" spans="1:19" x14ac:dyDescent="0.25">
      <c r="A254">
        <f>'Train Data'!A252</f>
        <v>195006</v>
      </c>
      <c r="C254">
        <v>1</v>
      </c>
      <c r="D254">
        <f>'Train Data'!Q252</f>
        <v>1.3217797621869154</v>
      </c>
      <c r="E254">
        <f>'Train Data'!R252</f>
        <v>1.8656624452906181</v>
      </c>
      <c r="F254">
        <f>'Train Data'!S252</f>
        <v>0.87077169148095679</v>
      </c>
      <c r="G254">
        <f>'Train Data'!T252</f>
        <v>-0.7321718046718142</v>
      </c>
      <c r="H254">
        <f>'Train Data'!U252</f>
        <v>-0.67233608181959936</v>
      </c>
      <c r="I254">
        <f>'Train Data'!V252</f>
        <v>-1.0935230390282655</v>
      </c>
      <c r="J254">
        <f>'Train Data'!W252</f>
        <v>-0.60575838043305752</v>
      </c>
      <c r="K254">
        <f>'Train Data'!X252</f>
        <v>0.58605121315786834</v>
      </c>
      <c r="L254">
        <f>'Train Data'!Y252</f>
        <v>0.3164494360114774</v>
      </c>
      <c r="M254">
        <f>'Train Data'!Z252</f>
        <v>-0.29897624687822572</v>
      </c>
      <c r="N254">
        <f>'Train Data'!AA252</f>
        <v>0.49453762741807461</v>
      </c>
      <c r="P254" s="24">
        <f>'Train Data'!AB252</f>
        <v>-1.1422459185324267</v>
      </c>
      <c r="Q254">
        <f t="shared" si="6"/>
        <v>7.30895332081061E-2</v>
      </c>
      <c r="S254">
        <f t="shared" si="7"/>
        <v>1.2153354517405328</v>
      </c>
    </row>
    <row r="255" spans="1:19" x14ac:dyDescent="0.25">
      <c r="A255">
        <f>'Train Data'!A253</f>
        <v>195007</v>
      </c>
      <c r="C255">
        <v>1</v>
      </c>
      <c r="D255">
        <f>'Train Data'!Q253</f>
        <v>1.5275747769170673</v>
      </c>
      <c r="E255">
        <f>'Train Data'!R253</f>
        <v>1.9009861217440733</v>
      </c>
      <c r="F255">
        <f>'Train Data'!S253</f>
        <v>0.86651400479175533</v>
      </c>
      <c r="G255">
        <f>'Train Data'!T253</f>
        <v>-0.72899656433157256</v>
      </c>
      <c r="H255">
        <f>'Train Data'!U253</f>
        <v>-0.65823436540130664</v>
      </c>
      <c r="I255">
        <f>'Train Data'!V253</f>
        <v>-1.1006237979493194</v>
      </c>
      <c r="J255">
        <f>'Train Data'!W253</f>
        <v>-0.62923317207928486</v>
      </c>
      <c r="K255">
        <f>'Train Data'!X253</f>
        <v>0.57425841626297669</v>
      </c>
      <c r="L255">
        <f>'Train Data'!Y253</f>
        <v>1.8980589116586255</v>
      </c>
      <c r="M255">
        <f>'Train Data'!Z253</f>
        <v>2.5026219459502359E-2</v>
      </c>
      <c r="N255">
        <f>'Train Data'!AA253</f>
        <v>2.8138423155292941E-2</v>
      </c>
      <c r="P255" s="24">
        <f>'Train Data'!AB253</f>
        <v>0.15015567823747664</v>
      </c>
      <c r="Q255">
        <f t="shared" si="6"/>
        <v>8.7128824775770358E-2</v>
      </c>
      <c r="S255">
        <f t="shared" si="7"/>
        <v>-6.3026853461706278E-2</v>
      </c>
    </row>
    <row r="256" spans="1:19" x14ac:dyDescent="0.25">
      <c r="A256">
        <f>'Train Data'!A254</f>
        <v>195008</v>
      </c>
      <c r="C256">
        <v>1</v>
      </c>
      <c r="D256">
        <f>'Train Data'!Q254</f>
        <v>1.5833535993245011</v>
      </c>
      <c r="E256">
        <f>'Train Data'!R254</f>
        <v>1.8792302472480209</v>
      </c>
      <c r="F256">
        <f>'Train Data'!S254</f>
        <v>0.76076613532387116</v>
      </c>
      <c r="G256">
        <f>'Train Data'!T254</f>
        <v>-0.71629560297060568</v>
      </c>
      <c r="H256">
        <f>'Train Data'!U254</f>
        <v>-0.72874294749276536</v>
      </c>
      <c r="I256">
        <f>'Train Data'!V254</f>
        <v>-1.1006237979493194</v>
      </c>
      <c r="J256">
        <f>'Train Data'!W254</f>
        <v>-0.66053289427425443</v>
      </c>
      <c r="K256">
        <f>'Train Data'!X254</f>
        <v>0.55034129829518386</v>
      </c>
      <c r="L256">
        <f>'Train Data'!Y254</f>
        <v>1.085852573594793</v>
      </c>
      <c r="M256">
        <f>'Train Data'!Z254</f>
        <v>-0.14102504453858325</v>
      </c>
      <c r="N256">
        <f>'Train Data'!AA254</f>
        <v>-0.3175065798937392</v>
      </c>
      <c r="P256" s="24">
        <f>'Train Data'!AB254</f>
        <v>0.71430744329333151</v>
      </c>
      <c r="Q256">
        <f t="shared" si="6"/>
        <v>0.10236236833694408</v>
      </c>
      <c r="S256">
        <f t="shared" si="7"/>
        <v>-0.61194507495638739</v>
      </c>
    </row>
    <row r="257" spans="1:19" x14ac:dyDescent="0.25">
      <c r="A257">
        <f>'Train Data'!A255</f>
        <v>195009</v>
      </c>
      <c r="C257">
        <v>1</v>
      </c>
      <c r="D257">
        <f>'Train Data'!Q255</f>
        <v>1.5857893900085656</v>
      </c>
      <c r="E257">
        <f>'Train Data'!R255</f>
        <v>1.8031392205246233</v>
      </c>
      <c r="F257">
        <f>'Train Data'!S255</f>
        <v>0.63648814293149669</v>
      </c>
      <c r="G257">
        <f>'Train Data'!T255</f>
        <v>-0.68454319956818876</v>
      </c>
      <c r="H257">
        <f>'Train Data'!U255</f>
        <v>-0.79925152958422552</v>
      </c>
      <c r="I257">
        <f>'Train Data'!V255</f>
        <v>-1.0793215211861575</v>
      </c>
      <c r="J257">
        <f>'Train Data'!W255</f>
        <v>-0.691832616469224</v>
      </c>
      <c r="K257">
        <f>'Train Data'!X255</f>
        <v>0.39679790482121535</v>
      </c>
      <c r="L257">
        <f>'Train Data'!Y255</f>
        <v>0.29679954927824764</v>
      </c>
      <c r="M257">
        <f>'Train Data'!Z255</f>
        <v>-0.48932769585164093</v>
      </c>
      <c r="N257">
        <f>'Train Data'!AA255</f>
        <v>-0.27626523527187846</v>
      </c>
      <c r="P257" s="24">
        <f>'Train Data'!AB255</f>
        <v>0.92127683319526532</v>
      </c>
      <c r="Q257">
        <f t="shared" si="6"/>
        <v>8.257264214665154E-2</v>
      </c>
      <c r="S257">
        <f t="shared" si="7"/>
        <v>-0.83870419104861382</v>
      </c>
    </row>
    <row r="258" spans="1:19" x14ac:dyDescent="0.25">
      <c r="A258">
        <f>'Train Data'!A256</f>
        <v>195010</v>
      </c>
      <c r="C258">
        <v>1</v>
      </c>
      <c r="D258">
        <f>'Train Data'!Q256</f>
        <v>1.5427541986893676</v>
      </c>
      <c r="E258">
        <f>'Train Data'!R256</f>
        <v>1.8280115637852599</v>
      </c>
      <c r="F258">
        <f>'Train Data'!S256</f>
        <v>0.65352774486356968</v>
      </c>
      <c r="G258">
        <f>'Train Data'!T256</f>
        <v>-0.68136795922794702</v>
      </c>
      <c r="H258">
        <f>'Train Data'!U256</f>
        <v>-0.82745496242080852</v>
      </c>
      <c r="I258">
        <f>'Train Data'!V256</f>
        <v>-1.0615696238835228</v>
      </c>
      <c r="J258">
        <f>'Train Data'!W256</f>
        <v>-0.66053289427425443</v>
      </c>
      <c r="K258">
        <f>'Train Data'!X256</f>
        <v>0.45704000480130308</v>
      </c>
      <c r="L258">
        <f>'Train Data'!Y256</f>
        <v>1.066608021747155</v>
      </c>
      <c r="M258">
        <f>'Train Data'!Z256</f>
        <v>-0.39212695595032254</v>
      </c>
      <c r="N258">
        <f>'Train Data'!AA256</f>
        <v>-0.20134255869600573</v>
      </c>
      <c r="P258" s="24">
        <f>'Train Data'!AB256</f>
        <v>-6.578002567055706E-2</v>
      </c>
      <c r="Q258">
        <f t="shared" si="6"/>
        <v>5.0406223078800667E-2</v>
      </c>
      <c r="S258">
        <f t="shared" si="7"/>
        <v>0.11618624874935773</v>
      </c>
    </row>
    <row r="259" spans="1:19" x14ac:dyDescent="0.25">
      <c r="A259">
        <f>'Train Data'!A257</f>
        <v>195011</v>
      </c>
      <c r="C259">
        <v>1</v>
      </c>
      <c r="D259">
        <f>'Train Data'!Q257</f>
        <v>1.6058916352303434</v>
      </c>
      <c r="E259">
        <f>'Train Data'!R257</f>
        <v>1.8645430127822427</v>
      </c>
      <c r="F259">
        <f>'Train Data'!S257</f>
        <v>0.62101505749859909</v>
      </c>
      <c r="G259">
        <f>'Train Data'!T257</f>
        <v>-0.66549175752673861</v>
      </c>
      <c r="H259">
        <f>'Train Data'!U257</f>
        <v>-0.82745496242080852</v>
      </c>
      <c r="I259">
        <f>'Train Data'!V257</f>
        <v>-1.0651200033440498</v>
      </c>
      <c r="J259">
        <f>'Train Data'!W257</f>
        <v>-0.70748247756670868</v>
      </c>
      <c r="K259">
        <f>'Train Data'!X257</f>
        <v>0.38100405186159664</v>
      </c>
      <c r="L259">
        <f>'Train Data'!Y257</f>
        <v>0.28733405505921639</v>
      </c>
      <c r="M259">
        <f>'Train Data'!Z257</f>
        <v>-5.5974397124929645E-2</v>
      </c>
      <c r="N259">
        <f>'Train Data'!AA257</f>
        <v>-8.272120356390078E-2</v>
      </c>
      <c r="P259" s="24">
        <f>'Train Data'!AB257</f>
        <v>0.24905738880273473</v>
      </c>
      <c r="Q259">
        <f t="shared" si="6"/>
        <v>5.9420031844429289E-2</v>
      </c>
      <c r="S259">
        <f t="shared" si="7"/>
        <v>-0.18963735695830544</v>
      </c>
    </row>
    <row r="260" spans="1:19" x14ac:dyDescent="0.25">
      <c r="A260">
        <f>'Train Data'!A258</f>
        <v>195012</v>
      </c>
      <c r="C260">
        <v>1</v>
      </c>
      <c r="D260">
        <f>'Train Data'!Q258</f>
        <v>1.6778014201914295</v>
      </c>
      <c r="E260">
        <f>'Train Data'!R258</f>
        <v>1.7912750240062074</v>
      </c>
      <c r="F260">
        <f>'Train Data'!S258</f>
        <v>0.52719011190589138</v>
      </c>
      <c r="G260">
        <f>'Train Data'!T258</f>
        <v>-0.67184223820722189</v>
      </c>
      <c r="H260">
        <f>'Train Data'!U258</f>
        <v>-0.85565839525739207</v>
      </c>
      <c r="I260">
        <f>'Train Data'!V258</f>
        <v>-1.0651200033440498</v>
      </c>
      <c r="J260">
        <f>'Train Data'!W258</f>
        <v>-0.69183261646922389</v>
      </c>
      <c r="K260">
        <f>'Train Data'!X258</f>
        <v>0.62665075738511633</v>
      </c>
      <c r="L260">
        <f>'Train Data'!Y258</f>
        <v>1.8114319116786091</v>
      </c>
      <c r="M260">
        <f>'Train Data'!Z258</f>
        <v>-0.13292498288014007</v>
      </c>
      <c r="N260">
        <f>'Train Data'!AA258</f>
        <v>-7.730749264440738E-2</v>
      </c>
      <c r="P260" s="24">
        <f>'Train Data'!AB258</f>
        <v>0.84793093259071251</v>
      </c>
      <c r="Q260">
        <f t="shared" si="6"/>
        <v>7.1429973627465046E-2</v>
      </c>
      <c r="S260">
        <f t="shared" si="7"/>
        <v>-0.77650095896324745</v>
      </c>
    </row>
    <row r="261" spans="1:19" x14ac:dyDescent="0.25">
      <c r="A261">
        <f>'Train Data'!A259</f>
        <v>195101</v>
      </c>
      <c r="C261">
        <v>1</v>
      </c>
      <c r="D261">
        <f>'Train Data'!Q259</f>
        <v>1.6047386929866005</v>
      </c>
      <c r="E261">
        <f>'Train Data'!R259</f>
        <v>1.6476089936948166</v>
      </c>
      <c r="F261">
        <f>'Train Data'!S259</f>
        <v>0.38002330596373274</v>
      </c>
      <c r="G261">
        <f>'Train Data'!T259</f>
        <v>-0.67184223820722189</v>
      </c>
      <c r="H261">
        <f>'Train Data'!U259</f>
        <v>-0.88386182809397651</v>
      </c>
      <c r="I261">
        <f>'Train Data'!V259</f>
        <v>-1.0757711417256306</v>
      </c>
      <c r="J261">
        <f>'Train Data'!W259</f>
        <v>-0.7153074081154509</v>
      </c>
      <c r="K261">
        <f>'Train Data'!X259</f>
        <v>0.57120715238800734</v>
      </c>
      <c r="L261">
        <f>'Train Data'!Y259</f>
        <v>2.5383800282517321</v>
      </c>
      <c r="M261">
        <f>'Train Data'!Z259</f>
        <v>3.7176311947167161E-2</v>
      </c>
      <c r="N261">
        <f>'Train Data'!AA259</f>
        <v>-0.21063802874856771</v>
      </c>
      <c r="P261" s="24">
        <f>'Train Data'!AB259</f>
        <v>1.0236271260705616</v>
      </c>
      <c r="Q261">
        <f t="shared" si="6"/>
        <v>5.8117397962788628E-2</v>
      </c>
      <c r="S261">
        <f t="shared" si="7"/>
        <v>-0.96550972810777302</v>
      </c>
    </row>
    <row r="262" spans="1:19" x14ac:dyDescent="0.25">
      <c r="A262">
        <f>'Train Data'!A260</f>
        <v>195102</v>
      </c>
      <c r="C262">
        <v>1</v>
      </c>
      <c r="D262">
        <f>'Train Data'!Q260</f>
        <v>1.5004024619342371</v>
      </c>
      <c r="E262">
        <f>'Train Data'!R260</f>
        <v>1.6295466373732956</v>
      </c>
      <c r="F262">
        <f>'Train Data'!S260</f>
        <v>0.34701725152518109</v>
      </c>
      <c r="G262">
        <f>'Train Data'!T260</f>
        <v>-0.66549175752673861</v>
      </c>
      <c r="H262">
        <f>'Train Data'!U260</f>
        <v>-0.89796354451226779</v>
      </c>
      <c r="I262">
        <f>'Train Data'!V260</f>
        <v>-1.0509184855019418</v>
      </c>
      <c r="J262">
        <f>'Train Data'!W260</f>
        <v>-0.67618275537173911</v>
      </c>
      <c r="K262">
        <f>'Train Data'!X260</f>
        <v>0.61659357997411113</v>
      </c>
      <c r="L262">
        <f>'Train Data'!Y260</f>
        <v>1.7482995486135466</v>
      </c>
      <c r="M262">
        <f>'Train Data'!Z260</f>
        <v>-0.49742775751008417</v>
      </c>
      <c r="N262">
        <f>'Train Data'!AA260</f>
        <v>-0.389698883279611</v>
      </c>
      <c r="P262" s="24">
        <f>'Train Data'!AB260</f>
        <v>0.10595937336935342</v>
      </c>
      <c r="Q262">
        <f t="shared" ref="Q262:Q325" si="8">SUMPRODUCT($C$4:$N$4,C261:N261)</f>
        <v>4.7431046430132365E-2</v>
      </c>
      <c r="S262">
        <f t="shared" ref="S262:S325" si="9">(Q262-P262)</f>
        <v>-5.8528326939221054E-2</v>
      </c>
    </row>
    <row r="263" spans="1:19" x14ac:dyDescent="0.25">
      <c r="A263">
        <f>'Train Data'!A261</f>
        <v>195103</v>
      </c>
      <c r="C263">
        <v>1</v>
      </c>
      <c r="D263">
        <f>'Train Data'!Q261</f>
        <v>1.510307095989609</v>
      </c>
      <c r="E263">
        <f>'Train Data'!R261</f>
        <v>1.6706517875955307</v>
      </c>
      <c r="F263">
        <f>'Train Data'!S261</f>
        <v>0.74963108121881916</v>
      </c>
      <c r="G263">
        <f>'Train Data'!T261</f>
        <v>-0.65279079616577185</v>
      </c>
      <c r="H263">
        <f>'Train Data'!U261</f>
        <v>-0.9684721266037265</v>
      </c>
      <c r="I263">
        <f>'Train Data'!V261</f>
        <v>-1.0047635525150911</v>
      </c>
      <c r="J263">
        <f>'Train Data'!W261</f>
        <v>-0.60575838043305752</v>
      </c>
      <c r="K263">
        <f>'Train Data'!X261</f>
        <v>0.68274194260475174</v>
      </c>
      <c r="L263">
        <f>'Train Data'!Y261</f>
        <v>0.25451788638548845</v>
      </c>
      <c r="M263">
        <f>'Train Data'!Z261</f>
        <v>-0.83358031633547702</v>
      </c>
      <c r="N263">
        <f>'Train Data'!AA261</f>
        <v>-0.29167469258120854</v>
      </c>
      <c r="P263" s="24">
        <f>'Train Data'!AB261</f>
        <v>-0.47539900237027166</v>
      </c>
      <c r="Q263">
        <f t="shared" si="8"/>
        <v>2.0337004804004008E-2</v>
      </c>
      <c r="S263">
        <f t="shared" si="9"/>
        <v>0.49573600717427568</v>
      </c>
    </row>
    <row r="264" spans="1:19" x14ac:dyDescent="0.25">
      <c r="A264">
        <f>'Train Data'!A262</f>
        <v>195104</v>
      </c>
      <c r="C264">
        <v>1</v>
      </c>
      <c r="D264">
        <f>'Train Data'!Q262</f>
        <v>1.5691749633544922</v>
      </c>
      <c r="E264">
        <f>'Train Data'!R262</f>
        <v>1.5283243594995415</v>
      </c>
      <c r="F264">
        <f>'Train Data'!S262</f>
        <v>0.62882704534181955</v>
      </c>
      <c r="G264">
        <f>'Train Data'!T262</f>
        <v>-0.63056411378408006</v>
      </c>
      <c r="H264">
        <f>'Train Data'!U262</f>
        <v>-0.92616697734885123</v>
      </c>
      <c r="I264">
        <f>'Train Data'!V262</f>
        <v>-0.97991089629140227</v>
      </c>
      <c r="J264">
        <f>'Train Data'!W262</f>
        <v>-0.60575838043305763</v>
      </c>
      <c r="K264">
        <f>'Train Data'!X262</f>
        <v>0.65765036336269345</v>
      </c>
      <c r="L264">
        <f>'Train Data'!Y262</f>
        <v>-0.47937097668206624</v>
      </c>
      <c r="M264">
        <f>'Train Data'!Z262</f>
        <v>-0.45287741838864654</v>
      </c>
      <c r="N264">
        <f>'Train Data'!AA262</f>
        <v>-0.35613842621602443</v>
      </c>
      <c r="P264" s="24">
        <f>'Train Data'!AB262</f>
        <v>0.73327464599854231</v>
      </c>
      <c r="Q264">
        <f t="shared" si="8"/>
        <v>4.3907999865903324E-2</v>
      </c>
      <c r="S264">
        <f t="shared" si="9"/>
        <v>-0.68936664613263898</v>
      </c>
    </row>
    <row r="265" spans="1:19" x14ac:dyDescent="0.25">
      <c r="A265">
        <f>'Train Data'!A263</f>
        <v>195105</v>
      </c>
      <c r="C265">
        <v>1</v>
      </c>
      <c r="D265">
        <f>'Train Data'!Q263</f>
        <v>1.4863381410968457</v>
      </c>
      <c r="E265">
        <f>'Train Data'!R263</f>
        <v>1.5951750638587057</v>
      </c>
      <c r="F265">
        <f>'Train Data'!S263</f>
        <v>0.73638218416111811</v>
      </c>
      <c r="G265">
        <f>'Train Data'!T263</f>
        <v>-0.60516219106214642</v>
      </c>
      <c r="H265">
        <f>'Train Data'!U263</f>
        <v>-0.88386182809397607</v>
      </c>
      <c r="I265">
        <f>'Train Data'!V263</f>
        <v>-0.95860861952824039</v>
      </c>
      <c r="J265">
        <f>'Train Data'!W263</f>
        <v>-0.62140824153054253</v>
      </c>
      <c r="K265">
        <f>'Train Data'!X263</f>
        <v>0.59780417599493674</v>
      </c>
      <c r="L265">
        <f>'Train Data'!Y263</f>
        <v>0.25167335590848633</v>
      </c>
      <c r="M265">
        <f>'Train Data'!Z263</f>
        <v>-0.47717760336397613</v>
      </c>
      <c r="N265">
        <f>'Train Data'!AA263</f>
        <v>-0.26113794519782241</v>
      </c>
      <c r="P265" s="24">
        <f>'Train Data'!AB263</f>
        <v>-0.70218866533832081</v>
      </c>
      <c r="Q265">
        <f t="shared" si="8"/>
        <v>4.7248231255323958E-2</v>
      </c>
      <c r="S265">
        <f t="shared" si="9"/>
        <v>0.74943689659364476</v>
      </c>
    </row>
    <row r="266" spans="1:19" x14ac:dyDescent="0.25">
      <c r="A266">
        <f>'Train Data'!A264</f>
        <v>195106</v>
      </c>
      <c r="C266">
        <v>1</v>
      </c>
      <c r="D266">
        <f>'Train Data'!Q264</f>
        <v>1.5943464967823437</v>
      </c>
      <c r="E266">
        <f>'Train Data'!R264</f>
        <v>1.6259281556418803</v>
      </c>
      <c r="F266">
        <f>'Train Data'!S264</f>
        <v>0.8213190327850004</v>
      </c>
      <c r="G266">
        <f>'Train Data'!T264</f>
        <v>-0.63691459446456344</v>
      </c>
      <c r="H266">
        <f>'Train Data'!U264</f>
        <v>-0.82745496242080852</v>
      </c>
      <c r="I266">
        <f>'Train Data'!V264</f>
        <v>-0.94085672222560557</v>
      </c>
      <c r="J266">
        <f>'Train Data'!W264</f>
        <v>-0.50403428329940658</v>
      </c>
      <c r="K266">
        <f>'Train Data'!X264</f>
        <v>0.83703206322206525</v>
      </c>
      <c r="L266">
        <f>'Train Data'!Y264</f>
        <v>-0.47937097668206624</v>
      </c>
      <c r="M266">
        <f>'Train Data'!Z264</f>
        <v>-0.44882738755942492</v>
      </c>
      <c r="N266">
        <f>'Train Data'!AA264</f>
        <v>-0.30711534881940095</v>
      </c>
      <c r="P266" s="24">
        <f>'Train Data'!AB264</f>
        <v>-0.62720922574480253</v>
      </c>
      <c r="Q266">
        <f t="shared" si="8"/>
        <v>5.6557307080110544E-2</v>
      </c>
      <c r="S266">
        <f t="shared" si="9"/>
        <v>0.68376653282491306</v>
      </c>
    </row>
    <row r="267" spans="1:19" x14ac:dyDescent="0.25">
      <c r="A267">
        <f>'Train Data'!A265</f>
        <v>195107</v>
      </c>
      <c r="C267">
        <v>1</v>
      </c>
      <c r="D267">
        <f>'Train Data'!Q265</f>
        <v>1.6327670713460916</v>
      </c>
      <c r="E267">
        <f>'Train Data'!R265</f>
        <v>1.406650881987384</v>
      </c>
      <c r="F267">
        <f>'Train Data'!S265</f>
        <v>0.6427770431965748</v>
      </c>
      <c r="G267">
        <f>'Train Data'!T265</f>
        <v>-0.60198695072190467</v>
      </c>
      <c r="H267">
        <f>'Train Data'!U265</f>
        <v>-0.77104809674764163</v>
      </c>
      <c r="I267">
        <f>'Train Data'!V265</f>
        <v>-0.96570937844929439</v>
      </c>
      <c r="J267">
        <f>'Train Data'!W265</f>
        <v>-0.64488303317676965</v>
      </c>
      <c r="K267">
        <f>'Train Data'!X265</f>
        <v>0.67901911615518806</v>
      </c>
      <c r="L267">
        <f>'Train Data'!Y265</f>
        <v>-0.47937097668206624</v>
      </c>
      <c r="M267">
        <f>'Train Data'!Z265</f>
        <v>0.36117877828489525</v>
      </c>
      <c r="N267">
        <f>'Train Data'!AA265</f>
        <v>-0.26100410440405464</v>
      </c>
      <c r="P267" s="24">
        <f>'Train Data'!AB265</f>
        <v>1.1294441516891074</v>
      </c>
      <c r="Q267">
        <f t="shared" si="8"/>
        <v>7.3538273502496795E-2</v>
      </c>
      <c r="S267">
        <f t="shared" si="9"/>
        <v>-1.0559058781866106</v>
      </c>
    </row>
    <row r="268" spans="1:19" x14ac:dyDescent="0.25">
      <c r="A268">
        <f>'Train Data'!A266</f>
        <v>195108</v>
      </c>
      <c r="C268">
        <v>1</v>
      </c>
      <c r="D268">
        <f>'Train Data'!Q266</f>
        <v>1.4705165034734109</v>
      </c>
      <c r="E268">
        <f>'Train Data'!R266</f>
        <v>1.2518727365531441</v>
      </c>
      <c r="F268">
        <f>'Train Data'!S266</f>
        <v>0.51228208918801388</v>
      </c>
      <c r="G268">
        <f>'Train Data'!T266</f>
        <v>-0.58293550868045452</v>
      </c>
      <c r="H268">
        <f>'Train Data'!U266</f>
        <v>-0.72874294749276536</v>
      </c>
      <c r="I268">
        <f>'Train Data'!V266</f>
        <v>-0.98701165521245615</v>
      </c>
      <c r="J268">
        <f>'Train Data'!W266</f>
        <v>-0.73878219976167836</v>
      </c>
      <c r="K268">
        <f>'Train Data'!X266</f>
        <v>0.58286525027217495</v>
      </c>
      <c r="L268">
        <f>'Train Data'!Y266</f>
        <v>-0.47937097668206624</v>
      </c>
      <c r="M268">
        <f>'Train Data'!Z266</f>
        <v>0.20322757594525284</v>
      </c>
      <c r="N268">
        <f>'Train Data'!AA266</f>
        <v>-0.40139755694744389</v>
      </c>
      <c r="P268" s="24">
        <f>'Train Data'!AB266</f>
        <v>0.7534579277288721</v>
      </c>
      <c r="Q268">
        <f t="shared" si="8"/>
        <v>8.1461066102455265E-2</v>
      </c>
      <c r="S268">
        <f t="shared" si="9"/>
        <v>-0.67199686162641681</v>
      </c>
    </row>
    <row r="269" spans="1:19" x14ac:dyDescent="0.25">
      <c r="A269">
        <f>'Train Data'!A267</f>
        <v>195109</v>
      </c>
      <c r="C269">
        <v>1</v>
      </c>
      <c r="D269">
        <f>'Train Data'!Q267</f>
        <v>1.3684121653329757</v>
      </c>
      <c r="E269">
        <f>'Train Data'!R267</f>
        <v>1.1887157239350168</v>
      </c>
      <c r="F269">
        <f>'Train Data'!S267</f>
        <v>0.50316781356846507</v>
      </c>
      <c r="G269">
        <f>'Train Data'!T267</f>
        <v>-0.57976026834021288</v>
      </c>
      <c r="H269">
        <f>'Train Data'!U267</f>
        <v>-0.72874294749276591</v>
      </c>
      <c r="I269">
        <f>'Train Data'!V267</f>
        <v>-0.96215899898876733</v>
      </c>
      <c r="J269">
        <f>'Train Data'!W267</f>
        <v>-0.69183261646922378</v>
      </c>
      <c r="K269">
        <f>'Train Data'!X267</f>
        <v>0.51861789312654638</v>
      </c>
      <c r="L269">
        <f>'Train Data'!Y267</f>
        <v>0.97707255851768093</v>
      </c>
      <c r="M269">
        <f>'Train Data'!Z267</f>
        <v>-0.52172794248541376</v>
      </c>
      <c r="N269">
        <f>'Train Data'!AA267</f>
        <v>-0.45695002264946916</v>
      </c>
      <c r="P269" s="24">
        <f>'Train Data'!AB267</f>
        <v>-0.10600138566553081</v>
      </c>
      <c r="Q269">
        <f t="shared" si="8"/>
        <v>5.1396470040451073E-2</v>
      </c>
      <c r="S269">
        <f t="shared" si="9"/>
        <v>0.15739785570598189</v>
      </c>
    </row>
    <row r="270" spans="1:19" x14ac:dyDescent="0.25">
      <c r="A270">
        <f>'Train Data'!A268</f>
        <v>195110</v>
      </c>
      <c r="C270">
        <v>1</v>
      </c>
      <c r="D270">
        <f>'Train Data'!Q268</f>
        <v>1.3175139920331733</v>
      </c>
      <c r="E270">
        <f>'Train Data'!R268</f>
        <v>1.1994162228464731</v>
      </c>
      <c r="F270">
        <f>'Train Data'!S268</f>
        <v>0.59406308855876455</v>
      </c>
      <c r="G270">
        <f>'Train Data'!T268</f>
        <v>-0.60833743140238805</v>
      </c>
      <c r="H270">
        <f>'Train Data'!U268</f>
        <v>-0.74284466391105763</v>
      </c>
      <c r="I270">
        <f>'Train Data'!V268</f>
        <v>-0.95860861952824039</v>
      </c>
      <c r="J270">
        <f>'Train Data'!W268</f>
        <v>-0.61358331098180019</v>
      </c>
      <c r="K270">
        <f>'Train Data'!X268</f>
        <v>0.53317353699343095</v>
      </c>
      <c r="L270">
        <f>'Train Data'!Y268</f>
        <v>0.24327054748786817</v>
      </c>
      <c r="M270">
        <f>'Train Data'!Z268</f>
        <v>-0.15722516785546967</v>
      </c>
      <c r="N270">
        <f>'Train Data'!AA268</f>
        <v>-0.24352884593183327</v>
      </c>
      <c r="P270" s="24">
        <f>'Train Data'!AB268</f>
        <v>-0.39983874891401006</v>
      </c>
      <c r="Q270">
        <f t="shared" si="8"/>
        <v>1.5940558301233428E-2</v>
      </c>
      <c r="S270">
        <f t="shared" si="9"/>
        <v>0.41577930721524348</v>
      </c>
    </row>
    <row r="271" spans="1:19" x14ac:dyDescent="0.25">
      <c r="A271">
        <f>'Train Data'!A269</f>
        <v>195111</v>
      </c>
      <c r="C271">
        <v>1</v>
      </c>
      <c r="D271">
        <f>'Train Data'!Q269</f>
        <v>1.2933793885250764</v>
      </c>
      <c r="E271">
        <f>'Train Data'!R269</f>
        <v>1.1832723161306844</v>
      </c>
      <c r="F271">
        <f>'Train Data'!S269</f>
        <v>0.60562754527352736</v>
      </c>
      <c r="G271">
        <f>'Train Data'!T269</f>
        <v>-0.60198695072190467</v>
      </c>
      <c r="H271">
        <f>'Train Data'!U269</f>
        <v>-0.75694638032934991</v>
      </c>
      <c r="I271">
        <f>'Train Data'!V269</f>
        <v>-0.92310482492297063</v>
      </c>
      <c r="J271">
        <f>'Train Data'!W269</f>
        <v>-0.55098386659186105</v>
      </c>
      <c r="K271">
        <f>'Train Data'!X269</f>
        <v>0.63774264841091099</v>
      </c>
      <c r="L271">
        <f>'Train Data'!Y269</f>
        <v>0.96039572414510765</v>
      </c>
      <c r="M271">
        <f>'Train Data'!Z269</f>
        <v>-0.74852966892182338</v>
      </c>
      <c r="N271">
        <f>'Train Data'!AA269</f>
        <v>-0.32627636363240209</v>
      </c>
      <c r="P271" s="24">
        <f>'Train Data'!AB269</f>
        <v>4.8640305289873682E-2</v>
      </c>
      <c r="Q271">
        <f t="shared" si="8"/>
        <v>4.6695151321847379E-2</v>
      </c>
      <c r="S271">
        <f t="shared" si="9"/>
        <v>-1.945153968026303E-3</v>
      </c>
    </row>
    <row r="272" spans="1:19" x14ac:dyDescent="0.25">
      <c r="A272">
        <f>'Train Data'!A270</f>
        <v>195112</v>
      </c>
      <c r="C272">
        <v>1</v>
      </c>
      <c r="D272">
        <f>'Train Data'!Q270</f>
        <v>1.2435734020765559</v>
      </c>
      <c r="E272">
        <f>'Train Data'!R270</f>
        <v>1.0702716657376705</v>
      </c>
      <c r="F272">
        <f>'Train Data'!S270</f>
        <v>0.52257132477577517</v>
      </c>
      <c r="G272">
        <f>'Train Data'!T270</f>
        <v>-0.54800786493779596</v>
      </c>
      <c r="H272">
        <f>'Train Data'!U270</f>
        <v>-0.75694638032934936</v>
      </c>
      <c r="I272">
        <f>'Train Data'!V270</f>
        <v>-0.9053529276203357</v>
      </c>
      <c r="J272">
        <f>'Train Data'!W270</f>
        <v>-0.64488303317676954</v>
      </c>
      <c r="K272">
        <f>'Train Data'!X270</f>
        <v>0.82899601959378477</v>
      </c>
      <c r="L272">
        <f>'Train Data'!Y270</f>
        <v>0.23505871198599279</v>
      </c>
      <c r="M272">
        <f>'Train Data'!Z270</f>
        <v>-0.4447773567302033</v>
      </c>
      <c r="N272">
        <f>'Train Data'!AA270</f>
        <v>-0.42768528943415446</v>
      </c>
      <c r="P272" s="24">
        <f>'Train Data'!AB270</f>
        <v>0.60090353659270146</v>
      </c>
      <c r="Q272">
        <f t="shared" si="8"/>
        <v>2.2143566575765841E-2</v>
      </c>
      <c r="S272">
        <f t="shared" si="9"/>
        <v>-0.57875997001693558</v>
      </c>
    </row>
    <row r="273" spans="1:19" x14ac:dyDescent="0.25">
      <c r="A273">
        <f>'Train Data'!A271</f>
        <v>195201</v>
      </c>
      <c r="C273">
        <v>1</v>
      </c>
      <c r="D273">
        <f>'Train Data'!Q271</f>
        <v>1.1662318915830949</v>
      </c>
      <c r="E273">
        <f>'Train Data'!R271</f>
        <v>1.0206791949116156</v>
      </c>
      <c r="F273">
        <f>'Train Data'!S271</f>
        <v>0.50786753497032833</v>
      </c>
      <c r="G273">
        <f>'Train Data'!T271</f>
        <v>-0.59881171038166292</v>
      </c>
      <c r="H273">
        <f>'Train Data'!U271</f>
        <v>-0.74284466391105763</v>
      </c>
      <c r="I273">
        <f>'Train Data'!V271</f>
        <v>-0.90890330708086264</v>
      </c>
      <c r="J273">
        <f>'Train Data'!W271</f>
        <v>-0.52750907494563393</v>
      </c>
      <c r="K273">
        <f>'Train Data'!X271</f>
        <v>0.78677128556468412</v>
      </c>
      <c r="L273">
        <f>'Train Data'!Y271</f>
        <v>-0.47937097668206624</v>
      </c>
      <c r="M273">
        <f>'Train Data'!Z271</f>
        <v>-8.4324612929480861E-2</v>
      </c>
      <c r="N273">
        <f>'Train Data'!AA271</f>
        <v>-0.40876328033412695</v>
      </c>
      <c r="P273" s="24">
        <f>'Train Data'!AB271</f>
        <v>0.16444006917431975</v>
      </c>
      <c r="Q273">
        <f t="shared" si="8"/>
        <v>2.0108747519315042E-2</v>
      </c>
      <c r="S273">
        <f t="shared" si="9"/>
        <v>-0.1443313216550047</v>
      </c>
    </row>
    <row r="274" spans="1:19" x14ac:dyDescent="0.25">
      <c r="A274">
        <f>'Train Data'!A272</f>
        <v>195202</v>
      </c>
      <c r="C274">
        <v>1</v>
      </c>
      <c r="D274">
        <f>'Train Data'!Q272</f>
        <v>1.1379639883517036</v>
      </c>
      <c r="E274">
        <f>'Train Data'!R272</f>
        <v>1.0956287150434396</v>
      </c>
      <c r="F274">
        <f>'Train Data'!S272</f>
        <v>0.6184810793383676</v>
      </c>
      <c r="G274">
        <f>'Train Data'!T272</f>
        <v>-0.60833743140238805</v>
      </c>
      <c r="H274">
        <f>'Train Data'!U272</f>
        <v>-0.75694638032935035</v>
      </c>
      <c r="I274">
        <f>'Train Data'!V272</f>
        <v>-0.9053529276203357</v>
      </c>
      <c r="J274">
        <f>'Train Data'!W272</f>
        <v>-0.4962093527506643</v>
      </c>
      <c r="K274">
        <f>'Train Data'!X272</f>
        <v>0.77499190888116587</v>
      </c>
      <c r="L274">
        <f>'Train Data'!Y272</f>
        <v>-1.9028384318395168</v>
      </c>
      <c r="M274">
        <f>'Train Data'!Z272</f>
        <v>-0.14102504453858325</v>
      </c>
      <c r="N274">
        <f>'Train Data'!AA272</f>
        <v>-0.34196996999436852</v>
      </c>
      <c r="P274" s="24">
        <f>'Train Data'!AB272</f>
        <v>-0.61619191278589058</v>
      </c>
      <c r="Q274">
        <f t="shared" si="8"/>
        <v>4.2029025953738162E-2</v>
      </c>
      <c r="S274">
        <f t="shared" si="9"/>
        <v>0.65822093873962872</v>
      </c>
    </row>
    <row r="275" spans="1:19" x14ac:dyDescent="0.25">
      <c r="A275">
        <f>'Train Data'!A273</f>
        <v>195203</v>
      </c>
      <c r="C275">
        <v>1</v>
      </c>
      <c r="D275">
        <f>'Train Data'!Q273</f>
        <v>1.223256702868623</v>
      </c>
      <c r="E275">
        <f>'Train Data'!R273</f>
        <v>0.97201146146415029</v>
      </c>
      <c r="F275">
        <f>'Train Data'!S273</f>
        <v>0.6380613706074072</v>
      </c>
      <c r="G275">
        <f>'Train Data'!T273</f>
        <v>-0.59246122970117965</v>
      </c>
      <c r="H275">
        <f>'Train Data'!U273</f>
        <v>-0.82745496242080907</v>
      </c>
      <c r="I275">
        <f>'Train Data'!V273</f>
        <v>-0.92665520438349758</v>
      </c>
      <c r="J275">
        <f>'Train Data'!W273</f>
        <v>-0.58228358878683051</v>
      </c>
      <c r="K275">
        <f>'Train Data'!X273</f>
        <v>0.65772034441394389</v>
      </c>
      <c r="L275">
        <f>'Train Data'!Y273</f>
        <v>-0.47937097668206624</v>
      </c>
      <c r="M275">
        <f>'Train Data'!Z273</f>
        <v>0.25182794589591206</v>
      </c>
      <c r="N275">
        <f>'Train Data'!AA273</f>
        <v>-0.39289751441861243</v>
      </c>
      <c r="P275" s="24">
        <f>'Train Data'!AB273</f>
        <v>0.80037679757860469</v>
      </c>
      <c r="Q275">
        <f t="shared" si="8"/>
        <v>5.3225309487786893E-2</v>
      </c>
      <c r="S275">
        <f t="shared" si="9"/>
        <v>-0.74715148809081777</v>
      </c>
    </row>
    <row r="276" spans="1:19" x14ac:dyDescent="0.25">
      <c r="A276">
        <f>'Train Data'!A274</f>
        <v>195204</v>
      </c>
      <c r="C276">
        <v>1</v>
      </c>
      <c r="D276">
        <f>'Train Data'!Q274</f>
        <v>1.1377106890574602</v>
      </c>
      <c r="E276">
        <f>'Train Data'!R274</f>
        <v>1.0565613895976822</v>
      </c>
      <c r="F276">
        <f>'Train Data'!S274</f>
        <v>0.76854508601379878</v>
      </c>
      <c r="G276">
        <f>'Train Data'!T274</f>
        <v>-0.59881171038166292</v>
      </c>
      <c r="H276">
        <f>'Train Data'!U274</f>
        <v>-0.79925152958422507</v>
      </c>
      <c r="I276">
        <f>'Train Data'!V274</f>
        <v>-0.95860861952824039</v>
      </c>
      <c r="J276">
        <f>'Train Data'!W274</f>
        <v>-0.63705810262802742</v>
      </c>
      <c r="K276">
        <f>'Train Data'!X274</f>
        <v>0.70573877314795264</v>
      </c>
      <c r="L276">
        <f>'Train Data'!Y274</f>
        <v>0.23777517468051296</v>
      </c>
      <c r="M276">
        <f>'Train Data'!Z274</f>
        <v>0.49482979564920809</v>
      </c>
      <c r="N276">
        <f>'Train Data'!AA274</f>
        <v>-0.36299525913149921</v>
      </c>
      <c r="P276" s="24">
        <f>'Train Data'!AB274</f>
        <v>-0.90990222300189483</v>
      </c>
      <c r="Q276">
        <f t="shared" si="8"/>
        <v>6.4360503559812737E-2</v>
      </c>
      <c r="S276">
        <f t="shared" si="9"/>
        <v>0.97426272656170754</v>
      </c>
    </row>
    <row r="277" spans="1:19" x14ac:dyDescent="0.25">
      <c r="A277">
        <f>'Train Data'!A275</f>
        <v>195205</v>
      </c>
      <c r="C277">
        <v>1</v>
      </c>
      <c r="D277">
        <f>'Train Data'!Q275</f>
        <v>1.2479051556966292</v>
      </c>
      <c r="E277">
        <f>'Train Data'!R275</f>
        <v>0.98230331451469544</v>
      </c>
      <c r="F277">
        <f>'Train Data'!S275</f>
        <v>0.70852401541976995</v>
      </c>
      <c r="G277">
        <f>'Train Data'!T275</f>
        <v>-0.56705930697924611</v>
      </c>
      <c r="H277">
        <f>'Train Data'!U275</f>
        <v>-0.81335324600251735</v>
      </c>
      <c r="I277">
        <f>'Train Data'!V275</f>
        <v>-0.94795748114665945</v>
      </c>
      <c r="J277">
        <f>'Train Data'!W275</f>
        <v>-0.69183261646922378</v>
      </c>
      <c r="K277">
        <f>'Train Data'!X275</f>
        <v>0.66004182338394879</v>
      </c>
      <c r="L277">
        <f>'Train Data'!Y275</f>
        <v>-0.47937097668206624</v>
      </c>
      <c r="M277">
        <f>'Train Data'!Z275</f>
        <v>-0.33137649351199849</v>
      </c>
      <c r="N277">
        <f>'Train Data'!AA275</f>
        <v>-0.41079648122995727</v>
      </c>
      <c r="P277" s="24">
        <f>'Train Data'!AB275</f>
        <v>0.45357647022122038</v>
      </c>
      <c r="Q277">
        <f t="shared" si="8"/>
        <v>8.6847215738173902E-2</v>
      </c>
      <c r="S277">
        <f t="shared" si="9"/>
        <v>-0.3667292544830465</v>
      </c>
    </row>
    <row r="278" spans="1:19" x14ac:dyDescent="0.25">
      <c r="A278">
        <f>'Train Data'!A276</f>
        <v>195206</v>
      </c>
      <c r="C278">
        <v>1</v>
      </c>
      <c r="D278">
        <f>'Train Data'!Q276</f>
        <v>1.213402563081605</v>
      </c>
      <c r="E278">
        <f>'Train Data'!R276</f>
        <v>0.85530793532136506</v>
      </c>
      <c r="F278">
        <f>'Train Data'!S276</f>
        <v>0.58832812882582908</v>
      </c>
      <c r="G278">
        <f>'Train Data'!T276</f>
        <v>-0.55753358595852098</v>
      </c>
      <c r="H278">
        <f>'Train Data'!U276</f>
        <v>-0.81335324600251635</v>
      </c>
      <c r="I278">
        <f>'Train Data'!V276</f>
        <v>-0.94085672222560557</v>
      </c>
      <c r="J278">
        <f>'Train Data'!W276</f>
        <v>-0.69965754701796634</v>
      </c>
      <c r="K278">
        <f>'Train Data'!X276</f>
        <v>0.47351596960653131</v>
      </c>
      <c r="L278">
        <f>'Train Data'!Y276</f>
        <v>0.23505871198599279</v>
      </c>
      <c r="M278">
        <f>'Train Data'!Z276</f>
        <v>-0.18557538366002088</v>
      </c>
      <c r="N278">
        <f>'Train Data'!AA276</f>
        <v>-0.44497322607397716</v>
      </c>
      <c r="P278" s="24">
        <f>'Train Data'!AB276</f>
        <v>0.7101146932216531</v>
      </c>
      <c r="Q278">
        <f t="shared" si="8"/>
        <v>3.5403113605970225E-2</v>
      </c>
      <c r="S278">
        <f t="shared" si="9"/>
        <v>-0.67471157961568284</v>
      </c>
    </row>
    <row r="279" spans="1:19" x14ac:dyDescent="0.25">
      <c r="A279">
        <f>'Train Data'!A277</f>
        <v>195207</v>
      </c>
      <c r="C279">
        <v>1</v>
      </c>
      <c r="D279">
        <f>'Train Data'!Q277</f>
        <v>1.1160378954213184</v>
      </c>
      <c r="E279">
        <f>'Train Data'!R277</f>
        <v>0.82063719653198253</v>
      </c>
      <c r="F279">
        <f>'Train Data'!S277</f>
        <v>0.53539827741389379</v>
      </c>
      <c r="G279">
        <f>'Train Data'!T277</f>
        <v>-0.52260594221586232</v>
      </c>
      <c r="H279">
        <f>'Train Data'!U277</f>
        <v>-0.82745496242080852</v>
      </c>
      <c r="I279">
        <f>'Train Data'!V277</f>
        <v>-0.93375596330455146</v>
      </c>
      <c r="J279">
        <f>'Train Data'!W277</f>
        <v>-0.77008192195664771</v>
      </c>
      <c r="K279">
        <f>'Train Data'!X277</f>
        <v>0.48160357439892898</v>
      </c>
      <c r="L279">
        <f>'Train Data'!Y277</f>
        <v>0.94409647847538414</v>
      </c>
      <c r="M279">
        <f>'Train Data'!Z277</f>
        <v>-0.27872609273211768</v>
      </c>
      <c r="N279">
        <f>'Train Data'!AA277</f>
        <v>-0.44164169153776267</v>
      </c>
      <c r="P279" s="24">
        <f>'Train Data'!AB277</f>
        <v>0.18914280877412087</v>
      </c>
      <c r="Q279">
        <f t="shared" si="8"/>
        <v>2.7378609881384255E-2</v>
      </c>
      <c r="S279">
        <f t="shared" si="9"/>
        <v>-0.16176419889273663</v>
      </c>
    </row>
    <row r="280" spans="1:19" x14ac:dyDescent="0.25">
      <c r="A280">
        <f>'Train Data'!A278</f>
        <v>195208</v>
      </c>
      <c r="C280">
        <v>1</v>
      </c>
      <c r="D280">
        <f>'Train Data'!Q278</f>
        <v>1.0782884155881141</v>
      </c>
      <c r="E280">
        <f>'Train Data'!R278</f>
        <v>0.8621335398547546</v>
      </c>
      <c r="F280">
        <f>'Train Data'!S278</f>
        <v>0.5804104372493295</v>
      </c>
      <c r="G280">
        <f>'Train Data'!T278</f>
        <v>-0.51625546153537893</v>
      </c>
      <c r="H280">
        <f>'Train Data'!U278</f>
        <v>-0.79925152958422507</v>
      </c>
      <c r="I280">
        <f>'Train Data'!V278</f>
        <v>-0.9124536865413897</v>
      </c>
      <c r="J280">
        <f>'Train Data'!W278</f>
        <v>-0.73878219976167803</v>
      </c>
      <c r="K280">
        <f>'Train Data'!X278</f>
        <v>0.48667237230176325</v>
      </c>
      <c r="L280">
        <f>'Train Data'!Y278</f>
        <v>-0.47937097668206624</v>
      </c>
      <c r="M280">
        <f>'Train Data'!Z278</f>
        <v>-0.48122763419319781</v>
      </c>
      <c r="N280">
        <f>'Train Data'!AA278</f>
        <v>-0.45104370542359989</v>
      </c>
      <c r="P280" s="24">
        <f>'Train Data'!AB278</f>
        <v>-0.26104238615157133</v>
      </c>
      <c r="Q280">
        <f t="shared" si="8"/>
        <v>1.2736640752714594E-2</v>
      </c>
      <c r="S280">
        <f t="shared" si="9"/>
        <v>0.2737790269042859</v>
      </c>
    </row>
    <row r="281" spans="1:19" x14ac:dyDescent="0.25">
      <c r="A281">
        <f>'Train Data'!A279</f>
        <v>195209</v>
      </c>
      <c r="C281">
        <v>1</v>
      </c>
      <c r="D281">
        <f>'Train Data'!Q279</f>
        <v>1.109987996029876</v>
      </c>
      <c r="E281">
        <f>'Train Data'!R279</f>
        <v>0.91570049558077693</v>
      </c>
      <c r="F281">
        <f>'Train Data'!S279</f>
        <v>0.62598540125062352</v>
      </c>
      <c r="G281">
        <f>'Train Data'!T279</f>
        <v>-0.55435834561827924</v>
      </c>
      <c r="H281">
        <f>'Train Data'!U279</f>
        <v>-0.79925152958422507</v>
      </c>
      <c r="I281">
        <f>'Train Data'!V279</f>
        <v>-0.87694989193611994</v>
      </c>
      <c r="J281">
        <f>'Train Data'!W279</f>
        <v>-0.56663372768934583</v>
      </c>
      <c r="K281">
        <f>'Train Data'!X279</f>
        <v>0.61313156963308446</v>
      </c>
      <c r="L281">
        <f>'Train Data'!Y279</f>
        <v>-0.47937097668206624</v>
      </c>
      <c r="M281">
        <f>'Train Data'!Z279</f>
        <v>-0.72422948394649378</v>
      </c>
      <c r="N281">
        <f>'Train Data'!AA279</f>
        <v>-0.42528383422144628</v>
      </c>
      <c r="P281" s="24">
        <f>'Train Data'!AB279</f>
        <v>-0.48630741272991934</v>
      </c>
      <c r="Q281">
        <f t="shared" si="8"/>
        <v>1.0076293756262039E-2</v>
      </c>
      <c r="S281">
        <f t="shared" si="9"/>
        <v>0.49638370648618135</v>
      </c>
    </row>
    <row r="282" spans="1:19" x14ac:dyDescent="0.25">
      <c r="A282">
        <f>'Train Data'!A280</f>
        <v>195210</v>
      </c>
      <c r="C282">
        <v>1</v>
      </c>
      <c r="D282">
        <f>'Train Data'!Q280</f>
        <v>1.1327462730525815</v>
      </c>
      <c r="E282">
        <f>'Train Data'!R280</f>
        <v>0.93098242184439384</v>
      </c>
      <c r="F282">
        <f>'Train Data'!S280</f>
        <v>0.64048894410786295</v>
      </c>
      <c r="G282">
        <f>'Train Data'!T280</f>
        <v>-0.54483262459755422</v>
      </c>
      <c r="H282">
        <f>'Train Data'!U280</f>
        <v>-0.85565839525739207</v>
      </c>
      <c r="I282">
        <f>'Train Data'!V280</f>
        <v>-0.9053529276203357</v>
      </c>
      <c r="J282">
        <f>'Train Data'!W280</f>
        <v>-0.65270796372551187</v>
      </c>
      <c r="K282">
        <f>'Train Data'!X280</f>
        <v>0.56623493228622601</v>
      </c>
      <c r="L282">
        <f>'Train Data'!Y280</f>
        <v>-0.47937097668206624</v>
      </c>
      <c r="M282">
        <f>'Train Data'!Z280</f>
        <v>0.40167908657711127</v>
      </c>
      <c r="N282">
        <f>'Train Data'!AA280</f>
        <v>-0.3258964519960279</v>
      </c>
      <c r="P282" s="24">
        <f>'Train Data'!AB280</f>
        <v>-0.15224868948646633</v>
      </c>
      <c r="Q282">
        <f t="shared" si="8"/>
        <v>1.4685690173413028E-2</v>
      </c>
      <c r="S282">
        <f t="shared" si="9"/>
        <v>0.16693437965987937</v>
      </c>
    </row>
    <row r="283" spans="1:19" x14ac:dyDescent="0.25">
      <c r="A283">
        <f>'Train Data'!A281</f>
        <v>195211</v>
      </c>
      <c r="C283">
        <v>1</v>
      </c>
      <c r="D283">
        <f>'Train Data'!Q281</f>
        <v>1.114355221658935</v>
      </c>
      <c r="E283">
        <f>'Train Data'!R281</f>
        <v>0.83655872453913871</v>
      </c>
      <c r="F283">
        <f>'Train Data'!S281</f>
        <v>0.495809413854295</v>
      </c>
      <c r="G283">
        <f>'Train Data'!T281</f>
        <v>-0.50990498085489555</v>
      </c>
      <c r="H283">
        <f>'Train Data'!U281</f>
        <v>-0.82745496242080907</v>
      </c>
      <c r="I283">
        <f>'Train Data'!V281</f>
        <v>-0.89470178923875487</v>
      </c>
      <c r="J283">
        <f>'Train Data'!W281</f>
        <v>-0.71530740811545135</v>
      </c>
      <c r="K283">
        <f>'Train Data'!X281</f>
        <v>0.42364804874406881</v>
      </c>
      <c r="L283">
        <f>'Train Data'!Y281</f>
        <v>-0.47937097668206624</v>
      </c>
      <c r="M283">
        <f>'Train Data'!Z281</f>
        <v>-0.2584759385860097</v>
      </c>
      <c r="N283">
        <f>'Train Data'!AA281</f>
        <v>-0.42224017454091983</v>
      </c>
      <c r="P283" s="24">
        <f>'Train Data'!AB281</f>
        <v>0.95605306322702066</v>
      </c>
      <c r="Q283">
        <f t="shared" si="8"/>
        <v>6.6053320130299853E-2</v>
      </c>
      <c r="S283">
        <f t="shared" si="9"/>
        <v>-0.88999974309672081</v>
      </c>
    </row>
    <row r="284" spans="1:19" x14ac:dyDescent="0.25">
      <c r="A284">
        <f>'Train Data'!A282</f>
        <v>195212</v>
      </c>
      <c r="C284">
        <v>1</v>
      </c>
      <c r="D284">
        <f>'Train Data'!Q282</f>
        <v>0.995857713889302</v>
      </c>
      <c r="E284">
        <f>'Train Data'!R282</f>
        <v>0.76716217410557452</v>
      </c>
      <c r="F284">
        <f>'Train Data'!S282</f>
        <v>0.4196090005645926</v>
      </c>
      <c r="G284">
        <f>'Train Data'!T282</f>
        <v>-0.43369921268909495</v>
      </c>
      <c r="H284">
        <f>'Train Data'!U282</f>
        <v>-0.84155667883910079</v>
      </c>
      <c r="I284">
        <f>'Train Data'!V282</f>
        <v>-0.86984913301506595</v>
      </c>
      <c r="J284">
        <f>'Train Data'!W282</f>
        <v>-0.8483312274440713</v>
      </c>
      <c r="K284">
        <f>'Train Data'!X282</f>
        <v>0.42299632224840317</v>
      </c>
      <c r="L284">
        <f>'Train Data'!Y282</f>
        <v>-0.47937097668206624</v>
      </c>
      <c r="M284">
        <f>'Train Data'!Z282</f>
        <v>-0.54602812746074336</v>
      </c>
      <c r="N284">
        <f>'Train Data'!AA282</f>
        <v>-0.45475034722649599</v>
      </c>
      <c r="P284" s="24">
        <f>'Train Data'!AB282</f>
        <v>0.53556197703407982</v>
      </c>
      <c r="Q284">
        <f t="shared" si="8"/>
        <v>1.4338930281604085E-2</v>
      </c>
      <c r="S284">
        <f t="shared" si="9"/>
        <v>-0.52122304675247577</v>
      </c>
    </row>
    <row r="285" spans="1:19" x14ac:dyDescent="0.25">
      <c r="A285">
        <f>'Train Data'!A283</f>
        <v>195301</v>
      </c>
      <c r="C285">
        <v>1</v>
      </c>
      <c r="D285">
        <f>'Train Data'!Q283</f>
        <v>0.92057447726794228</v>
      </c>
      <c r="E285">
        <f>'Train Data'!R283</f>
        <v>0.79402659926148067</v>
      </c>
      <c r="F285">
        <f>'Train Data'!S283</f>
        <v>0.43889110347275057</v>
      </c>
      <c r="G285">
        <f>'Train Data'!T283</f>
        <v>-0.47497733711223694</v>
      </c>
      <c r="H285">
        <f>'Train Data'!U283</f>
        <v>-0.91206526093055995</v>
      </c>
      <c r="I285">
        <f>'Train Data'!V283</f>
        <v>-0.86984913301506595</v>
      </c>
      <c r="J285">
        <f>'Train Data'!W283</f>
        <v>-0.74660713031042036</v>
      </c>
      <c r="K285">
        <f>'Train Data'!X283</f>
        <v>0.39763498339413567</v>
      </c>
      <c r="L285">
        <f>'Train Data'!Y283</f>
        <v>-1.1857733654774112</v>
      </c>
      <c r="M285">
        <f>'Train Data'!Z283</f>
        <v>-0.14912510619702649</v>
      </c>
      <c r="N285">
        <f>'Train Data'!AA283</f>
        <v>-0.43211532753110488</v>
      </c>
      <c r="P285" s="24">
        <f>'Train Data'!AB283</f>
        <v>-0.27071656705288949</v>
      </c>
      <c r="Q285">
        <f t="shared" si="8"/>
        <v>-1.6886469231399838E-2</v>
      </c>
      <c r="S285">
        <f t="shared" si="9"/>
        <v>0.25383009782148963</v>
      </c>
    </row>
    <row r="286" spans="1:19" x14ac:dyDescent="0.25">
      <c r="A286">
        <f>'Train Data'!A284</f>
        <v>195302</v>
      </c>
      <c r="C286">
        <v>1</v>
      </c>
      <c r="D286">
        <f>'Train Data'!Q284</f>
        <v>0.93607771711156629</v>
      </c>
      <c r="E286">
        <f>'Train Data'!R284</f>
        <v>0.84736373019369382</v>
      </c>
      <c r="F286">
        <f>'Train Data'!S284</f>
        <v>0.49001695422513863</v>
      </c>
      <c r="G286">
        <f>'Train Data'!T284</f>
        <v>-0.47180209677199531</v>
      </c>
      <c r="H286">
        <f>'Train Data'!U284</f>
        <v>-0.95437041018543523</v>
      </c>
      <c r="I286">
        <f>'Train Data'!V284</f>
        <v>-0.84144609733085018</v>
      </c>
      <c r="J286">
        <f>'Train Data'!W284</f>
        <v>-0.69183261646922378</v>
      </c>
      <c r="K286">
        <f>'Train Data'!X284</f>
        <v>0.42218460979802652</v>
      </c>
      <c r="L286">
        <f>'Train Data'!Y284</f>
        <v>-1.1884290135556137</v>
      </c>
      <c r="M286">
        <f>'Train Data'!Z284</f>
        <v>-0.55007815828996498</v>
      </c>
      <c r="N286">
        <f>'Train Data'!AA284</f>
        <v>-0.41687628714867214</v>
      </c>
      <c r="P286" s="24">
        <f>'Train Data'!AB284</f>
        <v>-0.29491109452279024</v>
      </c>
      <c r="Q286">
        <f t="shared" si="8"/>
        <v>1.1405683937653215E-2</v>
      </c>
      <c r="S286">
        <f t="shared" si="9"/>
        <v>0.30631677846044347</v>
      </c>
    </row>
    <row r="287" spans="1:19" x14ac:dyDescent="0.25">
      <c r="A287">
        <f>'Train Data'!A285</f>
        <v>195303</v>
      </c>
      <c r="C287">
        <v>1</v>
      </c>
      <c r="D287">
        <f>'Train Data'!Q285</f>
        <v>0.97574667827759387</v>
      </c>
      <c r="E287">
        <f>'Train Data'!R285</f>
        <v>0.91362667995037194</v>
      </c>
      <c r="F287">
        <f>'Train Data'!S285</f>
        <v>0.67820901145635881</v>
      </c>
      <c r="G287">
        <f>'Train Data'!T285</f>
        <v>-0.45910113541102859</v>
      </c>
      <c r="H287">
        <f>'Train Data'!U285</f>
        <v>-0.96847212660372795</v>
      </c>
      <c r="I287">
        <f>'Train Data'!V285</f>
        <v>-0.81659344110716137</v>
      </c>
      <c r="J287">
        <f>'Train Data'!W285</f>
        <v>-0.66835782482299655</v>
      </c>
      <c r="K287">
        <f>'Train Data'!X285</f>
        <v>0.31654194912642591</v>
      </c>
      <c r="L287">
        <f>'Train Data'!Y285</f>
        <v>0.23236275089665898</v>
      </c>
      <c r="M287">
        <f>'Train Data'!Z285</f>
        <v>-0.5541281891191866</v>
      </c>
      <c r="N287">
        <f>'Train Data'!AA285</f>
        <v>-0.38426128624558836</v>
      </c>
      <c r="P287" s="24">
        <f>'Train Data'!AB285</f>
        <v>-0.56259368351461003</v>
      </c>
      <c r="Q287">
        <f t="shared" si="8"/>
        <v>1.4544345644535057E-3</v>
      </c>
      <c r="S287">
        <f t="shared" si="9"/>
        <v>0.56404811807906352</v>
      </c>
    </row>
    <row r="288" spans="1:19" x14ac:dyDescent="0.25">
      <c r="A288">
        <f>'Train Data'!A286</f>
        <v>195304</v>
      </c>
      <c r="C288">
        <v>1</v>
      </c>
      <c r="D288">
        <f>'Train Data'!Q286</f>
        <v>1.0323295939977613</v>
      </c>
      <c r="E288">
        <f>'Train Data'!R286</f>
        <v>1.0031353759979311</v>
      </c>
      <c r="F288">
        <f>'Train Data'!S286</f>
        <v>0.73191134959974924</v>
      </c>
      <c r="G288">
        <f>'Train Data'!T286</f>
        <v>-0.40194680928667798</v>
      </c>
      <c r="H288">
        <f>'Train Data'!U286</f>
        <v>-1.0107772758586031</v>
      </c>
      <c r="I288">
        <f>'Train Data'!V286</f>
        <v>-0.78464002596241855</v>
      </c>
      <c r="J288">
        <f>'Train Data'!W286</f>
        <v>-0.73878219976167803</v>
      </c>
      <c r="K288">
        <f>'Train Data'!X286</f>
        <v>0.41279734435438437</v>
      </c>
      <c r="L288">
        <f>'Train Data'!Y286</f>
        <v>-0.47937097668206624</v>
      </c>
      <c r="M288">
        <f>'Train Data'!Z286</f>
        <v>-0.62297871321595377</v>
      </c>
      <c r="N288">
        <f>'Train Data'!AA286</f>
        <v>-0.28421187900040806</v>
      </c>
      <c r="P288" s="24">
        <f>'Train Data'!AB286</f>
        <v>-0.61740799181100936</v>
      </c>
      <c r="Q288">
        <f t="shared" si="8"/>
        <v>2.1008653623789314E-2</v>
      </c>
      <c r="S288">
        <f t="shared" si="9"/>
        <v>0.6384166454347987</v>
      </c>
    </row>
    <row r="289" spans="1:19" x14ac:dyDescent="0.25">
      <c r="A289">
        <f>'Train Data'!A287</f>
        <v>195305</v>
      </c>
      <c r="C289">
        <v>1</v>
      </c>
      <c r="D289">
        <f>'Train Data'!Q287</f>
        <v>1.0954311333922153</v>
      </c>
      <c r="E289">
        <f>'Train Data'!R287</f>
        <v>1.0364315646179694</v>
      </c>
      <c r="F289">
        <f>'Train Data'!S287</f>
        <v>0.7585407135294524</v>
      </c>
      <c r="G289">
        <f>'Train Data'!T287</f>
        <v>-0.41147253030740299</v>
      </c>
      <c r="H289">
        <f>'Train Data'!U287</f>
        <v>-0.98257384302201867</v>
      </c>
      <c r="I289">
        <f>'Train Data'!V287</f>
        <v>-0.74558585189662197</v>
      </c>
      <c r="J289">
        <f>'Train Data'!W287</f>
        <v>-0.62923317207928509</v>
      </c>
      <c r="K289">
        <f>'Train Data'!X287</f>
        <v>0.45216520094903112</v>
      </c>
      <c r="L289">
        <f>'Train Data'!Y287</f>
        <v>0.22968706019146021</v>
      </c>
      <c r="M289">
        <f>'Train Data'!Z287</f>
        <v>-0.79713003887248268</v>
      </c>
      <c r="N289">
        <f>'Train Data'!AA287</f>
        <v>-0.39946312346867113</v>
      </c>
      <c r="P289" s="24">
        <f>'Train Data'!AB287</f>
        <v>-2.3725471921299771E-2</v>
      </c>
      <c r="Q289">
        <f t="shared" si="8"/>
        <v>2.0958143223355628E-2</v>
      </c>
      <c r="S289">
        <f t="shared" si="9"/>
        <v>4.4683615144655395E-2</v>
      </c>
    </row>
    <row r="290" spans="1:19" x14ac:dyDescent="0.25">
      <c r="A290">
        <f>'Train Data'!A288</f>
        <v>195306</v>
      </c>
      <c r="C290">
        <v>1</v>
      </c>
      <c r="D290">
        <f>'Train Data'!Q288</f>
        <v>1.107533917623001</v>
      </c>
      <c r="E290">
        <f>'Train Data'!R288</f>
        <v>1.1007011245121063</v>
      </c>
      <c r="F290">
        <f>'Train Data'!S288</f>
        <v>0.8029293366181427</v>
      </c>
      <c r="G290">
        <f>'Train Data'!T288</f>
        <v>-0.42734873200861162</v>
      </c>
      <c r="H290">
        <f>'Train Data'!U288</f>
        <v>-0.95437041018543622</v>
      </c>
      <c r="I290">
        <f>'Train Data'!V288</f>
        <v>-0.79174078488347255</v>
      </c>
      <c r="J290">
        <f>'Train Data'!W288</f>
        <v>-0.69183261646922378</v>
      </c>
      <c r="K290">
        <f>'Train Data'!X288</f>
        <v>0.46214289175854389</v>
      </c>
      <c r="L290">
        <f>'Train Data'!Y288</f>
        <v>0.22703141211329961</v>
      </c>
      <c r="M290">
        <f>'Train Data'!Z288</f>
        <v>0.70543139876873129</v>
      </c>
      <c r="N290">
        <f>'Train Data'!AA288</f>
        <v>-0.3123954051333514</v>
      </c>
      <c r="P290" s="24">
        <f>'Train Data'!AB288</f>
        <v>-0.41699090829814822</v>
      </c>
      <c r="Q290">
        <f t="shared" si="8"/>
        <v>2.270971523901142E-2</v>
      </c>
      <c r="S290">
        <f t="shared" si="9"/>
        <v>0.43970062353715966</v>
      </c>
    </row>
    <row r="291" spans="1:19" x14ac:dyDescent="0.25">
      <c r="A291">
        <f>'Train Data'!A289</f>
        <v>195307</v>
      </c>
      <c r="C291">
        <v>1</v>
      </c>
      <c r="D291">
        <f>'Train Data'!Q289</f>
        <v>1.1430358638324922</v>
      </c>
      <c r="E291">
        <f>'Train Data'!R289</f>
        <v>1.0541079413921655</v>
      </c>
      <c r="F291">
        <f>'Train Data'!S289</f>
        <v>0.72519570452308812</v>
      </c>
      <c r="G291">
        <f>'Train Data'!T289</f>
        <v>-0.44957541439030335</v>
      </c>
      <c r="H291">
        <f>'Train Data'!U289</f>
        <v>-0.78514981316593335</v>
      </c>
      <c r="I291">
        <f>'Train Data'!V289</f>
        <v>-0.79174078488347255</v>
      </c>
      <c r="J291">
        <f>'Train Data'!W289</f>
        <v>-0.63705810262802742</v>
      </c>
      <c r="K291">
        <f>'Train Data'!X289</f>
        <v>0.40683219711085877</v>
      </c>
      <c r="L291">
        <f>'Train Data'!Y289</f>
        <v>-0.47937097668206624</v>
      </c>
      <c r="M291">
        <f>'Train Data'!Z289</f>
        <v>-3.9774273808043249E-2</v>
      </c>
      <c r="N291">
        <f>'Train Data'!AA289</f>
        <v>-0.40152750392707048</v>
      </c>
      <c r="P291" s="24">
        <f>'Train Data'!AB289</f>
        <v>0.31955367139320318</v>
      </c>
      <c r="Q291">
        <f t="shared" si="8"/>
        <v>9.8182024530961254E-2</v>
      </c>
      <c r="S291">
        <f t="shared" si="9"/>
        <v>-0.22137164686224192</v>
      </c>
    </row>
    <row r="292" spans="1:19" x14ac:dyDescent="0.25">
      <c r="A292">
        <f>'Train Data'!A290</f>
        <v>195308</v>
      </c>
      <c r="C292">
        <v>1</v>
      </c>
      <c r="D292">
        <f>'Train Data'!Q290</f>
        <v>1.0891263641937512</v>
      </c>
      <c r="E292">
        <f>'Train Data'!R290</f>
        <v>1.2076606441861297</v>
      </c>
      <c r="F292">
        <f>'Train Data'!S290</f>
        <v>0.88395593305360554</v>
      </c>
      <c r="G292">
        <f>'Train Data'!T290</f>
        <v>-0.44957541439030335</v>
      </c>
      <c r="H292">
        <f>'Train Data'!U290</f>
        <v>-0.74284466391105863</v>
      </c>
      <c r="I292">
        <f>'Train Data'!V290</f>
        <v>-0.78464002596241855</v>
      </c>
      <c r="J292">
        <f>'Train Data'!W290</f>
        <v>-0.62140824153054253</v>
      </c>
      <c r="K292">
        <f>'Train Data'!X290</f>
        <v>0.48853625951769264</v>
      </c>
      <c r="L292">
        <f>'Train Data'!Y290</f>
        <v>0.22439558230433057</v>
      </c>
      <c r="M292">
        <f>'Train Data'!Z290</f>
        <v>-0.23012572278145851</v>
      </c>
      <c r="N292">
        <f>'Train Data'!AA290</f>
        <v>-0.38446151180533444</v>
      </c>
      <c r="P292" s="24">
        <f>'Train Data'!AB290</f>
        <v>-1.0674116824045943</v>
      </c>
      <c r="Q292">
        <f t="shared" si="8"/>
        <v>5.6986391983047884E-2</v>
      </c>
      <c r="S292">
        <f t="shared" si="9"/>
        <v>1.1243980743876421</v>
      </c>
    </row>
    <row r="293" spans="1:19" x14ac:dyDescent="0.25">
      <c r="A293">
        <f>'Train Data'!A291</f>
        <v>195309</v>
      </c>
      <c r="C293">
        <v>1</v>
      </c>
      <c r="D293">
        <f>'Train Data'!Q291</f>
        <v>1.2176914491083914</v>
      </c>
      <c r="E293">
        <f>'Train Data'!R291</f>
        <v>1.2170357501952835</v>
      </c>
      <c r="F293">
        <f>'Train Data'!S291</f>
        <v>0.85098052018218528</v>
      </c>
      <c r="G293">
        <f>'Train Data'!T291</f>
        <v>-0.52895642289634581</v>
      </c>
      <c r="H293">
        <f>'Train Data'!U291</f>
        <v>-0.77104809674764108</v>
      </c>
      <c r="I293">
        <f>'Train Data'!V291</f>
        <v>-0.85209723571243101</v>
      </c>
      <c r="J293">
        <f>'Train Data'!W291</f>
        <v>-0.57445865823808795</v>
      </c>
      <c r="K293">
        <f>'Train Data'!X291</f>
        <v>0.39521027134462217</v>
      </c>
      <c r="L293">
        <f>'Train Data'!Y291</f>
        <v>-0.47937097668206624</v>
      </c>
      <c r="M293">
        <f>'Train Data'!Z291</f>
        <v>1.0132337417895732</v>
      </c>
      <c r="N293">
        <f>'Train Data'!AA291</f>
        <v>-0.3124038223360503</v>
      </c>
      <c r="P293" s="24">
        <f>'Train Data'!AB291</f>
        <v>-0.11836183068203675</v>
      </c>
      <c r="Q293">
        <f t="shared" si="8"/>
        <v>6.7527212220028124E-2</v>
      </c>
      <c r="S293">
        <f t="shared" si="9"/>
        <v>0.18588904290206487</v>
      </c>
    </row>
    <row r="294" spans="1:19" x14ac:dyDescent="0.25">
      <c r="A294">
        <f>'Train Data'!A292</f>
        <v>195310</v>
      </c>
      <c r="C294">
        <v>1</v>
      </c>
      <c r="D294">
        <f>'Train Data'!Q292</f>
        <v>1.2300738643831837</v>
      </c>
      <c r="E294">
        <f>'Train Data'!R292</f>
        <v>1.0868008884967568</v>
      </c>
      <c r="F294">
        <f>'Train Data'!S292</f>
        <v>0.72062962643465589</v>
      </c>
      <c r="G294">
        <f>'Train Data'!T292</f>
        <v>-0.65914127684625523</v>
      </c>
      <c r="H294">
        <f>'Train Data'!U292</f>
        <v>-0.67233608181959936</v>
      </c>
      <c r="I294">
        <f>'Train Data'!V292</f>
        <v>-0.86274837409401206</v>
      </c>
      <c r="J294">
        <f>'Train Data'!W292</f>
        <v>-0.27711129738587753</v>
      </c>
      <c r="K294">
        <f>'Train Data'!X292</f>
        <v>0.34533153556529333</v>
      </c>
      <c r="L294">
        <f>'Train Data'!Y292</f>
        <v>0.22177934974309532</v>
      </c>
      <c r="M294">
        <f>'Train Data'!Z292</f>
        <v>0.10197680521471281</v>
      </c>
      <c r="N294">
        <f>'Train Data'!AA292</f>
        <v>-0.40291420528493155</v>
      </c>
      <c r="P294" s="24">
        <f>'Train Data'!AB292</f>
        <v>0.76845018556093381</v>
      </c>
      <c r="Q294">
        <f t="shared" si="8"/>
        <v>0.12868156283760041</v>
      </c>
      <c r="S294">
        <f t="shared" si="9"/>
        <v>-0.63976862272333346</v>
      </c>
    </row>
    <row r="295" spans="1:19" x14ac:dyDescent="0.25">
      <c r="A295">
        <f>'Train Data'!A293</f>
        <v>195311</v>
      </c>
      <c r="C295">
        <v>1</v>
      </c>
      <c r="D295">
        <f>'Train Data'!Q293</f>
        <v>1.1377476242112388</v>
      </c>
      <c r="E295">
        <f>'Train Data'!R293</f>
        <v>1.0531505102233192</v>
      </c>
      <c r="F295">
        <f>'Train Data'!S293</f>
        <v>0.66284606901503307</v>
      </c>
      <c r="G295">
        <f>'Train Data'!T293</f>
        <v>-0.64008983480480508</v>
      </c>
      <c r="H295">
        <f>'Train Data'!U293</f>
        <v>-0.70053951465618236</v>
      </c>
      <c r="I295">
        <f>'Train Data'!V293</f>
        <v>-0.84499647679137713</v>
      </c>
      <c r="J295">
        <f>'Train Data'!W293</f>
        <v>-0.28493622793461987</v>
      </c>
      <c r="K295">
        <f>'Train Data'!X293</f>
        <v>0.39189152688627527</v>
      </c>
      <c r="L295">
        <f>'Train Data'!Y293</f>
        <v>-1.1779244500463824</v>
      </c>
      <c r="M295">
        <f>'Train Data'!Z293</f>
        <v>-0.3961769867795441</v>
      </c>
      <c r="N295">
        <f>'Train Data'!AA293</f>
        <v>-0.43627069093990811</v>
      </c>
      <c r="P295" s="24">
        <f>'Train Data'!AB293</f>
        <v>0.27325191627263545</v>
      </c>
      <c r="Q295">
        <f t="shared" si="8"/>
        <v>8.7092604193472908E-2</v>
      </c>
      <c r="S295">
        <f t="shared" si="9"/>
        <v>-0.18615931207916253</v>
      </c>
    </row>
    <row r="296" spans="1:19" x14ac:dyDescent="0.25">
      <c r="A296">
        <f>'Train Data'!A294</f>
        <v>195312</v>
      </c>
      <c r="C296">
        <v>1</v>
      </c>
      <c r="D296">
        <f>'Train Data'!Q294</f>
        <v>1.1334172715921866</v>
      </c>
      <c r="E296">
        <f>'Train Data'!R294</f>
        <v>1.0358153172810756</v>
      </c>
      <c r="F296">
        <f>'Train Data'!S294</f>
        <v>0.66764214009488454</v>
      </c>
      <c r="G296">
        <f>'Train Data'!T294</f>
        <v>-0.5892859893609379</v>
      </c>
      <c r="H296">
        <f>'Train Data'!U294</f>
        <v>-0.74284466391105763</v>
      </c>
      <c r="I296">
        <f>'Train Data'!V294</f>
        <v>-0.88760103031770088</v>
      </c>
      <c r="J296">
        <f>'Train Data'!W294</f>
        <v>-0.50403428329940658</v>
      </c>
      <c r="K296">
        <f>'Train Data'!X294</f>
        <v>0.3506953024796135</v>
      </c>
      <c r="L296">
        <f>'Train Data'!Y294</f>
        <v>-0.47937097668206624</v>
      </c>
      <c r="M296">
        <f>'Train Data'!Z294</f>
        <v>0.63658087467196411</v>
      </c>
      <c r="N296">
        <f>'Train Data'!AA294</f>
        <v>-0.42934458937952924</v>
      </c>
      <c r="P296" s="24">
        <f>'Train Data'!AB294</f>
        <v>-0.12696513602392193</v>
      </c>
      <c r="Q296">
        <f t="shared" si="8"/>
        <v>5.6203854614351484E-2</v>
      </c>
      <c r="S296">
        <f t="shared" si="9"/>
        <v>0.18316899063827341</v>
      </c>
    </row>
    <row r="297" spans="1:19" x14ac:dyDescent="0.25">
      <c r="A297">
        <f>'Train Data'!A295</f>
        <v>195401</v>
      </c>
      <c r="C297">
        <v>1</v>
      </c>
      <c r="D297">
        <f>'Train Data'!Q295</f>
        <v>1.1389736425439838</v>
      </c>
      <c r="E297">
        <f>'Train Data'!R295</f>
        <v>0.93004811909021701</v>
      </c>
      <c r="F297">
        <f>'Train Data'!S295</f>
        <v>0.55481253789652096</v>
      </c>
      <c r="G297">
        <f>'Train Data'!T295</f>
        <v>-0.72264608365108918</v>
      </c>
      <c r="H297">
        <f>'Train Data'!U295</f>
        <v>-0.68643779823789064</v>
      </c>
      <c r="I297">
        <f>'Train Data'!V295</f>
        <v>-0.8272445794887423</v>
      </c>
      <c r="J297">
        <f>'Train Data'!W295</f>
        <v>-4.2363380923605809E-2</v>
      </c>
      <c r="K297">
        <f>'Train Data'!X295</f>
        <v>0.28994219123486886</v>
      </c>
      <c r="L297">
        <f>'Train Data'!Y295</f>
        <v>-0.47937097668206624</v>
      </c>
      <c r="M297">
        <f>'Train Data'!Z295</f>
        <v>0.1627272676530368</v>
      </c>
      <c r="N297">
        <f>'Train Data'!AA295</f>
        <v>-0.41559179225387338</v>
      </c>
      <c r="P297" s="24">
        <f>'Train Data'!AB295</f>
        <v>0.8127372425951106</v>
      </c>
      <c r="Q297">
        <f t="shared" si="8"/>
        <v>9.2767663541674317E-2</v>
      </c>
      <c r="S297">
        <f t="shared" si="9"/>
        <v>-0.71996957905343628</v>
      </c>
    </row>
    <row r="298" spans="1:19" x14ac:dyDescent="0.25">
      <c r="A298">
        <f>'Train Data'!A296</f>
        <v>195402</v>
      </c>
      <c r="C298">
        <v>1</v>
      </c>
      <c r="D298">
        <f>'Train Data'!Q296</f>
        <v>1.0409843168158006</v>
      </c>
      <c r="E298">
        <f>'Train Data'!R296</f>
        <v>0.93619215021214885</v>
      </c>
      <c r="F298">
        <f>'Train Data'!S296</f>
        <v>0.5346776625668348</v>
      </c>
      <c r="G298">
        <f>'Train Data'!T296</f>
        <v>-0.78932613079616465</v>
      </c>
      <c r="H298">
        <f>'Train Data'!U296</f>
        <v>-0.67233608181959892</v>
      </c>
      <c r="I298">
        <f>'Train Data'!V296</f>
        <v>-0.86984913301506595</v>
      </c>
      <c r="J298">
        <f>'Train Data'!W296</f>
        <v>2.8060994015075485E-2</v>
      </c>
      <c r="K298">
        <f>'Train Data'!X296</f>
        <v>0.25528832123732803</v>
      </c>
      <c r="L298">
        <f>'Train Data'!Y296</f>
        <v>-0.47937097668206624</v>
      </c>
      <c r="M298">
        <f>'Train Data'!Z296</f>
        <v>0.77428192286549846</v>
      </c>
      <c r="N298">
        <f>'Train Data'!AA296</f>
        <v>-0.44234995766024232</v>
      </c>
      <c r="P298" s="24">
        <f>'Train Data'!AB296</f>
        <v>7.6374167235866416E-2</v>
      </c>
      <c r="Q298">
        <f t="shared" si="8"/>
        <v>8.5114553615765809E-2</v>
      </c>
      <c r="S298">
        <f t="shared" si="9"/>
        <v>8.7403863798993925E-3</v>
      </c>
    </row>
    <row r="299" spans="1:19" x14ac:dyDescent="0.25">
      <c r="A299">
        <f>'Train Data'!A297</f>
        <v>195403</v>
      </c>
      <c r="C299">
        <v>1</v>
      </c>
      <c r="D299">
        <f>'Train Data'!Q297</f>
        <v>1.045018113484147</v>
      </c>
      <c r="E299">
        <f>'Train Data'!R297</f>
        <v>0.87807247733135829</v>
      </c>
      <c r="F299">
        <f>'Train Data'!S297</f>
        <v>0.83852717439454849</v>
      </c>
      <c r="G299">
        <f>'Train Data'!T297</f>
        <v>-0.7702746887547145</v>
      </c>
      <c r="H299">
        <f>'Train Data'!U297</f>
        <v>-0.68643779823789064</v>
      </c>
      <c r="I299">
        <f>'Train Data'!V297</f>
        <v>-0.873399512475593</v>
      </c>
      <c r="J299">
        <f>'Train Data'!W297</f>
        <v>-2.6713519826121412E-2</v>
      </c>
      <c r="K299">
        <f>'Train Data'!X297</f>
        <v>0.23548292427153461</v>
      </c>
      <c r="L299">
        <f>'Train Data'!Y297</f>
        <v>-0.47937097668206624</v>
      </c>
      <c r="M299">
        <f>'Train Data'!Z297</f>
        <v>3.7176311947167161E-2</v>
      </c>
      <c r="N299">
        <f>'Train Data'!AA297</f>
        <v>-0.43965973759174637</v>
      </c>
      <c r="P299" s="24">
        <f>'Train Data'!AB297</f>
        <v>0.39607589780963343</v>
      </c>
      <c r="Q299">
        <f t="shared" si="8"/>
        <v>0.11786432502958419</v>
      </c>
      <c r="S299">
        <f t="shared" si="9"/>
        <v>-0.27821157278004927</v>
      </c>
    </row>
    <row r="300" spans="1:19" x14ac:dyDescent="0.25">
      <c r="A300">
        <f>'Train Data'!A298</f>
        <v>195404</v>
      </c>
      <c r="C300">
        <v>1</v>
      </c>
      <c r="D300">
        <f>'Train Data'!Q298</f>
        <v>0.97089855717729845</v>
      </c>
      <c r="E300">
        <f>'Train Data'!R298</f>
        <v>0.78628294656825204</v>
      </c>
      <c r="F300">
        <f>'Train Data'!S298</f>
        <v>0.68781786210250628</v>
      </c>
      <c r="G300">
        <f>'Train Data'!T298</f>
        <v>-0.78932613079616465</v>
      </c>
      <c r="H300">
        <f>'Train Data'!U298</f>
        <v>-0.72874294749276591</v>
      </c>
      <c r="I300">
        <f>'Train Data'!V298</f>
        <v>-0.89115140977822782</v>
      </c>
      <c r="J300">
        <f>'Train Data'!W298</f>
        <v>-1.8888589277378805E-2</v>
      </c>
      <c r="K300">
        <f>'Train Data'!X298</f>
        <v>0.18324535288102275</v>
      </c>
      <c r="L300">
        <f>'Train Data'!Y298</f>
        <v>-1.1805213031071859</v>
      </c>
      <c r="M300">
        <f>'Train Data'!Z298</f>
        <v>0.22347773009136079</v>
      </c>
      <c r="N300">
        <f>'Train Data'!AA298</f>
        <v>-0.37609865364384626</v>
      </c>
      <c r="P300" s="24">
        <f>'Train Data'!AB298</f>
        <v>0.71966182109049615</v>
      </c>
      <c r="Q300">
        <f t="shared" si="8"/>
        <v>0.10220023566778659</v>
      </c>
      <c r="S300">
        <f t="shared" si="9"/>
        <v>-0.61746158542270957</v>
      </c>
    </row>
    <row r="301" spans="1:19" x14ac:dyDescent="0.25">
      <c r="A301">
        <f>'Train Data'!A299</f>
        <v>195405</v>
      </c>
      <c r="C301">
        <v>1</v>
      </c>
      <c r="D301">
        <f>'Train Data'!Q299</f>
        <v>0.85770851676339643</v>
      </c>
      <c r="E301">
        <f>'Train Data'!R299</f>
        <v>0.73094125873798765</v>
      </c>
      <c r="F301">
        <f>'Train Data'!S299</f>
        <v>0.61577371087551747</v>
      </c>
      <c r="G301">
        <f>'Train Data'!T299</f>
        <v>-0.85600617794124034</v>
      </c>
      <c r="H301">
        <f>'Train Data'!U299</f>
        <v>-0.77104809674764108</v>
      </c>
      <c r="I301">
        <f>'Train Data'!V299</f>
        <v>-0.86984913301506595</v>
      </c>
      <c r="J301">
        <f>'Train Data'!W299</f>
        <v>0.19238453553866564</v>
      </c>
      <c r="K301">
        <f>'Train Data'!X299</f>
        <v>8.3449994613840617E-2</v>
      </c>
      <c r="L301">
        <f>'Train Data'!Y299</f>
        <v>0.22439558230433057</v>
      </c>
      <c r="M301">
        <f>'Train Data'!Z299</f>
        <v>-0.55007815828996498</v>
      </c>
      <c r="N301">
        <f>'Train Data'!AA299</f>
        <v>-0.42720676582070943</v>
      </c>
      <c r="P301" s="24">
        <f>'Train Data'!AB299</f>
        <v>0.61836425334142209</v>
      </c>
      <c r="Q301">
        <f t="shared" si="8"/>
        <v>9.5775963159883126E-2</v>
      </c>
      <c r="S301">
        <f t="shared" si="9"/>
        <v>-0.52258829018153896</v>
      </c>
    </row>
    <row r="302" spans="1:19" x14ac:dyDescent="0.25">
      <c r="A302">
        <f>'Train Data'!A300</f>
        <v>195406</v>
      </c>
      <c r="C302">
        <v>1</v>
      </c>
      <c r="D302">
        <f>'Train Data'!Q300</f>
        <v>0.7778480252156027</v>
      </c>
      <c r="E302">
        <f>'Train Data'!R300</f>
        <v>0.75051734595496911</v>
      </c>
      <c r="F302">
        <f>'Train Data'!S300</f>
        <v>0.56471729474179477</v>
      </c>
      <c r="G302">
        <f>'Train Data'!T300</f>
        <v>-0.89410906202414064</v>
      </c>
      <c r="H302">
        <f>'Train Data'!U300</f>
        <v>-0.77104809674764108</v>
      </c>
      <c r="I302">
        <f>'Train Data'!V300</f>
        <v>-0.89470178923875487</v>
      </c>
      <c r="J302">
        <f>'Train Data'!W300</f>
        <v>0.23150918828237729</v>
      </c>
      <c r="K302">
        <f>'Train Data'!X300</f>
        <v>7.7743038727283012E-2</v>
      </c>
      <c r="L302">
        <f>'Train Data'!Y300</f>
        <v>-0.47937097668206624</v>
      </c>
      <c r="M302">
        <f>'Train Data'!Z300</f>
        <v>0.4624295490154352</v>
      </c>
      <c r="N302">
        <f>'Train Data'!AA300</f>
        <v>-0.34131975076901949</v>
      </c>
      <c r="P302" s="24">
        <f>'Train Data'!AB300</f>
        <v>-0.11327970938303282</v>
      </c>
      <c r="Q302">
        <f t="shared" si="8"/>
        <v>6.3122009004765403E-2</v>
      </c>
      <c r="S302">
        <f t="shared" si="9"/>
        <v>0.17640171838779822</v>
      </c>
    </row>
    <row r="303" spans="1:19" x14ac:dyDescent="0.25">
      <c r="A303">
        <f>'Train Data'!A301</f>
        <v>195407</v>
      </c>
      <c r="C303">
        <v>1</v>
      </c>
      <c r="D303">
        <f>'Train Data'!Q301</f>
        <v>0.78628274599602632</v>
      </c>
      <c r="E303">
        <f>'Train Data'!R301</f>
        <v>0.62175478827661546</v>
      </c>
      <c r="F303">
        <f>'Train Data'!S301</f>
        <v>0.45022063145621877</v>
      </c>
      <c r="G303">
        <f>'Train Data'!T301</f>
        <v>-0.86870713930220711</v>
      </c>
      <c r="H303">
        <f>'Train Data'!U301</f>
        <v>-0.74284466391105763</v>
      </c>
      <c r="I303">
        <f>'Train Data'!V301</f>
        <v>-0.91600406600191675</v>
      </c>
      <c r="J303">
        <f>'Train Data'!W301</f>
        <v>0.12196016059998406</v>
      </c>
      <c r="K303">
        <f>'Train Data'!X301</f>
        <v>5.030166848300769E-2</v>
      </c>
      <c r="L303">
        <f>'Train Data'!Y301</f>
        <v>-0.47937097668206624</v>
      </c>
      <c r="M303">
        <f>'Train Data'!Z301</f>
        <v>0.34497865496800889</v>
      </c>
      <c r="N303">
        <f>'Train Data'!AA301</f>
        <v>-0.39604172270555432</v>
      </c>
      <c r="P303" s="24">
        <f>'Train Data'!AB301</f>
        <v>0.90739175178905829</v>
      </c>
      <c r="Q303">
        <f t="shared" si="8"/>
        <v>0.11134393250183712</v>
      </c>
      <c r="S303">
        <f t="shared" si="9"/>
        <v>-0.79604781928722113</v>
      </c>
    </row>
    <row r="304" spans="1:19" x14ac:dyDescent="0.25">
      <c r="A304">
        <f>'Train Data'!A302</f>
        <v>195408</v>
      </c>
      <c r="C304">
        <v>1</v>
      </c>
      <c r="D304">
        <f>'Train Data'!Q302</f>
        <v>0.67603258491842455</v>
      </c>
      <c r="E304">
        <f>'Train Data'!R302</f>
        <v>0.7067627452690507</v>
      </c>
      <c r="F304">
        <f>'Train Data'!S302</f>
        <v>0.54600372687403242</v>
      </c>
      <c r="G304">
        <f>'Train Data'!T302</f>
        <v>-0.80520233249737316</v>
      </c>
      <c r="H304">
        <f>'Train Data'!U302</f>
        <v>-0.72874294749276591</v>
      </c>
      <c r="I304">
        <f>'Train Data'!V302</f>
        <v>-0.9053529276203357</v>
      </c>
      <c r="J304">
        <f>'Train Data'!W302</f>
        <v>-1.1063658728636468E-2</v>
      </c>
      <c r="K304">
        <f>'Train Data'!X302</f>
        <v>4.270439219867158E-2</v>
      </c>
      <c r="L304">
        <f>'Train Data'!Y302</f>
        <v>-0.47937097668206624</v>
      </c>
      <c r="M304">
        <f>'Train Data'!Z302</f>
        <v>-0.34352658599966335</v>
      </c>
      <c r="N304">
        <f>'Train Data'!AA302</f>
        <v>-0.30572347649130993</v>
      </c>
      <c r="P304" s="24">
        <f>'Train Data'!AB302</f>
        <v>-0.62804414567249611</v>
      </c>
      <c r="Q304">
        <f t="shared" si="8"/>
        <v>8.455194076188928E-2</v>
      </c>
      <c r="S304">
        <f t="shared" si="9"/>
        <v>0.71259608643438543</v>
      </c>
    </row>
    <row r="305" spans="1:19" x14ac:dyDescent="0.25">
      <c r="A305">
        <f>'Train Data'!A303</f>
        <v>195409</v>
      </c>
      <c r="C305">
        <v>1</v>
      </c>
      <c r="D305">
        <f>'Train Data'!Q303</f>
        <v>0.76058859962385006</v>
      </c>
      <c r="E305">
        <f>'Train Data'!R303</f>
        <v>0.52048257902874318</v>
      </c>
      <c r="F305">
        <f>'Train Data'!S303</f>
        <v>0.35789816506931854</v>
      </c>
      <c r="G305">
        <f>'Train Data'!T303</f>
        <v>-0.77662516943519799</v>
      </c>
      <c r="H305">
        <f>'Train Data'!U303</f>
        <v>-0.78514981316593335</v>
      </c>
      <c r="I305">
        <f>'Train Data'!V303</f>
        <v>-0.89825216869928182</v>
      </c>
      <c r="J305">
        <f>'Train Data'!W303</f>
        <v>-6.5838172569833098E-2</v>
      </c>
      <c r="K305">
        <f>'Train Data'!X303</f>
        <v>1.5541846504409705E-2</v>
      </c>
      <c r="L305">
        <f>'Train Data'!Y303</f>
        <v>-1.1805213031071859</v>
      </c>
      <c r="M305">
        <f>'Train Data'!Z303</f>
        <v>-0.23822578443990169</v>
      </c>
      <c r="N305">
        <f>'Train Data'!AA303</f>
        <v>-0.38270909515359414</v>
      </c>
      <c r="P305" s="24">
        <f>'Train Data'!AB303</f>
        <v>1.3393539117711792</v>
      </c>
      <c r="Q305">
        <f t="shared" si="8"/>
        <v>5.3762917289943396E-2</v>
      </c>
      <c r="S305">
        <f t="shared" si="9"/>
        <v>-1.2855909944812358</v>
      </c>
    </row>
    <row r="306" spans="1:19" x14ac:dyDescent="0.25">
      <c r="A306">
        <f>'Train Data'!A304</f>
        <v>195410</v>
      </c>
      <c r="C306">
        <v>1</v>
      </c>
      <c r="D306">
        <f>'Train Data'!Q304</f>
        <v>0.62208222158530779</v>
      </c>
      <c r="E306">
        <f>'Train Data'!R304</f>
        <v>0.60884270116324679</v>
      </c>
      <c r="F306">
        <f>'Train Data'!S304</f>
        <v>0.41841792863215338</v>
      </c>
      <c r="G306">
        <f>'Train Data'!T304</f>
        <v>-0.78615089045592301</v>
      </c>
      <c r="H306">
        <f>'Train Data'!U304</f>
        <v>-0.77104809674764163</v>
      </c>
      <c r="I306">
        <f>'Train Data'!V304</f>
        <v>-0.89825216869928182</v>
      </c>
      <c r="J306">
        <f>'Train Data'!W304</f>
        <v>-4.2363380923606087E-2</v>
      </c>
      <c r="K306">
        <f>'Train Data'!X304</f>
        <v>4.490325086283161E-2</v>
      </c>
      <c r="L306">
        <f>'Train Data'!Y304</f>
        <v>-0.47937097668206624</v>
      </c>
      <c r="M306">
        <f>'Train Data'!Z304</f>
        <v>-0.17342529117235608</v>
      </c>
      <c r="N306">
        <f>'Train Data'!AA304</f>
        <v>-0.4154305029668609</v>
      </c>
      <c r="P306" s="24">
        <f>'Train Data'!AB304</f>
        <v>-0.4823506182899806</v>
      </c>
      <c r="Q306">
        <f t="shared" si="8"/>
        <v>3.2994292092809172E-2</v>
      </c>
      <c r="S306">
        <f t="shared" si="9"/>
        <v>0.51534491038278973</v>
      </c>
    </row>
    <row r="307" spans="1:19" x14ac:dyDescent="0.25">
      <c r="A307">
        <f>'Train Data'!A305</f>
        <v>195411</v>
      </c>
      <c r="C307">
        <v>1</v>
      </c>
      <c r="D307">
        <f>'Train Data'!Q305</f>
        <v>0.69812247017392881</v>
      </c>
      <c r="E307">
        <f>'Train Data'!R305</f>
        <v>0.46562323760656898</v>
      </c>
      <c r="F307">
        <f>'Train Data'!S305</f>
        <v>0.18365436905703283</v>
      </c>
      <c r="G307">
        <f>'Train Data'!T305</f>
        <v>-0.80202709215713142</v>
      </c>
      <c r="H307">
        <f>'Train Data'!U305</f>
        <v>-0.81335324600251679</v>
      </c>
      <c r="I307">
        <f>'Train Data'!V305</f>
        <v>-0.88760103031770088</v>
      </c>
      <c r="J307">
        <f>'Train Data'!W305</f>
        <v>2.0236063466332877E-2</v>
      </c>
      <c r="K307">
        <f>'Train Data'!X305</f>
        <v>-9.9762291258450153E-2</v>
      </c>
      <c r="L307">
        <f>'Train Data'!Y305</f>
        <v>-0.47937097668206624</v>
      </c>
      <c r="M307">
        <f>'Train Data'!Z305</f>
        <v>-0.29897624687822572</v>
      </c>
      <c r="N307">
        <f>'Train Data'!AA305</f>
        <v>-0.28502206533854252</v>
      </c>
      <c r="P307" s="24">
        <f>'Train Data'!AB305</f>
        <v>1.5802827622103857</v>
      </c>
      <c r="Q307">
        <f t="shared" si="8"/>
        <v>4.5856308463968307E-2</v>
      </c>
      <c r="S307">
        <f t="shared" si="9"/>
        <v>-1.5344264537464174</v>
      </c>
    </row>
    <row r="308" spans="1:19" x14ac:dyDescent="0.25">
      <c r="A308">
        <f>'Train Data'!A306</f>
        <v>195412</v>
      </c>
      <c r="C308">
        <v>1</v>
      </c>
      <c r="D308">
        <f>'Train Data'!Q306</f>
        <v>0.56322876995646054</v>
      </c>
      <c r="E308">
        <f>'Train Data'!R306</f>
        <v>0.38841239624771889</v>
      </c>
      <c r="F308">
        <f>'Train Data'!S306</f>
        <v>7.9638632033073919E-2</v>
      </c>
      <c r="G308">
        <f>'Train Data'!T306</f>
        <v>-0.7321718046718142</v>
      </c>
      <c r="H308">
        <f>'Train Data'!U306</f>
        <v>-0.82745496242080807</v>
      </c>
      <c r="I308">
        <f>'Train Data'!V306</f>
        <v>-0.89470178923875487</v>
      </c>
      <c r="J308">
        <f>'Train Data'!W306</f>
        <v>-0.16756226970348428</v>
      </c>
      <c r="K308">
        <f>'Train Data'!X306</f>
        <v>0.44233757652649669</v>
      </c>
      <c r="L308">
        <f>'Train Data'!Y306</f>
        <v>-1.183137535668505</v>
      </c>
      <c r="M308">
        <f>'Train Data'!Z306</f>
        <v>6.1476496922496793E-2</v>
      </c>
      <c r="N308">
        <f>'Train Data'!AA306</f>
        <v>-0.35034844010645078</v>
      </c>
      <c r="P308" s="24">
        <f>'Train Data'!AB306</f>
        <v>0.82729389003011455</v>
      </c>
      <c r="Q308">
        <f t="shared" si="8"/>
        <v>1.8685439402289249E-2</v>
      </c>
      <c r="S308">
        <f t="shared" si="9"/>
        <v>-0.80860845062782527</v>
      </c>
    </row>
    <row r="309" spans="1:19" x14ac:dyDescent="0.25">
      <c r="A309">
        <f>'Train Data'!A307</f>
        <v>195501</v>
      </c>
      <c r="C309">
        <v>1</v>
      </c>
      <c r="D309">
        <f>'Train Data'!Q307</f>
        <v>0.46548447361331674</v>
      </c>
      <c r="E309">
        <f>'Train Data'!R307</f>
        <v>0.39955440509315604</v>
      </c>
      <c r="F309">
        <f>'Train Data'!S307</f>
        <v>5.4842374383392657E-2</v>
      </c>
      <c r="G309">
        <f>'Train Data'!T307</f>
        <v>-0.70994512229012241</v>
      </c>
      <c r="H309">
        <f>'Train Data'!U307</f>
        <v>-0.86976011167568423</v>
      </c>
      <c r="I309">
        <f>'Train Data'!V307</f>
        <v>-0.84499647679137713</v>
      </c>
      <c r="J309">
        <f>'Train Data'!W307</f>
        <v>-0.11278775586228738</v>
      </c>
      <c r="K309">
        <f>'Train Data'!X307</f>
        <v>0.41782395085573232</v>
      </c>
      <c r="L309">
        <f>'Train Data'!Y307</f>
        <v>-0.47937097668206624</v>
      </c>
      <c r="M309">
        <f>'Train Data'!Z307</f>
        <v>-1.1737829059900915</v>
      </c>
      <c r="N309">
        <f>'Train Data'!AA307</f>
        <v>-7.2575158938101667E-2</v>
      </c>
      <c r="P309" s="24">
        <f>'Train Data'!AB307</f>
        <v>0.17003040260322402</v>
      </c>
      <c r="Q309">
        <f t="shared" si="8"/>
        <v>1.3047375222457708E-2</v>
      </c>
      <c r="S309">
        <f t="shared" si="9"/>
        <v>-0.1569830273807663</v>
      </c>
    </row>
    <row r="310" spans="1:19" x14ac:dyDescent="0.25">
      <c r="A310">
        <f>'Train Data'!A308</f>
        <v>195502</v>
      </c>
      <c r="C310">
        <v>1</v>
      </c>
      <c r="D310">
        <f>'Train Data'!Q308</f>
        <v>0.43608879667007011</v>
      </c>
      <c r="E310">
        <f>'Train Data'!R308</f>
        <v>0.44355897445726766</v>
      </c>
      <c r="F310">
        <f>'Train Data'!S308</f>
        <v>3.8173088243456284E-2</v>
      </c>
      <c r="G310">
        <f>'Train Data'!T308</f>
        <v>-0.72582132399133081</v>
      </c>
      <c r="H310">
        <f>'Train Data'!U308</f>
        <v>-0.84155667883910079</v>
      </c>
      <c r="I310">
        <f>'Train Data'!V308</f>
        <v>-0.82369420002821525</v>
      </c>
      <c r="J310">
        <f>'Train Data'!W308</f>
        <v>-2.6713519826121142E-2</v>
      </c>
      <c r="K310">
        <f>'Train Data'!X308</f>
        <v>0.48674730052097304</v>
      </c>
      <c r="L310">
        <f>'Train Data'!Y308</f>
        <v>-0.47937097668206624</v>
      </c>
      <c r="M310">
        <f>'Train Data'!Z308</f>
        <v>-0.51362788082697053</v>
      </c>
      <c r="N310">
        <f>'Train Data'!AA308</f>
        <v>-0.39761746015254362</v>
      </c>
      <c r="P310" s="24">
        <f>'Train Data'!AB308</f>
        <v>8.7445931494410614E-2</v>
      </c>
      <c r="Q310">
        <f t="shared" si="8"/>
        <v>-4.5553634002690024E-2</v>
      </c>
      <c r="S310">
        <f t="shared" si="9"/>
        <v>-0.13299956549710062</v>
      </c>
    </row>
    <row r="311" spans="1:19" x14ac:dyDescent="0.25">
      <c r="A311">
        <f>'Train Data'!A309</f>
        <v>195503</v>
      </c>
      <c r="C311">
        <v>1</v>
      </c>
      <c r="D311">
        <f>'Train Data'!Q309</f>
        <v>0.43769188630160794</v>
      </c>
      <c r="E311">
        <f>'Train Data'!R309</f>
        <v>0.50645278868226185</v>
      </c>
      <c r="F311">
        <f>'Train Data'!S309</f>
        <v>9.3403175196092481E-2</v>
      </c>
      <c r="G311">
        <f>'Train Data'!T309</f>
        <v>-0.69089368024867215</v>
      </c>
      <c r="H311">
        <f>'Train Data'!U309</f>
        <v>-0.95437041018543567</v>
      </c>
      <c r="I311">
        <f>'Train Data'!V309</f>
        <v>-0.83789571787032324</v>
      </c>
      <c r="J311">
        <f>'Train Data'!W309</f>
        <v>-0.144087478057257</v>
      </c>
      <c r="K311">
        <f>'Train Data'!X309</f>
        <v>0.4835253598262208</v>
      </c>
      <c r="L311">
        <f>'Train Data'!Y309</f>
        <v>-0.47937097668206624</v>
      </c>
      <c r="M311">
        <f>'Train Data'!Z309</f>
        <v>0.15462720599459359</v>
      </c>
      <c r="N311">
        <f>'Train Data'!AA309</f>
        <v>-7.8495426010923922E-2</v>
      </c>
      <c r="P311" s="24">
        <f>'Train Data'!AB309</f>
        <v>-0.19875009937235208</v>
      </c>
      <c r="Q311">
        <f t="shared" si="8"/>
        <v>-7.8328737860949189E-3</v>
      </c>
      <c r="S311">
        <f t="shared" si="9"/>
        <v>0.19091722558625715</v>
      </c>
    </row>
    <row r="312" spans="1:19" x14ac:dyDescent="0.25">
      <c r="A312">
        <f>'Train Data'!A310</f>
        <v>195504</v>
      </c>
      <c r="C312">
        <v>1</v>
      </c>
      <c r="D312">
        <f>'Train Data'!Q310</f>
        <v>0.45290215886956375</v>
      </c>
      <c r="E312">
        <f>'Train Data'!R310</f>
        <v>0.4870855638667051</v>
      </c>
      <c r="F312">
        <f>'Train Data'!S310</f>
        <v>7.3306983611498757E-3</v>
      </c>
      <c r="G312">
        <f>'Train Data'!T310</f>
        <v>-0.59246122970117965</v>
      </c>
      <c r="H312">
        <f>'Train Data'!U310</f>
        <v>-0.92616697734885123</v>
      </c>
      <c r="I312">
        <f>'Train Data'!V310</f>
        <v>-0.83079495894926925</v>
      </c>
      <c r="J312">
        <f>'Train Data'!W310</f>
        <v>-0.37101046397078608</v>
      </c>
      <c r="K312">
        <f>'Train Data'!X310</f>
        <v>0.42193921632139958</v>
      </c>
      <c r="L312">
        <f>'Train Data'!Y310</f>
        <v>-0.47937097668206624</v>
      </c>
      <c r="M312">
        <f>'Train Data'!Z310</f>
        <v>-0.19367544531846406</v>
      </c>
      <c r="N312">
        <f>'Train Data'!AA310</f>
        <v>-0.39353708235244578</v>
      </c>
      <c r="P312" s="24">
        <f>'Train Data'!AB310</f>
        <v>0.56511088230114537</v>
      </c>
      <c r="Q312">
        <f t="shared" si="8"/>
        <v>2.4369795263324879E-2</v>
      </c>
      <c r="S312">
        <f t="shared" si="9"/>
        <v>-0.54074108703782053</v>
      </c>
    </row>
    <row r="313" spans="1:19" x14ac:dyDescent="0.25">
      <c r="A313">
        <f>'Train Data'!A311</f>
        <v>195505</v>
      </c>
      <c r="C313">
        <v>1</v>
      </c>
      <c r="D313">
        <f>'Train Data'!Q311</f>
        <v>0.37751578334474128</v>
      </c>
      <c r="E313">
        <f>'Train Data'!R311</f>
        <v>0.55668461249352663</v>
      </c>
      <c r="F313">
        <f>'Train Data'!S311</f>
        <v>1.1441730041558516E-2</v>
      </c>
      <c r="G313">
        <f>'Train Data'!T311</f>
        <v>-0.63691459446456344</v>
      </c>
      <c r="H313">
        <f>'Train Data'!U311</f>
        <v>-0.95437041018543467</v>
      </c>
      <c r="I313">
        <f>'Train Data'!V311</f>
        <v>-0.84144609733085018</v>
      </c>
      <c r="J313">
        <f>'Train Data'!W311</f>
        <v>-0.28493622793461987</v>
      </c>
      <c r="K313">
        <f>'Train Data'!X311</f>
        <v>0.37587769468911564</v>
      </c>
      <c r="L313">
        <f>'Train Data'!Y311</f>
        <v>-0.47937097668206624</v>
      </c>
      <c r="M313">
        <f>'Train Data'!Z311</f>
        <v>9.7926774385491189E-2</v>
      </c>
      <c r="N313">
        <f>'Train Data'!AA311</f>
        <v>-0.37365723319665539</v>
      </c>
      <c r="P313" s="24">
        <f>'Train Data'!AB311</f>
        <v>-4.1295091269284684E-2</v>
      </c>
      <c r="Q313">
        <f t="shared" si="8"/>
        <v>-1.4751978293271286E-2</v>
      </c>
      <c r="S313">
        <f t="shared" si="9"/>
        <v>2.6543112976013396E-2</v>
      </c>
    </row>
    <row r="314" spans="1:19" x14ac:dyDescent="0.25">
      <c r="A314">
        <f>'Train Data'!A312</f>
        <v>195506</v>
      </c>
      <c r="C314">
        <v>1</v>
      </c>
      <c r="D314">
        <f>'Train Data'!Q312</f>
        <v>0.38494986807712739</v>
      </c>
      <c r="E314">
        <f>'Train Data'!R312</f>
        <v>0.43390392993599924</v>
      </c>
      <c r="F314">
        <f>'Train Data'!S312</f>
        <v>-0.11869730359984004</v>
      </c>
      <c r="G314">
        <f>'Train Data'!T312</f>
        <v>-0.6496155558255301</v>
      </c>
      <c r="H314">
        <f>'Train Data'!U312</f>
        <v>-0.95437041018543523</v>
      </c>
      <c r="I314">
        <f>'Train Data'!V312</f>
        <v>-0.82014382056768831</v>
      </c>
      <c r="J314">
        <f>'Train Data'!W312</f>
        <v>-0.20668692244719608</v>
      </c>
      <c r="K314">
        <f>'Train Data'!X312</f>
        <v>0.37356470272711584</v>
      </c>
      <c r="L314">
        <f>'Train Data'!Y312</f>
        <v>-0.47937097668206624</v>
      </c>
      <c r="M314">
        <f>'Train Data'!Z312</f>
        <v>-0.5055278191685274</v>
      </c>
      <c r="N314">
        <f>'Train Data'!AA312</f>
        <v>-0.39053127596113779</v>
      </c>
      <c r="P314" s="24">
        <f>'Train Data'!AB312</f>
        <v>1.3175733919183052</v>
      </c>
      <c r="Q314">
        <f t="shared" si="8"/>
        <v>7.6385037916342742E-3</v>
      </c>
      <c r="S314">
        <f t="shared" si="9"/>
        <v>-1.309934888126671</v>
      </c>
    </row>
    <row r="315" spans="1:19" x14ac:dyDescent="0.25">
      <c r="A315">
        <f>'Train Data'!A313</f>
        <v>195507</v>
      </c>
      <c r="C315">
        <v>1</v>
      </c>
      <c r="D315">
        <f>'Train Data'!Q313</f>
        <v>0.23691538600730025</v>
      </c>
      <c r="E315">
        <f>'Train Data'!R313</f>
        <v>0.34763332200216929</v>
      </c>
      <c r="F315">
        <f>'Train Data'!S313</f>
        <v>-0.18345663165485432</v>
      </c>
      <c r="G315">
        <f>'Train Data'!T313</f>
        <v>-0.5892859893609379</v>
      </c>
      <c r="H315">
        <f>'Train Data'!U313</f>
        <v>-0.95437041018543523</v>
      </c>
      <c r="I315">
        <f>'Train Data'!V313</f>
        <v>-0.79529116434399949</v>
      </c>
      <c r="J315">
        <f>'Train Data'!W313</f>
        <v>-0.30058608903210482</v>
      </c>
      <c r="K315">
        <f>'Train Data'!X313</f>
        <v>0.34808475231129099</v>
      </c>
      <c r="L315">
        <f>'Train Data'!Y313</f>
        <v>0.22703141211329961</v>
      </c>
      <c r="M315">
        <f>'Train Data'!Z313</f>
        <v>-0.61082862072828903</v>
      </c>
      <c r="N315">
        <f>'Train Data'!AA313</f>
        <v>-0.14652031437755667</v>
      </c>
      <c r="P315" s="24">
        <f>'Train Data'!AB313</f>
        <v>0.88824304475173999</v>
      </c>
      <c r="Q315">
        <f t="shared" si="8"/>
        <v>-3.2295130300883296E-2</v>
      </c>
      <c r="S315">
        <f t="shared" si="9"/>
        <v>-0.92053817505262325</v>
      </c>
    </row>
    <row r="316" spans="1:19" x14ac:dyDescent="0.25">
      <c r="A316">
        <f>'Train Data'!A314</f>
        <v>195508</v>
      </c>
      <c r="C316">
        <v>1</v>
      </c>
      <c r="D316">
        <f>'Train Data'!Q314</f>
        <v>0.13220430204829609</v>
      </c>
      <c r="E316">
        <f>'Train Data'!R314</f>
        <v>0.41842430840161465</v>
      </c>
      <c r="F316">
        <f>'Train Data'!S314</f>
        <v>-0.19351017555479907</v>
      </c>
      <c r="G316">
        <f>'Train Data'!T314</f>
        <v>-0.49402877915368715</v>
      </c>
      <c r="H316">
        <f>'Train Data'!U314</f>
        <v>-0.96847212660372695</v>
      </c>
      <c r="I316">
        <f>'Train Data'!V314</f>
        <v>-0.79174078488347255</v>
      </c>
      <c r="J316">
        <f>'Train Data'!W314</f>
        <v>-0.52750907494563393</v>
      </c>
      <c r="K316">
        <f>'Train Data'!X314</f>
        <v>0.42875299186630261</v>
      </c>
      <c r="L316">
        <f>'Train Data'!Y314</f>
        <v>-0.47937097668206624</v>
      </c>
      <c r="M316">
        <f>'Train Data'!Z314</f>
        <v>-0.18152535283079926</v>
      </c>
      <c r="N316">
        <f>'Train Data'!AA314</f>
        <v>-0.30989623236054598</v>
      </c>
      <c r="P316" s="24">
        <f>'Train Data'!AB314</f>
        <v>-0.16981830883445126</v>
      </c>
      <c r="Q316">
        <f t="shared" si="8"/>
        <v>-5.1808099763325857E-2</v>
      </c>
      <c r="S316">
        <f t="shared" si="9"/>
        <v>0.1180102090711254</v>
      </c>
    </row>
    <row r="317" spans="1:19" x14ac:dyDescent="0.25">
      <c r="A317">
        <f>'Train Data'!A315</f>
        <v>195509</v>
      </c>
      <c r="C317">
        <v>1</v>
      </c>
      <c r="D317">
        <f>'Train Data'!Q315</f>
        <v>0.17149183241010649</v>
      </c>
      <c r="E317">
        <f>'Train Data'!R315</f>
        <v>0.44274981525176638</v>
      </c>
      <c r="F317">
        <f>'Train Data'!S315</f>
        <v>-0.186790154922235</v>
      </c>
      <c r="G317">
        <f>'Train Data'!T315</f>
        <v>-0.44004969336957833</v>
      </c>
      <c r="H317">
        <f>'Train Data'!U315</f>
        <v>-0.95437041018543523</v>
      </c>
      <c r="I317">
        <f>'Train Data'!V315</f>
        <v>-0.80239192326505349</v>
      </c>
      <c r="J317">
        <f>'Train Data'!W315</f>
        <v>-0.68400768592048145</v>
      </c>
      <c r="K317">
        <f>'Train Data'!X315</f>
        <v>0.38496640887829492</v>
      </c>
      <c r="L317">
        <f>'Train Data'!Y315</f>
        <v>0.22439558230433057</v>
      </c>
      <c r="M317">
        <f>'Train Data'!Z315</f>
        <v>9.7926774385491189E-2</v>
      </c>
      <c r="N317">
        <f>'Train Data'!AA315</f>
        <v>0.46996694907103054</v>
      </c>
      <c r="P317" s="24">
        <f>'Train Data'!AB315</f>
        <v>4.678896110237938E-2</v>
      </c>
      <c r="Q317">
        <f t="shared" si="8"/>
        <v>-4.3355604460591127E-2</v>
      </c>
      <c r="S317">
        <f t="shared" si="9"/>
        <v>-9.0144565562970513E-2</v>
      </c>
    </row>
    <row r="318" spans="1:19" x14ac:dyDescent="0.25">
      <c r="A318">
        <f>'Train Data'!A316</f>
        <v>195510</v>
      </c>
      <c r="C318">
        <v>1</v>
      </c>
      <c r="D318">
        <f>'Train Data'!Q316</f>
        <v>0.15599183553166113</v>
      </c>
      <c r="E318">
        <f>'Train Data'!R316</f>
        <v>0.55703846096071707</v>
      </c>
      <c r="F318">
        <f>'Train Data'!S316</f>
        <v>-0.13469354814009546</v>
      </c>
      <c r="G318">
        <f>'Train Data'!T316</f>
        <v>-0.38924584792571121</v>
      </c>
      <c r="H318">
        <f>'Train Data'!U316</f>
        <v>-0.91206526093055951</v>
      </c>
      <c r="I318">
        <f>'Train Data'!V316</f>
        <v>-0.82369420002821525</v>
      </c>
      <c r="J318">
        <f>'Train Data'!W316</f>
        <v>-0.85615615799281397</v>
      </c>
      <c r="K318">
        <f>'Train Data'!X316</f>
        <v>0.36245021979645448</v>
      </c>
      <c r="L318">
        <f>'Train Data'!Y316</f>
        <v>-0.47937097668206624</v>
      </c>
      <c r="M318">
        <f>'Train Data'!Z316</f>
        <v>0.38547896326022485</v>
      </c>
      <c r="N318">
        <f>'Train Data'!AA316</f>
        <v>-4.4970057443346818E-2</v>
      </c>
      <c r="P318" s="24">
        <f>'Train Data'!AB316</f>
        <v>-0.71106422717836693</v>
      </c>
      <c r="Q318">
        <f t="shared" si="8"/>
        <v>-3.8039675101249538E-2</v>
      </c>
      <c r="S318">
        <f t="shared" si="9"/>
        <v>0.67302455207711742</v>
      </c>
    </row>
    <row r="319" spans="1:19" x14ac:dyDescent="0.25">
      <c r="A319">
        <f>'Train Data'!A317</f>
        <v>195511</v>
      </c>
      <c r="C319">
        <v>1</v>
      </c>
      <c r="D319">
        <f>'Train Data'!Q317</f>
        <v>0.23163280104874814</v>
      </c>
      <c r="E319">
        <f>'Train Data'!R317</f>
        <v>0.42620248239197089</v>
      </c>
      <c r="F319">
        <f>'Train Data'!S317</f>
        <v>-0.25623361276557816</v>
      </c>
      <c r="G319">
        <f>'Train Data'!T317</f>
        <v>-0.38607060758546941</v>
      </c>
      <c r="H319">
        <f>'Train Data'!U317</f>
        <v>-0.92616697734885167</v>
      </c>
      <c r="I319">
        <f>'Train Data'!V317</f>
        <v>-0.81304306164663442</v>
      </c>
      <c r="J319">
        <f>'Train Data'!W317</f>
        <v>-0.84050629689532952</v>
      </c>
      <c r="K319">
        <f>'Train Data'!X317</f>
        <v>0.40184304869027859</v>
      </c>
      <c r="L319">
        <f>'Train Data'!Y317</f>
        <v>-0.47937097668206624</v>
      </c>
      <c r="M319">
        <f>'Train Data'!Z317</f>
        <v>-0.37997686346265769</v>
      </c>
      <c r="N319">
        <f>'Train Data'!AA317</f>
        <v>-0.17250456770257463</v>
      </c>
      <c r="P319" s="24">
        <f>'Train Data'!AB317</f>
        <v>1.4360049686183072</v>
      </c>
      <c r="Q319">
        <f t="shared" si="8"/>
        <v>-2.629540236595496E-2</v>
      </c>
      <c r="S319">
        <f t="shared" si="9"/>
        <v>-1.4623003709842621</v>
      </c>
    </row>
    <row r="320" spans="1:19" x14ac:dyDescent="0.25">
      <c r="A320">
        <f>'Train Data'!A318</f>
        <v>195512</v>
      </c>
      <c r="C320">
        <v>1</v>
      </c>
      <c r="D320">
        <f>'Train Data'!Q318</f>
        <v>8.4467311491165334E-2</v>
      </c>
      <c r="E320">
        <f>'Train Data'!R318</f>
        <v>0.46737834055787464</v>
      </c>
      <c r="F320">
        <f>'Train Data'!S318</f>
        <v>-0.27672771172392918</v>
      </c>
      <c r="G320">
        <f>'Train Data'!T318</f>
        <v>-0.29081339737821871</v>
      </c>
      <c r="H320">
        <f>'Train Data'!U318</f>
        <v>-0.94026869376714295</v>
      </c>
      <c r="I320">
        <f>'Train Data'!V318</f>
        <v>-0.81304306164663442</v>
      </c>
      <c r="J320">
        <f>'Train Data'!W318</f>
        <v>-1.0752542133576006</v>
      </c>
      <c r="K320">
        <f>'Train Data'!X318</f>
        <v>0.36852426365993862</v>
      </c>
      <c r="L320">
        <f>'Train Data'!Y318</f>
        <v>-1.1805213031071859</v>
      </c>
      <c r="M320">
        <f>'Train Data'!Z318</f>
        <v>-4.7874335466486437E-2</v>
      </c>
      <c r="N320">
        <f>'Train Data'!AA318</f>
        <v>-0.41958765079273763</v>
      </c>
      <c r="P320" s="24">
        <f>'Train Data'!AB318</f>
        <v>-0.16366531197601439</v>
      </c>
      <c r="Q320">
        <f t="shared" si="8"/>
        <v>-7.7591051403350403E-2</v>
      </c>
      <c r="S320">
        <f t="shared" si="9"/>
        <v>8.6074260572663985E-2</v>
      </c>
    </row>
    <row r="321" spans="1:19" x14ac:dyDescent="0.25">
      <c r="A321">
        <f>'Train Data'!A319</f>
        <v>195601</v>
      </c>
      <c r="C321">
        <v>1</v>
      </c>
      <c r="D321">
        <f>'Train Data'!Q319</f>
        <v>0.12505139373691684</v>
      </c>
      <c r="E321">
        <f>'Train Data'!R319</f>
        <v>0.57073079509395241</v>
      </c>
      <c r="F321">
        <f>'Train Data'!S319</f>
        <v>-0.20444138510508081</v>
      </c>
      <c r="G321">
        <f>'Train Data'!T319</f>
        <v>-0.3320915218013607</v>
      </c>
      <c r="H321">
        <f>'Train Data'!U319</f>
        <v>-0.91206526093055895</v>
      </c>
      <c r="I321">
        <f>'Train Data'!V319</f>
        <v>-0.82369420002821525</v>
      </c>
      <c r="J321">
        <f>'Train Data'!W319</f>
        <v>-0.99700490787017682</v>
      </c>
      <c r="K321">
        <f>'Train Data'!X319</f>
        <v>0.41834191409242272</v>
      </c>
      <c r="L321">
        <f>'Train Data'!Y319</f>
        <v>-0.47937097668206624</v>
      </c>
      <c r="M321">
        <f>'Train Data'!Z319</f>
        <v>0.1384270826777072</v>
      </c>
      <c r="N321">
        <f>'Train Data'!AA319</f>
        <v>-0.29977471055864302</v>
      </c>
      <c r="P321" s="24">
        <f>'Train Data'!AB319</f>
        <v>-0.79435656518239872</v>
      </c>
      <c r="Q321">
        <f t="shared" si="8"/>
        <v>-7.6296634101455499E-2</v>
      </c>
      <c r="S321">
        <f t="shared" si="9"/>
        <v>0.71805993108094324</v>
      </c>
    </row>
    <row r="322" spans="1:19" x14ac:dyDescent="0.25">
      <c r="A322">
        <f>'Train Data'!A320</f>
        <v>195602</v>
      </c>
      <c r="C322">
        <v>1</v>
      </c>
      <c r="D322">
        <f>'Train Data'!Q320</f>
        <v>0.24383668709421205</v>
      </c>
      <c r="E322">
        <f>'Train Data'!R320</f>
        <v>0.50504641294717079</v>
      </c>
      <c r="F322">
        <f>'Train Data'!S320</f>
        <v>-0.25780388438013285</v>
      </c>
      <c r="G322">
        <f>'Train Data'!T320</f>
        <v>-0.36066868486353598</v>
      </c>
      <c r="H322">
        <f>'Train Data'!U320</f>
        <v>-0.89796354451226823</v>
      </c>
      <c r="I322">
        <f>'Train Data'!V320</f>
        <v>-0.82014382056768831</v>
      </c>
      <c r="J322">
        <f>'Train Data'!W320</f>
        <v>-0.91875560238275289</v>
      </c>
      <c r="K322">
        <f>'Train Data'!X320</f>
        <v>0.32295917538445623</v>
      </c>
      <c r="L322">
        <f>'Train Data'!Y320</f>
        <v>-0.47937097668206624</v>
      </c>
      <c r="M322">
        <f>'Train Data'!Z320</f>
        <v>-0.20582553780612886</v>
      </c>
      <c r="N322">
        <f>'Train Data'!AA320</f>
        <v>-0.31333737756947072</v>
      </c>
      <c r="P322" s="24">
        <f>'Train Data'!AB320</f>
        <v>0.59331665551061707</v>
      </c>
      <c r="Q322">
        <f t="shared" si="8"/>
        <v>-5.2566208199276418E-2</v>
      </c>
      <c r="S322">
        <f t="shared" si="9"/>
        <v>-0.64588286370989345</v>
      </c>
    </row>
    <row r="323" spans="1:19" x14ac:dyDescent="0.25">
      <c r="A323">
        <f>'Train Data'!A321</f>
        <v>195603</v>
      </c>
      <c r="C323">
        <v>1</v>
      </c>
      <c r="D323">
        <f>'Train Data'!Q321</f>
        <v>0.20796333031665948</v>
      </c>
      <c r="E323">
        <f>'Train Data'!R321</f>
        <v>0.36137174608043721</v>
      </c>
      <c r="F323">
        <f>'Train Data'!S321</f>
        <v>-0.19641852212491709</v>
      </c>
      <c r="G323">
        <f>'Train Data'!T321</f>
        <v>-0.38289536724522782</v>
      </c>
      <c r="H323">
        <f>'Train Data'!U321</f>
        <v>-0.89796354451226723</v>
      </c>
      <c r="I323">
        <f>'Train Data'!V321</f>
        <v>-0.78464002596241855</v>
      </c>
      <c r="J323">
        <f>'Train Data'!W321</f>
        <v>-0.78573178305413238</v>
      </c>
      <c r="K323">
        <f>'Train Data'!X321</f>
        <v>0.42976653755174743</v>
      </c>
      <c r="L323">
        <f>'Train Data'!Y321</f>
        <v>-0.47937097668206624</v>
      </c>
      <c r="M323">
        <f>'Train Data'!Z321</f>
        <v>-0.80118006970170419</v>
      </c>
      <c r="N323">
        <f>'Train Data'!AA321</f>
        <v>-0.32884593627948044</v>
      </c>
      <c r="P323" s="24">
        <f>'Train Data'!AB321</f>
        <v>1.1184268387301952</v>
      </c>
      <c r="Q323">
        <f t="shared" si="8"/>
        <v>-7.1329206590881294E-2</v>
      </c>
      <c r="S323">
        <f t="shared" si="9"/>
        <v>-1.1897560453210765</v>
      </c>
    </row>
    <row r="324" spans="1:19" x14ac:dyDescent="0.25">
      <c r="A324">
        <f>'Train Data'!A322</f>
        <v>195604</v>
      </c>
      <c r="C324">
        <v>1</v>
      </c>
      <c r="D324">
        <f>'Train Data'!Q322</f>
        <v>9.2247077521502088E-2</v>
      </c>
      <c r="E324">
        <f>'Train Data'!R322</f>
        <v>0.34691762570254009</v>
      </c>
      <c r="F324">
        <f>'Train Data'!S322</f>
        <v>-0.21325757776586488</v>
      </c>
      <c r="G324">
        <f>'Train Data'!T322</f>
        <v>-0.27176195533676845</v>
      </c>
      <c r="H324">
        <f>'Train Data'!U322</f>
        <v>-0.98257384302201967</v>
      </c>
      <c r="I324">
        <f>'Train Data'!V322</f>
        <v>-0.75623699027820279</v>
      </c>
      <c r="J324">
        <f>'Train Data'!W322</f>
        <v>-0.99700490787017704</v>
      </c>
      <c r="K324">
        <f>'Train Data'!X322</f>
        <v>0.40944476342883435</v>
      </c>
      <c r="L324">
        <f>'Train Data'!Y322</f>
        <v>0.22439558230433057</v>
      </c>
      <c r="M324">
        <f>'Train Data'!Z322</f>
        <v>-0.65537895984972661</v>
      </c>
      <c r="N324">
        <f>'Train Data'!AA322</f>
        <v>-0.36179520756167821</v>
      </c>
      <c r="P324" s="24">
        <f>'Train Data'!AB322</f>
        <v>-0.16961865406913326</v>
      </c>
      <c r="Q324">
        <f t="shared" si="8"/>
        <v>-9.1943330703766729E-2</v>
      </c>
      <c r="S324">
        <f t="shared" si="9"/>
        <v>7.7675323365366533E-2</v>
      </c>
    </row>
    <row r="325" spans="1:19" x14ac:dyDescent="0.25">
      <c r="A325">
        <f>'Train Data'!A323</f>
        <v>195605</v>
      </c>
      <c r="C325">
        <v>1</v>
      </c>
      <c r="D325">
        <f>'Train Data'!Q323</f>
        <v>0.1252746830177669</v>
      </c>
      <c r="E325">
        <f>'Train Data'!R323</f>
        <v>0.48855348466953252</v>
      </c>
      <c r="F325">
        <f>'Train Data'!S323</f>
        <v>-5.4756877337465017E-2</v>
      </c>
      <c r="G325">
        <f>'Train Data'!T323</f>
        <v>-0.26858671499652687</v>
      </c>
      <c r="H325">
        <f>'Train Data'!U323</f>
        <v>-0.9684721266037265</v>
      </c>
      <c r="I325">
        <f>'Train Data'!V323</f>
        <v>-0.79884154380452654</v>
      </c>
      <c r="J325">
        <f>'Train Data'!W323</f>
        <v>-1.0987290050038276</v>
      </c>
      <c r="K325">
        <f>'Train Data'!X323</f>
        <v>0.53987516132637048</v>
      </c>
      <c r="L325">
        <f>'Train Data'!Y323</f>
        <v>0.22177934974309532</v>
      </c>
      <c r="M325">
        <f>'Train Data'!Z323</f>
        <v>0.71353146042717441</v>
      </c>
      <c r="N325">
        <f>'Train Data'!AA323</f>
        <v>-0.18825804648964864</v>
      </c>
      <c r="P325" s="24">
        <f>'Train Data'!AB323</f>
        <v>-1.218296233685378</v>
      </c>
      <c r="Q325">
        <f t="shared" si="8"/>
        <v>-9.9924487245043103E-2</v>
      </c>
      <c r="S325">
        <f t="shared" si="9"/>
        <v>1.1183717464403349</v>
      </c>
    </row>
    <row r="326" spans="1:19" x14ac:dyDescent="0.25">
      <c r="A326">
        <f>'Train Data'!A324</f>
        <v>195606</v>
      </c>
      <c r="C326">
        <v>1</v>
      </c>
      <c r="D326">
        <f>'Train Data'!Q324</f>
        <v>0.30033067731579804</v>
      </c>
      <c r="E326">
        <f>'Train Data'!R324</f>
        <v>0.37784320682037553</v>
      </c>
      <c r="F326">
        <f>'Train Data'!S324</f>
        <v>-0.11898846710282887</v>
      </c>
      <c r="G326">
        <f>'Train Data'!T324</f>
        <v>-0.30668959907942706</v>
      </c>
      <c r="H326">
        <f>'Train Data'!U324</f>
        <v>-0.89796354451226823</v>
      </c>
      <c r="I326">
        <f>'Train Data'!V324</f>
        <v>-0.79884154380452654</v>
      </c>
      <c r="J326">
        <f>'Train Data'!W324</f>
        <v>-1.0048298384189194</v>
      </c>
      <c r="K326">
        <f>'Train Data'!X324</f>
        <v>0.38655143756938726</v>
      </c>
      <c r="L326">
        <f>'Train Data'!Y324</f>
        <v>0.91773597004652385</v>
      </c>
      <c r="M326">
        <f>'Train Data'!Z324</f>
        <v>-8.8374643758702451E-2</v>
      </c>
      <c r="N326">
        <f>'Train Data'!AA324</f>
        <v>-0.32405718805072603</v>
      </c>
      <c r="P326" s="24">
        <f>'Train Data'!AB324</f>
        <v>0.54817652811553597</v>
      </c>
      <c r="Q326">
        <f t="shared" ref="Q326:Q389" si="10">SUMPRODUCT($C$4:$N$4,C325:N325)</f>
        <v>-2.1018398604221507E-2</v>
      </c>
      <c r="S326">
        <f t="shared" ref="S326:S389" si="11">(Q326-P326)</f>
        <v>-0.56919492671975747</v>
      </c>
    </row>
    <row r="327" spans="1:19" x14ac:dyDescent="0.25">
      <c r="A327">
        <f>'Train Data'!A325</f>
        <v>195607</v>
      </c>
      <c r="C327">
        <v>1</v>
      </c>
      <c r="D327">
        <f>'Train Data'!Q325</f>
        <v>0.23329019271126664</v>
      </c>
      <c r="E327">
        <f>'Train Data'!R325</f>
        <v>0.22784411868278892</v>
      </c>
      <c r="F327">
        <f>'Train Data'!S325</f>
        <v>-0.21975345640885646</v>
      </c>
      <c r="G327">
        <f>'Train Data'!T325</f>
        <v>-0.36384392520377767</v>
      </c>
      <c r="H327">
        <f>'Train Data'!U325</f>
        <v>-0.86976011167568379</v>
      </c>
      <c r="I327">
        <f>'Train Data'!V325</f>
        <v>-0.7491362313571488</v>
      </c>
      <c r="J327">
        <f>'Train Data'!W325</f>
        <v>-0.7544320608591627</v>
      </c>
      <c r="K327">
        <f>'Train Data'!X325</f>
        <v>0.34779615314458528</v>
      </c>
      <c r="L327">
        <f>'Train Data'!Y325</f>
        <v>0.90746312485000391</v>
      </c>
      <c r="M327">
        <f>'Train Data'!Z325</f>
        <v>-1.0441819194550002</v>
      </c>
      <c r="N327">
        <f>'Train Data'!AA325</f>
        <v>-0.41604173444590703</v>
      </c>
      <c r="P327" s="24">
        <f>'Train Data'!AB325</f>
        <v>0.77536550061422105</v>
      </c>
      <c r="Q327">
        <f t="shared" si="10"/>
        <v>-6.3650650090040423E-2</v>
      </c>
      <c r="S327">
        <f t="shared" si="11"/>
        <v>-0.8390161507042615</v>
      </c>
    </row>
    <row r="328" spans="1:19" x14ac:dyDescent="0.25">
      <c r="A328">
        <f>'Train Data'!A326</f>
        <v>195608</v>
      </c>
      <c r="C328">
        <v>1</v>
      </c>
      <c r="D328">
        <f>'Train Data'!Q326</f>
        <v>0.14059587811121949</v>
      </c>
      <c r="E328">
        <f>'Train Data'!R326</f>
        <v>0.2884941752582133</v>
      </c>
      <c r="F328">
        <f>'Train Data'!S326</f>
        <v>-0.15743807476368071</v>
      </c>
      <c r="G328">
        <f>'Train Data'!T326</f>
        <v>-0.27176195533676845</v>
      </c>
      <c r="H328">
        <f>'Train Data'!U326</f>
        <v>-0.89796354451226823</v>
      </c>
      <c r="I328">
        <f>'Train Data'!V326</f>
        <v>-0.70653167783082504</v>
      </c>
      <c r="J328">
        <f>'Train Data'!W326</f>
        <v>-0.88745588018778354</v>
      </c>
      <c r="K328">
        <f>'Train Data'!X326</f>
        <v>0.30801882844068151</v>
      </c>
      <c r="L328">
        <f>'Train Data'!Y326</f>
        <v>-1.1677265891213333</v>
      </c>
      <c r="M328">
        <f>'Train Data'!Z326</f>
        <v>-0.95508124121212523</v>
      </c>
      <c r="N328">
        <f>'Train Data'!AA326</f>
        <v>-0.29035975778034662</v>
      </c>
      <c r="P328" s="24">
        <f>'Train Data'!AB326</f>
        <v>-0.75317323222725652</v>
      </c>
      <c r="Q328">
        <f t="shared" si="10"/>
        <v>-0.10852403975576169</v>
      </c>
      <c r="S328">
        <f t="shared" si="11"/>
        <v>0.64464919247149477</v>
      </c>
    </row>
    <row r="329" spans="1:19" x14ac:dyDescent="0.25">
      <c r="A329">
        <f>'Train Data'!A327</f>
        <v>195609</v>
      </c>
      <c r="C329">
        <v>1</v>
      </c>
      <c r="D329">
        <f>'Train Data'!Q327</f>
        <v>0.24013713722707705</v>
      </c>
      <c r="E329">
        <f>'Train Data'!R327</f>
        <v>0.36702044607972806</v>
      </c>
      <c r="F329">
        <f>'Train Data'!S327</f>
        <v>-4.2096842424934514E-2</v>
      </c>
      <c r="G329">
        <f>'Train Data'!T327</f>
        <v>-0.1955561871709679</v>
      </c>
      <c r="H329">
        <f>'Train Data'!U327</f>
        <v>-0.88386182809397607</v>
      </c>
      <c r="I329">
        <f>'Train Data'!V327</f>
        <v>-0.7100820572913521</v>
      </c>
      <c r="J329">
        <f>'Train Data'!W327</f>
        <v>-1.083079143906343</v>
      </c>
      <c r="K329">
        <f>'Train Data'!X327</f>
        <v>0.54236478804581023</v>
      </c>
      <c r="L329">
        <f>'Train Data'!Y327</f>
        <v>0.21150608488702369</v>
      </c>
      <c r="M329">
        <f>'Train Data'!Z327</f>
        <v>4.7760653133943716E-3</v>
      </c>
      <c r="N329">
        <f>'Train Data'!AA327</f>
        <v>-0.36640233903025171</v>
      </c>
      <c r="P329" s="24">
        <f>'Train Data'!AB327</f>
        <v>-0.95707519891657722</v>
      </c>
      <c r="Q329">
        <f t="shared" si="10"/>
        <v>-0.10504677716820858</v>
      </c>
      <c r="S329">
        <f t="shared" si="11"/>
        <v>0.85202842174836868</v>
      </c>
    </row>
    <row r="330" spans="1:19" x14ac:dyDescent="0.25">
      <c r="A330">
        <f>'Train Data'!A328</f>
        <v>195610</v>
      </c>
      <c r="C330">
        <v>1</v>
      </c>
      <c r="D330">
        <f>'Train Data'!Q328</f>
        <v>0.30116370481563165</v>
      </c>
      <c r="E330">
        <f>'Train Data'!R328</f>
        <v>0.34358371979633817</v>
      </c>
      <c r="F330">
        <f>'Train Data'!S328</f>
        <v>-6.2817451970850993E-2</v>
      </c>
      <c r="G330">
        <f>'Train Data'!T328</f>
        <v>-0.17650474512951772</v>
      </c>
      <c r="H330">
        <f>'Train Data'!U328</f>
        <v>-0.78514981316593335</v>
      </c>
      <c r="I330">
        <f>'Train Data'!V328</f>
        <v>-0.69233015998871728</v>
      </c>
      <c r="J330">
        <f>'Train Data'!W328</f>
        <v>-1.0909040744550853</v>
      </c>
      <c r="K330">
        <f>'Train Data'!X328</f>
        <v>0.54639150258771008</v>
      </c>
      <c r="L330">
        <f>'Train Data'!Y328</f>
        <v>0.20898463575724252</v>
      </c>
      <c r="M330">
        <f>'Train Data'!Z328</f>
        <v>-0.41642714092565214</v>
      </c>
      <c r="N330">
        <f>'Train Data'!AA328</f>
        <v>-0.22128577385431358</v>
      </c>
      <c r="P330" s="24">
        <f>'Train Data'!AB328</f>
        <v>-3.7919110692089239E-2</v>
      </c>
      <c r="Q330">
        <f t="shared" si="10"/>
        <v>-5.783650974635509E-2</v>
      </c>
      <c r="S330">
        <f t="shared" si="11"/>
        <v>-1.9917399054265851E-2</v>
      </c>
    </row>
    <row r="331" spans="1:19" x14ac:dyDescent="0.25">
      <c r="A331">
        <f>'Train Data'!A329</f>
        <v>195611</v>
      </c>
      <c r="C331">
        <v>1</v>
      </c>
      <c r="D331">
        <f>'Train Data'!Q329</f>
        <v>0.24999812495748683</v>
      </c>
      <c r="E331">
        <f>'Train Data'!R329</f>
        <v>0.35823166462218026</v>
      </c>
      <c r="F331">
        <f>'Train Data'!S329</f>
        <v>-3.0804395670675576E-2</v>
      </c>
      <c r="G331">
        <f>'Train Data'!T329</f>
        <v>-0.14792758206734233</v>
      </c>
      <c r="H331">
        <f>'Train Data'!U329</f>
        <v>-0.82745496242080907</v>
      </c>
      <c r="I331">
        <f>'Train Data'!V329</f>
        <v>-0.67812864214660917</v>
      </c>
      <c r="J331">
        <f>'Train Data'!W329</f>
        <v>-1.1300287271987972</v>
      </c>
      <c r="K331">
        <f>'Train Data'!X329</f>
        <v>0.44637581033282375</v>
      </c>
      <c r="L331">
        <f>'Train Data'!Y329</f>
        <v>-0.47937097668206624</v>
      </c>
      <c r="M331">
        <f>'Train Data'!Z329</f>
        <v>-0.42857723341331694</v>
      </c>
      <c r="N331">
        <f>'Train Data'!AA329</f>
        <v>-0.20608041910077377</v>
      </c>
      <c r="P331" s="24">
        <f>'Train Data'!AB329</f>
        <v>-0.19292381031170827</v>
      </c>
      <c r="Q331">
        <f t="shared" si="10"/>
        <v>-8.1466411128108776E-2</v>
      </c>
      <c r="S331">
        <f t="shared" si="11"/>
        <v>0.1114573991835995</v>
      </c>
    </row>
    <row r="332" spans="1:19" x14ac:dyDescent="0.25">
      <c r="A332">
        <f>'Train Data'!A330</f>
        <v>195612</v>
      </c>
      <c r="C332">
        <v>1</v>
      </c>
      <c r="D332">
        <f>'Train Data'!Q330</f>
        <v>0.23283781612934903</v>
      </c>
      <c r="E332">
        <f>'Train Data'!R330</f>
        <v>0.26451821624044647</v>
      </c>
      <c r="F332">
        <f>'Train Data'!S330</f>
        <v>-0.14690978778289279</v>
      </c>
      <c r="G332">
        <f>'Train Data'!T330</f>
        <v>-7.8072294582025248E-2</v>
      </c>
      <c r="H332">
        <f>'Train Data'!U330</f>
        <v>-0.72874294749276536</v>
      </c>
      <c r="I332">
        <f>'Train Data'!V330</f>
        <v>-0.63552408862028542</v>
      </c>
      <c r="J332">
        <f>'Train Data'!W330</f>
        <v>-1.2082780326862206</v>
      </c>
      <c r="K332">
        <f>'Train Data'!X330</f>
        <v>0.40672651652474484</v>
      </c>
      <c r="L332">
        <f>'Train Data'!Y330</f>
        <v>0.20648152443925535</v>
      </c>
      <c r="M332">
        <f>'Train Data'!Z330</f>
        <v>-0.92268099457835229</v>
      </c>
      <c r="N332">
        <f>'Train Data'!AA330</f>
        <v>-0.32690594297569098</v>
      </c>
      <c r="P332" s="24">
        <f>'Train Data'!AB330</f>
        <v>0.50051349050416349</v>
      </c>
      <c r="Q332">
        <f t="shared" si="10"/>
        <v>-8.1267379326797937E-2</v>
      </c>
      <c r="S332">
        <f t="shared" si="11"/>
        <v>-0.58178086983096144</v>
      </c>
    </row>
    <row r="333" spans="1:19" x14ac:dyDescent="0.25">
      <c r="A333">
        <f>'Train Data'!A331</f>
        <v>195701</v>
      </c>
      <c r="C333">
        <v>1</v>
      </c>
      <c r="D333">
        <f>'Train Data'!Q331</f>
        <v>0.15381930679916769</v>
      </c>
      <c r="E333">
        <f>'Train Data'!R331</f>
        <v>0.36336105827178933</v>
      </c>
      <c r="F333">
        <f>'Train Data'!S331</f>
        <v>-5.9734722917915414E-2</v>
      </c>
      <c r="G333">
        <f>'Train Data'!T331</f>
        <v>-0.10982469798444211</v>
      </c>
      <c r="H333">
        <f>'Train Data'!U331</f>
        <v>-0.58772578330984704</v>
      </c>
      <c r="I333">
        <f>'Train Data'!V331</f>
        <v>-0.69588053944924411</v>
      </c>
      <c r="J333">
        <f>'Train Data'!W331</f>
        <v>-1.2630525465274176</v>
      </c>
      <c r="K333">
        <f>'Train Data'!X331</f>
        <v>0.48452397022774835</v>
      </c>
      <c r="L333">
        <f>'Train Data'!Y331</f>
        <v>-0.47937097668206624</v>
      </c>
      <c r="M333">
        <f>'Train Data'!Z331</f>
        <v>1.2035851907629882</v>
      </c>
      <c r="N333">
        <f>'Train Data'!AA331</f>
        <v>-0.34700835314324269</v>
      </c>
      <c r="P333" s="24">
        <f>'Train Data'!AB331</f>
        <v>-0.88839395964718171</v>
      </c>
      <c r="Q333">
        <f t="shared" si="10"/>
        <v>-0.12340206269630499</v>
      </c>
      <c r="S333">
        <f t="shared" si="11"/>
        <v>0.76499189695087666</v>
      </c>
    </row>
    <row r="334" spans="1:19" x14ac:dyDescent="0.25">
      <c r="A334">
        <f>'Train Data'!A332</f>
        <v>195702</v>
      </c>
      <c r="C334">
        <v>1</v>
      </c>
      <c r="D334">
        <f>'Train Data'!Q332</f>
        <v>0.24186150635325013</v>
      </c>
      <c r="E334">
        <f>'Train Data'!R332</f>
        <v>0.43970620009352507</v>
      </c>
      <c r="F334">
        <f>'Train Data'!S332</f>
        <v>7.3553509220174616E-3</v>
      </c>
      <c r="G334">
        <f>'Train Data'!T332</f>
        <v>-0.11299993832468379</v>
      </c>
      <c r="H334">
        <f>'Train Data'!U332</f>
        <v>-0.4749120519635131</v>
      </c>
      <c r="I334">
        <f>'Train Data'!V332</f>
        <v>-0.69588053944924411</v>
      </c>
      <c r="J334">
        <f>'Train Data'!W332</f>
        <v>-1.2552276159786753</v>
      </c>
      <c r="K334">
        <f>'Train Data'!X332</f>
        <v>0.57660164466690855</v>
      </c>
      <c r="L334">
        <f>'Train Data'!Y332</f>
        <v>0.20399655160910427</v>
      </c>
      <c r="M334">
        <f>'Train Data'!Z332</f>
        <v>-9.6474705417145659E-2</v>
      </c>
      <c r="N334">
        <f>'Train Data'!AA332</f>
        <v>-0.32083026700399347</v>
      </c>
      <c r="P334" s="24">
        <f>'Train Data'!AB332</f>
        <v>-0.61034747329203609</v>
      </c>
      <c r="Q334">
        <f t="shared" si="10"/>
        <v>-1.2151640423525567E-2</v>
      </c>
      <c r="S334">
        <f t="shared" si="11"/>
        <v>0.59819583286851052</v>
      </c>
    </row>
    <row r="335" spans="1:19" x14ac:dyDescent="0.25">
      <c r="A335">
        <f>'Train Data'!A333</f>
        <v>195703</v>
      </c>
      <c r="C335">
        <v>1</v>
      </c>
      <c r="D335">
        <f>'Train Data'!Q333</f>
        <v>0.30941107176684385</v>
      </c>
      <c r="E335">
        <f>'Train Data'!R333</f>
        <v>0.39126797903562849</v>
      </c>
      <c r="F335">
        <f>'Train Data'!S333</f>
        <v>6.338377079198855E-2</v>
      </c>
      <c r="G335">
        <f>'Train Data'!T333</f>
        <v>-0.11935041900516713</v>
      </c>
      <c r="H335">
        <f>'Train Data'!U333</f>
        <v>-0.51721720121838877</v>
      </c>
      <c r="I335">
        <f>'Train Data'!V333</f>
        <v>-0.68522940106766328</v>
      </c>
      <c r="J335">
        <f>'Train Data'!W333</f>
        <v>-1.2161029632349638</v>
      </c>
      <c r="K335">
        <f>'Train Data'!X333</f>
        <v>0.42573554763055177</v>
      </c>
      <c r="L335">
        <f>'Train Data'!Y333</f>
        <v>0.20152952082105616</v>
      </c>
      <c r="M335">
        <f>'Train Data'!Z333</f>
        <v>-0.2949262160490041</v>
      </c>
      <c r="N335">
        <f>'Train Data'!AA333</f>
        <v>-0.4441192494885246</v>
      </c>
      <c r="P335" s="24">
        <f>'Train Data'!AB333</f>
        <v>0.27441354399812212</v>
      </c>
      <c r="Q335">
        <f t="shared" si="10"/>
        <v>-6.6757621843005016E-2</v>
      </c>
      <c r="S335">
        <f t="shared" si="11"/>
        <v>-0.34117116584112717</v>
      </c>
    </row>
    <row r="336" spans="1:19" x14ac:dyDescent="0.25">
      <c r="A336">
        <f>'Train Data'!A334</f>
        <v>195704</v>
      </c>
      <c r="C336">
        <v>1</v>
      </c>
      <c r="D336">
        <f>'Train Data'!Q334</f>
        <v>0.2673768261406772</v>
      </c>
      <c r="E336">
        <f>'Train Data'!R334</f>
        <v>0.30990924075251752</v>
      </c>
      <c r="F336">
        <f>'Train Data'!S334</f>
        <v>-2.6265432366588244E-2</v>
      </c>
      <c r="G336">
        <f>'Train Data'!T334</f>
        <v>-0.12252565934540892</v>
      </c>
      <c r="H336">
        <f>'Train Data'!U334</f>
        <v>-0.51721720121838777</v>
      </c>
      <c r="I336">
        <f>'Train Data'!V334</f>
        <v>-0.63552408862028542</v>
      </c>
      <c r="J336">
        <f>'Train Data'!W334</f>
        <v>-1.0987290050038274</v>
      </c>
      <c r="K336">
        <f>'Train Data'!X334</f>
        <v>0.46039888171539445</v>
      </c>
      <c r="L336">
        <f>'Train Data'!Y334</f>
        <v>0.19908023845592315</v>
      </c>
      <c r="M336">
        <f>'Train Data'!Z334</f>
        <v>-1.0968323202348811</v>
      </c>
      <c r="N336">
        <f>'Train Data'!AA334</f>
        <v>-0.4488482831104752</v>
      </c>
      <c r="P336" s="24">
        <f>'Train Data'!AB334</f>
        <v>0.68662803264697092</v>
      </c>
      <c r="Q336">
        <f t="shared" si="10"/>
        <v>-7.0956422716828449E-2</v>
      </c>
      <c r="S336">
        <f t="shared" si="11"/>
        <v>-0.75758445536379937</v>
      </c>
    </row>
    <row r="337" spans="1:19" x14ac:dyDescent="0.25">
      <c r="A337">
        <f>'Train Data'!A335</f>
        <v>195705</v>
      </c>
      <c r="C337">
        <v>1</v>
      </c>
      <c r="D337">
        <f>'Train Data'!Q335</f>
        <v>0.18898872605526115</v>
      </c>
      <c r="E337">
        <f>'Train Data'!R335</f>
        <v>0.22854614150449121</v>
      </c>
      <c r="F337">
        <f>'Train Data'!S335</f>
        <v>-7.1844280095624158E-2</v>
      </c>
      <c r="G337">
        <f>'Train Data'!T335</f>
        <v>-0.12570089968565049</v>
      </c>
      <c r="H337">
        <f>'Train Data'!U335</f>
        <v>-0.50311548480009749</v>
      </c>
      <c r="I337">
        <f>'Train Data'!V335</f>
        <v>-0.62487295023870471</v>
      </c>
      <c r="J337">
        <f>'Train Data'!W335</f>
        <v>-1.0674292828088585</v>
      </c>
      <c r="K337">
        <f>'Train Data'!X335</f>
        <v>0.52069300086044645</v>
      </c>
      <c r="L337">
        <f>'Train Data'!Y335</f>
        <v>0.19664851367051384</v>
      </c>
      <c r="M337">
        <f>'Train Data'!Z335</f>
        <v>-0.29087618521978248</v>
      </c>
      <c r="N337">
        <f>'Train Data'!AA335</f>
        <v>-0.41838695317016239</v>
      </c>
      <c r="P337" s="24">
        <f>'Train Data'!AB335</f>
        <v>0.54498205187044768</v>
      </c>
      <c r="Q337">
        <f t="shared" si="10"/>
        <v>-0.11325137867658383</v>
      </c>
      <c r="S337">
        <f t="shared" si="11"/>
        <v>-0.65823343054703154</v>
      </c>
    </row>
    <row r="338" spans="1:19" x14ac:dyDescent="0.25">
      <c r="A338">
        <f>'Train Data'!A336</f>
        <v>195706</v>
      </c>
      <c r="C338">
        <v>1</v>
      </c>
      <c r="D338">
        <f>'Train Data'!Q336</f>
        <v>0.11061126125020537</v>
      </c>
      <c r="E338">
        <f>'Train Data'!R336</f>
        <v>0.23617323689165259</v>
      </c>
      <c r="F338">
        <f>'Train Data'!S336</f>
        <v>-6.4897921096616212E-2</v>
      </c>
      <c r="G338">
        <f>'Train Data'!T336</f>
        <v>-5.2670371860091623E-2</v>
      </c>
      <c r="H338">
        <f>'Train Data'!U336</f>
        <v>-0.58772578330984804</v>
      </c>
      <c r="I338">
        <f>'Train Data'!V336</f>
        <v>-0.57871801725185401</v>
      </c>
      <c r="J338">
        <f>'Train Data'!W336</f>
        <v>-1.1456785882962819</v>
      </c>
      <c r="K338">
        <f>'Train Data'!X336</f>
        <v>0.59158353371729722</v>
      </c>
      <c r="L338">
        <f>'Train Data'!Y336</f>
        <v>0.19423415834779645</v>
      </c>
      <c r="M338">
        <f>'Train Data'!Z336</f>
        <v>-0.92673102540757368</v>
      </c>
      <c r="N338">
        <f>'Train Data'!AA336</f>
        <v>-0.40193405763743517</v>
      </c>
      <c r="P338" s="24">
        <f>'Train Data'!AB336</f>
        <v>-0.17085288352746278</v>
      </c>
      <c r="Q338">
        <f t="shared" si="10"/>
        <v>-7.8680095318462664E-2</v>
      </c>
      <c r="S338">
        <f t="shared" si="11"/>
        <v>9.2172788209000114E-2</v>
      </c>
    </row>
    <row r="339" spans="1:19" x14ac:dyDescent="0.25">
      <c r="A339">
        <f>'Train Data'!A337</f>
        <v>195707</v>
      </c>
      <c r="C339">
        <v>1</v>
      </c>
      <c r="D339">
        <f>'Train Data'!Q337</f>
        <v>0.12579676189265002</v>
      </c>
      <c r="E339">
        <f>'Train Data'!R337</f>
        <v>0.22083214221157041</v>
      </c>
      <c r="F339">
        <f>'Train Data'!S337</f>
        <v>-8.6893642070010102E-2</v>
      </c>
      <c r="G339">
        <f>'Train Data'!T337</f>
        <v>-9.3948496283233512E-2</v>
      </c>
      <c r="H339">
        <f>'Train Data'!U337</f>
        <v>-0.55952235047326448</v>
      </c>
      <c r="I339">
        <f>'Train Data'!V337</f>
        <v>-0.56451649940974613</v>
      </c>
      <c r="J339">
        <f>'Train Data'!W337</f>
        <v>-1.0126547689676619</v>
      </c>
      <c r="K339">
        <f>'Train Data'!X337</f>
        <v>0.66835593282535621</v>
      </c>
      <c r="L339">
        <f>'Train Data'!Y337</f>
        <v>0.86304495077958221</v>
      </c>
      <c r="M339">
        <f>'Train Data'!Z337</f>
        <v>-0.36377674014577138</v>
      </c>
      <c r="N339">
        <f>'Train Data'!AA337</f>
        <v>-0.40613921875175962</v>
      </c>
      <c r="P339" s="24">
        <f>'Train Data'!AB337</f>
        <v>1.8855444391068663E-2</v>
      </c>
      <c r="Q339">
        <f t="shared" si="10"/>
        <v>-0.11373872062439166</v>
      </c>
      <c r="S339">
        <f t="shared" si="11"/>
        <v>-0.13259416501546034</v>
      </c>
    </row>
    <row r="340" spans="1:19" x14ac:dyDescent="0.25">
      <c r="A340">
        <f>'Train Data'!A338</f>
        <v>195708</v>
      </c>
      <c r="C340">
        <v>1</v>
      </c>
      <c r="D340">
        <f>'Train Data'!Q338</f>
        <v>0.11368975790382307</v>
      </c>
      <c r="E340">
        <f>'Train Data'!R338</f>
        <v>0.36925097521149852</v>
      </c>
      <c r="F340">
        <f>'Train Data'!S338</f>
        <v>1.873268068430952E-2</v>
      </c>
      <c r="G340">
        <f>'Train Data'!T338</f>
        <v>-2.7268449138158003E-2</v>
      </c>
      <c r="H340">
        <f>'Train Data'!U338</f>
        <v>-0.58772578330984704</v>
      </c>
      <c r="I340">
        <f>'Train Data'!V338</f>
        <v>-0.55741574048869202</v>
      </c>
      <c r="J340">
        <f>'Train Data'!W338</f>
        <v>-1.1613284493937666</v>
      </c>
      <c r="K340">
        <f>'Train Data'!X338</f>
        <v>0.81646491159477108</v>
      </c>
      <c r="L340">
        <f>'Train Data'!Y338</f>
        <v>-0.47937097668206624</v>
      </c>
      <c r="M340">
        <f>'Train Data'!Z338</f>
        <v>-0.1896254144892425</v>
      </c>
      <c r="N340">
        <f>'Train Data'!AA338</f>
        <v>-0.13545610103848027</v>
      </c>
      <c r="P340" s="24">
        <f>'Train Data'!AB338</f>
        <v>-1.047391754573161</v>
      </c>
      <c r="Q340">
        <f t="shared" si="10"/>
        <v>-8.0373658626708339E-2</v>
      </c>
      <c r="S340">
        <f t="shared" si="11"/>
        <v>0.96701809594645272</v>
      </c>
    </row>
    <row r="341" spans="1:19" x14ac:dyDescent="0.25">
      <c r="A341">
        <f>'Train Data'!A339</f>
        <v>195709</v>
      </c>
      <c r="C341">
        <v>1</v>
      </c>
      <c r="D341">
        <f>'Train Data'!Q339</f>
        <v>0.25082815805176312</v>
      </c>
      <c r="E341">
        <f>'Train Data'!R339</f>
        <v>0.53216153538100819</v>
      </c>
      <c r="F341">
        <f>'Train Data'!S339</f>
        <v>0.15534376717790827</v>
      </c>
      <c r="G341">
        <f>'Train Data'!T339</f>
        <v>2.3535396305709021E-2</v>
      </c>
      <c r="H341">
        <f>'Train Data'!U339</f>
        <v>-0.46081033554522183</v>
      </c>
      <c r="I341">
        <f>'Train Data'!V339</f>
        <v>-0.56806687887027296</v>
      </c>
      <c r="J341">
        <f>'Train Data'!W339</f>
        <v>-1.3100021298198719</v>
      </c>
      <c r="K341">
        <f>'Train Data'!X339</f>
        <v>0.75349375409178987</v>
      </c>
      <c r="L341">
        <f>'Train Data'!Y339</f>
        <v>-0.47937097668206624</v>
      </c>
      <c r="M341">
        <f>'Train Data'!Z339</f>
        <v>0.11007686687315599</v>
      </c>
      <c r="N341">
        <f>'Train Data'!AA339</f>
        <v>-0.24250385495234256</v>
      </c>
      <c r="P341" s="24">
        <f>'Train Data'!AB339</f>
        <v>-1.2085857519176384</v>
      </c>
      <c r="Q341">
        <f t="shared" si="10"/>
        <v>-6.6963822532235109E-2</v>
      </c>
      <c r="S341">
        <f t="shared" si="11"/>
        <v>1.1416219293854033</v>
      </c>
    </row>
    <row r="342" spans="1:19" x14ac:dyDescent="0.25">
      <c r="A342">
        <f>'Train Data'!A340</f>
        <v>195710</v>
      </c>
      <c r="C342">
        <v>1</v>
      </c>
      <c r="D342">
        <f>'Train Data'!Q340</f>
        <v>0.40114934431158916</v>
      </c>
      <c r="E342">
        <f>'Train Data'!R340</f>
        <v>0.58651770362497135</v>
      </c>
      <c r="F342">
        <f>'Train Data'!S340</f>
        <v>0.23696232901512473</v>
      </c>
      <c r="G342">
        <f>'Train Data'!T340</f>
        <v>3.9411598006917507E-2</v>
      </c>
      <c r="H342">
        <f>'Train Data'!U340</f>
        <v>-0.34799660419888595</v>
      </c>
      <c r="I342">
        <f>'Train Data'!V340</f>
        <v>-0.55031498156763803</v>
      </c>
      <c r="J342">
        <f>'Train Data'!W340</f>
        <v>-1.3100021298198719</v>
      </c>
      <c r="K342">
        <f>'Train Data'!X340</f>
        <v>0.92437014121208938</v>
      </c>
      <c r="L342">
        <f>'Train Data'!Y340</f>
        <v>-0.47937097668206624</v>
      </c>
      <c r="M342">
        <f>'Train Data'!Z340</f>
        <v>-0.40022701760876572</v>
      </c>
      <c r="N342">
        <f>'Train Data'!AA340</f>
        <v>0.3382983394233236</v>
      </c>
      <c r="P342" s="24">
        <f>'Train Data'!AB340</f>
        <v>-0.86291075141931928</v>
      </c>
      <c r="Q342">
        <f t="shared" si="10"/>
        <v>-4.4287943650032295E-2</v>
      </c>
      <c r="S342">
        <f t="shared" si="11"/>
        <v>0.81862280776928698</v>
      </c>
    </row>
    <row r="343" spans="1:19" x14ac:dyDescent="0.25">
      <c r="A343">
        <f>'Train Data'!A341</f>
        <v>195711</v>
      </c>
      <c r="C343">
        <v>1</v>
      </c>
      <c r="D343">
        <f>'Train Data'!Q341</f>
        <v>0.483712508028035</v>
      </c>
      <c r="E343">
        <f>'Train Data'!R341</f>
        <v>0.52561784300787406</v>
      </c>
      <c r="F343">
        <f>'Train Data'!S341</f>
        <v>0.18905978882350477</v>
      </c>
      <c r="G343">
        <f>'Train Data'!T341</f>
        <v>-4.6319891179608275E-2</v>
      </c>
      <c r="H343">
        <f>'Train Data'!U341</f>
        <v>-0.17877600717938505</v>
      </c>
      <c r="I343">
        <f>'Train Data'!V341</f>
        <v>-0.65327598592292035</v>
      </c>
      <c r="J343">
        <f>'Train Data'!W341</f>
        <v>-1.3256519909173565</v>
      </c>
      <c r="K343">
        <f>'Train Data'!X341</f>
        <v>1.0333043004351956</v>
      </c>
      <c r="L343">
        <f>'Train Data'!Y341</f>
        <v>0.18709346787045519</v>
      </c>
      <c r="M343">
        <f>'Train Data'!Z341</f>
        <v>1.9609409558274276</v>
      </c>
      <c r="N343">
        <f>'Train Data'!AA341</f>
        <v>9.2663600603061738E-2</v>
      </c>
      <c r="P343" s="24">
        <f>'Train Data'!AB341</f>
        <v>0.27216289027999174</v>
      </c>
      <c r="Q343">
        <f t="shared" si="10"/>
        <v>-6.0367774761211648E-2</v>
      </c>
      <c r="S343">
        <f t="shared" si="11"/>
        <v>-0.33253066504120338</v>
      </c>
    </row>
    <row r="344" spans="1:19" x14ac:dyDescent="0.25">
      <c r="A344">
        <f>'Train Data'!A342</f>
        <v>195712</v>
      </c>
      <c r="C344">
        <v>1</v>
      </c>
      <c r="D344">
        <f>'Train Data'!Q342</f>
        <v>0.46136701569363969</v>
      </c>
      <c r="E344">
        <f>'Train Data'!R342</f>
        <v>0.60266949354143518</v>
      </c>
      <c r="F344">
        <f>'Train Data'!S342</f>
        <v>0.26693055694039058</v>
      </c>
      <c r="G344">
        <f>'Train Data'!T342</f>
        <v>-0.13205138036613395</v>
      </c>
      <c r="H344">
        <f>'Train Data'!U342</f>
        <v>0.11736003760474395</v>
      </c>
      <c r="I344">
        <f>'Train Data'!V342</f>
        <v>-0.71363243675187893</v>
      </c>
      <c r="J344">
        <f>'Train Data'!W342</f>
        <v>-1.2474026854299329</v>
      </c>
      <c r="K344">
        <f>'Train Data'!X342</f>
        <v>0.77505280764961038</v>
      </c>
      <c r="L344">
        <f>'Train Data'!Y342</f>
        <v>-0.47937097668206624</v>
      </c>
      <c r="M344">
        <f>'Train Data'!Z342</f>
        <v>1.0456339884233459</v>
      </c>
      <c r="N344">
        <f>'Train Data'!AA342</f>
        <v>-0.2876421726295717</v>
      </c>
      <c r="P344" s="24">
        <f>'Train Data'!AB342</f>
        <v>-0.83728233972577104</v>
      </c>
      <c r="Q344">
        <f t="shared" si="10"/>
        <v>4.7720643286951345E-2</v>
      </c>
      <c r="S344">
        <f t="shared" si="11"/>
        <v>0.8850029830127224</v>
      </c>
    </row>
    <row r="345" spans="1:19" x14ac:dyDescent="0.25">
      <c r="A345">
        <f>'Train Data'!A343</f>
        <v>195801</v>
      </c>
      <c r="C345">
        <v>1</v>
      </c>
      <c r="D345">
        <f>'Train Data'!Q343</f>
        <v>0.54479132910910844</v>
      </c>
      <c r="E345">
        <f>'Train Data'!R343</f>
        <v>0.44888363640663276</v>
      </c>
      <c r="F345">
        <f>'Train Data'!S343</f>
        <v>0.18826228042815241</v>
      </c>
      <c r="G345">
        <f>'Train Data'!T343</f>
        <v>-0.32256580078063568</v>
      </c>
      <c r="H345">
        <f>'Train Data'!U343</f>
        <v>0.1314617540230352</v>
      </c>
      <c r="I345">
        <f>'Train Data'!V343</f>
        <v>-0.68877978052819011</v>
      </c>
      <c r="J345">
        <f>'Train Data'!W343</f>
        <v>-0.72313233866419313</v>
      </c>
      <c r="K345">
        <f>'Train Data'!X343</f>
        <v>0.56492051516667485</v>
      </c>
      <c r="L345">
        <f>'Train Data'!Y343</f>
        <v>0.84886450084160958</v>
      </c>
      <c r="M345">
        <f>'Train Data'!Z343</f>
        <v>-0.53792806580230013</v>
      </c>
      <c r="N345">
        <f>'Train Data'!AA343</f>
        <v>-0.36696535030729366</v>
      </c>
      <c r="P345" s="24">
        <f>'Train Data'!AB343</f>
        <v>0.66811459077202806</v>
      </c>
      <c r="Q345">
        <f t="shared" si="10"/>
        <v>1.7223992140211086E-2</v>
      </c>
      <c r="S345">
        <f t="shared" si="11"/>
        <v>-0.65089059863181697</v>
      </c>
    </row>
    <row r="346" spans="1:19" x14ac:dyDescent="0.25">
      <c r="A346">
        <f>'Train Data'!A344</f>
        <v>195802</v>
      </c>
      <c r="C346">
        <v>1</v>
      </c>
      <c r="D346">
        <f>'Train Data'!Q344</f>
        <v>0.44625547065674581</v>
      </c>
      <c r="E346">
        <f>'Train Data'!R344</f>
        <v>0.44245252096469928</v>
      </c>
      <c r="F346">
        <f>'Train Data'!S344</f>
        <v>0.24317572724204572</v>
      </c>
      <c r="G346">
        <f>'Train Data'!T344</f>
        <v>-0.6115126717426298</v>
      </c>
      <c r="H346">
        <f>'Train Data'!U344</f>
        <v>-9.4165708669633627E-2</v>
      </c>
      <c r="I346">
        <f>'Train Data'!V344</f>
        <v>-0.70653167783082504</v>
      </c>
      <c r="J346">
        <f>'Train Data'!W344</f>
        <v>-5.0188311472348417E-2</v>
      </c>
      <c r="K346">
        <f>'Train Data'!X344</f>
        <v>0.4743523618551298</v>
      </c>
      <c r="L346">
        <f>'Train Data'!Y344</f>
        <v>-0.47937097668206624</v>
      </c>
      <c r="M346">
        <f>'Train Data'!Z344</f>
        <v>0.20727760677447443</v>
      </c>
      <c r="N346">
        <f>'Train Data'!AA344</f>
        <v>-0.37515653748944394</v>
      </c>
      <c r="P346" s="24">
        <f>'Train Data'!AB344</f>
        <v>-0.41414129028406393</v>
      </c>
      <c r="Q346">
        <f t="shared" si="10"/>
        <v>-3.9490230811277366E-2</v>
      </c>
      <c r="S346">
        <f t="shared" si="11"/>
        <v>0.37465105947278654</v>
      </c>
    </row>
    <row r="347" spans="1:19" x14ac:dyDescent="0.25">
      <c r="A347">
        <f>'Train Data'!A345</f>
        <v>195803</v>
      </c>
      <c r="C347">
        <v>1</v>
      </c>
      <c r="D347">
        <f>'Train Data'!Q345</f>
        <v>0.48314782128006323</v>
      </c>
      <c r="E347">
        <f>'Train Data'!R345</f>
        <v>0.31325815806957924</v>
      </c>
      <c r="F347">
        <f>'Train Data'!S345</f>
        <v>0.32330355529539462</v>
      </c>
      <c r="G347">
        <f>'Train Data'!T345</f>
        <v>-0.68454319956818876</v>
      </c>
      <c r="H347">
        <f>'Train Data'!U345</f>
        <v>-0.1223691415062181</v>
      </c>
      <c r="I347">
        <f>'Train Data'!V345</f>
        <v>-0.72073319567293315</v>
      </c>
      <c r="J347">
        <f>'Train Data'!W345</f>
        <v>9.8485368953756508E-2</v>
      </c>
      <c r="K347">
        <f>'Train Data'!X345</f>
        <v>0.5243532558743359</v>
      </c>
      <c r="L347">
        <f>'Train Data'!Y345</f>
        <v>0.83957614085890453</v>
      </c>
      <c r="M347">
        <f>'Train Data'!Z345</f>
        <v>0.21537766843291764</v>
      </c>
      <c r="N347">
        <f>'Train Data'!AA345</f>
        <v>-0.41202757985612892</v>
      </c>
      <c r="P347" s="24">
        <f>'Train Data'!AB345</f>
        <v>0.44185129036708992</v>
      </c>
      <c r="Q347">
        <f t="shared" si="10"/>
        <v>4.324658268141781E-2</v>
      </c>
      <c r="S347">
        <f t="shared" si="11"/>
        <v>-0.39860470768567213</v>
      </c>
    </row>
    <row r="348" spans="1:19" x14ac:dyDescent="0.25">
      <c r="A348">
        <f>'Train Data'!A346</f>
        <v>195804</v>
      </c>
      <c r="C348">
        <v>1</v>
      </c>
      <c r="D348">
        <f>'Train Data'!Q346</f>
        <v>0.40117663528700459</v>
      </c>
      <c r="E348">
        <f>'Train Data'!R346</f>
        <v>0.18556037754966107</v>
      </c>
      <c r="F348">
        <f>'Train Data'!S346</f>
        <v>0.27286139078974736</v>
      </c>
      <c r="G348">
        <f>'Train Data'!T346</f>
        <v>-0.73852228535229769</v>
      </c>
      <c r="H348">
        <f>'Train Data'!U346</f>
        <v>-9.4165708669634612E-2</v>
      </c>
      <c r="I348">
        <f>'Train Data'!V346</f>
        <v>-0.75623699027820279</v>
      </c>
      <c r="J348">
        <f>'Train Data'!W346</f>
        <v>0.15325988279495339</v>
      </c>
      <c r="K348">
        <f>'Train Data'!X346</f>
        <v>0.44341270332553873</v>
      </c>
      <c r="L348">
        <f>'Train Data'!Y346</f>
        <v>0.17552290459694597</v>
      </c>
      <c r="M348">
        <f>'Train Data'!Z346</f>
        <v>0.55558025808753209</v>
      </c>
      <c r="N348">
        <f>'Train Data'!AA346</f>
        <v>-0.37337044438231831</v>
      </c>
      <c r="P348" s="24">
        <f>'Train Data'!AB346</f>
        <v>0.45018233921081419</v>
      </c>
      <c r="Q348">
        <f t="shared" si="10"/>
        <v>5.5164540349655081E-2</v>
      </c>
      <c r="S348">
        <f t="shared" si="11"/>
        <v>-0.39501779886115912</v>
      </c>
    </row>
    <row r="349" spans="1:19" x14ac:dyDescent="0.25">
      <c r="A349">
        <f>'Train Data'!A347</f>
        <v>195805</v>
      </c>
      <c r="C349">
        <v>1</v>
      </c>
      <c r="D349">
        <f>'Train Data'!Q347</f>
        <v>0.31702250802258092</v>
      </c>
      <c r="E349">
        <f>'Train Data'!R347</f>
        <v>9.5691091988598542E-2</v>
      </c>
      <c r="F349">
        <f>'Train Data'!S347</f>
        <v>0.23625278357612237</v>
      </c>
      <c r="G349">
        <f>'Train Data'!T347</f>
        <v>-0.8083775728376148</v>
      </c>
      <c r="H349">
        <f>'Train Data'!U347</f>
        <v>-0.12236914150621711</v>
      </c>
      <c r="I349">
        <f>'Train Data'!V347</f>
        <v>-0.7491362313571488</v>
      </c>
      <c r="J349">
        <f>'Train Data'!W347</f>
        <v>0.34105821596477082</v>
      </c>
      <c r="K349">
        <f>'Train Data'!X347</f>
        <v>0.26824782919744128</v>
      </c>
      <c r="L349">
        <f>'Train Data'!Y347</f>
        <v>-0.47937097668206624</v>
      </c>
      <c r="M349">
        <f>'Train Data'!Z347</f>
        <v>-0.19367544531846406</v>
      </c>
      <c r="N349">
        <f>'Train Data'!AA347</f>
        <v>-0.42665227877061973</v>
      </c>
      <c r="P349" s="24">
        <f>'Train Data'!AB347</f>
        <v>0.22878335490635129</v>
      </c>
      <c r="Q349">
        <f t="shared" si="10"/>
        <v>6.642211794550186E-2</v>
      </c>
      <c r="S349">
        <f t="shared" si="11"/>
        <v>-0.16236123696084942</v>
      </c>
    </row>
    <row r="350" spans="1:19" x14ac:dyDescent="0.25">
      <c r="A350">
        <f>'Train Data'!A348</f>
        <v>195806</v>
      </c>
      <c r="C350">
        <v>1</v>
      </c>
      <c r="D350">
        <f>'Train Data'!Q348</f>
        <v>0.26835652901755408</v>
      </c>
      <c r="E350">
        <f>'Train Data'!R348</f>
        <v>-2.1294558331647891E-2</v>
      </c>
      <c r="F350">
        <f>'Train Data'!S348</f>
        <v>0.15726896263781251</v>
      </c>
      <c r="G350">
        <f>'Train Data'!T348</f>
        <v>-0.83377949555954833</v>
      </c>
      <c r="H350">
        <f>'Train Data'!U348</f>
        <v>-0.2210811564342598</v>
      </c>
      <c r="I350">
        <f>'Train Data'!V348</f>
        <v>-0.7100820572913521</v>
      </c>
      <c r="J350">
        <f>'Train Data'!W348</f>
        <v>0.48973189639087578</v>
      </c>
      <c r="K350">
        <f>'Train Data'!X348</f>
        <v>0.20774973381786316</v>
      </c>
      <c r="L350">
        <f>'Train Data'!Y348</f>
        <v>-0.47937097668206624</v>
      </c>
      <c r="M350">
        <f>'Train Data'!Z348</f>
        <v>-0.84573040882314188</v>
      </c>
      <c r="N350">
        <f>'Train Data'!AA348</f>
        <v>-0.42578839870438601</v>
      </c>
      <c r="P350" s="24">
        <f>'Train Data'!AB348</f>
        <v>0.35011900092006948</v>
      </c>
      <c r="Q350">
        <f t="shared" si="10"/>
        <v>3.5285096605136186E-2</v>
      </c>
      <c r="S350">
        <f t="shared" si="11"/>
        <v>-0.3148339043149333</v>
      </c>
    </row>
    <row r="351" spans="1:19" x14ac:dyDescent="0.25">
      <c r="A351">
        <f>'Train Data'!A349</f>
        <v>195807</v>
      </c>
      <c r="C351">
        <v>1</v>
      </c>
      <c r="D351">
        <f>'Train Data'!Q349</f>
        <v>0.21273313752383879</v>
      </c>
      <c r="E351">
        <f>'Train Data'!R349</f>
        <v>-0.1348376156608449</v>
      </c>
      <c r="F351">
        <f>'Train Data'!S349</f>
        <v>4.0820409731768821E-2</v>
      </c>
      <c r="G351">
        <f>'Train Data'!T349</f>
        <v>-0.8083775728376148</v>
      </c>
      <c r="H351">
        <f>'Train Data'!U349</f>
        <v>-0.39030175345376167</v>
      </c>
      <c r="I351">
        <f>'Train Data'!V349</f>
        <v>-0.64262484754133964</v>
      </c>
      <c r="J351">
        <f>'Train Data'!W349</f>
        <v>0.57580613242704204</v>
      </c>
      <c r="K351">
        <f>'Train Data'!X349</f>
        <v>1.7636455226397275E-2</v>
      </c>
      <c r="L351">
        <f>'Train Data'!Y349</f>
        <v>0.17325683580362619</v>
      </c>
      <c r="M351">
        <f>'Train Data'!Z349</f>
        <v>-1.3236340466712908</v>
      </c>
      <c r="N351">
        <f>'Train Data'!AA349</f>
        <v>-0.38205758382273669</v>
      </c>
      <c r="P351" s="24">
        <f>'Train Data'!AB349</f>
        <v>0.6398362158297134</v>
      </c>
      <c r="Q351">
        <f t="shared" si="10"/>
        <v>1.9090667264209313E-3</v>
      </c>
      <c r="S351">
        <f t="shared" si="11"/>
        <v>-0.63792714910329251</v>
      </c>
    </row>
    <row r="352" spans="1:19" x14ac:dyDescent="0.25">
      <c r="A352">
        <f>'Train Data'!A350</f>
        <v>195808</v>
      </c>
      <c r="C352">
        <v>1</v>
      </c>
      <c r="D352">
        <f>'Train Data'!Q350</f>
        <v>0.12157004090398547</v>
      </c>
      <c r="E352">
        <f>'Train Data'!R350</f>
        <v>-0.17639061348669313</v>
      </c>
      <c r="F352">
        <f>'Train Data'!S350</f>
        <v>1.5933219283693598E-2</v>
      </c>
      <c r="G352">
        <f>'Train Data'!T350</f>
        <v>-0.56070882629876273</v>
      </c>
      <c r="H352">
        <f>'Train Data'!U350</f>
        <v>-0.44670861912692961</v>
      </c>
      <c r="I352">
        <f>'Train Data'!V350</f>
        <v>-0.54321422264658414</v>
      </c>
      <c r="J352">
        <f>'Train Data'!W350</f>
        <v>0.1845596049899233</v>
      </c>
      <c r="K352">
        <f>'Train Data'!X350</f>
        <v>-6.0183948109363915E-2</v>
      </c>
      <c r="L352">
        <f>'Train Data'!Y350</f>
        <v>-1.1297483484350408</v>
      </c>
      <c r="M352">
        <f>'Train Data'!Z350</f>
        <v>-1.9594888868590821</v>
      </c>
      <c r="N352">
        <f>'Train Data'!AA350</f>
        <v>-0.40017741896384379</v>
      </c>
      <c r="P352" s="24">
        <f>'Train Data'!AB350</f>
        <v>0.16863281924599799</v>
      </c>
      <c r="Q352">
        <f t="shared" si="10"/>
        <v>-2.9922420097065895E-2</v>
      </c>
      <c r="S352">
        <f t="shared" si="11"/>
        <v>-0.19855523934306388</v>
      </c>
    </row>
    <row r="353" spans="1:19" x14ac:dyDescent="0.25">
      <c r="A353">
        <f>'Train Data'!A351</f>
        <v>195809</v>
      </c>
      <c r="C353">
        <v>1</v>
      </c>
      <c r="D353">
        <f>'Train Data'!Q351</f>
        <v>9.6085500739812521E-2</v>
      </c>
      <c r="E353">
        <f>'Train Data'!R351</f>
        <v>-0.3020419203538966</v>
      </c>
      <c r="F353">
        <f>'Train Data'!S351</f>
        <v>-8.1925387624506463E-2</v>
      </c>
      <c r="G353">
        <f>'Train Data'!T351</f>
        <v>-0.32256580078063568</v>
      </c>
      <c r="H353">
        <f>'Train Data'!U351</f>
        <v>-0.5031154848000966</v>
      </c>
      <c r="I353">
        <f>'Train Data'!V351</f>
        <v>-0.51126080750184144</v>
      </c>
      <c r="J353">
        <f>'Train Data'!W351</f>
        <v>-0.33188581122707417</v>
      </c>
      <c r="K353">
        <f>'Train Data'!X351</f>
        <v>-0.10692890858407846</v>
      </c>
      <c r="L353">
        <f>'Train Data'!Y351</f>
        <v>-0.47937097668206624</v>
      </c>
      <c r="M353">
        <f>'Train Data'!Z351</f>
        <v>-0.67157908316661297</v>
      </c>
      <c r="N353">
        <f>'Train Data'!AA351</f>
        <v>-0.41356081270587725</v>
      </c>
      <c r="P353" s="24">
        <f>'Train Data'!AB351</f>
        <v>0.76465674501989156</v>
      </c>
      <c r="Q353">
        <f t="shared" si="10"/>
        <v>-8.8908702792410574E-2</v>
      </c>
      <c r="S353">
        <f t="shared" si="11"/>
        <v>-0.85356544781230215</v>
      </c>
    </row>
    <row r="354" spans="1:19" x14ac:dyDescent="0.25">
      <c r="A354">
        <f>'Train Data'!A352</f>
        <v>195810</v>
      </c>
      <c r="C354">
        <v>1</v>
      </c>
      <c r="D354">
        <f>'Train Data'!Q352</f>
        <v>2.3413725398691901E-3</v>
      </c>
      <c r="E354">
        <f>'Train Data'!R352</f>
        <v>-0.35868190297075675</v>
      </c>
      <c r="F354">
        <f>'Train Data'!S352</f>
        <v>-0.12539566450941711</v>
      </c>
      <c r="G354">
        <f>'Train Data'!T352</f>
        <v>-0.26223623431604343</v>
      </c>
      <c r="H354">
        <f>'Train Data'!U352</f>
        <v>-0.46081033554522183</v>
      </c>
      <c r="I354">
        <f>'Train Data'!V352</f>
        <v>-0.53256308426500321</v>
      </c>
      <c r="J354">
        <f>'Train Data'!W352</f>
        <v>-0.52750907494563359</v>
      </c>
      <c r="K354">
        <f>'Train Data'!X352</f>
        <v>-0.17889726521443672</v>
      </c>
      <c r="L354">
        <f>'Train Data'!Y352</f>
        <v>-0.47937097668206624</v>
      </c>
      <c r="M354">
        <f>'Train Data'!Z352</f>
        <v>0.36117877828489525</v>
      </c>
      <c r="N354">
        <f>'Train Data'!AA352</f>
        <v>-0.36543477284818454</v>
      </c>
      <c r="P354" s="24">
        <f>'Train Data'!AB352</f>
        <v>0.33872052886373216</v>
      </c>
      <c r="Q354">
        <f t="shared" si="10"/>
        <v>-7.0925441779885329E-2</v>
      </c>
      <c r="S354">
        <f t="shared" si="11"/>
        <v>-0.40964597064361752</v>
      </c>
    </row>
    <row r="355" spans="1:19" x14ac:dyDescent="0.25">
      <c r="A355">
        <f>'Train Data'!A353</f>
        <v>195811</v>
      </c>
      <c r="C355">
        <v>1</v>
      </c>
      <c r="D355">
        <f>'Train Data'!Q353</f>
        <v>-4.3510902927789502E-2</v>
      </c>
      <c r="E355">
        <f>'Train Data'!R353</f>
        <v>-0.40845220204926885</v>
      </c>
      <c r="F355">
        <f>'Train Data'!S353</f>
        <v>-0.17848149523559645</v>
      </c>
      <c r="G355">
        <f>'Train Data'!T353</f>
        <v>-0.24953527295507671</v>
      </c>
      <c r="H355">
        <f>'Train Data'!U353</f>
        <v>-0.5031154848000966</v>
      </c>
      <c r="I355">
        <f>'Train Data'!V353</f>
        <v>-0.55386536102816519</v>
      </c>
      <c r="J355">
        <f>'Train Data'!W353</f>
        <v>-0.60575838043305752</v>
      </c>
      <c r="K355">
        <f>'Train Data'!X353</f>
        <v>-0.21030836956346036</v>
      </c>
      <c r="L355">
        <f>'Train Data'!Y353</f>
        <v>0.17325683580362619</v>
      </c>
      <c r="M355">
        <f>'Train Data'!Z353</f>
        <v>0.28827822335890646</v>
      </c>
      <c r="N355">
        <f>'Train Data'!AA353</f>
        <v>-0.24027836324092666</v>
      </c>
      <c r="P355" s="24">
        <f>'Train Data'!AB353</f>
        <v>0.36135411907751031</v>
      </c>
      <c r="Q355">
        <f t="shared" si="10"/>
        <v>-3.837326821606965E-2</v>
      </c>
      <c r="S355">
        <f t="shared" si="11"/>
        <v>-0.39972738729357993</v>
      </c>
    </row>
    <row r="356" spans="1:19" x14ac:dyDescent="0.25">
      <c r="A356">
        <f>'Train Data'!A354</f>
        <v>195812</v>
      </c>
      <c r="C356">
        <v>1</v>
      </c>
      <c r="D356">
        <f>'Train Data'!Q354</f>
        <v>-8.3125596379947264E-2</v>
      </c>
      <c r="E356">
        <f>'Train Data'!R354</f>
        <v>-0.5259131105584387</v>
      </c>
      <c r="F356">
        <f>'Train Data'!S354</f>
        <v>-0.26935293067237387</v>
      </c>
      <c r="G356">
        <f>'Train Data'!T354</f>
        <v>-0.21778286955265974</v>
      </c>
      <c r="H356">
        <f>'Train Data'!U354</f>
        <v>-0.51721720121838977</v>
      </c>
      <c r="I356">
        <f>'Train Data'!V354</f>
        <v>-0.50416004858078756</v>
      </c>
      <c r="J356">
        <f>'Train Data'!W354</f>
        <v>-0.57445865823808817</v>
      </c>
      <c r="K356">
        <f>'Train Data'!X354</f>
        <v>0.30275591508868599</v>
      </c>
      <c r="L356">
        <f>'Train Data'!Y354</f>
        <v>-1.1297483484350408</v>
      </c>
      <c r="M356">
        <f>'Train Data'!Z354</f>
        <v>-0.93078105623679541</v>
      </c>
      <c r="N356">
        <f>'Train Data'!AA354</f>
        <v>-0.37914460636146874</v>
      </c>
      <c r="P356" s="24">
        <f>'Train Data'!AB354</f>
        <v>0.82409941378502649</v>
      </c>
      <c r="Q356">
        <f t="shared" si="10"/>
        <v>-5.30576560211082E-2</v>
      </c>
      <c r="S356">
        <f t="shared" si="11"/>
        <v>-0.87715706980613473</v>
      </c>
    </row>
    <row r="357" spans="1:19" x14ac:dyDescent="0.25">
      <c r="A357">
        <f>'Train Data'!A355</f>
        <v>195901</v>
      </c>
      <c r="C357">
        <v>1</v>
      </c>
      <c r="D357">
        <f>'Train Data'!Q355</f>
        <v>-0.18445785897259379</v>
      </c>
      <c r="E357">
        <f>'Train Data'!R355</f>
        <v>-0.475522704668286</v>
      </c>
      <c r="F357">
        <f>'Train Data'!S355</f>
        <v>-0.30292723843462382</v>
      </c>
      <c r="G357">
        <f>'Train Data'!T355</f>
        <v>-0.20190666785145125</v>
      </c>
      <c r="H357">
        <f>'Train Data'!U355</f>
        <v>-0.54542063405497232</v>
      </c>
      <c r="I357">
        <f>'Train Data'!V355</f>
        <v>-0.411850182607086</v>
      </c>
      <c r="J357">
        <f>'Train Data'!W355</f>
        <v>-0.41013511671449776</v>
      </c>
      <c r="K357">
        <f>'Train Data'!X355</f>
        <v>0.47372689541105517</v>
      </c>
      <c r="L357">
        <f>'Train Data'!Y355</f>
        <v>0.17325683580362619</v>
      </c>
      <c r="M357">
        <f>'Train Data'!Z355</f>
        <v>-0.52172794248541376</v>
      </c>
      <c r="N357">
        <f>'Train Data'!AA355</f>
        <v>-0.40087289127118531</v>
      </c>
      <c r="P357" s="24">
        <f>'Train Data'!AB355</f>
        <v>-4.3146435456778973E-2</v>
      </c>
      <c r="Q357">
        <f t="shared" si="10"/>
        <v>-0.1224508286228391</v>
      </c>
      <c r="S357">
        <f t="shared" si="11"/>
        <v>-7.9304393166060125E-2</v>
      </c>
    </row>
    <row r="358" spans="1:19" x14ac:dyDescent="0.25">
      <c r="A358">
        <f>'Train Data'!A356</f>
        <v>195902</v>
      </c>
      <c r="C358">
        <v>1</v>
      </c>
      <c r="D358">
        <f>'Train Data'!Q356</f>
        <v>-0.18448453305828988</v>
      </c>
      <c r="E358">
        <f>'Train Data'!R356</f>
        <v>-0.41715056108980919</v>
      </c>
      <c r="F358">
        <f>'Train Data'!S356</f>
        <v>-0.33297222346466909</v>
      </c>
      <c r="G358">
        <f>'Train Data'!T356</f>
        <v>-0.24000955193435144</v>
      </c>
      <c r="H358">
        <f>'Train Data'!U356</f>
        <v>-0.54542063405497232</v>
      </c>
      <c r="I358">
        <f>'Train Data'!V356</f>
        <v>-0.43315245937024793</v>
      </c>
      <c r="J358">
        <f>'Train Data'!W356</f>
        <v>-0.36318553342204402</v>
      </c>
      <c r="K358">
        <f>'Train Data'!X356</f>
        <v>0.48059122950800465</v>
      </c>
      <c r="L358">
        <f>'Train Data'!Y356</f>
        <v>-1.1297483484350408</v>
      </c>
      <c r="M358">
        <f>'Train Data'!Z356</f>
        <v>0.27612813087124166</v>
      </c>
      <c r="N358">
        <f>'Train Data'!AA356</f>
        <v>-0.35672700575704919</v>
      </c>
      <c r="P358" s="24">
        <f>'Train Data'!AB356</f>
        <v>-3.6249270836702242E-2</v>
      </c>
      <c r="Q358">
        <f t="shared" si="10"/>
        <v>-9.332261979172328E-2</v>
      </c>
      <c r="S358">
        <f t="shared" si="11"/>
        <v>-5.7073348955021037E-2</v>
      </c>
    </row>
    <row r="359" spans="1:19" x14ac:dyDescent="0.25">
      <c r="A359">
        <f>'Train Data'!A357</f>
        <v>195903</v>
      </c>
      <c r="C359">
        <v>1</v>
      </c>
      <c r="D359">
        <f>'Train Data'!Q357</f>
        <v>-0.17593874221104755</v>
      </c>
      <c r="E359">
        <f>'Train Data'!R357</f>
        <v>-0.36187950010860492</v>
      </c>
      <c r="F359">
        <f>'Train Data'!S357</f>
        <v>-0.25014994350327152</v>
      </c>
      <c r="G359">
        <f>'Train Data'!T357</f>
        <v>-0.20825714853193469</v>
      </c>
      <c r="H359">
        <f>'Train Data'!U357</f>
        <v>-0.58772578330984804</v>
      </c>
      <c r="I359">
        <f>'Train Data'!V357</f>
        <v>-0.42960207990972088</v>
      </c>
      <c r="J359">
        <f>'Train Data'!W357</f>
        <v>-0.43360990836072477</v>
      </c>
      <c r="K359">
        <f>'Train Data'!X357</f>
        <v>0.3575400489676428</v>
      </c>
      <c r="L359">
        <f>'Train Data'!Y357</f>
        <v>-0.47937097668206624</v>
      </c>
      <c r="M359">
        <f>'Train Data'!Z357</f>
        <v>-0.12887495205091845</v>
      </c>
      <c r="N359">
        <f>'Train Data'!AA357</f>
        <v>-0.41673284254203247</v>
      </c>
      <c r="P359" s="24">
        <f>'Train Data'!AB357</f>
        <v>-9.7216575991538351E-2</v>
      </c>
      <c r="Q359">
        <f t="shared" si="10"/>
        <v>-5.1947290006870026E-2</v>
      </c>
      <c r="S359">
        <f t="shared" si="11"/>
        <v>4.5269285984668325E-2</v>
      </c>
    </row>
    <row r="360" spans="1:19" x14ac:dyDescent="0.25">
      <c r="A360">
        <f>'Train Data'!A358</f>
        <v>195904</v>
      </c>
      <c r="C360">
        <v>1</v>
      </c>
      <c r="D360">
        <f>'Train Data'!Q358</f>
        <v>-0.16898273861290722</v>
      </c>
      <c r="E360">
        <f>'Train Data'!R358</f>
        <v>-0.37950679337316334</v>
      </c>
      <c r="F360">
        <f>'Train Data'!S358</f>
        <v>-0.31917345646772904</v>
      </c>
      <c r="G360">
        <f>'Train Data'!T358</f>
        <v>-0.16062854342830912</v>
      </c>
      <c r="H360">
        <f>'Train Data'!U358</f>
        <v>-0.71464123107447419</v>
      </c>
      <c r="I360">
        <f>'Train Data'!V358</f>
        <v>-0.39054790584392424</v>
      </c>
      <c r="J360">
        <f>'Train Data'!W358</f>
        <v>-0.46490963055569495</v>
      </c>
      <c r="K360">
        <f>'Train Data'!X358</f>
        <v>0.33120177569246523</v>
      </c>
      <c r="L360">
        <f>'Train Data'!Y358</f>
        <v>0.17325683580362619</v>
      </c>
      <c r="M360">
        <f>'Train Data'!Z358</f>
        <v>-0.67157908316661297</v>
      </c>
      <c r="N360">
        <f>'Train Data'!AA358</f>
        <v>-0.41655581338496128</v>
      </c>
      <c r="P360" s="24">
        <f>'Train Data'!AB358</f>
        <v>0.56894062370860909</v>
      </c>
      <c r="Q360">
        <f t="shared" si="10"/>
        <v>-6.7140050186403288E-2</v>
      </c>
      <c r="S360">
        <f t="shared" si="11"/>
        <v>-0.63608067389501244</v>
      </c>
    </row>
    <row r="361" spans="1:19" x14ac:dyDescent="0.25">
      <c r="A361">
        <f>'Train Data'!A359</f>
        <v>195905</v>
      </c>
      <c r="C361">
        <v>1</v>
      </c>
      <c r="D361">
        <f>'Train Data'!Q359</f>
        <v>-0.2430921169012078</v>
      </c>
      <c r="E361">
        <f>'Train Data'!R359</f>
        <v>-0.35355865528353586</v>
      </c>
      <c r="F361">
        <f>'Train Data'!S359</f>
        <v>-0.37783131296659361</v>
      </c>
      <c r="G361">
        <f>'Train Data'!T359</f>
        <v>-0.1955561871709679</v>
      </c>
      <c r="H361">
        <f>'Train Data'!U359</f>
        <v>-0.77104809674764208</v>
      </c>
      <c r="I361">
        <f>'Train Data'!V359</f>
        <v>-0.3798967674623433</v>
      </c>
      <c r="J361">
        <f>'Train Data'!W359</f>
        <v>-0.35536060287330118</v>
      </c>
      <c r="K361">
        <f>'Train Data'!X359</f>
        <v>0.39565899430289636</v>
      </c>
      <c r="L361">
        <f>'Train Data'!Y359</f>
        <v>-0.47937097668206624</v>
      </c>
      <c r="M361">
        <f>'Train Data'!Z359</f>
        <v>-0.21797563029379372</v>
      </c>
      <c r="N361">
        <f>'Train Data'!AA359</f>
        <v>-0.4275554085377572</v>
      </c>
      <c r="P361" s="24">
        <f>'Train Data'!AB359</f>
        <v>0.27085605908881932</v>
      </c>
      <c r="Q361">
        <f t="shared" si="10"/>
        <v>-0.10205687602637664</v>
      </c>
      <c r="S361">
        <f t="shared" si="11"/>
        <v>-0.37291293511519596</v>
      </c>
    </row>
    <row r="362" spans="1:19" x14ac:dyDescent="0.25">
      <c r="A362">
        <f>'Train Data'!A360</f>
        <v>195906</v>
      </c>
      <c r="C362">
        <v>1</v>
      </c>
      <c r="D362">
        <f>'Train Data'!Q360</f>
        <v>-0.27553207027274074</v>
      </c>
      <c r="E362">
        <f>'Train Data'!R360</f>
        <v>-0.27669674582572545</v>
      </c>
      <c r="F362">
        <f>'Train Data'!S360</f>
        <v>-0.37729232806983032</v>
      </c>
      <c r="G362">
        <f>'Train Data'!T360</f>
        <v>-7.8072294582025248E-2</v>
      </c>
      <c r="H362">
        <f>'Train Data'!U360</f>
        <v>-0.78514981316593335</v>
      </c>
      <c r="I362">
        <f>'Train Data'!V360</f>
        <v>-0.37279600854128936</v>
      </c>
      <c r="J362">
        <f>'Train Data'!W360</f>
        <v>-0.62923317207928453</v>
      </c>
      <c r="K362">
        <f>'Train Data'!X360</f>
        <v>0.43766211171882891</v>
      </c>
      <c r="L362">
        <f>'Train Data'!Y360</f>
        <v>0.17100639507092918</v>
      </c>
      <c r="M362">
        <f>'Train Data'!Z360</f>
        <v>-0.15722516785546967</v>
      </c>
      <c r="N362">
        <f>'Train Data'!AA360</f>
        <v>-0.34477822014671061</v>
      </c>
      <c r="P362" s="24">
        <f>'Train Data'!AB360</f>
        <v>-0.17121589219167732</v>
      </c>
      <c r="Q362">
        <f t="shared" si="10"/>
        <v>-7.7152347004514774E-2</v>
      </c>
      <c r="S362">
        <f t="shared" si="11"/>
        <v>9.4063545187162548E-2</v>
      </c>
    </row>
    <row r="363" spans="1:19" x14ac:dyDescent="0.25">
      <c r="A363">
        <f>'Train Data'!A361</f>
        <v>195907</v>
      </c>
      <c r="C363">
        <v>1</v>
      </c>
      <c r="D363">
        <f>'Train Data'!Q361</f>
        <v>-0.25975259929787847</v>
      </c>
      <c r="E363">
        <f>'Train Data'!R361</f>
        <v>-0.35101894438545567</v>
      </c>
      <c r="F363">
        <f>'Train Data'!S361</f>
        <v>-0.46193851664433322</v>
      </c>
      <c r="G363">
        <f>'Train Data'!T361</f>
        <v>-8.1247534922266815E-2</v>
      </c>
      <c r="H363">
        <f>'Train Data'!U361</f>
        <v>-0.74284466391105763</v>
      </c>
      <c r="I363">
        <f>'Train Data'!V361</f>
        <v>-0.3798967674623433</v>
      </c>
      <c r="J363">
        <f>'Train Data'!W361</f>
        <v>-0.6370581026280272</v>
      </c>
      <c r="K363">
        <f>'Train Data'!X361</f>
        <v>0.44860990456860717</v>
      </c>
      <c r="L363">
        <f>'Train Data'!Y361</f>
        <v>0.16877142128481196</v>
      </c>
      <c r="M363">
        <f>'Train Data'!Z361</f>
        <v>4.5276373605610383E-2</v>
      </c>
      <c r="N363">
        <f>'Train Data'!AA361</f>
        <v>-0.41736345458442542</v>
      </c>
      <c r="P363" s="24">
        <f>'Train Data'!AB361</f>
        <v>0.46820571938906735</v>
      </c>
      <c r="Q363">
        <f t="shared" si="10"/>
        <v>-8.8504921015497673E-2</v>
      </c>
      <c r="S363">
        <f t="shared" si="11"/>
        <v>-0.55671064040456497</v>
      </c>
    </row>
    <row r="364" spans="1:19" x14ac:dyDescent="0.25">
      <c r="A364">
        <f>'Train Data'!A362</f>
        <v>195908</v>
      </c>
      <c r="C364">
        <v>1</v>
      </c>
      <c r="D364">
        <f>'Train Data'!Q362</f>
        <v>-0.32584493103905005</v>
      </c>
      <c r="E364">
        <f>'Train Data'!R362</f>
        <v>-0.30816401625606604</v>
      </c>
      <c r="F364">
        <f>'Train Data'!S362</f>
        <v>-0.43449326482467082</v>
      </c>
      <c r="G364">
        <f>'Train Data'!T362</f>
        <v>-2.4093208797916439E-2</v>
      </c>
      <c r="H364">
        <f>'Train Data'!U362</f>
        <v>-0.67233608181959847</v>
      </c>
      <c r="I364">
        <f>'Train Data'!V362</f>
        <v>-0.35859449069918153</v>
      </c>
      <c r="J364">
        <f>'Train Data'!W362</f>
        <v>-0.73095726921293569</v>
      </c>
      <c r="K364">
        <f>'Train Data'!X362</f>
        <v>0.49103177181757218</v>
      </c>
      <c r="L364">
        <f>'Train Data'!Y362</f>
        <v>-0.47937097668206624</v>
      </c>
      <c r="M364">
        <f>'Train Data'!Z362</f>
        <v>-0.36377674014577138</v>
      </c>
      <c r="N364">
        <f>'Train Data'!AA362</f>
        <v>-0.31850985276428811</v>
      </c>
      <c r="P364" s="24">
        <f>'Train Data'!AB362</f>
        <v>-0.35909102635592521</v>
      </c>
      <c r="Q364">
        <f t="shared" si="10"/>
        <v>-8.889650187021883E-2</v>
      </c>
      <c r="S364">
        <f t="shared" si="11"/>
        <v>0.27019452448570636</v>
      </c>
    </row>
    <row r="365" spans="1:19" x14ac:dyDescent="0.25">
      <c r="A365">
        <f>'Train Data'!A363</f>
        <v>195909</v>
      </c>
      <c r="C365">
        <v>1</v>
      </c>
      <c r="D365">
        <f>'Train Data'!Q363</f>
        <v>-0.2851352125367117</v>
      </c>
      <c r="E365">
        <f>'Train Data'!R363</f>
        <v>-0.19053136759753458</v>
      </c>
      <c r="F365">
        <f>'Train Data'!S363</f>
        <v>-0.34282986212010469</v>
      </c>
      <c r="G365">
        <f>'Train Data'!T363</f>
        <v>0.18547265365803545</v>
      </c>
      <c r="H365">
        <f>'Train Data'!U363</f>
        <v>-0.67233608181959847</v>
      </c>
      <c r="I365">
        <f>'Train Data'!V363</f>
        <v>-0.33729221393601955</v>
      </c>
      <c r="J365">
        <f>'Train Data'!W363</f>
        <v>-1.2004531021374787</v>
      </c>
      <c r="K365">
        <f>'Train Data'!X363</f>
        <v>0.59161308204101626</v>
      </c>
      <c r="L365">
        <f>'Train Data'!Y363</f>
        <v>0.16655175553837584</v>
      </c>
      <c r="M365">
        <f>'Train Data'!Z363</f>
        <v>-0.42857723341331694</v>
      </c>
      <c r="N365">
        <f>'Train Data'!AA363</f>
        <v>-0.20976209945021507</v>
      </c>
      <c r="P365" s="24">
        <f>'Train Data'!AB363</f>
        <v>-0.94182883501956571</v>
      </c>
      <c r="Q365">
        <f t="shared" si="10"/>
        <v>-0.11088261656764432</v>
      </c>
      <c r="S365">
        <f t="shared" si="11"/>
        <v>0.8309462184519214</v>
      </c>
    </row>
    <row r="366" spans="1:19" x14ac:dyDescent="0.25">
      <c r="A366">
        <f>'Train Data'!A364</f>
        <v>195910</v>
      </c>
      <c r="C366">
        <v>1</v>
      </c>
      <c r="D366">
        <f>'Train Data'!Q364</f>
        <v>-0.17628026467440219</v>
      </c>
      <c r="E366">
        <f>'Train Data'!R364</f>
        <v>-0.22627941786630662</v>
      </c>
      <c r="F366">
        <f>'Train Data'!S364</f>
        <v>-0.38576563182926893</v>
      </c>
      <c r="G366">
        <f>'Train Data'!T364</f>
        <v>0.18864789399827722</v>
      </c>
      <c r="H366">
        <f>'Train Data'!U364</f>
        <v>-0.6018274997281402</v>
      </c>
      <c r="I366">
        <f>'Train Data'!V364</f>
        <v>-0.36569524962023547</v>
      </c>
      <c r="J366">
        <f>'Train Data'!W364</f>
        <v>-1.2708774770761604</v>
      </c>
      <c r="K366">
        <f>'Train Data'!X364</f>
        <v>0.61237689343505874</v>
      </c>
      <c r="L366">
        <f>'Train Data'!Y364</f>
        <v>0.16434724109388174</v>
      </c>
      <c r="M366">
        <f>'Train Data'!Z364</f>
        <v>0.40977914823555445</v>
      </c>
      <c r="N366">
        <f>'Train Data'!AA364</f>
        <v>-0.39521329145031597</v>
      </c>
      <c r="P366" s="24">
        <f>'Train Data'!AB364</f>
        <v>7.0166719077797354E-2</v>
      </c>
      <c r="Q366">
        <f t="shared" si="10"/>
        <v>-0.13139115294919074</v>
      </c>
      <c r="S366">
        <f t="shared" si="11"/>
        <v>-0.20155787202698811</v>
      </c>
    </row>
    <row r="367" spans="1:19" x14ac:dyDescent="0.25">
      <c r="A367">
        <f>'Train Data'!A365</f>
        <v>195911</v>
      </c>
      <c r="C367">
        <v>1</v>
      </c>
      <c r="D367">
        <f>'Train Data'!Q365</f>
        <v>-0.19254600762323987</v>
      </c>
      <c r="E367">
        <f>'Train Data'!R365</f>
        <v>-0.2666622389217983</v>
      </c>
      <c r="F367">
        <f>'Train Data'!S365</f>
        <v>-0.42045721946271719</v>
      </c>
      <c r="G367">
        <f>'Train Data'!T365</f>
        <v>0.2204002974006942</v>
      </c>
      <c r="H367">
        <f>'Train Data'!U365</f>
        <v>-0.61592921614643048</v>
      </c>
      <c r="I367">
        <f>'Train Data'!V365</f>
        <v>-0.32664107555443861</v>
      </c>
      <c r="J367">
        <f>'Train Data'!W365</f>
        <v>-1.2630525465274178</v>
      </c>
      <c r="K367">
        <f>'Train Data'!X365</f>
        <v>0.55758253444543127</v>
      </c>
      <c r="L367">
        <f>'Train Data'!Y365</f>
        <v>-0.47937097668206624</v>
      </c>
      <c r="M367">
        <f>'Train Data'!Z365</f>
        <v>-0.67967914482505631</v>
      </c>
      <c r="N367">
        <f>'Train Data'!AA365</f>
        <v>-0.41534244426068029</v>
      </c>
      <c r="P367" s="24">
        <f>'Train Data'!AB365</f>
        <v>0.1774720802196226</v>
      </c>
      <c r="Q367">
        <f t="shared" si="10"/>
        <v>-9.9749889625100743E-2</v>
      </c>
      <c r="S367">
        <f t="shared" si="11"/>
        <v>-0.27722196984472336</v>
      </c>
    </row>
    <row r="368" spans="1:19" x14ac:dyDescent="0.25">
      <c r="A368">
        <f>'Train Data'!A366</f>
        <v>195912</v>
      </c>
      <c r="C368">
        <v>1</v>
      </c>
      <c r="D368">
        <f>'Train Data'!Q366</f>
        <v>-0.2130138965662135</v>
      </c>
      <c r="E368">
        <f>'Train Data'!R366</f>
        <v>-0.34055077377135523</v>
      </c>
      <c r="F368">
        <f>'Train Data'!S366</f>
        <v>-0.47342361556595564</v>
      </c>
      <c r="G368">
        <f>'Train Data'!T366</f>
        <v>0.3283584689689118</v>
      </c>
      <c r="H368">
        <f>'Train Data'!U366</f>
        <v>-0.61592921614643148</v>
      </c>
      <c r="I368">
        <f>'Train Data'!V366</f>
        <v>-0.27338538364653414</v>
      </c>
      <c r="J368">
        <f>'Train Data'!W366</f>
        <v>-1.4117262269535236</v>
      </c>
      <c r="K368">
        <f>'Train Data'!X366</f>
        <v>0.26769025230770638</v>
      </c>
      <c r="L368">
        <f>'Train Data'!Y366</f>
        <v>-0.47937097668206624</v>
      </c>
      <c r="M368">
        <f>'Train Data'!Z366</f>
        <v>-0.84168037799392026</v>
      </c>
      <c r="N368">
        <f>'Train Data'!AA366</f>
        <v>-0.44798470695914477</v>
      </c>
      <c r="P368" s="24">
        <f>'Train Data'!AB366</f>
        <v>0.37968605662034582</v>
      </c>
      <c r="Q368">
        <f t="shared" si="10"/>
        <v>-0.15680704961290459</v>
      </c>
      <c r="S368">
        <f t="shared" si="11"/>
        <v>-0.53649310623325042</v>
      </c>
    </row>
    <row r="369" spans="1:19" x14ac:dyDescent="0.25">
      <c r="A369">
        <f>'Train Data'!A367</f>
        <v>196001</v>
      </c>
      <c r="C369">
        <v>1</v>
      </c>
      <c r="D369">
        <f>'Train Data'!Q367</f>
        <v>-0.22902225464603357</v>
      </c>
      <c r="E369">
        <f>'Train Data'!R367</f>
        <v>-0.16481459789511413</v>
      </c>
      <c r="F369">
        <f>'Train Data'!S367</f>
        <v>-0.31575344096710517</v>
      </c>
      <c r="G369">
        <f>'Train Data'!T367</f>
        <v>0.28390510420552795</v>
      </c>
      <c r="H369">
        <f>'Train Data'!U367</f>
        <v>-0.57362406689155676</v>
      </c>
      <c r="I369">
        <f>'Train Data'!V367</f>
        <v>-0.29468766040969585</v>
      </c>
      <c r="J369">
        <f>'Train Data'!W367</f>
        <v>-1.3491267825635838</v>
      </c>
      <c r="K369">
        <f>'Train Data'!X367</f>
        <v>0.23644097881331802</v>
      </c>
      <c r="L369">
        <f>'Train Data'!Y367</f>
        <v>-1.1208996767104891</v>
      </c>
      <c r="M369">
        <f>'Train Data'!Z367</f>
        <v>0.25587797672513363</v>
      </c>
      <c r="N369">
        <f>'Train Data'!AA367</f>
        <v>-0.34403969181240424</v>
      </c>
      <c r="P369" s="24">
        <f>'Train Data'!AB367</f>
        <v>-1.4273710738397565</v>
      </c>
      <c r="Q369">
        <f t="shared" si="10"/>
        <v>-0.18106547509177087</v>
      </c>
      <c r="S369">
        <f t="shared" si="11"/>
        <v>1.2463055987479856</v>
      </c>
    </row>
    <row r="370" spans="1:19" x14ac:dyDescent="0.25">
      <c r="A370">
        <f>'Train Data'!A368</f>
        <v>196002</v>
      </c>
      <c r="C370">
        <v>1</v>
      </c>
      <c r="D370">
        <f>'Train Data'!Q368</f>
        <v>-2.6833290898025504E-2</v>
      </c>
      <c r="E370">
        <f>'Train Data'!R368</f>
        <v>-0.18645193820623776</v>
      </c>
      <c r="F370">
        <f>'Train Data'!S368</f>
        <v>-0.33822318828571596</v>
      </c>
      <c r="G370">
        <f>'Train Data'!T368</f>
        <v>0.16007073093610183</v>
      </c>
      <c r="H370">
        <f>'Train Data'!U368</f>
        <v>-0.5031154848000966</v>
      </c>
      <c r="I370">
        <f>'Train Data'!V368</f>
        <v>-0.33729221393601955</v>
      </c>
      <c r="J370">
        <f>'Train Data'!W368</f>
        <v>-1.1378536577475393</v>
      </c>
      <c r="K370">
        <f>'Train Data'!X368</f>
        <v>0.31756121425248285</v>
      </c>
      <c r="L370">
        <f>'Train Data'!Y368</f>
        <v>0.16434724109388174</v>
      </c>
      <c r="M370">
        <f>'Train Data'!Z368</f>
        <v>0.62848081301352099</v>
      </c>
      <c r="N370">
        <f>'Train Data'!AA368</f>
        <v>-0.30482664501653661</v>
      </c>
      <c r="P370" s="24">
        <f>'Train Data'!AB368</f>
        <v>9.4633503045859005E-2</v>
      </c>
      <c r="Q370">
        <f t="shared" si="10"/>
        <v>-0.10404118946523601</v>
      </c>
      <c r="S370">
        <f t="shared" si="11"/>
        <v>-0.19867469251109501</v>
      </c>
    </row>
    <row r="371" spans="1:19" x14ac:dyDescent="0.25">
      <c r="A371">
        <f>'Train Data'!A369</f>
        <v>196003</v>
      </c>
      <c r="C371">
        <v>1</v>
      </c>
      <c r="D371">
        <f>'Train Data'!Q369</f>
        <v>-5.3306993810012145E-3</v>
      </c>
      <c r="E371">
        <f>'Train Data'!R369</f>
        <v>-0.15327906141325023</v>
      </c>
      <c r="F371">
        <f>'Train Data'!S369</f>
        <v>-0.12566481405299601</v>
      </c>
      <c r="G371">
        <f>'Train Data'!T369</f>
        <v>-4.6319891179608275E-2</v>
      </c>
      <c r="H371">
        <f>'Train Data'!U369</f>
        <v>-0.53131891763668104</v>
      </c>
      <c r="I371">
        <f>'Train Data'!V369</f>
        <v>-0.40119904422550523</v>
      </c>
      <c r="J371">
        <f>'Train Data'!W369</f>
        <v>-0.77008192195664771</v>
      </c>
      <c r="K371">
        <f>'Train Data'!X369</f>
        <v>0.38325347267552207</v>
      </c>
      <c r="L371">
        <f>'Train Data'!Y369</f>
        <v>-0.47937097668206624</v>
      </c>
      <c r="M371">
        <f>'Train Data'!Z369</f>
        <v>0.94438321769280587</v>
      </c>
      <c r="N371">
        <f>'Train Data'!AA369</f>
        <v>-0.33559175310693212</v>
      </c>
      <c r="P371" s="24">
        <f>'Train Data'!AB369</f>
        <v>-0.38613517183991025</v>
      </c>
      <c r="Q371">
        <f t="shared" si="10"/>
        <v>-7.5354675426172052E-2</v>
      </c>
      <c r="S371">
        <f t="shared" si="11"/>
        <v>0.31078049641373817</v>
      </c>
    </row>
    <row r="372" spans="1:19" x14ac:dyDescent="0.25">
      <c r="A372">
        <f>'Train Data'!A370</f>
        <v>196004</v>
      </c>
      <c r="C372">
        <v>1</v>
      </c>
      <c r="D372">
        <f>'Train Data'!Q370</f>
        <v>2.8609563978977882E-2</v>
      </c>
      <c r="E372">
        <f>'Train Data'!R370</f>
        <v>-0.14185663520584005</v>
      </c>
      <c r="F372">
        <f>'Train Data'!S370</f>
        <v>-7.4243783633222357E-2</v>
      </c>
      <c r="G372">
        <f>'Train Data'!T370</f>
        <v>-7.1721813901541684E-2</v>
      </c>
      <c r="H372">
        <f>'Train Data'!U370</f>
        <v>-0.54542063405497232</v>
      </c>
      <c r="I372">
        <f>'Train Data'!V370</f>
        <v>-0.34794335231760054</v>
      </c>
      <c r="J372">
        <f>'Train Data'!W370</f>
        <v>-0.59010851933557318</v>
      </c>
      <c r="K372">
        <f>'Train Data'!X370</f>
        <v>0.38256625394263766</v>
      </c>
      <c r="L372">
        <f>'Train Data'!Y370</f>
        <v>0.16215772334639833</v>
      </c>
      <c r="M372">
        <f>'Train Data'!Z370</f>
        <v>-0.88623071711535795</v>
      </c>
      <c r="N372">
        <f>'Train Data'!AA370</f>
        <v>-0.39062946153999312</v>
      </c>
      <c r="P372" s="24">
        <f>'Train Data'!AB370</f>
        <v>-0.45051475843836325</v>
      </c>
      <c r="Q372">
        <f t="shared" si="10"/>
        <v>-1.7825952775054006E-2</v>
      </c>
      <c r="S372">
        <f t="shared" si="11"/>
        <v>0.43268880566330925</v>
      </c>
    </row>
    <row r="373" spans="1:19" x14ac:dyDescent="0.25">
      <c r="A373">
        <f>'Train Data'!A371</f>
        <v>196005</v>
      </c>
      <c r="C373">
        <v>1</v>
      </c>
      <c r="D373">
        <f>'Train Data'!Q371</f>
        <v>7.0519754698608217E-2</v>
      </c>
      <c r="E373">
        <f>'Train Data'!R371</f>
        <v>-0.23555604196792149</v>
      </c>
      <c r="F373">
        <f>'Train Data'!S371</f>
        <v>-0.15526377590131471</v>
      </c>
      <c r="G373">
        <f>'Train Data'!T371</f>
        <v>-5.2670371860091623E-2</v>
      </c>
      <c r="H373">
        <f>'Train Data'!U371</f>
        <v>-0.44670861912692961</v>
      </c>
      <c r="I373">
        <f>'Train Data'!V371</f>
        <v>-0.3798967674623433</v>
      </c>
      <c r="J373">
        <f>'Train Data'!W371</f>
        <v>-0.70748247756670846</v>
      </c>
      <c r="K373">
        <f>'Train Data'!X371</f>
        <v>0.33347350963689953</v>
      </c>
      <c r="L373">
        <f>'Train Data'!Y371</f>
        <v>-0.47937097668206624</v>
      </c>
      <c r="M373">
        <f>'Train Data'!Z371</f>
        <v>0.41787920989399768</v>
      </c>
      <c r="N373">
        <f>'Train Data'!AA371</f>
        <v>-0.42827610833026875</v>
      </c>
      <c r="P373" s="24">
        <f>'Train Data'!AB371</f>
        <v>0.45021864007723572</v>
      </c>
      <c r="Q373">
        <f t="shared" si="10"/>
        <v>-9.1215517502733046E-2</v>
      </c>
      <c r="S373">
        <f t="shared" si="11"/>
        <v>-0.54143415757996882</v>
      </c>
    </row>
    <row r="374" spans="1:19" x14ac:dyDescent="0.25">
      <c r="A374">
        <f>'Train Data'!A372</f>
        <v>196006</v>
      </c>
      <c r="C374">
        <v>1</v>
      </c>
      <c r="D374">
        <f>'Train Data'!Q372</f>
        <v>1.6967985674707441E-2</v>
      </c>
      <c r="E374">
        <f>'Train Data'!R372</f>
        <v>-0.31267804136188254</v>
      </c>
      <c r="F374">
        <f>'Train Data'!S372</f>
        <v>-0.20360821767879109</v>
      </c>
      <c r="G374">
        <f>'Train Data'!T372</f>
        <v>-0.31621532010015219</v>
      </c>
      <c r="H374">
        <f>'Train Data'!U372</f>
        <v>-0.46081033554522183</v>
      </c>
      <c r="I374">
        <f>'Train Data'!V372</f>
        <v>-0.41540056206761306</v>
      </c>
      <c r="J374">
        <f>'Train Data'!W372</f>
        <v>-0.13626254750851466</v>
      </c>
      <c r="K374">
        <f>'Train Data'!X372</f>
        <v>0.32737472858032146</v>
      </c>
      <c r="L374">
        <f>'Train Data'!Y372</f>
        <v>0.15998304978694816</v>
      </c>
      <c r="M374">
        <f>'Train Data'!Z372</f>
        <v>0.50292985730765127</v>
      </c>
      <c r="N374">
        <f>'Train Data'!AA372</f>
        <v>-0.41546897818590667</v>
      </c>
      <c r="P374" s="24">
        <f>'Train Data'!AB372</f>
        <v>0.23765891674639739</v>
      </c>
      <c r="Q374">
        <f t="shared" si="10"/>
        <v>-4.5027959799306294E-2</v>
      </c>
      <c r="S374">
        <f t="shared" si="11"/>
        <v>-0.28268687654570368</v>
      </c>
    </row>
    <row r="375" spans="1:19" x14ac:dyDescent="0.25">
      <c r="A375">
        <f>'Train Data'!A373</f>
        <v>196007</v>
      </c>
      <c r="C375">
        <v>1</v>
      </c>
      <c r="D375">
        <f>'Train Data'!Q373</f>
        <v>-2.4801241782758703E-2</v>
      </c>
      <c r="E375">
        <f>'Train Data'!R373</f>
        <v>-0.25080712848094433</v>
      </c>
      <c r="F375">
        <f>'Train Data'!S373</f>
        <v>-0.12613650663884202</v>
      </c>
      <c r="G375">
        <f>'Train Data'!T373</f>
        <v>-0.36701916554401937</v>
      </c>
      <c r="H375">
        <f>'Train Data'!U373</f>
        <v>-0.46081033554522183</v>
      </c>
      <c r="I375">
        <f>'Train Data'!V373</f>
        <v>-0.50416004858078756</v>
      </c>
      <c r="J375">
        <f>'Train Data'!W373</f>
        <v>-0.20668692244719622</v>
      </c>
      <c r="K375">
        <f>'Train Data'!X373</f>
        <v>0.39106759048820022</v>
      </c>
      <c r="L375">
        <f>'Train Data'!Y373</f>
        <v>-0.47937097668206624</v>
      </c>
      <c r="M375">
        <f>'Train Data'!Z373</f>
        <v>1.2926858690058634</v>
      </c>
      <c r="N375">
        <f>'Train Data'!AA373</f>
        <v>-0.33411830077733723</v>
      </c>
      <c r="P375" s="24">
        <f>'Train Data'!AB373</f>
        <v>-0.57457296943369074</v>
      </c>
      <c r="Q375">
        <f t="shared" si="10"/>
        <v>-1.2096314539728831E-2</v>
      </c>
      <c r="S375">
        <f t="shared" si="11"/>
        <v>0.56247665489396192</v>
      </c>
    </row>
    <row r="376" spans="1:19" x14ac:dyDescent="0.25">
      <c r="A376">
        <f>'Train Data'!A374</f>
        <v>196008</v>
      </c>
      <c r="C376">
        <v>1</v>
      </c>
      <c r="D376">
        <f>'Train Data'!Q374</f>
        <v>2.9385450044786973E-2</v>
      </c>
      <c r="E376">
        <f>'Train Data'!R374</f>
        <v>-0.30949869455391482</v>
      </c>
      <c r="F376">
        <f>'Train Data'!S374</f>
        <v>-0.15686710965798059</v>
      </c>
      <c r="G376">
        <f>'Train Data'!T374</f>
        <v>-0.36701916554401937</v>
      </c>
      <c r="H376">
        <f>'Train Data'!U374</f>
        <v>-0.47491205196351405</v>
      </c>
      <c r="I376">
        <f>'Train Data'!V374</f>
        <v>-0.47575701289657168</v>
      </c>
      <c r="J376">
        <f>'Train Data'!W374</f>
        <v>-0.144087478057257</v>
      </c>
      <c r="K376">
        <f>'Train Data'!X374</f>
        <v>0.36645481355702381</v>
      </c>
      <c r="L376">
        <f>'Train Data'!Y374</f>
        <v>-0.47937097668206624</v>
      </c>
      <c r="M376">
        <f>'Train Data'!Z374</f>
        <v>-0.4690775417055329</v>
      </c>
      <c r="N376">
        <f>'Train Data'!AA374</f>
        <v>-0.39202225920317546</v>
      </c>
      <c r="P376" s="24">
        <f>'Train Data'!AB374</f>
        <v>0.41308285372808579</v>
      </c>
      <c r="Q376">
        <f t="shared" si="10"/>
        <v>3.0813369954695156E-2</v>
      </c>
      <c r="S376">
        <f t="shared" si="11"/>
        <v>-0.38226948377339065</v>
      </c>
    </row>
    <row r="377" spans="1:19" x14ac:dyDescent="0.25">
      <c r="A377">
        <f>'Train Data'!A375</f>
        <v>196009</v>
      </c>
      <c r="C377">
        <v>1</v>
      </c>
      <c r="D377">
        <f>'Train Data'!Q375</f>
        <v>-2.6318800543088935E-2</v>
      </c>
      <c r="E377">
        <f>'Train Data'!R375</f>
        <v>-0.15943990121453802</v>
      </c>
      <c r="F377">
        <f>'Train Data'!S375</f>
        <v>4.8893748458521298E-3</v>
      </c>
      <c r="G377">
        <f>'Train Data'!T375</f>
        <v>-0.30986483941966886</v>
      </c>
      <c r="H377">
        <f>'Train Data'!U375</f>
        <v>-0.53131891763668104</v>
      </c>
      <c r="I377">
        <f>'Train Data'!V375</f>
        <v>-0.48640815127815262</v>
      </c>
      <c r="J377">
        <f>'Train Data'!W375</f>
        <v>-0.30841101958084716</v>
      </c>
      <c r="K377">
        <f>'Train Data'!X375</f>
        <v>0.4980546460372961</v>
      </c>
      <c r="L377">
        <f>'Train Data'!Y375</f>
        <v>-0.47937097668206624</v>
      </c>
      <c r="M377">
        <f>'Train Data'!Z375</f>
        <v>0.10602683604393438</v>
      </c>
      <c r="N377">
        <f>'Train Data'!AA375</f>
        <v>-0.19926735740608312</v>
      </c>
      <c r="P377" s="24">
        <f>'Train Data'!AB375</f>
        <v>-1.2237232132153859</v>
      </c>
      <c r="Q377">
        <f t="shared" si="10"/>
        <v>-5.5958042847928824E-2</v>
      </c>
      <c r="S377">
        <f t="shared" si="11"/>
        <v>1.1677651703674572</v>
      </c>
    </row>
    <row r="378" spans="1:19" x14ac:dyDescent="0.25">
      <c r="A378">
        <f>'Train Data'!A376</f>
        <v>196010</v>
      </c>
      <c r="C378">
        <v>1</v>
      </c>
      <c r="D378">
        <f>'Train Data'!Q376</f>
        <v>0.10825116816885748</v>
      </c>
      <c r="E378">
        <f>'Train Data'!R376</f>
        <v>-0.15367587803107319</v>
      </c>
      <c r="F378">
        <f>'Train Data'!S376</f>
        <v>4.0522023263168507E-3</v>
      </c>
      <c r="G378">
        <f>'Train Data'!T376</f>
        <v>-0.36701916554401937</v>
      </c>
      <c r="H378">
        <f>'Train Data'!U376</f>
        <v>-0.46081033554521988</v>
      </c>
      <c r="I378">
        <f>'Train Data'!V376</f>
        <v>-0.47220663343604458</v>
      </c>
      <c r="J378">
        <f>'Train Data'!W376</f>
        <v>-0.13626254750851438</v>
      </c>
      <c r="K378">
        <f>'Train Data'!X376</f>
        <v>0.47742256930738131</v>
      </c>
      <c r="L378">
        <f>'Train Data'!Y376</f>
        <v>0.79501711661768637</v>
      </c>
      <c r="M378">
        <f>'Train Data'!Z376</f>
        <v>-0.31112633936589051</v>
      </c>
      <c r="N378">
        <f>'Train Data'!AA376</f>
        <v>-0.32207474145338516</v>
      </c>
      <c r="P378" s="24">
        <f>'Train Data'!AB376</f>
        <v>-0.17764114554827512</v>
      </c>
      <c r="Q378">
        <f t="shared" si="10"/>
        <v>-1.9131342628173367E-2</v>
      </c>
      <c r="S378">
        <f t="shared" si="11"/>
        <v>0.15850980292010175</v>
      </c>
    </row>
    <row r="379" spans="1:19" x14ac:dyDescent="0.25">
      <c r="A379">
        <f>'Train Data'!A377</f>
        <v>196011</v>
      </c>
      <c r="C379">
        <v>1</v>
      </c>
      <c r="D379">
        <f>'Train Data'!Q377</f>
        <v>0.11350478267182705</v>
      </c>
      <c r="E379">
        <f>'Train Data'!R377</f>
        <v>-0.24724829415241631</v>
      </c>
      <c r="F379">
        <f>'Train Data'!S377</f>
        <v>-5.8270793433156699E-2</v>
      </c>
      <c r="G379">
        <f>'Train Data'!T377</f>
        <v>-0.34479248316232741</v>
      </c>
      <c r="H379">
        <f>'Train Data'!U377</f>
        <v>-0.51721720121838877</v>
      </c>
      <c r="I379">
        <f>'Train Data'!V377</f>
        <v>-0.44380359775182893</v>
      </c>
      <c r="J379">
        <f>'Train Data'!W377</f>
        <v>-0.1284376169597726</v>
      </c>
      <c r="K379">
        <f>'Train Data'!X377</f>
        <v>0.40186459211593728</v>
      </c>
      <c r="L379">
        <f>'Train Data'!Y377</f>
        <v>-0.47937097668206624</v>
      </c>
      <c r="M379">
        <f>'Train Data'!Z377</f>
        <v>-0.46502751087631133</v>
      </c>
      <c r="N379">
        <f>'Train Data'!AA377</f>
        <v>-0.38663593884792624</v>
      </c>
      <c r="P379" s="24">
        <f>'Train Data'!AB377</f>
        <v>0.67833328466966791</v>
      </c>
      <c r="Q379">
        <f t="shared" si="10"/>
        <v>-2.8638803586798163E-2</v>
      </c>
      <c r="S379">
        <f t="shared" si="11"/>
        <v>-0.70697208825646607</v>
      </c>
    </row>
    <row r="380" spans="1:19" x14ac:dyDescent="0.25">
      <c r="A380">
        <f>'Train Data'!A378</f>
        <v>196012</v>
      </c>
      <c r="C380">
        <v>1</v>
      </c>
      <c r="D380">
        <f>'Train Data'!Q378</f>
        <v>2.8218275875112837E-2</v>
      </c>
      <c r="E380">
        <f>'Train Data'!R378</f>
        <v>-0.35445901321506224</v>
      </c>
      <c r="F380">
        <f>'Train Data'!S378</f>
        <v>-0.12330313446354937</v>
      </c>
      <c r="G380">
        <f>'Train Data'!T378</f>
        <v>-0.38289536724522782</v>
      </c>
      <c r="H380">
        <f>'Train Data'!U378</f>
        <v>-0.54542063405497232</v>
      </c>
      <c r="I380">
        <f>'Train Data'!V378</f>
        <v>-0.51126080750184144</v>
      </c>
      <c r="J380">
        <f>'Train Data'!W378</f>
        <v>-0.18321213080096896</v>
      </c>
      <c r="K380">
        <f>'Train Data'!X378</f>
        <v>0.26368165532934951</v>
      </c>
      <c r="L380">
        <f>'Train Data'!Y378</f>
        <v>-0.47937097668206624</v>
      </c>
      <c r="M380">
        <f>'Train Data'!Z378</f>
        <v>0.93223312520514101</v>
      </c>
      <c r="N380">
        <f>'Train Data'!AA378</f>
        <v>-0.42373232808467293</v>
      </c>
      <c r="P380" s="24">
        <f>'Train Data'!AB378</f>
        <v>0.72839217946485657</v>
      </c>
      <c r="Q380">
        <f t="shared" si="10"/>
        <v>-4.4236373693315442E-2</v>
      </c>
      <c r="S380">
        <f t="shared" si="11"/>
        <v>-0.77262855315817203</v>
      </c>
    </row>
    <row r="381" spans="1:19" x14ac:dyDescent="0.25">
      <c r="A381">
        <f>'Train Data'!A379</f>
        <v>196101</v>
      </c>
      <c r="C381">
        <v>1</v>
      </c>
      <c r="D381">
        <f>'Train Data'!Q379</f>
        <v>-7.3191038557661292E-2</v>
      </c>
      <c r="E381">
        <f>'Train Data'!R379</f>
        <v>-0.54350214736814251</v>
      </c>
      <c r="F381">
        <f>'Train Data'!S379</f>
        <v>-0.22699563427272221</v>
      </c>
      <c r="G381">
        <f>'Train Data'!T379</f>
        <v>-0.38607060758546941</v>
      </c>
      <c r="H381">
        <f>'Train Data'!U379</f>
        <v>-0.50311548480009749</v>
      </c>
      <c r="I381">
        <f>'Train Data'!V379</f>
        <v>-0.42605170044919405</v>
      </c>
      <c r="J381">
        <f>'Train Data'!W379</f>
        <v>1.2411132917590268E-2</v>
      </c>
      <c r="K381">
        <f>'Train Data'!X379</f>
        <v>0.22373959104428834</v>
      </c>
      <c r="L381">
        <f>'Train Data'!Y379</f>
        <v>-0.47937097668206624</v>
      </c>
      <c r="M381">
        <f>'Train Data'!Z379</f>
        <v>-0.63107877487439701</v>
      </c>
      <c r="N381">
        <f>'Train Data'!AA379</f>
        <v>-0.37432820935122413</v>
      </c>
      <c r="P381" s="24">
        <f>'Train Data'!AB379</f>
        <v>1.0093790360001402</v>
      </c>
      <c r="Q381">
        <f t="shared" si="10"/>
        <v>1.1280255086506943E-2</v>
      </c>
      <c r="S381">
        <f t="shared" si="11"/>
        <v>-0.99809878091363324</v>
      </c>
    </row>
    <row r="382" spans="1:19" x14ac:dyDescent="0.25">
      <c r="A382">
        <f>'Train Data'!A380</f>
        <v>196102</v>
      </c>
      <c r="C382">
        <v>1</v>
      </c>
      <c r="D382">
        <f>'Train Data'!Q380</f>
        <v>-0.20919820559276556</v>
      </c>
      <c r="E382">
        <f>'Train Data'!R380</f>
        <v>-0.65106622758402866</v>
      </c>
      <c r="F382">
        <f>'Train Data'!S380</f>
        <v>-0.26843303795825418</v>
      </c>
      <c r="G382">
        <f>'Train Data'!T380</f>
        <v>-0.32891628146111901</v>
      </c>
      <c r="H382">
        <f>'Train Data'!U380</f>
        <v>-0.47491205196351211</v>
      </c>
      <c r="I382">
        <f>'Train Data'!V380</f>
        <v>-0.46865625397551774</v>
      </c>
      <c r="J382">
        <f>'Train Data'!W380</f>
        <v>-0.22233678354468089</v>
      </c>
      <c r="K382">
        <f>'Train Data'!X380</f>
        <v>0.12260217704987315</v>
      </c>
      <c r="L382">
        <f>'Train Data'!Y380</f>
        <v>-0.47937097668206624</v>
      </c>
      <c r="M382">
        <f>'Train Data'!Z380</f>
        <v>0.61228068969663452</v>
      </c>
      <c r="N382">
        <f>'Train Data'!AA380</f>
        <v>-0.40722785960285851</v>
      </c>
      <c r="P382" s="24">
        <f>'Train Data'!AB380</f>
        <v>0.43796709765999414</v>
      </c>
      <c r="Q382">
        <f t="shared" si="10"/>
        <v>-6.8281626444566174E-2</v>
      </c>
      <c r="S382">
        <f t="shared" si="11"/>
        <v>-0.50624872410456034</v>
      </c>
    </row>
    <row r="383" spans="1:19" x14ac:dyDescent="0.25">
      <c r="A383">
        <f>'Train Data'!A381</f>
        <v>196103</v>
      </c>
      <c r="C383">
        <v>1</v>
      </c>
      <c r="D383">
        <f>'Train Data'!Q381</f>
        <v>-0.27018172894452164</v>
      </c>
      <c r="E383">
        <f>'Train Data'!R381</f>
        <v>-0.7564102902949017</v>
      </c>
      <c r="F383">
        <f>'Train Data'!S381</f>
        <v>-0.13744979097315138</v>
      </c>
      <c r="G383">
        <f>'Train Data'!T381</f>
        <v>-0.33844200248184403</v>
      </c>
      <c r="H383">
        <f>'Train Data'!U381</f>
        <v>-0.4749120519635131</v>
      </c>
      <c r="I383">
        <f>'Train Data'!V381</f>
        <v>-0.45090435667288287</v>
      </c>
      <c r="J383">
        <f>'Train Data'!W381</f>
        <v>-0.15973733915474195</v>
      </c>
      <c r="K383">
        <f>'Train Data'!X381</f>
        <v>0.26267805261413474</v>
      </c>
      <c r="L383">
        <f>'Train Data'!Y381</f>
        <v>-0.47937097668206624</v>
      </c>
      <c r="M383">
        <f>'Train Data'!Z381</f>
        <v>-0.34757661682888491</v>
      </c>
      <c r="N383">
        <f>'Train Data'!AA381</f>
        <v>-0.42974001919286603</v>
      </c>
      <c r="P383" s="24">
        <f>'Train Data'!AB381</f>
        <v>0.37456763445492042</v>
      </c>
      <c r="Q383">
        <f t="shared" si="10"/>
        <v>-2.950187490229959E-2</v>
      </c>
      <c r="S383">
        <f t="shared" si="11"/>
        <v>-0.40406950935722002</v>
      </c>
    </row>
    <row r="384" spans="1:19" x14ac:dyDescent="0.25">
      <c r="A384">
        <f>'Train Data'!A382</f>
        <v>196104</v>
      </c>
      <c r="C384">
        <v>1</v>
      </c>
      <c r="D384">
        <f>'Train Data'!Q382</f>
        <v>-0.32465304425650388</v>
      </c>
      <c r="E384">
        <f>'Train Data'!R382</f>
        <v>-0.7808907283480695</v>
      </c>
      <c r="F384">
        <f>'Train Data'!S382</f>
        <v>-0.14378170539416471</v>
      </c>
      <c r="G384">
        <f>'Train Data'!T382</f>
        <v>-0.370194405884261</v>
      </c>
      <c r="H384">
        <f>'Train Data'!U382</f>
        <v>-0.53131891763668104</v>
      </c>
      <c r="I384">
        <f>'Train Data'!V382</f>
        <v>-0.47220663343604458</v>
      </c>
      <c r="J384">
        <f>'Train Data'!W382</f>
        <v>-0.12843761695977204</v>
      </c>
      <c r="K384">
        <f>'Train Data'!X382</f>
        <v>0.28470301034871642</v>
      </c>
      <c r="L384">
        <f>'Train Data'!Y382</f>
        <v>-0.47937097668206624</v>
      </c>
      <c r="M384">
        <f>'Train Data'!Z382</f>
        <v>0.26802806921279843</v>
      </c>
      <c r="N384">
        <f>'Train Data'!AA382</f>
        <v>-0.32878600184825796</v>
      </c>
      <c r="P384" s="24">
        <f>'Train Data'!AB382</f>
        <v>-7.5708312636825398E-2</v>
      </c>
      <c r="Q384">
        <f t="shared" si="10"/>
        <v>-6.5048226118021801E-2</v>
      </c>
      <c r="S384">
        <f t="shared" si="11"/>
        <v>1.0660086518803596E-2</v>
      </c>
    </row>
    <row r="385" spans="1:19" x14ac:dyDescent="0.25">
      <c r="A385">
        <f>'Train Data'!A383</f>
        <v>196105</v>
      </c>
      <c r="C385">
        <v>1</v>
      </c>
      <c r="D385">
        <f>'Train Data'!Q383</f>
        <v>-0.33293810774666438</v>
      </c>
      <c r="E385">
        <f>'Train Data'!R383</f>
        <v>-0.84131601924562771</v>
      </c>
      <c r="F385">
        <f>'Train Data'!S383</f>
        <v>-0.19702665081491175</v>
      </c>
      <c r="G385">
        <f>'Train Data'!T383</f>
        <v>-0.370194405884261</v>
      </c>
      <c r="H385">
        <f>'Train Data'!U383</f>
        <v>-0.55952235047326349</v>
      </c>
      <c r="I385">
        <f>'Train Data'!V383</f>
        <v>-0.45090435667288287</v>
      </c>
      <c r="J385">
        <f>'Train Data'!W383</f>
        <v>-8.1488033667318036E-2</v>
      </c>
      <c r="K385">
        <f>'Train Data'!X383</f>
        <v>0.2511966902944392</v>
      </c>
      <c r="L385">
        <f>'Train Data'!Y383</f>
        <v>-0.47937097668206624</v>
      </c>
      <c r="M385">
        <f>'Train Data'!Z383</f>
        <v>-0.38402689429187931</v>
      </c>
      <c r="N385">
        <f>'Train Data'!AA383</f>
        <v>-0.43154036181485383</v>
      </c>
      <c r="P385" s="24">
        <f>'Train Data'!AB383</f>
        <v>0.26944032529838258</v>
      </c>
      <c r="Q385">
        <f t="shared" si="10"/>
        <v>-3.4442927085029933E-2</v>
      </c>
      <c r="S385">
        <f t="shared" si="11"/>
        <v>-0.30388325238341252</v>
      </c>
    </row>
    <row r="386" spans="1:19" x14ac:dyDescent="0.25">
      <c r="A386">
        <f>'Train Data'!A384</f>
        <v>196106</v>
      </c>
      <c r="C386">
        <v>1</v>
      </c>
      <c r="D386">
        <f>'Train Data'!Q384</f>
        <v>-0.37389339535547428</v>
      </c>
      <c r="E386">
        <f>'Train Data'!R384</f>
        <v>-0.78753463297864934</v>
      </c>
      <c r="F386">
        <f>'Train Data'!S384</f>
        <v>-0.15959242186594669</v>
      </c>
      <c r="G386">
        <f>'Train Data'!T384</f>
        <v>-0.35749344452329423</v>
      </c>
      <c r="H386">
        <f>'Train Data'!U384</f>
        <v>-0.61592921614643048</v>
      </c>
      <c r="I386">
        <f>'Train Data'!V384</f>
        <v>-0.42605170044919405</v>
      </c>
      <c r="J386">
        <f>'Train Data'!W384</f>
        <v>-5.8013242021091024E-2</v>
      </c>
      <c r="K386">
        <f>'Train Data'!X384</f>
        <v>0.25189208665622764</v>
      </c>
      <c r="L386">
        <f>'Train Data'!Y384</f>
        <v>-0.47937097668206624</v>
      </c>
      <c r="M386">
        <f>'Train Data'!Z384</f>
        <v>-0.50147778833930579</v>
      </c>
      <c r="N386">
        <f>'Train Data'!AA384</f>
        <v>-0.40698186622542581</v>
      </c>
      <c r="P386" s="24">
        <f>'Train Data'!AB384</f>
        <v>-0.64218333314365328</v>
      </c>
      <c r="Q386">
        <f t="shared" si="10"/>
        <v>-6.9987313935668705E-2</v>
      </c>
      <c r="S386">
        <f t="shared" si="11"/>
        <v>0.57219601920798457</v>
      </c>
    </row>
    <row r="387" spans="1:19" x14ac:dyDescent="0.25">
      <c r="A387">
        <f>'Train Data'!A385</f>
        <v>196107</v>
      </c>
      <c r="C387">
        <v>1</v>
      </c>
      <c r="D387">
        <f>'Train Data'!Q385</f>
        <v>-0.30324770933521417</v>
      </c>
      <c r="E387">
        <f>'Train Data'!R385</f>
        <v>-0.85880839405510934</v>
      </c>
      <c r="F387">
        <f>'Train Data'!S385</f>
        <v>-0.22163304880397794</v>
      </c>
      <c r="G387">
        <f>'Train Data'!T385</f>
        <v>-0.38607060758546941</v>
      </c>
      <c r="H387">
        <f>'Train Data'!U385</f>
        <v>-0.64413264898301492</v>
      </c>
      <c r="I387">
        <f>'Train Data'!V385</f>
        <v>-0.42605170044919405</v>
      </c>
      <c r="J387">
        <f>'Train Data'!W385</f>
        <v>1.2411132917590268E-2</v>
      </c>
      <c r="K387">
        <f>'Train Data'!X385</f>
        <v>0.36578318594823811</v>
      </c>
      <c r="L387">
        <f>'Train Data'!Y385</f>
        <v>0.78646417639416744</v>
      </c>
      <c r="M387">
        <f>'Train Data'!Z385</f>
        <v>-5.5974397124929645E-2</v>
      </c>
      <c r="N387">
        <f>'Train Data'!AA385</f>
        <v>-0.39348214408517296</v>
      </c>
      <c r="P387" s="24">
        <f>'Train Data'!AB385</f>
        <v>0.45533706224266102</v>
      </c>
      <c r="Q387">
        <f t="shared" si="10"/>
        <v>-6.9194629524633636E-2</v>
      </c>
      <c r="S387">
        <f t="shared" si="11"/>
        <v>-0.52453169176729464</v>
      </c>
    </row>
    <row r="388" spans="1:19" x14ac:dyDescent="0.25">
      <c r="A388">
        <f>'Train Data'!A386</f>
        <v>196108</v>
      </c>
      <c r="C388">
        <v>1</v>
      </c>
      <c r="D388">
        <f>'Train Data'!Q386</f>
        <v>-0.36558221405317165</v>
      </c>
      <c r="E388">
        <f>'Train Data'!R386</f>
        <v>-0.89967330231446641</v>
      </c>
      <c r="F388">
        <f>'Train Data'!S386</f>
        <v>-0.26174312271237715</v>
      </c>
      <c r="G388">
        <f>'Train Data'!T386</f>
        <v>-0.33844200248184403</v>
      </c>
      <c r="H388">
        <f>'Train Data'!U386</f>
        <v>-0.67233608181959847</v>
      </c>
      <c r="I388">
        <f>'Train Data'!V386</f>
        <v>-0.40474942368603206</v>
      </c>
      <c r="J388">
        <f>'Train Data'!W386</f>
        <v>-5.8013242021090754E-2</v>
      </c>
      <c r="K388">
        <f>'Train Data'!X386</f>
        <v>0.37618146823264997</v>
      </c>
      <c r="L388">
        <f>'Train Data'!Y386</f>
        <v>-1.108069102709955</v>
      </c>
      <c r="M388">
        <f>'Train Data'!Z386</f>
        <v>-0.35162664765810653</v>
      </c>
      <c r="N388">
        <f>'Train Data'!AA386</f>
        <v>-0.43122240991628519</v>
      </c>
      <c r="P388" s="24">
        <f>'Train Data'!AB386</f>
        <v>0.29080338518740967</v>
      </c>
      <c r="Q388">
        <f t="shared" si="10"/>
        <v>-5.0823996897923752E-2</v>
      </c>
      <c r="S388">
        <f t="shared" si="11"/>
        <v>-0.34162738208533344</v>
      </c>
    </row>
    <row r="389" spans="1:19" x14ac:dyDescent="0.25">
      <c r="A389">
        <f>'Train Data'!A387</f>
        <v>196109</v>
      </c>
      <c r="C389">
        <v>1</v>
      </c>
      <c r="D389">
        <f>'Train Data'!Q387</f>
        <v>-0.40019716427466817</v>
      </c>
      <c r="E389">
        <f>'Train Data'!R387</f>
        <v>-0.847361795506966</v>
      </c>
      <c r="F389">
        <f>'Train Data'!S387</f>
        <v>-0.20987499498159193</v>
      </c>
      <c r="G389">
        <f>'Train Data'!T387</f>
        <v>-0.3733696462245028</v>
      </c>
      <c r="H389">
        <f>'Train Data'!U387</f>
        <v>-0.6582343654013072</v>
      </c>
      <c r="I389">
        <f>'Train Data'!V387</f>
        <v>-0.42960207990972088</v>
      </c>
      <c r="J389">
        <f>'Train Data'!W387</f>
        <v>-2.6713519826120868E-2</v>
      </c>
      <c r="K389">
        <f>'Train Data'!X387</f>
        <v>0.35665329370365445</v>
      </c>
      <c r="L389">
        <f>'Train Data'!Y387</f>
        <v>0.1514298186636264</v>
      </c>
      <c r="M389">
        <f>'Train Data'!Z387</f>
        <v>0.32472850082190086</v>
      </c>
      <c r="N389">
        <f>'Train Data'!AA387</f>
        <v>-0.36050408667644451</v>
      </c>
      <c r="P389" s="24">
        <f>'Train Data'!AB387</f>
        <v>-0.49699801789103826</v>
      </c>
      <c r="Q389">
        <f t="shared" si="10"/>
        <v>-7.4481609506889035E-2</v>
      </c>
      <c r="S389">
        <f t="shared" si="11"/>
        <v>0.42251640838414922</v>
      </c>
    </row>
    <row r="390" spans="1:19" x14ac:dyDescent="0.25">
      <c r="A390">
        <f>'Train Data'!A388</f>
        <v>196110</v>
      </c>
      <c r="C390">
        <v>1</v>
      </c>
      <c r="D390">
        <f>'Train Data'!Q388</f>
        <v>-0.33531565453721807</v>
      </c>
      <c r="E390">
        <f>'Train Data'!R388</f>
        <v>-0.87756581078101548</v>
      </c>
      <c r="F390">
        <f>'Train Data'!S388</f>
        <v>-0.21755046684838469</v>
      </c>
      <c r="G390">
        <f>'Train Data'!T388</f>
        <v>-0.36701916554401937</v>
      </c>
      <c r="H390">
        <f>'Train Data'!U388</f>
        <v>-0.6018274997281392</v>
      </c>
      <c r="I390">
        <f>'Train Data'!V388</f>
        <v>-0.44025321829130187</v>
      </c>
      <c r="J390">
        <f>'Train Data'!W388</f>
        <v>-6.5838172569833098E-2</v>
      </c>
      <c r="K390">
        <f>'Train Data'!X388</f>
        <v>0.3934920075345793</v>
      </c>
      <c r="L390">
        <f>'Train Data'!Y388</f>
        <v>-0.47937097668206624</v>
      </c>
      <c r="M390">
        <f>'Train Data'!Z388</f>
        <v>8.9826712727048008E-2</v>
      </c>
      <c r="N390">
        <f>'Train Data'!AA388</f>
        <v>-0.45478579705676991</v>
      </c>
      <c r="P390" s="24">
        <f>'Train Data'!AB388</f>
        <v>0.35333162759836839</v>
      </c>
      <c r="Q390">
        <f t="shared" ref="Q390:Q453" si="12">SUMPRODUCT($C$4:$N$4,C389:N389)</f>
        <v>-3.3277525538982715E-2</v>
      </c>
      <c r="S390">
        <f t="shared" ref="S390:S453" si="13">(Q390-P390)</f>
        <v>-0.38660915313735111</v>
      </c>
    </row>
    <row r="391" spans="1:19" x14ac:dyDescent="0.25">
      <c r="A391">
        <f>'Train Data'!A389</f>
        <v>196111</v>
      </c>
      <c r="C391">
        <v>1</v>
      </c>
      <c r="D391">
        <f>'Train Data'!Q389</f>
        <v>-0.37393883271910333</v>
      </c>
      <c r="E391">
        <f>'Train Data'!R389</f>
        <v>-0.93358918301461769</v>
      </c>
      <c r="F391">
        <f>'Train Data'!S389</f>
        <v>-0.26621018963435433</v>
      </c>
      <c r="G391">
        <f>'Train Data'!T389</f>
        <v>-0.30986483941966886</v>
      </c>
      <c r="H391">
        <f>'Train Data'!U389</f>
        <v>-0.58772578330984604</v>
      </c>
      <c r="I391">
        <f>'Train Data'!V389</f>
        <v>-0.42605170044919405</v>
      </c>
      <c r="J391">
        <f>'Train Data'!W389</f>
        <v>-0.17538720025222662</v>
      </c>
      <c r="K391">
        <f>'Train Data'!X389</f>
        <v>0.38229095657493822</v>
      </c>
      <c r="L391">
        <f>'Train Data'!Y389</f>
        <v>-0.47937097668206624</v>
      </c>
      <c r="M391">
        <f>'Train Data'!Z389</f>
        <v>-0.27872609273211768</v>
      </c>
      <c r="N391">
        <f>'Train Data'!AA389</f>
        <v>-0.43900712408096021</v>
      </c>
      <c r="P391" s="24">
        <f>'Train Data'!AB389</f>
        <v>0.66281466427449542</v>
      </c>
      <c r="Q391">
        <f t="shared" si="12"/>
        <v>-4.8893950076259352E-2</v>
      </c>
      <c r="S391">
        <f t="shared" si="13"/>
        <v>-0.71170861435075472</v>
      </c>
    </row>
    <row r="392" spans="1:19" x14ac:dyDescent="0.25">
      <c r="A392">
        <f>'Train Data'!A390</f>
        <v>196112</v>
      </c>
      <c r="C392">
        <v>1</v>
      </c>
      <c r="D392">
        <f>'Train Data'!Q390</f>
        <v>-0.43581348194731662</v>
      </c>
      <c r="E392">
        <f>'Train Data'!R390</f>
        <v>-0.90628904995148551</v>
      </c>
      <c r="F392">
        <f>'Train Data'!S390</f>
        <v>-0.29148910900846459</v>
      </c>
      <c r="G392">
        <f>'Train Data'!T390</f>
        <v>-0.27176195533676845</v>
      </c>
      <c r="H392">
        <f>'Train Data'!U390</f>
        <v>-0.64413264898301492</v>
      </c>
      <c r="I392">
        <f>'Train Data'!V390</f>
        <v>-0.38699752638339718</v>
      </c>
      <c r="J392">
        <f>'Train Data'!W390</f>
        <v>-0.18321213080096896</v>
      </c>
      <c r="K392">
        <f>'Train Data'!X390</f>
        <v>0.24522802066642016</v>
      </c>
      <c r="L392">
        <f>'Train Data'!Y390</f>
        <v>-0.47937097668206624</v>
      </c>
      <c r="M392">
        <f>'Train Data'!Z390</f>
        <v>-0.7039793298003858</v>
      </c>
      <c r="N392">
        <f>'Train Data'!AA390</f>
        <v>-0.44299737386943466</v>
      </c>
      <c r="P392" s="24">
        <f>'Train Data'!AB390</f>
        <v>-7.2822393756319617E-2</v>
      </c>
      <c r="Q392">
        <f t="shared" si="12"/>
        <v>-7.9805395394444034E-2</v>
      </c>
      <c r="S392">
        <f t="shared" si="13"/>
        <v>-6.983001638124417E-3</v>
      </c>
    </row>
    <row r="393" spans="1:19" x14ac:dyDescent="0.25">
      <c r="A393">
        <f>'Train Data'!A391</f>
        <v>196201</v>
      </c>
      <c r="C393">
        <v>1</v>
      </c>
      <c r="D393">
        <f>'Train Data'!Q391</f>
        <v>-0.4356475154698019</v>
      </c>
      <c r="E393">
        <f>'Train Data'!R391</f>
        <v>-0.77061002751520791</v>
      </c>
      <c r="F393">
        <f>'Train Data'!S391</f>
        <v>-0.20642874776528608</v>
      </c>
      <c r="G393">
        <f>'Train Data'!T391</f>
        <v>-0.23365907125386812</v>
      </c>
      <c r="H393">
        <f>'Train Data'!U391</f>
        <v>-0.67233608181959847</v>
      </c>
      <c r="I393">
        <f>'Train Data'!V391</f>
        <v>-0.37279600854128936</v>
      </c>
      <c r="J393">
        <f>'Train Data'!W391</f>
        <v>-0.24581157519090818</v>
      </c>
      <c r="K393">
        <f>'Train Data'!X391</f>
        <v>0.34643449047190727</v>
      </c>
      <c r="L393">
        <f>'Train Data'!Y391</f>
        <v>-0.47937097668206624</v>
      </c>
      <c r="M393">
        <f>'Train Data'!Z391</f>
        <v>-0.25442590775678808</v>
      </c>
      <c r="N393">
        <f>'Train Data'!AA391</f>
        <v>-0.36236749019688802</v>
      </c>
      <c r="P393" s="24">
        <f>'Train Data'!AB391</f>
        <v>-0.83608441113386311</v>
      </c>
      <c r="Q393">
        <f t="shared" si="12"/>
        <v>-0.10223800331012844</v>
      </c>
      <c r="S393">
        <f t="shared" si="13"/>
        <v>0.73384640782373467</v>
      </c>
    </row>
    <row r="394" spans="1:19" x14ac:dyDescent="0.25">
      <c r="A394">
        <f>'Train Data'!A392</f>
        <v>196202</v>
      </c>
      <c r="C394">
        <v>1</v>
      </c>
      <c r="D394">
        <f>'Train Data'!Q392</f>
        <v>-0.34514983627348284</v>
      </c>
      <c r="E394">
        <f>'Train Data'!R392</f>
        <v>-0.76550356844391476</v>
      </c>
      <c r="F394">
        <f>'Train Data'!S392</f>
        <v>-0.22913477279257741</v>
      </c>
      <c r="G394">
        <f>'Train Data'!T392</f>
        <v>-0.23048383091362643</v>
      </c>
      <c r="H394">
        <f>'Train Data'!U392</f>
        <v>-0.68643779823788964</v>
      </c>
      <c r="I394">
        <f>'Train Data'!V392</f>
        <v>-0.39054790584392424</v>
      </c>
      <c r="J394">
        <f>'Train Data'!W392</f>
        <v>-0.29276115848336248</v>
      </c>
      <c r="K394">
        <f>'Train Data'!X392</f>
        <v>0.51793707972083125</v>
      </c>
      <c r="L394">
        <f>'Train Data'!Y392</f>
        <v>0.14932714934582236</v>
      </c>
      <c r="M394">
        <f>'Train Data'!Z392</f>
        <v>0.21942769926213923</v>
      </c>
      <c r="N394">
        <f>'Train Data'!AA392</f>
        <v>-0.45519555452966176</v>
      </c>
      <c r="P394" s="24">
        <f>'Train Data'!AB392</f>
        <v>0.21569689256141625</v>
      </c>
      <c r="Q394">
        <f t="shared" si="12"/>
        <v>-7.2212997474097027E-2</v>
      </c>
      <c r="S394">
        <f t="shared" si="13"/>
        <v>-0.28790989003551326</v>
      </c>
    </row>
    <row r="395" spans="1:19" x14ac:dyDescent="0.25">
      <c r="A395">
        <f>'Train Data'!A393</f>
        <v>196203</v>
      </c>
      <c r="C395">
        <v>1</v>
      </c>
      <c r="D395">
        <f>'Train Data'!Q393</f>
        <v>-0.37293860788579225</v>
      </c>
      <c r="E395">
        <f>'Train Data'!R393</f>
        <v>-0.70899446805755961</v>
      </c>
      <c r="F395">
        <f>'Train Data'!S393</f>
        <v>-0.14106016795432863</v>
      </c>
      <c r="G395">
        <f>'Train Data'!T393</f>
        <v>-0.23365907125386812</v>
      </c>
      <c r="H395">
        <f>'Train Data'!U393</f>
        <v>-0.68643779823788964</v>
      </c>
      <c r="I395">
        <f>'Train Data'!V393</f>
        <v>-0.44735397721235576</v>
      </c>
      <c r="J395">
        <f>'Train Data'!W393</f>
        <v>-0.41013511671449804</v>
      </c>
      <c r="K395">
        <f>'Train Data'!X393</f>
        <v>0.31915759434478197</v>
      </c>
      <c r="L395">
        <f>'Train Data'!Y393</f>
        <v>-0.47937097668206624</v>
      </c>
      <c r="M395">
        <f>'Train Data'!Z393</f>
        <v>0.82693232364537939</v>
      </c>
      <c r="N395">
        <f>'Train Data'!AA393</f>
        <v>-0.45275006733072687</v>
      </c>
      <c r="P395" s="24">
        <f>'Train Data'!AB393</f>
        <v>-0.22779079250951723</v>
      </c>
      <c r="Q395">
        <f t="shared" si="12"/>
        <v>-5.3752599992592888E-2</v>
      </c>
      <c r="S395">
        <f t="shared" si="13"/>
        <v>0.17403819251692434</v>
      </c>
    </row>
    <row r="396" spans="1:19" x14ac:dyDescent="0.25">
      <c r="A396">
        <f>'Train Data'!A394</f>
        <v>196204</v>
      </c>
      <c r="C396">
        <v>1</v>
      </c>
      <c r="D396">
        <f>'Train Data'!Q394</f>
        <v>-0.35318963673287634</v>
      </c>
      <c r="E396">
        <f>'Train Data'!R394</f>
        <v>-0.53404456731867844</v>
      </c>
      <c r="F396">
        <f>'Train Data'!S394</f>
        <v>-1.2038883354845212E-2</v>
      </c>
      <c r="G396">
        <f>'Train Data'!T394</f>
        <v>-0.23048383091362643</v>
      </c>
      <c r="H396">
        <f>'Train Data'!U394</f>
        <v>-0.63003093256472364</v>
      </c>
      <c r="I396">
        <f>'Train Data'!V394</f>
        <v>-0.46155549505446386</v>
      </c>
      <c r="J396">
        <f>'Train Data'!W394</f>
        <v>-0.44925976945821028</v>
      </c>
      <c r="K396">
        <f>'Train Data'!X394</f>
        <v>0.3646206212930671</v>
      </c>
      <c r="L396">
        <f>'Train Data'!Y394</f>
        <v>0.14723845125267512</v>
      </c>
      <c r="M396">
        <f>'Train Data'!Z394</f>
        <v>0.13437705184848564</v>
      </c>
      <c r="N396">
        <f>'Train Data'!AA394</f>
        <v>-0.32700529104179249</v>
      </c>
      <c r="P396" s="24">
        <f>'Train Data'!AB394</f>
        <v>-1.2787190258438921</v>
      </c>
      <c r="Q396">
        <f t="shared" si="12"/>
        <v>-2.1953898048015723E-2</v>
      </c>
      <c r="S396">
        <f t="shared" si="13"/>
        <v>1.2567651277958765</v>
      </c>
    </row>
    <row r="397" spans="1:19" x14ac:dyDescent="0.25">
      <c r="A397">
        <f>'Train Data'!A395</f>
        <v>196205</v>
      </c>
      <c r="C397">
        <v>1</v>
      </c>
      <c r="D397">
        <f>'Train Data'!Q395</f>
        <v>-0.20797382461193376</v>
      </c>
      <c r="E397">
        <f>'Train Data'!R395</f>
        <v>-0.29783218755500934</v>
      </c>
      <c r="F397">
        <f>'Train Data'!S395</f>
        <v>0.17364972060995215</v>
      </c>
      <c r="G397">
        <f>'Train Data'!T395</f>
        <v>-0.24318479227459325</v>
      </c>
      <c r="H397">
        <f>'Train Data'!U395</f>
        <v>-0.58772578330984804</v>
      </c>
      <c r="I397">
        <f>'Train Data'!V395</f>
        <v>-0.46510587451499069</v>
      </c>
      <c r="J397">
        <f>'Train Data'!W395</f>
        <v>-0.42578497781198271</v>
      </c>
      <c r="K397">
        <f>'Train Data'!X395</f>
        <v>0.47313956350887598</v>
      </c>
      <c r="L397">
        <f>'Train Data'!Y395</f>
        <v>-0.47937097668206624</v>
      </c>
      <c r="M397">
        <f>'Train Data'!Z395</f>
        <v>-1.1424058003492039E-2</v>
      </c>
      <c r="N397">
        <f>'Train Data'!AA395</f>
        <v>1.3539802002113526</v>
      </c>
      <c r="P397" s="24">
        <f>'Train Data'!AB395</f>
        <v>-1.6073144686909162</v>
      </c>
      <c r="Q397">
        <f t="shared" si="12"/>
        <v>-4.1112847371045938E-2</v>
      </c>
      <c r="S397">
        <f t="shared" si="13"/>
        <v>1.5662016213198702</v>
      </c>
    </row>
    <row r="398" spans="1:19" x14ac:dyDescent="0.25">
      <c r="A398">
        <f>'Train Data'!A396</f>
        <v>196206</v>
      </c>
      <c r="C398">
        <v>1</v>
      </c>
      <c r="D398">
        <f>'Train Data'!Q396</f>
        <v>-6.7317006042780514E-3</v>
      </c>
      <c r="E398">
        <f>'Train Data'!R396</f>
        <v>-7.259237868994986E-2</v>
      </c>
      <c r="F398">
        <f>'Train Data'!S396</f>
        <v>0.39422713871793957</v>
      </c>
      <c r="G398">
        <f>'Train Data'!T396</f>
        <v>-0.23048383091362643</v>
      </c>
      <c r="H398">
        <f>'Train Data'!U396</f>
        <v>-0.55952235047326548</v>
      </c>
      <c r="I398">
        <f>'Train Data'!V396</f>
        <v>-0.43670283883077504</v>
      </c>
      <c r="J398">
        <f>'Train Data'!W396</f>
        <v>-0.39448525561701364</v>
      </c>
      <c r="K398">
        <f>'Train Data'!X396</f>
        <v>0.41964927608188335</v>
      </c>
      <c r="L398">
        <f>'Train Data'!Y396</f>
        <v>-0.47937097668206624</v>
      </c>
      <c r="M398">
        <f>'Train Data'!Z396</f>
        <v>-0.5055278191685274</v>
      </c>
      <c r="N398">
        <f>'Train Data'!AA396</f>
        <v>0.54642123325692005</v>
      </c>
      <c r="P398" s="24">
        <f>'Train Data'!AB396</f>
        <v>-1.6222341247901348</v>
      </c>
      <c r="Q398">
        <f t="shared" si="12"/>
        <v>-2.2723000386119428E-2</v>
      </c>
      <c r="S398">
        <f t="shared" si="13"/>
        <v>1.5995111244040154</v>
      </c>
    </row>
    <row r="399" spans="1:19" x14ac:dyDescent="0.25">
      <c r="A399">
        <f>'Train Data'!A397</f>
        <v>196207</v>
      </c>
      <c r="C399">
        <v>1</v>
      </c>
      <c r="D399">
        <f>'Train Data'!Q397</f>
        <v>0.18469637940564917</v>
      </c>
      <c r="E399">
        <f>'Train Data'!R397</f>
        <v>-0.20502566450403384</v>
      </c>
      <c r="F399">
        <f>'Train Data'!S397</f>
        <v>0.23499557549087435</v>
      </c>
      <c r="G399">
        <f>'Train Data'!T397</f>
        <v>-0.17015426444903428</v>
      </c>
      <c r="H399">
        <f>'Train Data'!U397</f>
        <v>-0.6018274997281402</v>
      </c>
      <c r="I399">
        <f>'Train Data'!V397</f>
        <v>-0.39764866476497818</v>
      </c>
      <c r="J399">
        <f>'Train Data'!W397</f>
        <v>-0.45708470000695234</v>
      </c>
      <c r="K399">
        <f>'Train Data'!X397</f>
        <v>0.58981922642767126</v>
      </c>
      <c r="L399">
        <f>'Train Data'!Y397</f>
        <v>0.145163585597303</v>
      </c>
      <c r="M399">
        <f>'Train Data'!Z397</f>
        <v>-0.63917883653284024</v>
      </c>
      <c r="N399">
        <f>'Train Data'!AA397</f>
        <v>-0.18706065691074791</v>
      </c>
      <c r="P399" s="24">
        <f>'Train Data'!AB397</f>
        <v>1.025405868525213</v>
      </c>
      <c r="Q399">
        <f t="shared" si="12"/>
        <v>-1.8274741237669881E-2</v>
      </c>
      <c r="S399">
        <f t="shared" si="13"/>
        <v>-1.0436806097628828</v>
      </c>
    </row>
    <row r="400" spans="1:19" x14ac:dyDescent="0.25">
      <c r="A400">
        <f>'Train Data'!A398</f>
        <v>196208</v>
      </c>
      <c r="C400">
        <v>1</v>
      </c>
      <c r="D400">
        <f>'Train Data'!Q398</f>
        <v>5.8525287419761998E-2</v>
      </c>
      <c r="E400">
        <f>'Train Data'!R398</f>
        <v>-0.22743347301049005</v>
      </c>
      <c r="F400">
        <f>'Train Data'!S398</f>
        <v>0.18996146044153475</v>
      </c>
      <c r="G400">
        <f>'Train Data'!T398</f>
        <v>-0.20190666785145125</v>
      </c>
      <c r="H400">
        <f>'Train Data'!U398</f>
        <v>-0.6018274997281392</v>
      </c>
      <c r="I400">
        <f>'Train Data'!V398</f>
        <v>-0.43670283883077504</v>
      </c>
      <c r="J400">
        <f>'Train Data'!W398</f>
        <v>-0.46490963055569495</v>
      </c>
      <c r="K400">
        <f>'Train Data'!X398</f>
        <v>0.54096313647237582</v>
      </c>
      <c r="L400">
        <f>'Train Data'!Y398</f>
        <v>-0.47937097668206624</v>
      </c>
      <c r="M400">
        <f>'Train Data'!Z398</f>
        <v>0.5596302889167537</v>
      </c>
      <c r="N400">
        <f>'Train Data'!AA398</f>
        <v>-0.36399472072603156</v>
      </c>
      <c r="P400" s="24">
        <f>'Train Data'!AB398</f>
        <v>0.23524490912937057</v>
      </c>
      <c r="Q400">
        <f t="shared" si="12"/>
        <v>-4.6855827370718306E-2</v>
      </c>
      <c r="S400">
        <f t="shared" si="13"/>
        <v>-0.28210073650008888</v>
      </c>
    </row>
    <row r="401" spans="1:19" x14ac:dyDescent="0.25">
      <c r="A401">
        <f>'Train Data'!A399</f>
        <v>196209</v>
      </c>
      <c r="C401">
        <v>1</v>
      </c>
      <c r="D401">
        <f>'Train Data'!Q399</f>
        <v>3.2695872264740029E-2</v>
      </c>
      <c r="E401">
        <f>'Train Data'!R399</f>
        <v>-9.6864520054261813E-2</v>
      </c>
      <c r="F401">
        <f>'Train Data'!S399</f>
        <v>0.31480981859258766</v>
      </c>
      <c r="G401">
        <f>'Train Data'!T399</f>
        <v>-0.21460762921241805</v>
      </c>
      <c r="H401">
        <f>'Train Data'!U399</f>
        <v>-0.6018274997281392</v>
      </c>
      <c r="I401">
        <f>'Train Data'!V399</f>
        <v>-0.44735397721235576</v>
      </c>
      <c r="J401">
        <f>'Train Data'!W399</f>
        <v>-0.45708470000695206</v>
      </c>
      <c r="K401">
        <f>'Train Data'!X399</f>
        <v>0.59470461965047627</v>
      </c>
      <c r="L401">
        <f>'Train Data'!Y399</f>
        <v>0.14310241542472638</v>
      </c>
      <c r="M401">
        <f>'Train Data'!Z399</f>
        <v>4.9326404434831994E-2</v>
      </c>
      <c r="N401">
        <f>'Train Data'!AA399</f>
        <v>-0.30028197211018803</v>
      </c>
      <c r="P401" s="24">
        <f>'Train Data'!AB399</f>
        <v>-1.0440883757288084</v>
      </c>
      <c r="Q401">
        <f t="shared" si="12"/>
        <v>6.5722223487989333E-3</v>
      </c>
      <c r="S401">
        <f t="shared" si="13"/>
        <v>1.0506605980776074</v>
      </c>
    </row>
    <row r="402" spans="1:19" x14ac:dyDescent="0.25">
      <c r="A402">
        <f>'Train Data'!A400</f>
        <v>196210</v>
      </c>
      <c r="C402">
        <v>1</v>
      </c>
      <c r="D402">
        <f>'Train Data'!Q400</f>
        <v>0.15667279987855975</v>
      </c>
      <c r="E402">
        <f>'Train Data'!R400</f>
        <v>-7.6241376748997849E-2</v>
      </c>
      <c r="F402">
        <f>'Train Data'!S400</f>
        <v>0.2687353540936776</v>
      </c>
      <c r="G402">
        <f>'Train Data'!T400</f>
        <v>-0.22730859057338476</v>
      </c>
      <c r="H402">
        <f>'Train Data'!U400</f>
        <v>-0.6018274997281402</v>
      </c>
      <c r="I402">
        <f>'Train Data'!V400</f>
        <v>-0.45800511559393675</v>
      </c>
      <c r="J402">
        <f>'Train Data'!W400</f>
        <v>-0.44925976945821</v>
      </c>
      <c r="K402">
        <f>'Train Data'!X400</f>
        <v>0.48885203955601542</v>
      </c>
      <c r="L402">
        <f>'Train Data'!Y400</f>
        <v>-0.47937097668206624</v>
      </c>
      <c r="M402">
        <f>'Train Data'!Z400</f>
        <v>0.14247711350692879</v>
      </c>
      <c r="N402">
        <f>'Train Data'!AA400</f>
        <v>8.6213200306029053E-2</v>
      </c>
      <c r="P402" s="24">
        <f>'Train Data'!AB400</f>
        <v>-7.1722768331156364E-3</v>
      </c>
      <c r="Q402">
        <f t="shared" si="12"/>
        <v>-2.6770851172271703E-3</v>
      </c>
      <c r="S402">
        <f t="shared" si="13"/>
        <v>4.4951917158884656E-3</v>
      </c>
    </row>
    <row r="403" spans="1:19" x14ac:dyDescent="0.25">
      <c r="A403">
        <f>'Train Data'!A401</f>
        <v>196211</v>
      </c>
      <c r="C403">
        <v>1</v>
      </c>
      <c r="D403">
        <f>'Train Data'!Q401</f>
        <v>0.16419370568140051</v>
      </c>
      <c r="E403">
        <f>'Train Data'!R401</f>
        <v>-0.27477055324394745</v>
      </c>
      <c r="F403">
        <f>'Train Data'!S401</f>
        <v>4.2065955023058037E-2</v>
      </c>
      <c r="G403">
        <f>'Train Data'!T401</f>
        <v>-0.19873142751120945</v>
      </c>
      <c r="H403">
        <f>'Train Data'!U401</f>
        <v>-0.6018274997281402</v>
      </c>
      <c r="I403">
        <f>'Train Data'!V401</f>
        <v>-0.4544547361334097</v>
      </c>
      <c r="J403">
        <f>'Train Data'!W401</f>
        <v>-0.51185921384814892</v>
      </c>
      <c r="K403">
        <f>'Train Data'!X401</f>
        <v>0.3501985548494807</v>
      </c>
      <c r="L403">
        <f>'Train Data'!Y401</f>
        <v>-0.47937097668206624</v>
      </c>
      <c r="M403">
        <f>'Train Data'!Z401</f>
        <v>-0.11267482873403206</v>
      </c>
      <c r="N403">
        <f>'Train Data'!AA401</f>
        <v>-0.28367031853227026</v>
      </c>
      <c r="P403" s="24">
        <f>'Train Data'!AB401</f>
        <v>1.8070542747452243</v>
      </c>
      <c r="Q403">
        <f t="shared" si="12"/>
        <v>-8.2610567691500901E-4</v>
      </c>
      <c r="S403">
        <f t="shared" si="13"/>
        <v>-1.8078803804221393</v>
      </c>
    </row>
    <row r="404" spans="1:19" x14ac:dyDescent="0.25">
      <c r="A404">
        <f>'Train Data'!A402</f>
        <v>196212</v>
      </c>
      <c r="C404">
        <v>1</v>
      </c>
      <c r="D404">
        <f>'Train Data'!Q402</f>
        <v>-2.7781914398639557E-2</v>
      </c>
      <c r="E404">
        <f>'Train Data'!R402</f>
        <v>-0.27620076703033702</v>
      </c>
      <c r="F404">
        <f>'Train Data'!S402</f>
        <v>3.2423591086868091E-2</v>
      </c>
      <c r="G404">
        <f>'Train Data'!T402</f>
        <v>-0.18603046615024277</v>
      </c>
      <c r="H404">
        <f>'Train Data'!U402</f>
        <v>-0.64413264898301492</v>
      </c>
      <c r="I404">
        <f>'Train Data'!V402</f>
        <v>-0.45800511559393675</v>
      </c>
      <c r="J404">
        <f>'Train Data'!W402</f>
        <v>-0.55098386659186094</v>
      </c>
      <c r="K404">
        <f>'Train Data'!X402</f>
        <v>0.14574627489276143</v>
      </c>
      <c r="L404">
        <f>'Train Data'!Y402</f>
        <v>-0.47937097668206624</v>
      </c>
      <c r="M404">
        <f>'Train Data'!Z402</f>
        <v>-5.5974397124929645E-2</v>
      </c>
      <c r="N404">
        <f>'Train Data'!AA402</f>
        <v>-0.40783553555682583</v>
      </c>
      <c r="P404" s="24">
        <f>'Train Data'!AB402</f>
        <v>0.12389200138155289</v>
      </c>
      <c r="Q404">
        <f t="shared" si="12"/>
        <v>-4.3379589314871805E-2</v>
      </c>
      <c r="S404">
        <f t="shared" si="13"/>
        <v>-0.16727159069642469</v>
      </c>
    </row>
    <row r="405" spans="1:19" x14ac:dyDescent="0.25">
      <c r="A405">
        <f>'Train Data'!A403</f>
        <v>196301</v>
      </c>
      <c r="C405">
        <v>1</v>
      </c>
      <c r="D405">
        <f>'Train Data'!Q403</f>
        <v>-4.9978520363056521E-2</v>
      </c>
      <c r="E405">
        <f>'Train Data'!R403</f>
        <v>-0.38127799086808445</v>
      </c>
      <c r="F405">
        <f>'Train Data'!S403</f>
        <v>-6.8267418908463023E-2</v>
      </c>
      <c r="G405">
        <f>'Train Data'!T403</f>
        <v>-0.17332950478927595</v>
      </c>
      <c r="H405">
        <f>'Train Data'!U403</f>
        <v>-0.61592921614643048</v>
      </c>
      <c r="I405">
        <f>'Train Data'!V403</f>
        <v>-0.44735397721235576</v>
      </c>
      <c r="J405">
        <f>'Train Data'!W403</f>
        <v>-0.55880879714060328</v>
      </c>
      <c r="K405">
        <f>'Train Data'!X403</f>
        <v>2.6185111862493851E-2</v>
      </c>
      <c r="L405">
        <f>'Train Data'!Y403</f>
        <v>-0.47937097668206624</v>
      </c>
      <c r="M405">
        <f>'Train Data'!Z403</f>
        <v>-0.2017755069769073</v>
      </c>
      <c r="N405">
        <f>'Train Data'!AA403</f>
        <v>-0.38135339110025601</v>
      </c>
      <c r="P405" s="24">
        <f>'Train Data'!AB403</f>
        <v>0.75612604141084927</v>
      </c>
      <c r="Q405">
        <f t="shared" si="12"/>
        <v>-4.3917306246282525E-2</v>
      </c>
      <c r="S405">
        <f t="shared" si="13"/>
        <v>-0.80004334765713181</v>
      </c>
    </row>
    <row r="406" spans="1:19" x14ac:dyDescent="0.25">
      <c r="A406">
        <f>'Train Data'!A404</f>
        <v>196302</v>
      </c>
      <c r="C406">
        <v>1</v>
      </c>
      <c r="D406">
        <f>'Train Data'!Q404</f>
        <v>-0.14686018865079639</v>
      </c>
      <c r="E406">
        <f>'Train Data'!R404</f>
        <v>-0.30332105534405462</v>
      </c>
      <c r="F406">
        <f>'Train Data'!S404</f>
        <v>-4.1380725612362775E-3</v>
      </c>
      <c r="G406">
        <f>'Train Data'!T404</f>
        <v>-0.17015426444903428</v>
      </c>
      <c r="H406">
        <f>'Train Data'!U404</f>
        <v>-0.61592921614643248</v>
      </c>
      <c r="I406">
        <f>'Train Data'!V404</f>
        <v>-0.44025321829130187</v>
      </c>
      <c r="J406">
        <f>'Train Data'!W404</f>
        <v>-0.55098386659186094</v>
      </c>
      <c r="K406">
        <f>'Train Data'!X404</f>
        <v>-0.13845481399263485</v>
      </c>
      <c r="L406">
        <f>'Train Data'!Y404</f>
        <v>-0.47937097668206624</v>
      </c>
      <c r="M406">
        <f>'Train Data'!Z404</f>
        <v>-0.16532522951391285</v>
      </c>
      <c r="N406">
        <f>'Train Data'!AA404</f>
        <v>-0.43361467565140038</v>
      </c>
      <c r="P406" s="24">
        <f>'Train Data'!AB404</f>
        <v>-0.59709765704820439</v>
      </c>
      <c r="Q406">
        <f t="shared" si="12"/>
        <v>-6.3752872068631908E-2</v>
      </c>
      <c r="S406">
        <f t="shared" si="13"/>
        <v>0.53334478497957249</v>
      </c>
    </row>
    <row r="407" spans="1:19" x14ac:dyDescent="0.25">
      <c r="A407">
        <f>'Train Data'!A405</f>
        <v>196303</v>
      </c>
      <c r="C407">
        <v>1</v>
      </c>
      <c r="D407">
        <f>'Train Data'!Q405</f>
        <v>-7.6903873830014707E-2</v>
      </c>
      <c r="E407">
        <f>'Train Data'!R405</f>
        <v>-0.37738843385515897</v>
      </c>
      <c r="F407">
        <f>'Train Data'!S405</f>
        <v>1.6933793663233904E-2</v>
      </c>
      <c r="G407">
        <f>'Train Data'!T405</f>
        <v>-0.1796799854697593</v>
      </c>
      <c r="H407">
        <f>'Train Data'!U405</f>
        <v>-0.63003093256472464</v>
      </c>
      <c r="I407">
        <f>'Train Data'!V405</f>
        <v>-0.43670283883077504</v>
      </c>
      <c r="J407">
        <f>'Train Data'!W405</f>
        <v>-0.51968414439689181</v>
      </c>
      <c r="K407">
        <f>'Train Data'!X405</f>
        <v>-9.0180162727571414E-2</v>
      </c>
      <c r="L407">
        <f>'Train Data'!Y405</f>
        <v>0.1410548055823008</v>
      </c>
      <c r="M407">
        <f>'Train Data'!Z405</f>
        <v>-0.16127519868469128</v>
      </c>
      <c r="N407">
        <f>'Train Data'!AA405</f>
        <v>-0.43908436750763358</v>
      </c>
      <c r="P407" s="24">
        <f>'Train Data'!AB405</f>
        <v>0.50590416916774994</v>
      </c>
      <c r="Q407">
        <f t="shared" si="12"/>
        <v>-5.3308999541085408E-2</v>
      </c>
      <c r="S407">
        <f t="shared" si="13"/>
        <v>-0.55921316870883531</v>
      </c>
    </row>
    <row r="408" spans="1:19" x14ac:dyDescent="0.25">
      <c r="A408">
        <f>'Train Data'!A406</f>
        <v>196304</v>
      </c>
      <c r="C408">
        <v>1</v>
      </c>
      <c r="D408">
        <f>'Train Data'!Q406</f>
        <v>-0.13550341520905709</v>
      </c>
      <c r="E408">
        <f>'Train Data'!R406</f>
        <v>-0.46216389876913083</v>
      </c>
      <c r="F408">
        <f>'Train Data'!S406</f>
        <v>-9.1910269847757811E-2</v>
      </c>
      <c r="G408">
        <f>'Train Data'!T406</f>
        <v>-0.17650474512951772</v>
      </c>
      <c r="H408">
        <f>'Train Data'!U406</f>
        <v>-0.67233608181959847</v>
      </c>
      <c r="I408">
        <f>'Train Data'!V406</f>
        <v>-0.422501320988667</v>
      </c>
      <c r="J408">
        <f>'Train Data'!W406</f>
        <v>-0.49620935275066402</v>
      </c>
      <c r="K408">
        <f>'Train Data'!X406</f>
        <v>-5.5590377479851738E-2</v>
      </c>
      <c r="L408">
        <f>'Train Data'!Y406</f>
        <v>-0.47937097668206624</v>
      </c>
      <c r="M408">
        <f>'Train Data'!Z406</f>
        <v>-0.24632584609834487</v>
      </c>
      <c r="N408">
        <f>'Train Data'!AA406</f>
        <v>-0.44550159647779564</v>
      </c>
      <c r="P408" s="24">
        <f>'Train Data'!AB406</f>
        <v>0.73258492953653465</v>
      </c>
      <c r="Q408">
        <f t="shared" si="12"/>
        <v>-5.1974809565713195E-2</v>
      </c>
      <c r="S408">
        <f t="shared" si="13"/>
        <v>-0.78455973910224786</v>
      </c>
    </row>
    <row r="409" spans="1:19" x14ac:dyDescent="0.25">
      <c r="A409">
        <f>'Train Data'!A407</f>
        <v>196305</v>
      </c>
      <c r="C409">
        <v>1</v>
      </c>
      <c r="D409">
        <f>'Train Data'!Q407</f>
        <v>-0.22130872039877414</v>
      </c>
      <c r="E409">
        <f>'Train Data'!R407</f>
        <v>-0.46866767651206848</v>
      </c>
      <c r="F409">
        <f>'Train Data'!S407</f>
        <v>-0.11880856567783926</v>
      </c>
      <c r="G409">
        <f>'Train Data'!T407</f>
        <v>-0.16697902410879248</v>
      </c>
      <c r="H409">
        <f>'Train Data'!U407</f>
        <v>-0.71464123107447419</v>
      </c>
      <c r="I409">
        <f>'Train Data'!V407</f>
        <v>-0.41895094152814016</v>
      </c>
      <c r="J409">
        <f>'Train Data'!W407</f>
        <v>-0.51185921384814947</v>
      </c>
      <c r="K409">
        <f>'Train Data'!X407</f>
        <v>-7.8849662071509355E-2</v>
      </c>
      <c r="L409">
        <f>'Train Data'!Y407</f>
        <v>-0.47937097668206624</v>
      </c>
      <c r="M409">
        <f>'Train Data'!Z407</f>
        <v>-0.10457476707558885</v>
      </c>
      <c r="N409">
        <f>'Train Data'!AA407</f>
        <v>-0.4486451630244328</v>
      </c>
      <c r="P409" s="24">
        <f>'Train Data'!AB407</f>
        <v>0.19903479487396777</v>
      </c>
      <c r="Q409">
        <f t="shared" si="12"/>
        <v>-6.6873309976079154E-2</v>
      </c>
      <c r="S409">
        <f t="shared" si="13"/>
        <v>-0.2659081048500469</v>
      </c>
    </row>
    <row r="410" spans="1:19" x14ac:dyDescent="0.25">
      <c r="A410">
        <f>'Train Data'!A408</f>
        <v>196306</v>
      </c>
      <c r="C410">
        <v>1</v>
      </c>
      <c r="D410">
        <f>'Train Data'!Q408</f>
        <v>-0.23560708876703168</v>
      </c>
      <c r="E410">
        <f>'Train Data'!R408</f>
        <v>-0.39341040751460138</v>
      </c>
      <c r="F410">
        <f>'Train Data'!S408</f>
        <v>-5.9587701636596255E-2</v>
      </c>
      <c r="G410">
        <f>'Train Data'!T408</f>
        <v>-0.14792758206734233</v>
      </c>
      <c r="H410">
        <f>'Train Data'!U408</f>
        <v>-0.74284466391105863</v>
      </c>
      <c r="I410">
        <f>'Train Data'!V408</f>
        <v>-0.41540056206761306</v>
      </c>
      <c r="J410">
        <f>'Train Data'!W408</f>
        <v>-0.55098386659186116</v>
      </c>
      <c r="K410">
        <f>'Train Data'!X408</f>
        <v>7.3765144726784748E-2</v>
      </c>
      <c r="L410">
        <f>'Train Data'!Y408</f>
        <v>0.13902062268960549</v>
      </c>
      <c r="M410">
        <f>'Train Data'!Z408</f>
        <v>-0.12077489039247527</v>
      </c>
      <c r="N410">
        <f>'Train Data'!AA408</f>
        <v>-0.45587480072767594</v>
      </c>
      <c r="P410" s="24">
        <f>'Train Data'!AB408</f>
        <v>-0.495745637999498</v>
      </c>
      <c r="Q410">
        <f t="shared" si="12"/>
        <v>-6.3438387133262747E-2</v>
      </c>
      <c r="S410">
        <f t="shared" si="13"/>
        <v>0.43230725086623523</v>
      </c>
    </row>
    <row r="411" spans="1:19" x14ac:dyDescent="0.25">
      <c r="A411">
        <f>'Train Data'!A409</f>
        <v>196307</v>
      </c>
      <c r="C411">
        <v>1</v>
      </c>
      <c r="D411">
        <f>'Train Data'!Q409</f>
        <v>-0.18826101355418048</v>
      </c>
      <c r="E411">
        <f>'Train Data'!R409</f>
        <v>-0.36063520476237088</v>
      </c>
      <c r="F411">
        <f>'Train Data'!S409</f>
        <v>-2.4287790582884227E-2</v>
      </c>
      <c r="G411">
        <f>'Train Data'!T409</f>
        <v>-8.7598015602750157E-2</v>
      </c>
      <c r="H411">
        <f>'Train Data'!U409</f>
        <v>-0.78514981316593335</v>
      </c>
      <c r="I411">
        <f>'Train Data'!V409</f>
        <v>-0.41540056206761306</v>
      </c>
      <c r="J411">
        <f>'Train Data'!W409</f>
        <v>-0.69965754701796634</v>
      </c>
      <c r="K411">
        <f>'Train Data'!X409</f>
        <v>-0.30387893881048361</v>
      </c>
      <c r="L411">
        <f>'Train Data'!Y409</f>
        <v>0.13699973510996497</v>
      </c>
      <c r="M411">
        <f>'Train Data'!Z409</f>
        <v>-7.2174520441816062E-2</v>
      </c>
      <c r="N411">
        <f>'Train Data'!AA409</f>
        <v>-0.41022832334731363</v>
      </c>
      <c r="P411" s="24">
        <f>'Train Data'!AB409</f>
        <v>-0.19110876699063548</v>
      </c>
      <c r="Q411">
        <f t="shared" si="12"/>
        <v>-5.9000969250548603E-2</v>
      </c>
      <c r="S411">
        <f t="shared" si="13"/>
        <v>0.13210779774008688</v>
      </c>
    </row>
    <row r="412" spans="1:19" x14ac:dyDescent="0.25">
      <c r="A412">
        <f>'Train Data'!A410</f>
        <v>196308</v>
      </c>
      <c r="C412">
        <v>1</v>
      </c>
      <c r="D412">
        <f>'Train Data'!Q410</f>
        <v>-0.17750202887768662</v>
      </c>
      <c r="E412">
        <f>'Train Data'!R410</f>
        <v>-0.44913853058307024</v>
      </c>
      <c r="F412">
        <f>'Train Data'!S410</f>
        <v>-0.12555463197491454</v>
      </c>
      <c r="G412">
        <f>'Train Data'!T410</f>
        <v>-4.3144650839366493E-2</v>
      </c>
      <c r="H412">
        <f>'Train Data'!U410</f>
        <v>-0.84155667883910035</v>
      </c>
      <c r="I412">
        <f>'Train Data'!V410</f>
        <v>-0.411850182607086</v>
      </c>
      <c r="J412">
        <f>'Train Data'!W410</f>
        <v>-0.80138164415161706</v>
      </c>
      <c r="K412">
        <f>'Train Data'!X410</f>
        <v>-0.29537799815232968</v>
      </c>
      <c r="L412">
        <f>'Train Data'!Y410</f>
        <v>-0.47937097668206624</v>
      </c>
      <c r="M412">
        <f>'Train Data'!Z410</f>
        <v>-0.11267482873403206</v>
      </c>
      <c r="N412">
        <f>'Train Data'!AA410</f>
        <v>-0.44469496793681323</v>
      </c>
      <c r="P412" s="24">
        <f>'Train Data'!AB410</f>
        <v>0.81237423393089592</v>
      </c>
      <c r="Q412">
        <f t="shared" si="12"/>
        <v>-6.1746136811173052E-2</v>
      </c>
      <c r="S412">
        <f t="shared" si="13"/>
        <v>-0.87412037074206894</v>
      </c>
    </row>
    <row r="413" spans="1:19" x14ac:dyDescent="0.25">
      <c r="A413">
        <f>'Train Data'!A411</f>
        <v>196309</v>
      </c>
      <c r="C413">
        <v>1</v>
      </c>
      <c r="D413">
        <f>'Train Data'!Q411</f>
        <v>-0.27706738414298887</v>
      </c>
      <c r="E413">
        <f>'Train Data'!R411</f>
        <v>-0.39877776309031926</v>
      </c>
      <c r="F413">
        <f>'Train Data'!S411</f>
        <v>-0.13539472168138231</v>
      </c>
      <c r="G413">
        <f>'Train Data'!T411</f>
        <v>-2.4093208797916439E-2</v>
      </c>
      <c r="H413">
        <f>'Train Data'!U411</f>
        <v>-0.85565839525739251</v>
      </c>
      <c r="I413">
        <f>'Train Data'!V411</f>
        <v>-0.40474942368603206</v>
      </c>
      <c r="J413">
        <f>'Train Data'!W411</f>
        <v>-0.8326813663465864</v>
      </c>
      <c r="K413">
        <f>'Train Data'!X411</f>
        <v>-0.26188893263508484</v>
      </c>
      <c r="L413">
        <f>'Train Data'!Y411</f>
        <v>-0.47937097668206624</v>
      </c>
      <c r="M413">
        <f>'Train Data'!Z411</f>
        <v>-0.18152535283079926</v>
      </c>
      <c r="N413">
        <f>'Train Data'!AA411</f>
        <v>-0.4441850488461328</v>
      </c>
      <c r="P413" s="24">
        <f>'Train Data'!AB411</f>
        <v>-0.34685763437189432</v>
      </c>
      <c r="Q413">
        <f t="shared" si="12"/>
        <v>-8.1758243600628278E-2</v>
      </c>
      <c r="S413">
        <f t="shared" si="13"/>
        <v>0.26509939077126604</v>
      </c>
    </row>
    <row r="414" spans="1:19" x14ac:dyDescent="0.25">
      <c r="A414">
        <f>'Train Data'!A412</f>
        <v>196310</v>
      </c>
      <c r="C414">
        <v>1</v>
      </c>
      <c r="D414">
        <f>'Train Data'!Q412</f>
        <v>-0.23041248218840768</v>
      </c>
      <c r="E414">
        <f>'Train Data'!R412</f>
        <v>-0.46199286157904806</v>
      </c>
      <c r="F414">
        <f>'Train Data'!S412</f>
        <v>-0.19684605717459261</v>
      </c>
      <c r="G414">
        <f>'Train Data'!T412</f>
        <v>-1.8665264162243819E-3</v>
      </c>
      <c r="H414">
        <f>'Train Data'!U412</f>
        <v>-0.88386182809397607</v>
      </c>
      <c r="I414">
        <f>'Train Data'!V412</f>
        <v>-0.38699752638339718</v>
      </c>
      <c r="J414">
        <f>'Train Data'!W412</f>
        <v>-0.84833122744407163</v>
      </c>
      <c r="K414">
        <f>'Train Data'!X412</f>
        <v>-0.2632947181879744</v>
      </c>
      <c r="L414">
        <f>'Train Data'!Y412</f>
        <v>0.13499201292171978</v>
      </c>
      <c r="M414">
        <f>'Train Data'!Z412</f>
        <v>-0.30302627770744728</v>
      </c>
      <c r="N414">
        <f>'Train Data'!AA412</f>
        <v>-0.41469024542886029</v>
      </c>
      <c r="P414" s="24">
        <f>'Train Data'!AB412</f>
        <v>0.47403200844971116</v>
      </c>
      <c r="Q414">
        <f t="shared" si="12"/>
        <v>-8.6135578506957772E-2</v>
      </c>
      <c r="S414">
        <f t="shared" si="13"/>
        <v>-0.56016758695666891</v>
      </c>
    </row>
    <row r="415" spans="1:19" x14ac:dyDescent="0.25">
      <c r="A415">
        <f>'Train Data'!A413</f>
        <v>196311</v>
      </c>
      <c r="C415">
        <v>1</v>
      </c>
      <c r="D415">
        <f>'Train Data'!Q413</f>
        <v>-0.27645365323292442</v>
      </c>
      <c r="E415">
        <f>'Train Data'!R413</f>
        <v>-0.425000992307699</v>
      </c>
      <c r="F415">
        <f>'Train Data'!S413</f>
        <v>-0.1842525514359637</v>
      </c>
      <c r="G415">
        <f>'Train Data'!T413</f>
        <v>2.0360155965467454E-2</v>
      </c>
      <c r="H415">
        <f>'Train Data'!U413</f>
        <v>-0.88386182809397607</v>
      </c>
      <c r="I415">
        <f>'Train Data'!V413</f>
        <v>-0.39054790584392424</v>
      </c>
      <c r="J415">
        <f>'Train Data'!W413</f>
        <v>-0.91093067183401077</v>
      </c>
      <c r="K415">
        <f>'Train Data'!X413</f>
        <v>-0.44346929341160896</v>
      </c>
      <c r="L415">
        <f>'Train Data'!Y413</f>
        <v>-0.47937097668206624</v>
      </c>
      <c r="M415">
        <f>'Train Data'!Z413</f>
        <v>8.8260961426159835E-3</v>
      </c>
      <c r="N415">
        <f>'Train Data'!AA413</f>
        <v>2.8124090032752676E-2</v>
      </c>
      <c r="P415" s="24">
        <f>'Train Data'!AB413</f>
        <v>-0.23949782193043692</v>
      </c>
      <c r="Q415">
        <f t="shared" si="12"/>
        <v>-0.100474065358724</v>
      </c>
      <c r="S415">
        <f t="shared" si="13"/>
        <v>0.13902375657171293</v>
      </c>
    </row>
    <row r="416" spans="1:19" x14ac:dyDescent="0.25">
      <c r="A416">
        <f>'Train Data'!A414</f>
        <v>196312</v>
      </c>
      <c r="C416">
        <v>1</v>
      </c>
      <c r="D416">
        <f>'Train Data'!Q414</f>
        <v>-0.2313472799364584</v>
      </c>
      <c r="E416">
        <f>'Train Data'!R414</f>
        <v>-0.47041731884913729</v>
      </c>
      <c r="F416">
        <f>'Train Data'!S414</f>
        <v>-0.21715134874971506</v>
      </c>
      <c r="G416">
        <f>'Train Data'!T414</f>
        <v>2.0360155965467454E-2</v>
      </c>
      <c r="H416">
        <f>'Train Data'!U414</f>
        <v>-0.89796354451226823</v>
      </c>
      <c r="I416">
        <f>'Train Data'!V414</f>
        <v>-0.3798967674623433</v>
      </c>
      <c r="J416">
        <f>'Train Data'!W414</f>
        <v>-0.88745588018778354</v>
      </c>
      <c r="K416">
        <f>'Train Data'!X414</f>
        <v>-0.31924743891258445</v>
      </c>
      <c r="L416">
        <f>'Train Data'!Y414</f>
        <v>0.1329973278905438</v>
      </c>
      <c r="M416">
        <f>'Train Data'!Z414</f>
        <v>-0.22202566112301528</v>
      </c>
      <c r="N416">
        <f>'Train Data'!AA414</f>
        <v>-0.45375668491937116</v>
      </c>
      <c r="P416" s="24">
        <f>'Train Data'!AB414</f>
        <v>0.3150342135237319</v>
      </c>
      <c r="Q416">
        <f t="shared" si="12"/>
        <v>-8.6783315081008797E-2</v>
      </c>
      <c r="S416">
        <f t="shared" si="13"/>
        <v>-0.40181752860474068</v>
      </c>
    </row>
    <row r="417" spans="1:19" x14ac:dyDescent="0.25">
      <c r="A417">
        <f>'Train Data'!A415</f>
        <v>196401</v>
      </c>
      <c r="C417">
        <v>1</v>
      </c>
      <c r="D417">
        <f>'Train Data'!Q415</f>
        <v>-0.26777930485451917</v>
      </c>
      <c r="E417">
        <f>'Train Data'!R415</f>
        <v>-0.5021557934156341</v>
      </c>
      <c r="F417">
        <f>'Train Data'!S415</f>
        <v>-0.27378408409233962</v>
      </c>
      <c r="G417">
        <f>'Train Data'!T415</f>
        <v>2.0360155965467454E-2</v>
      </c>
      <c r="H417">
        <f>'Train Data'!U415</f>
        <v>-0.98257384302201767</v>
      </c>
      <c r="I417">
        <f>'Train Data'!V415</f>
        <v>-0.36569524962023547</v>
      </c>
      <c r="J417">
        <f>'Train Data'!W415</f>
        <v>-0.85615615799281419</v>
      </c>
      <c r="K417">
        <f>'Train Data'!X415</f>
        <v>-9.3836518015795858E-2</v>
      </c>
      <c r="L417">
        <f>'Train Data'!Y415</f>
        <v>-0.47937097668206624</v>
      </c>
      <c r="M417">
        <f>'Train Data'!Z415</f>
        <v>-0.25442590775678808</v>
      </c>
      <c r="N417">
        <f>'Train Data'!AA415</f>
        <v>-0.46908418301403199</v>
      </c>
      <c r="P417" s="24">
        <f>'Train Data'!AB415</f>
        <v>0.33910168796115747</v>
      </c>
      <c r="Q417">
        <f t="shared" si="12"/>
        <v>-0.10097556069898926</v>
      </c>
      <c r="S417">
        <f t="shared" si="13"/>
        <v>-0.44007724866014675</v>
      </c>
    </row>
    <row r="418" spans="1:19" x14ac:dyDescent="0.25">
      <c r="A418">
        <f>'Train Data'!A416</f>
        <v>196402</v>
      </c>
      <c r="C418">
        <v>1</v>
      </c>
      <c r="D418">
        <f>'Train Data'!Q416</f>
        <v>-0.30956324734784879</v>
      </c>
      <c r="E418">
        <f>'Train Data'!R416</f>
        <v>-0.49458734369260099</v>
      </c>
      <c r="F418">
        <f>'Train Data'!S416</f>
        <v>-0.30947890897849506</v>
      </c>
      <c r="G418">
        <f>'Train Data'!T416</f>
        <v>2.3535396305709021E-2</v>
      </c>
      <c r="H418">
        <f>'Train Data'!U416</f>
        <v>-0.94026869376714295</v>
      </c>
      <c r="I418">
        <f>'Train Data'!V416</f>
        <v>-0.35504411123865448</v>
      </c>
      <c r="J418">
        <f>'Train Data'!W416</f>
        <v>-0.84050629689532896</v>
      </c>
      <c r="K418">
        <f>'Train Data'!X416</f>
        <v>3.7654227101208727E-2</v>
      </c>
      <c r="L418">
        <f>'Train Data'!Y416</f>
        <v>-0.47937097668206624</v>
      </c>
      <c r="M418">
        <f>'Train Data'!Z416</f>
        <v>-0.24227581526912331</v>
      </c>
      <c r="N418">
        <f>'Train Data'!AA416</f>
        <v>-0.48804982573901645</v>
      </c>
      <c r="P418" s="24">
        <f>'Train Data'!AB416</f>
        <v>0.15077279296664139</v>
      </c>
      <c r="Q418">
        <f t="shared" si="12"/>
        <v>-0.10652531192379612</v>
      </c>
      <c r="S418">
        <f t="shared" si="13"/>
        <v>-0.25729810489043753</v>
      </c>
    </row>
    <row r="419" spans="1:19" x14ac:dyDescent="0.25">
      <c r="A419">
        <f>'Train Data'!A417</f>
        <v>196403</v>
      </c>
      <c r="C419">
        <v>1</v>
      </c>
      <c r="D419">
        <f>'Train Data'!Q417</f>
        <v>-0.31525860542129008</v>
      </c>
      <c r="E419">
        <f>'Train Data'!R417</f>
        <v>-0.49983186287010983</v>
      </c>
      <c r="F419">
        <f>'Train Data'!S417</f>
        <v>-0.22439272653877804</v>
      </c>
      <c r="G419">
        <f>'Train Data'!T417</f>
        <v>2.6710636645950806E-2</v>
      </c>
      <c r="H419">
        <f>'Train Data'!U417</f>
        <v>-0.9684721266037265</v>
      </c>
      <c r="I419">
        <f>'Train Data'!V417</f>
        <v>-0.35504411123865448</v>
      </c>
      <c r="J419">
        <f>'Train Data'!W417</f>
        <v>-0.84833122744407163</v>
      </c>
      <c r="K419">
        <f>'Train Data'!X417</f>
        <v>5.3500617131959839E-2</v>
      </c>
      <c r="L419">
        <f>'Train Data'!Y417</f>
        <v>-0.47937097668206624</v>
      </c>
      <c r="M419">
        <f>'Train Data'!Z417</f>
        <v>-4.7874335466486437E-2</v>
      </c>
      <c r="N419">
        <f>'Train Data'!AA417</f>
        <v>-0.48074298555244954</v>
      </c>
      <c r="P419" s="24">
        <f>'Train Data'!AB417</f>
        <v>0.15471143697336945</v>
      </c>
      <c r="Q419">
        <f t="shared" si="12"/>
        <v>-0.10771903785999792</v>
      </c>
      <c r="S419">
        <f t="shared" si="13"/>
        <v>-0.26243047483336734</v>
      </c>
    </row>
    <row r="420" spans="1:19" x14ac:dyDescent="0.25">
      <c r="A420">
        <f>'Train Data'!A418</f>
        <v>196404</v>
      </c>
      <c r="C420">
        <v>1</v>
      </c>
      <c r="D420">
        <f>'Train Data'!Q418</f>
        <v>-0.33237679635469813</v>
      </c>
      <c r="E420">
        <f>'Train Data'!R418</f>
        <v>-0.48601014302871332</v>
      </c>
      <c r="F420">
        <f>'Train Data'!S418</f>
        <v>-0.21824112856034428</v>
      </c>
      <c r="G420">
        <f>'Train Data'!T418</f>
        <v>4.4839542642589689E-3</v>
      </c>
      <c r="H420">
        <f>'Train Data'!U418</f>
        <v>-0.96847212660372839</v>
      </c>
      <c r="I420">
        <f>'Train Data'!V418</f>
        <v>-0.35859449069918153</v>
      </c>
      <c r="J420">
        <f>'Train Data'!W418</f>
        <v>-0.80138164415161761</v>
      </c>
      <c r="K420">
        <f>'Train Data'!X418</f>
        <v>0.1795202081700282</v>
      </c>
      <c r="L420">
        <f>'Train Data'!Y418</f>
        <v>-0.47937097668206624</v>
      </c>
      <c r="M420">
        <f>'Train Data'!Z418</f>
        <v>-7.374027174270428E-3</v>
      </c>
      <c r="N420">
        <f>'Train Data'!AA418</f>
        <v>-0.4569523822352935</v>
      </c>
      <c r="P420" s="24">
        <f>'Train Data'!AB418</f>
        <v>-4.5669345673070197E-2</v>
      </c>
      <c r="Q420">
        <f t="shared" si="12"/>
        <v>-9.1683570248101934E-2</v>
      </c>
      <c r="S420">
        <f t="shared" si="13"/>
        <v>-4.6014224575031737E-2</v>
      </c>
    </row>
    <row r="421" spans="1:19" x14ac:dyDescent="0.25">
      <c r="A421">
        <f>'Train Data'!A419</f>
        <v>196405</v>
      </c>
      <c r="C421">
        <v>1</v>
      </c>
      <c r="D421">
        <f>'Train Data'!Q419</f>
        <v>-0.33018361871470681</v>
      </c>
      <c r="E421">
        <f>'Train Data'!R419</f>
        <v>-0.48514790564005866</v>
      </c>
      <c r="F421">
        <f>'Train Data'!S419</f>
        <v>-0.24192786274750294</v>
      </c>
      <c r="G421">
        <f>'Train Data'!T419</f>
        <v>7.6591946045005341E-3</v>
      </c>
      <c r="H421">
        <f>'Train Data'!U419</f>
        <v>-0.98257384302201967</v>
      </c>
      <c r="I421">
        <f>'Train Data'!V419</f>
        <v>-0.36214487015970837</v>
      </c>
      <c r="J421">
        <f>'Train Data'!W419</f>
        <v>-0.81703150524910173</v>
      </c>
      <c r="K421">
        <f>'Train Data'!X419</f>
        <v>0.19688622882432608</v>
      </c>
      <c r="L421">
        <f>'Train Data'!Y419</f>
        <v>-0.47937097668206624</v>
      </c>
      <c r="M421">
        <f>'Train Data'!Z419</f>
        <v>4.7760653133943716E-3</v>
      </c>
      <c r="N421">
        <f>'Train Data'!AA419</f>
        <v>-0.46187516408252866</v>
      </c>
      <c r="P421" s="24">
        <f>'Train Data'!AB419</f>
        <v>0.14714270632449575</v>
      </c>
      <c r="Q421">
        <f t="shared" si="12"/>
        <v>-8.5774250072833555E-2</v>
      </c>
      <c r="S421">
        <f t="shared" si="13"/>
        <v>-0.23291695639732929</v>
      </c>
    </row>
    <row r="422" spans="1:19" x14ac:dyDescent="0.25">
      <c r="A422">
        <f>'Train Data'!A420</f>
        <v>196406</v>
      </c>
      <c r="C422">
        <v>1</v>
      </c>
      <c r="D422">
        <f>'Train Data'!Q420</f>
        <v>-0.33959877695310708</v>
      </c>
      <c r="E422">
        <f>'Train Data'!R420</f>
        <v>-0.49623080561359734</v>
      </c>
      <c r="F422">
        <f>'Train Data'!S420</f>
        <v>-0.26773710378923904</v>
      </c>
      <c r="G422">
        <f>'Train Data'!T420</f>
        <v>7.6591946045005341E-3</v>
      </c>
      <c r="H422">
        <f>'Train Data'!U420</f>
        <v>-0.98257384302201967</v>
      </c>
      <c r="I422">
        <f>'Train Data'!V420</f>
        <v>-0.37279600854128936</v>
      </c>
      <c r="J422">
        <f>'Train Data'!W420</f>
        <v>-0.84050629689532896</v>
      </c>
      <c r="K422">
        <f>'Train Data'!X420</f>
        <v>0.16833066279317591</v>
      </c>
      <c r="L422">
        <f>'Train Data'!Y420</f>
        <v>0.13101555344209703</v>
      </c>
      <c r="M422">
        <f>'Train Data'!Z420</f>
        <v>8.1726651068604786E-2</v>
      </c>
      <c r="N422">
        <f>'Train Data'!AA420</f>
        <v>-0.43264331528033895</v>
      </c>
      <c r="P422" s="24">
        <f>'Train Data'!AB420</f>
        <v>0.17017560606890986</v>
      </c>
      <c r="Q422">
        <f t="shared" si="12"/>
        <v>-8.8134989208626974E-2</v>
      </c>
      <c r="S422">
        <f t="shared" si="13"/>
        <v>-0.25831059527753686</v>
      </c>
    </row>
    <row r="423" spans="1:19" x14ac:dyDescent="0.25">
      <c r="A423">
        <f>'Train Data'!A421</f>
        <v>196407</v>
      </c>
      <c r="C423">
        <v>1</v>
      </c>
      <c r="D423">
        <f>'Train Data'!Q421</f>
        <v>-0.35671304307219276</v>
      </c>
      <c r="E423">
        <f>'Train Data'!R421</f>
        <v>-0.51366237998005027</v>
      </c>
      <c r="F423">
        <f>'Train Data'!S421</f>
        <v>-0.28983199432285378</v>
      </c>
      <c r="G423">
        <f>'Train Data'!T421</f>
        <v>1.3087139240171833E-3</v>
      </c>
      <c r="H423">
        <f>'Train Data'!U421</f>
        <v>-0.99667555944031094</v>
      </c>
      <c r="I423">
        <f>'Train Data'!V421</f>
        <v>-0.36569524962023547</v>
      </c>
      <c r="J423">
        <f>'Train Data'!W421</f>
        <v>-0.80920657470035962</v>
      </c>
      <c r="K423">
        <f>'Train Data'!X421</f>
        <v>0.20251745498324816</v>
      </c>
      <c r="L423">
        <f>'Train Data'!Y421</f>
        <v>0.12904656463522232</v>
      </c>
      <c r="M423">
        <f>'Train Data'!Z421</f>
        <v>-0.16532522951391285</v>
      </c>
      <c r="N423">
        <f>'Train Data'!AA421</f>
        <v>-0.46643991146027286</v>
      </c>
      <c r="P423" s="24">
        <f>'Train Data'!AB421</f>
        <v>0.1851678639009714</v>
      </c>
      <c r="Q423">
        <f t="shared" si="12"/>
        <v>-8.8419367381616432E-2</v>
      </c>
      <c r="S423">
        <f t="shared" si="13"/>
        <v>-0.27358723128258783</v>
      </c>
    </row>
    <row r="424" spans="1:19" x14ac:dyDescent="0.25">
      <c r="A424">
        <f>'Train Data'!A422</f>
        <v>196408</v>
      </c>
      <c r="C424">
        <v>1</v>
      </c>
      <c r="D424">
        <f>'Train Data'!Q422</f>
        <v>-0.37783275450767795</v>
      </c>
      <c r="E424">
        <f>'Train Data'!R422</f>
        <v>-0.44974578015201633</v>
      </c>
      <c r="F424">
        <f>'Train Data'!S422</f>
        <v>-0.28385212824149775</v>
      </c>
      <c r="G424">
        <f>'Train Data'!T422</f>
        <v>1.4009675284984105E-2</v>
      </c>
      <c r="H424">
        <f>'Train Data'!U422</f>
        <v>-1.0248789922768944</v>
      </c>
      <c r="I424">
        <f>'Train Data'!V422</f>
        <v>-0.35859449069918153</v>
      </c>
      <c r="J424">
        <f>'Train Data'!W422</f>
        <v>-0.82485643579784484</v>
      </c>
      <c r="K424">
        <f>'Train Data'!X422</f>
        <v>0.17650865845571204</v>
      </c>
      <c r="L424">
        <f>'Train Data'!Y422</f>
        <v>-1.0858321914999662</v>
      </c>
      <c r="M424">
        <f>'Train Data'!Z422</f>
        <v>-0.11672485956325367</v>
      </c>
      <c r="N424">
        <f>'Train Data'!AA422</f>
        <v>-0.42787387486277884</v>
      </c>
      <c r="P424" s="24">
        <f>'Train Data'!AB422</f>
        <v>-0.36898301245577209</v>
      </c>
      <c r="Q424">
        <f t="shared" si="12"/>
        <v>-0.10101585379416889</v>
      </c>
      <c r="S424">
        <f t="shared" si="13"/>
        <v>0.2679671586616032</v>
      </c>
    </row>
    <row r="425" spans="1:19" x14ac:dyDescent="0.25">
      <c r="A425">
        <f>'Train Data'!A423</f>
        <v>196409</v>
      </c>
      <c r="C425">
        <v>1</v>
      </c>
      <c r="D425">
        <f>'Train Data'!Q423</f>
        <v>-0.32470475460719678</v>
      </c>
      <c r="E425">
        <f>'Train Data'!R423</f>
        <v>-0.49197620498340372</v>
      </c>
      <c r="F425">
        <f>'Train Data'!S423</f>
        <v>-0.36475329708566989</v>
      </c>
      <c r="G425">
        <f>'Train Data'!T423</f>
        <v>2.3535396305709021E-2</v>
      </c>
      <c r="H425">
        <f>'Train Data'!U423</f>
        <v>-1.0389807086951857</v>
      </c>
      <c r="I425">
        <f>'Train Data'!V423</f>
        <v>-0.36569524962023547</v>
      </c>
      <c r="J425">
        <f>'Train Data'!W423</f>
        <v>-0.86398108854155631</v>
      </c>
      <c r="K425">
        <f>'Train Data'!X423</f>
        <v>0.16411556353614587</v>
      </c>
      <c r="L425">
        <f>'Train Data'!Y423</f>
        <v>0.12904656463522232</v>
      </c>
      <c r="M425">
        <f>'Train Data'!Z423</f>
        <v>4.7760653133943716E-3</v>
      </c>
      <c r="N425">
        <f>'Train Data'!AA423</f>
        <v>-0.47126606560930628</v>
      </c>
      <c r="P425" s="24">
        <f>'Train Data'!AB423</f>
        <v>0.39369819105902798</v>
      </c>
      <c r="Q425">
        <f t="shared" si="12"/>
        <v>-9.6866689925288019E-2</v>
      </c>
      <c r="S425">
        <f t="shared" si="13"/>
        <v>-0.490564880984316</v>
      </c>
    </row>
    <row r="426" spans="1:19" x14ac:dyDescent="0.25">
      <c r="A426">
        <f>'Train Data'!A424</f>
        <v>196410</v>
      </c>
      <c r="C426">
        <v>1</v>
      </c>
      <c r="D426">
        <f>'Train Data'!Q424</f>
        <v>-0.36823396432351985</v>
      </c>
      <c r="E426">
        <f>'Train Data'!R424</f>
        <v>-0.49694578477949036</v>
      </c>
      <c r="F426">
        <f>'Train Data'!S424</f>
        <v>-0.35993026344014112</v>
      </c>
      <c r="G426">
        <f>'Train Data'!T424</f>
        <v>3.6236357666675718E-2</v>
      </c>
      <c r="H426">
        <f>'Train Data'!U424</f>
        <v>-1.0530824251134778</v>
      </c>
      <c r="I426">
        <f>'Train Data'!V424</f>
        <v>-0.36569524962023547</v>
      </c>
      <c r="J426">
        <f>'Train Data'!W424</f>
        <v>-0.89528081073652555</v>
      </c>
      <c r="K426">
        <f>'Train Data'!X424</f>
        <v>0.15198327133187761</v>
      </c>
      <c r="L426">
        <f>'Train Data'!Y424</f>
        <v>-0.47937097668206624</v>
      </c>
      <c r="M426">
        <f>'Train Data'!Z424</f>
        <v>-2.3574150491156839E-2</v>
      </c>
      <c r="N426">
        <f>'Train Data'!AA424</f>
        <v>-0.46845515966104295</v>
      </c>
      <c r="P426" s="24">
        <f>'Train Data'!AB424</f>
        <v>6.687103139189595E-4</v>
      </c>
      <c r="Q426">
        <f t="shared" si="12"/>
        <v>-0.10171796263818601</v>
      </c>
      <c r="S426">
        <f t="shared" si="13"/>
        <v>-0.10238667295210498</v>
      </c>
    </row>
    <row r="427" spans="1:19" x14ac:dyDescent="0.25">
      <c r="A427">
        <f>'Train Data'!A425</f>
        <v>196411</v>
      </c>
      <c r="C427">
        <v>1</v>
      </c>
      <c r="D427">
        <f>'Train Data'!Q425</f>
        <v>-0.36812220664888029</v>
      </c>
      <c r="E427">
        <f>'Train Data'!R425</f>
        <v>-0.47061415755634978</v>
      </c>
      <c r="F427">
        <f>'Train Data'!S425</f>
        <v>-0.36487932555862129</v>
      </c>
      <c r="G427">
        <f>'Train Data'!T425</f>
        <v>5.8463040048367776E-2</v>
      </c>
      <c r="H427">
        <f>'Train Data'!U425</f>
        <v>-1.0671841415317702</v>
      </c>
      <c r="I427">
        <f>'Train Data'!V425</f>
        <v>-0.36214487015970837</v>
      </c>
      <c r="J427">
        <f>'Train Data'!W425</f>
        <v>-0.94223039402898012</v>
      </c>
      <c r="K427">
        <f>'Train Data'!X425</f>
        <v>0.11194451883748151</v>
      </c>
      <c r="L427">
        <f>'Train Data'!Y425</f>
        <v>0.12709023813581266</v>
      </c>
      <c r="M427">
        <f>'Train Data'!Z425</f>
        <v>-0.12887495205091845</v>
      </c>
      <c r="N427">
        <f>'Train Data'!AA425</f>
        <v>-0.46406852636453944</v>
      </c>
      <c r="P427" s="24">
        <f>'Train Data'!AB425</f>
        <v>-0.12905243584315565</v>
      </c>
      <c r="Q427">
        <f t="shared" si="12"/>
        <v>-0.10481740529225204</v>
      </c>
      <c r="S427">
        <f t="shared" si="13"/>
        <v>2.4235030550903605E-2</v>
      </c>
    </row>
    <row r="428" spans="1:19" x14ac:dyDescent="0.25">
      <c r="A428">
        <f>'Train Data'!A426</f>
        <v>196412</v>
      </c>
      <c r="C428">
        <v>1</v>
      </c>
      <c r="D428">
        <f>'Train Data'!Q426</f>
        <v>-0.33954071808181546</v>
      </c>
      <c r="E428">
        <f>'Train Data'!R426</f>
        <v>-0.46592753088599198</v>
      </c>
      <c r="F428">
        <f>'Train Data'!S426</f>
        <v>-0.36214483511902151</v>
      </c>
      <c r="G428">
        <f>'Train Data'!T426</f>
        <v>0.1219678468532015</v>
      </c>
      <c r="H428">
        <f>'Train Data'!U426</f>
        <v>-1.0812858579500624</v>
      </c>
      <c r="I428">
        <f>'Train Data'!V426</f>
        <v>-0.35859449069918153</v>
      </c>
      <c r="J428">
        <f>'Train Data'!W426</f>
        <v>-1.0909040744550853</v>
      </c>
      <c r="K428">
        <f>'Train Data'!X426</f>
        <v>0.27778381824071685</v>
      </c>
      <c r="L428">
        <f>'Train Data'!Y426</f>
        <v>-0.47937097668206624</v>
      </c>
      <c r="M428">
        <f>'Train Data'!Z426</f>
        <v>-7.6224551271037652E-2</v>
      </c>
      <c r="N428">
        <f>'Train Data'!AA426</f>
        <v>-0.44056609697349686</v>
      </c>
      <c r="P428" s="24">
        <f>'Train Data'!AB426</f>
        <v>-6.3166363288212207E-2</v>
      </c>
      <c r="Q428">
        <f t="shared" si="12"/>
        <v>-0.11237809170860703</v>
      </c>
      <c r="S428">
        <f t="shared" si="13"/>
        <v>-4.9211728420394826E-2</v>
      </c>
    </row>
    <row r="429" spans="1:19" x14ac:dyDescent="0.25">
      <c r="A429">
        <f>'Train Data'!A427</f>
        <v>196501</v>
      </c>
      <c r="C429">
        <v>1</v>
      </c>
      <c r="D429">
        <f>'Train Data'!Q427</f>
        <v>-0.33361200977970107</v>
      </c>
      <c r="E429">
        <f>'Train Data'!R427</f>
        <v>-0.52077333113302615</v>
      </c>
      <c r="F429">
        <f>'Train Data'!S427</f>
        <v>-0.4207410679108301</v>
      </c>
      <c r="G429">
        <f>'Train Data'!T427</f>
        <v>0.11244212583247659</v>
      </c>
      <c r="H429">
        <f>'Train Data'!U427</f>
        <v>-1.0812858579500613</v>
      </c>
      <c r="I429">
        <f>'Train Data'!V427</f>
        <v>-0.36214487015970837</v>
      </c>
      <c r="J429">
        <f>'Train Data'!W427</f>
        <v>-1.0752542133576006</v>
      </c>
      <c r="K429">
        <f>'Train Data'!X427</f>
        <v>5.8590831130702833E-2</v>
      </c>
      <c r="L429">
        <f>'Train Data'!Y427</f>
        <v>-0.47937097668206624</v>
      </c>
      <c r="M429">
        <f>'Train Data'!Z427</f>
        <v>-3.5724242978821638E-2</v>
      </c>
      <c r="N429">
        <f>'Train Data'!AA427</f>
        <v>-0.47206188811885036</v>
      </c>
      <c r="P429" s="24">
        <f>'Train Data'!AB427</f>
        <v>0.4734148937205464</v>
      </c>
      <c r="Q429">
        <f t="shared" si="12"/>
        <v>-0.11867410374892542</v>
      </c>
      <c r="S429">
        <f t="shared" si="13"/>
        <v>-0.59208899746947186</v>
      </c>
    </row>
    <row r="430" spans="1:19" x14ac:dyDescent="0.25">
      <c r="A430">
        <f>'Train Data'!A428</f>
        <v>196502</v>
      </c>
      <c r="C430">
        <v>1</v>
      </c>
      <c r="D430">
        <f>'Train Data'!Q428</f>
        <v>-0.38982262229864501</v>
      </c>
      <c r="E430">
        <f>'Train Data'!R428</f>
        <v>-0.49499356385997129</v>
      </c>
      <c r="F430">
        <f>'Train Data'!S428</f>
        <v>-0.42196450950504538</v>
      </c>
      <c r="G430">
        <f>'Train Data'!T428</f>
        <v>0.15054500991537692</v>
      </c>
      <c r="H430">
        <f>'Train Data'!U428</f>
        <v>-1.0812858579500613</v>
      </c>
      <c r="I430">
        <f>'Train Data'!V428</f>
        <v>-0.35504411123865448</v>
      </c>
      <c r="J430">
        <f>'Train Data'!W428</f>
        <v>-1.1535035188450247</v>
      </c>
      <c r="K430">
        <f>'Train Data'!X428</f>
        <v>-7.1472212564616153E-2</v>
      </c>
      <c r="L430">
        <f>'Train Data'!Y428</f>
        <v>-0.47937097668206624</v>
      </c>
      <c r="M430">
        <f>'Train Data'!Z428</f>
        <v>-0.14102504453858325</v>
      </c>
      <c r="N430">
        <f>'Train Data'!AA428</f>
        <v>-0.43343399023587376</v>
      </c>
      <c r="P430" s="24">
        <f>'Train Data'!AB428</f>
        <v>-9.0065305306511426E-2</v>
      </c>
      <c r="Q430">
        <f t="shared" si="12"/>
        <v>-0.12261806383250716</v>
      </c>
      <c r="S430">
        <f t="shared" si="13"/>
        <v>-3.2552758525995734E-2</v>
      </c>
    </row>
    <row r="431" spans="1:19" x14ac:dyDescent="0.25">
      <c r="A431">
        <f>'Train Data'!A429</f>
        <v>196503</v>
      </c>
      <c r="C431">
        <v>1</v>
      </c>
      <c r="D431">
        <f>'Train Data'!Q429</f>
        <v>-0.37244449882451386</v>
      </c>
      <c r="E431">
        <f>'Train Data'!R429</f>
        <v>-0.43826682157382629</v>
      </c>
      <c r="F431">
        <f>'Train Data'!S429</f>
        <v>-0.42918154841675582</v>
      </c>
      <c r="G431">
        <f>'Train Data'!T429</f>
        <v>0.15054500991537692</v>
      </c>
      <c r="H431">
        <f>'Train Data'!U429</f>
        <v>-1.0953875743683525</v>
      </c>
      <c r="I431">
        <f>'Train Data'!V429</f>
        <v>-0.36214487015970837</v>
      </c>
      <c r="J431">
        <f>'Train Data'!W429</f>
        <v>-1.1691533799425093</v>
      </c>
      <c r="K431">
        <f>'Train Data'!X429</f>
        <v>0.11054288590180854</v>
      </c>
      <c r="L431">
        <f>'Train Data'!Y429</f>
        <v>0.12514645219088744</v>
      </c>
      <c r="M431">
        <f>'Train Data'!Z429</f>
        <v>2.0976188630280782E-2</v>
      </c>
      <c r="N431">
        <f>'Train Data'!AA429</f>
        <v>-0.4756620683587548</v>
      </c>
      <c r="P431" s="24">
        <f>'Train Data'!AB429</f>
        <v>-0.37972806891652316</v>
      </c>
      <c r="Q431">
        <f t="shared" si="12"/>
        <v>-0.13183217449513876</v>
      </c>
      <c r="S431">
        <f t="shared" si="13"/>
        <v>0.24789589442138441</v>
      </c>
    </row>
    <row r="432" spans="1:19" x14ac:dyDescent="0.25">
      <c r="A432">
        <f>'Train Data'!A430</f>
        <v>196504</v>
      </c>
      <c r="C432">
        <v>1</v>
      </c>
      <c r="D432">
        <f>'Train Data'!Q430</f>
        <v>-0.32395784717177739</v>
      </c>
      <c r="E432">
        <f>'Train Data'!R430</f>
        <v>-0.49120268096016589</v>
      </c>
      <c r="F432">
        <f>'Train Data'!S430</f>
        <v>-0.49316894690054636</v>
      </c>
      <c r="G432">
        <f>'Train Data'!T430</f>
        <v>0.15054500991537692</v>
      </c>
      <c r="H432">
        <f>'Train Data'!U430</f>
        <v>-1.0812858579500613</v>
      </c>
      <c r="I432">
        <f>'Train Data'!V430</f>
        <v>-0.36214487015970837</v>
      </c>
      <c r="J432">
        <f>'Train Data'!W430</f>
        <v>-1.1691533799425093</v>
      </c>
      <c r="K432">
        <f>'Train Data'!X430</f>
        <v>-7.5723651778062576E-2</v>
      </c>
      <c r="L432">
        <f>'Train Data'!Y430</f>
        <v>0.12321508660342295</v>
      </c>
      <c r="M432">
        <f>'Train Data'!Z430</f>
        <v>-5.1924366295708048E-2</v>
      </c>
      <c r="N432">
        <f>'Train Data'!AA430</f>
        <v>-0.47258055080550143</v>
      </c>
      <c r="P432" s="24">
        <f>'Train Data'!AB430</f>
        <v>0.48831639938655419</v>
      </c>
      <c r="Q432">
        <f t="shared" si="12"/>
        <v>-0.12351896558419197</v>
      </c>
      <c r="S432">
        <f t="shared" si="13"/>
        <v>-0.6118353649707462</v>
      </c>
    </row>
    <row r="433" spans="1:19" x14ac:dyDescent="0.25">
      <c r="A433">
        <f>'Train Data'!A431</f>
        <v>196505</v>
      </c>
      <c r="C433">
        <v>1</v>
      </c>
      <c r="D433">
        <f>'Train Data'!Q431</f>
        <v>-0.37993746323737237</v>
      </c>
      <c r="E433">
        <f>'Train Data'!R431</f>
        <v>-0.44621927411447054</v>
      </c>
      <c r="F433">
        <f>'Train Data'!S431</f>
        <v>-0.48521349845490097</v>
      </c>
      <c r="G433">
        <f>'Train Data'!T431</f>
        <v>0.13784404855441021</v>
      </c>
      <c r="H433">
        <f>'Train Data'!U431</f>
        <v>-1.0812858579500624</v>
      </c>
      <c r="I433">
        <f>'Train Data'!V431</f>
        <v>-0.35859449069918153</v>
      </c>
      <c r="J433">
        <f>'Train Data'!W431</f>
        <v>-1.1300287271987979</v>
      </c>
      <c r="K433">
        <f>'Train Data'!X431</f>
        <v>-1.1442916836347503E-2</v>
      </c>
      <c r="L433">
        <f>'Train Data'!Y431</f>
        <v>-0.47937097668206624</v>
      </c>
      <c r="M433">
        <f>'Train Data'!Z431</f>
        <v>-0.12482492122169686</v>
      </c>
      <c r="N433">
        <f>'Train Data'!AA431</f>
        <v>-0.44353037263502765</v>
      </c>
      <c r="P433" s="24">
        <f>'Train Data'!AB431</f>
        <v>-0.21472248059779289</v>
      </c>
      <c r="Q433">
        <f t="shared" si="12"/>
        <v>-0.13436405327652462</v>
      </c>
      <c r="S433">
        <f t="shared" si="13"/>
        <v>8.0358427321268272E-2</v>
      </c>
    </row>
    <row r="434" spans="1:19" x14ac:dyDescent="0.25">
      <c r="A434">
        <f>'Train Data'!A432</f>
        <v>196506</v>
      </c>
      <c r="C434">
        <v>1</v>
      </c>
      <c r="D434">
        <f>'Train Data'!Q432</f>
        <v>-0.34652772441370627</v>
      </c>
      <c r="E434">
        <f>'Train Data'!R432</f>
        <v>-0.30179931063884879</v>
      </c>
      <c r="F434">
        <f>'Train Data'!S432</f>
        <v>-0.38621335416960889</v>
      </c>
      <c r="G434">
        <f>'Train Data'!T432</f>
        <v>0.1092668854922348</v>
      </c>
      <c r="H434">
        <f>'Train Data'!U432</f>
        <v>-1.0530824251134789</v>
      </c>
      <c r="I434">
        <f>'Train Data'!V432</f>
        <v>-0.35859449069918153</v>
      </c>
      <c r="J434">
        <f>'Train Data'!W432</f>
        <v>-1.059604352260116</v>
      </c>
      <c r="K434">
        <f>'Train Data'!X432</f>
        <v>4.3704656381589553E-2</v>
      </c>
      <c r="L434">
        <f>'Train Data'!Y432</f>
        <v>0.72196302209731067</v>
      </c>
      <c r="M434">
        <f>'Train Data'!Z432</f>
        <v>-7.374027174270428E-3</v>
      </c>
      <c r="N434">
        <f>'Train Data'!AA432</f>
        <v>-0.18945639205035256</v>
      </c>
      <c r="P434" s="24">
        <f>'Train Data'!AB432</f>
        <v>-1.0089491370328385</v>
      </c>
      <c r="Q434">
        <f t="shared" si="12"/>
        <v>-0.13323087742557205</v>
      </c>
      <c r="S434">
        <f t="shared" si="13"/>
        <v>0.87571825960726646</v>
      </c>
    </row>
    <row r="435" spans="1:19" x14ac:dyDescent="0.25">
      <c r="A435">
        <f>'Train Data'!A433</f>
        <v>196507</v>
      </c>
      <c r="C435">
        <v>1</v>
      </c>
      <c r="D435">
        <f>'Train Data'!Q433</f>
        <v>-0.22507768026508021</v>
      </c>
      <c r="E435">
        <f>'Train Data'!R433</f>
        <v>-0.31068109227271923</v>
      </c>
      <c r="F435">
        <f>'Train Data'!S433</f>
        <v>-0.414471098352441</v>
      </c>
      <c r="G435">
        <f>'Train Data'!T433</f>
        <v>0.1219678468532015</v>
      </c>
      <c r="H435">
        <f>'Train Data'!U433</f>
        <v>-1.0389807086951877</v>
      </c>
      <c r="I435">
        <f>'Train Data'!V433</f>
        <v>-0.35504411123865448</v>
      </c>
      <c r="J435">
        <f>'Train Data'!W433</f>
        <v>-1.0830791439063427</v>
      </c>
      <c r="K435">
        <f>'Train Data'!X433</f>
        <v>-3.7517000839751159E-2</v>
      </c>
      <c r="L435">
        <f>'Train Data'!Y433</f>
        <v>-0.47937097668206624</v>
      </c>
      <c r="M435">
        <f>'Train Data'!Z433</f>
        <v>-0.10862479790481046</v>
      </c>
      <c r="N435">
        <f>'Train Data'!AA433</f>
        <v>-0.41157572170761009</v>
      </c>
      <c r="P435" s="24">
        <f>'Train Data'!AB433</f>
        <v>0.10487034737670974</v>
      </c>
      <c r="Q435">
        <f t="shared" si="12"/>
        <v>-0.10964106107643064</v>
      </c>
      <c r="S435">
        <f t="shared" si="13"/>
        <v>-0.21451140845314037</v>
      </c>
    </row>
    <row r="436" spans="1:19" x14ac:dyDescent="0.25">
      <c r="A436">
        <f>'Train Data'!A434</f>
        <v>196508</v>
      </c>
      <c r="C436">
        <v>1</v>
      </c>
      <c r="D436">
        <f>'Train Data'!Q434</f>
        <v>-0.24024511251443265</v>
      </c>
      <c r="E436">
        <f>'Train Data'!R434</f>
        <v>-0.34094514697688072</v>
      </c>
      <c r="F436">
        <f>'Train Data'!S434</f>
        <v>-0.43722799365496734</v>
      </c>
      <c r="G436">
        <f>'Train Data'!T434</f>
        <v>0.1219678468532015</v>
      </c>
      <c r="H436">
        <f>'Train Data'!U434</f>
        <v>-1.0530824251134789</v>
      </c>
      <c r="I436">
        <f>'Train Data'!V434</f>
        <v>-0.34084259339654666</v>
      </c>
      <c r="J436">
        <f>'Train Data'!W434</f>
        <v>-1.0517794217113734</v>
      </c>
      <c r="K436">
        <f>'Train Data'!X434</f>
        <v>-3.8627650144075688E-2</v>
      </c>
      <c r="L436">
        <f>'Train Data'!Y434</f>
        <v>-0.47937097668206624</v>
      </c>
      <c r="M436">
        <f>'Train Data'!Z434</f>
        <v>-0.25037587692756647</v>
      </c>
      <c r="N436">
        <f>'Train Data'!AA434</f>
        <v>-0.48196221600048894</v>
      </c>
      <c r="P436" s="24">
        <f>'Train Data'!AB434</f>
        <v>0.34216911117377058</v>
      </c>
      <c r="Q436">
        <f t="shared" si="12"/>
        <v>-0.11875508089955353</v>
      </c>
      <c r="S436">
        <f t="shared" si="13"/>
        <v>-0.46092419207332413</v>
      </c>
    </row>
    <row r="437" spans="1:19" x14ac:dyDescent="0.25">
      <c r="A437">
        <f>'Train Data'!A435</f>
        <v>196509</v>
      </c>
      <c r="C437">
        <v>1</v>
      </c>
      <c r="D437">
        <f>'Train Data'!Q435</f>
        <v>-0.27477766700588718</v>
      </c>
      <c r="E437">
        <f>'Train Data'!R435</f>
        <v>-0.39329926130752418</v>
      </c>
      <c r="F437">
        <f>'Train Data'!S435</f>
        <v>-0.50836917797169368</v>
      </c>
      <c r="G437">
        <f>'Train Data'!T435</f>
        <v>0.14736976957513512</v>
      </c>
      <c r="H437">
        <f>'Train Data'!U435</f>
        <v>-1.0530824251134769</v>
      </c>
      <c r="I437">
        <f>'Train Data'!V435</f>
        <v>-0.32309069609391178</v>
      </c>
      <c r="J437">
        <f>'Train Data'!W435</f>
        <v>-1.0752542133576006</v>
      </c>
      <c r="K437">
        <f>'Train Data'!X435</f>
        <v>1.6014777921804724E-2</v>
      </c>
      <c r="L437">
        <f>'Train Data'!Y435</f>
        <v>-0.47937097668206624</v>
      </c>
      <c r="M437">
        <f>'Train Data'!Z435</f>
        <v>-0.33542652434122011</v>
      </c>
      <c r="N437">
        <f>'Train Data'!AA435</f>
        <v>-0.44941887879776393</v>
      </c>
      <c r="P437" s="24">
        <f>'Train Data'!AB435</f>
        <v>0.44755052639525861</v>
      </c>
      <c r="Q437">
        <f t="shared" si="12"/>
        <v>-0.12671786897937984</v>
      </c>
      <c r="S437">
        <f t="shared" si="13"/>
        <v>-0.57426839537463847</v>
      </c>
    </row>
    <row r="438" spans="1:19" x14ac:dyDescent="0.25">
      <c r="A438">
        <f>'Train Data'!A436</f>
        <v>196510</v>
      </c>
      <c r="C438">
        <v>1</v>
      </c>
      <c r="D438">
        <f>'Train Data'!Q436</f>
        <v>-0.32665426177396717</v>
      </c>
      <c r="E438">
        <f>'Train Data'!R436</f>
        <v>-0.42415805931405015</v>
      </c>
      <c r="F438">
        <f>'Train Data'!S436</f>
        <v>-0.56172248579664097</v>
      </c>
      <c r="G438">
        <f>'Train Data'!T436</f>
        <v>0.18229741331779389</v>
      </c>
      <c r="H438">
        <f>'Train Data'!U436</f>
        <v>-1.0812858579500613</v>
      </c>
      <c r="I438">
        <f>'Train Data'!V436</f>
        <v>-0.32309069609391178</v>
      </c>
      <c r="J438">
        <f>'Train Data'!W436</f>
        <v>-1.1613284493937672</v>
      </c>
      <c r="K438">
        <f>'Train Data'!X436</f>
        <v>4.0030183444662616E-2</v>
      </c>
      <c r="L438">
        <f>'Train Data'!Y436</f>
        <v>0.11749433283807055</v>
      </c>
      <c r="M438">
        <f>'Train Data'!Z436</f>
        <v>-8.8374643758702451E-2</v>
      </c>
      <c r="N438">
        <f>'Train Data'!AA436</f>
        <v>-0.4682283270735299</v>
      </c>
      <c r="P438" s="24">
        <f>'Train Data'!AB436</f>
        <v>0.36489345355360231</v>
      </c>
      <c r="Q438">
        <f t="shared" si="12"/>
        <v>-0.14020498775626336</v>
      </c>
      <c r="S438">
        <f t="shared" si="13"/>
        <v>-0.5050984413098657</v>
      </c>
    </row>
    <row r="439" spans="1:19" x14ac:dyDescent="0.25">
      <c r="A439">
        <f>'Train Data'!A437</f>
        <v>196511</v>
      </c>
      <c r="C439">
        <v>1</v>
      </c>
      <c r="D439">
        <f>'Train Data'!Q437</f>
        <v>-0.36887257380573374</v>
      </c>
      <c r="E439">
        <f>'Train Data'!R437</f>
        <v>-0.37066641089191832</v>
      </c>
      <c r="F439">
        <f>'Train Data'!S437</f>
        <v>-0.53725195853959307</v>
      </c>
      <c r="G439">
        <f>'Train Data'!T437</f>
        <v>0.20134885535924393</v>
      </c>
      <c r="H439">
        <f>'Train Data'!U437</f>
        <v>-1.1094892907866449</v>
      </c>
      <c r="I439">
        <f>'Train Data'!V437</f>
        <v>-0.29468766040969585</v>
      </c>
      <c r="J439">
        <f>'Train Data'!W437</f>
        <v>-1.1456785882962819</v>
      </c>
      <c r="K439">
        <f>'Train Data'!X437</f>
        <v>0.17928784190977073</v>
      </c>
      <c r="L439">
        <f>'Train Data'!Y437</f>
        <v>-0.47937097668206624</v>
      </c>
      <c r="M439">
        <f>'Train Data'!Z437</f>
        <v>-0.44882738755942492</v>
      </c>
      <c r="N439">
        <f>'Train Data'!AA437</f>
        <v>-0.47620592631002912</v>
      </c>
      <c r="P439" s="24">
        <f>'Train Data'!AB437</f>
        <v>-0.22740963341209192</v>
      </c>
      <c r="Q439">
        <f t="shared" si="12"/>
        <v>-0.13911638252332223</v>
      </c>
      <c r="S439">
        <f t="shared" si="13"/>
        <v>8.8293250888769687E-2</v>
      </c>
    </row>
    <row r="440" spans="1:19" x14ac:dyDescent="0.25">
      <c r="A440">
        <f>'Train Data'!A438</f>
        <v>196512</v>
      </c>
      <c r="C440">
        <v>1</v>
      </c>
      <c r="D440">
        <f>'Train Data'!Q438</f>
        <v>-0.33391316638426088</v>
      </c>
      <c r="E440">
        <f>'Train Data'!R438</f>
        <v>-0.35960246674572721</v>
      </c>
      <c r="F440">
        <f>'Train Data'!S438</f>
        <v>-0.5760191736155118</v>
      </c>
      <c r="G440">
        <f>'Train Data'!T438</f>
        <v>0.29343082522625308</v>
      </c>
      <c r="H440">
        <f>'Train Data'!U438</f>
        <v>-1.1235910072049371</v>
      </c>
      <c r="I440">
        <f>'Train Data'!V438</f>
        <v>-0.26273424526495315</v>
      </c>
      <c r="J440">
        <f>'Train Data'!W438</f>
        <v>-1.3021771992711297</v>
      </c>
      <c r="K440">
        <f>'Train Data'!X438</f>
        <v>0.18245521075179322</v>
      </c>
      <c r="L440">
        <f>'Train Data'!Y438</f>
        <v>0.11561147697206955</v>
      </c>
      <c r="M440">
        <f>'Train Data'!Z438</f>
        <v>-0.51362788082697053</v>
      </c>
      <c r="N440">
        <f>'Train Data'!AA438</f>
        <v>-0.44903422245034524</v>
      </c>
      <c r="P440" s="24">
        <f>'Train Data'!AB438</f>
        <v>2.9782005183927058E-2</v>
      </c>
      <c r="Q440">
        <f t="shared" si="12"/>
        <v>-0.15178358908911252</v>
      </c>
      <c r="S440">
        <f t="shared" si="13"/>
        <v>-0.18156559427303959</v>
      </c>
    </row>
    <row r="441" spans="1:19" x14ac:dyDescent="0.25">
      <c r="A441">
        <f>'Train Data'!A439</f>
        <v>196601</v>
      </c>
      <c r="C441">
        <v>1</v>
      </c>
      <c r="D441">
        <f>'Train Data'!Q439</f>
        <v>-0.33733742477337825</v>
      </c>
      <c r="E441">
        <f>'Train Data'!R439</f>
        <v>-0.34838927095886885</v>
      </c>
      <c r="F441">
        <f>'Train Data'!S439</f>
        <v>-0.5996006562161218</v>
      </c>
      <c r="G441">
        <f>'Train Data'!T439</f>
        <v>0.36011087237132855</v>
      </c>
      <c r="H441">
        <f>'Train Data'!U439</f>
        <v>-1.1517944400415214</v>
      </c>
      <c r="I441">
        <f>'Train Data'!V439</f>
        <v>-0.23788158904126436</v>
      </c>
      <c r="J441">
        <f>'Train Data'!W439</f>
        <v>-1.4117262269535231</v>
      </c>
      <c r="K441">
        <f>'Train Data'!X439</f>
        <v>0.15885826582477114</v>
      </c>
      <c r="L441">
        <f>'Train Data'!Y439</f>
        <v>-0.47937097668206624</v>
      </c>
      <c r="M441">
        <f>'Train Data'!Z439</f>
        <v>-0.61892868238673215</v>
      </c>
      <c r="N441">
        <f>'Train Data'!AA439</f>
        <v>-0.47444162463715339</v>
      </c>
      <c r="P441" s="24">
        <f>'Train Data'!AB439</f>
        <v>-5.4508606646694838E-2</v>
      </c>
      <c r="Q441">
        <f t="shared" si="12"/>
        <v>-0.16759696569419974</v>
      </c>
      <c r="S441">
        <f t="shared" si="13"/>
        <v>-0.1130883590475049</v>
      </c>
    </row>
    <row r="442" spans="1:19" x14ac:dyDescent="0.25">
      <c r="A442">
        <f>'Train Data'!A440</f>
        <v>196602</v>
      </c>
      <c r="C442">
        <v>1</v>
      </c>
      <c r="D442">
        <f>'Train Data'!Q440</f>
        <v>-0.33211822316837786</v>
      </c>
      <c r="E442">
        <f>'Train Data'!R440</f>
        <v>-0.28313767916716404</v>
      </c>
      <c r="F442">
        <f>'Train Data'!S440</f>
        <v>-0.54631974623029889</v>
      </c>
      <c r="G442">
        <f>'Train Data'!T440</f>
        <v>0.37916231441277909</v>
      </c>
      <c r="H442">
        <f>'Train Data'!U440</f>
        <v>-1.1235910072049371</v>
      </c>
      <c r="I442">
        <f>'Train Data'!V440</f>
        <v>-0.16687399983072476</v>
      </c>
      <c r="J442">
        <f>'Train Data'!W440</f>
        <v>-1.3021771992711304</v>
      </c>
      <c r="K442">
        <f>'Train Data'!X440</f>
        <v>0.14819102917925736</v>
      </c>
      <c r="L442">
        <f>'Train Data'!Y440</f>
        <v>0.7068519026158091</v>
      </c>
      <c r="M442">
        <f>'Train Data'!Z440</f>
        <v>-1.2102331834530859</v>
      </c>
      <c r="N442">
        <f>'Train Data'!AA440</f>
        <v>-0.44296952462404204</v>
      </c>
      <c r="P442" s="24">
        <f>'Train Data'!AB440</f>
        <v>-0.38947485155068429</v>
      </c>
      <c r="Q442">
        <f t="shared" si="12"/>
        <v>-0.1811690608843407</v>
      </c>
      <c r="S442">
        <f t="shared" si="13"/>
        <v>0.20830579066634358</v>
      </c>
    </row>
    <row r="443" spans="1:19" x14ac:dyDescent="0.25">
      <c r="A443">
        <f>'Train Data'!A441</f>
        <v>196603</v>
      </c>
      <c r="C443">
        <v>1</v>
      </c>
      <c r="D443">
        <f>'Train Data'!Q441</f>
        <v>-0.27756250631205215</v>
      </c>
      <c r="E443">
        <f>'Train Data'!R441</f>
        <v>-0.20856355169525009</v>
      </c>
      <c r="F443">
        <f>'Train Data'!S441</f>
        <v>-0.35100076244465667</v>
      </c>
      <c r="G443">
        <f>'Train Data'!T441</f>
        <v>0.36011087237132855</v>
      </c>
      <c r="H443">
        <f>'Train Data'!U441</f>
        <v>-1.0389807086951857</v>
      </c>
      <c r="I443">
        <f>'Train Data'!V441</f>
        <v>-0.22723045065968336</v>
      </c>
      <c r="J443">
        <f>'Train Data'!W441</f>
        <v>-1.3882514353072957</v>
      </c>
      <c r="K443">
        <f>'Train Data'!X441</f>
        <v>1.1488251065450055E-2</v>
      </c>
      <c r="L443">
        <f>'Train Data'!Y441</f>
        <v>0.11003351646907408</v>
      </c>
      <c r="M443">
        <f>'Train Data'!Z441</f>
        <v>1.0010836493019082</v>
      </c>
      <c r="N443">
        <f>'Train Data'!AA441</f>
        <v>-0.34207072365005559</v>
      </c>
      <c r="P443" s="24">
        <f>'Train Data'!AB441</f>
        <v>-0.5762609597222883</v>
      </c>
      <c r="Q443">
        <f t="shared" si="12"/>
        <v>-0.19639892367618952</v>
      </c>
      <c r="S443">
        <f t="shared" si="13"/>
        <v>0.37986203604609881</v>
      </c>
    </row>
    <row r="444" spans="1:19" x14ac:dyDescent="0.25">
      <c r="A444">
        <f>'Train Data'!A442</f>
        <v>196604</v>
      </c>
      <c r="C444">
        <v>1</v>
      </c>
      <c r="D444">
        <f>'Train Data'!Q442</f>
        <v>-0.21699926250503956</v>
      </c>
      <c r="E444">
        <f>'Train Data'!R442</f>
        <v>-0.23899259155482858</v>
      </c>
      <c r="F444">
        <f>'Train Data'!S442</f>
        <v>-0.36867963243860929</v>
      </c>
      <c r="G444">
        <f>'Train Data'!T442</f>
        <v>0.36963659339205374</v>
      </c>
      <c r="H444">
        <f>'Train Data'!U442</f>
        <v>-0.9684721266037265</v>
      </c>
      <c r="I444">
        <f>'Train Data'!V442</f>
        <v>-0.20237779443599457</v>
      </c>
      <c r="J444">
        <f>'Train Data'!W442</f>
        <v>-1.3569517131123263</v>
      </c>
      <c r="K444">
        <f>'Train Data'!X442</f>
        <v>-3.7147252848718254E-2</v>
      </c>
      <c r="L444">
        <f>'Train Data'!Y442</f>
        <v>0.69576570748214261</v>
      </c>
      <c r="M444">
        <f>'Train Data'!Z442</f>
        <v>-0.45287741838864654</v>
      </c>
      <c r="N444">
        <f>'Train Data'!AA442</f>
        <v>-0.44055736718783234</v>
      </c>
      <c r="P444" s="24">
        <f>'Train Data'!AB442</f>
        <v>0.24412047096941669</v>
      </c>
      <c r="Q444">
        <f t="shared" si="12"/>
        <v>-7.46260240943315E-2</v>
      </c>
      <c r="S444">
        <f t="shared" si="13"/>
        <v>-0.31874649506374819</v>
      </c>
    </row>
    <row r="445" spans="1:19" x14ac:dyDescent="0.25">
      <c r="A445">
        <f>'Train Data'!A443</f>
        <v>196605</v>
      </c>
      <c r="C445">
        <v>1</v>
      </c>
      <c r="D445">
        <f>'Train Data'!Q443</f>
        <v>-0.24802450959975941</v>
      </c>
      <c r="E445">
        <f>'Train Data'!R443</f>
        <v>-8.9513127781500029E-2</v>
      </c>
      <c r="F445">
        <f>'Train Data'!S443</f>
        <v>-0.26571380728478999</v>
      </c>
      <c r="G445">
        <f>'Train Data'!T443</f>
        <v>0.37598707407253706</v>
      </c>
      <c r="H445">
        <f>'Train Data'!U443</f>
        <v>-0.89796354451226823</v>
      </c>
      <c r="I445">
        <f>'Train Data'!V443</f>
        <v>-0.18107551767283259</v>
      </c>
      <c r="J445">
        <f>'Train Data'!W443</f>
        <v>-1.3256519909173565</v>
      </c>
      <c r="K445">
        <f>'Train Data'!X443</f>
        <v>-2.4086215129959333E-2</v>
      </c>
      <c r="L445">
        <f>'Train Data'!Y443</f>
        <v>-0.47937097668206624</v>
      </c>
      <c r="M445">
        <f>'Train Data'!Z443</f>
        <v>-0.43667729507176017</v>
      </c>
      <c r="N445">
        <f>'Train Data'!AA443</f>
        <v>-0.17143201809124781</v>
      </c>
      <c r="P445" s="24">
        <f>'Train Data'!AB443</f>
        <v>-1.0499691160890845</v>
      </c>
      <c r="Q445">
        <f t="shared" si="12"/>
        <v>-0.14622200915610445</v>
      </c>
      <c r="S445">
        <f t="shared" si="13"/>
        <v>0.9037471069329801</v>
      </c>
    </row>
    <row r="446" spans="1:19" x14ac:dyDescent="0.25">
      <c r="A446">
        <f>'Train Data'!A444</f>
        <v>196606</v>
      </c>
      <c r="C446">
        <v>1</v>
      </c>
      <c r="D446">
        <f>'Train Data'!Q444</f>
        <v>-0.11502099408019563</v>
      </c>
      <c r="E446">
        <f>'Train Data'!R444</f>
        <v>-3.3523735279820617E-2</v>
      </c>
      <c r="F446">
        <f>'Train Data'!S444</f>
        <v>-0.23460028561612445</v>
      </c>
      <c r="G446">
        <f>'Train Data'!T444</f>
        <v>0.33153370930915338</v>
      </c>
      <c r="H446">
        <f>'Train Data'!U444</f>
        <v>-0.88386182809397607</v>
      </c>
      <c r="I446">
        <f>'Train Data'!V444</f>
        <v>-0.16687399983072476</v>
      </c>
      <c r="J446">
        <f>'Train Data'!W444</f>
        <v>-1.184803241039994</v>
      </c>
      <c r="K446">
        <f>'Train Data'!X444</f>
        <v>2.5622831234603179E-2</v>
      </c>
      <c r="L446">
        <f>'Train Data'!Y444</f>
        <v>0.10455917133144584</v>
      </c>
      <c r="M446">
        <f>'Train Data'!Z444</f>
        <v>-0.26252596941523126</v>
      </c>
      <c r="N446">
        <f>'Train Data'!AA444</f>
        <v>-0.41508521142843152</v>
      </c>
      <c r="P446" s="24">
        <f>'Train Data'!AB444</f>
        <v>-0.41906005768417126</v>
      </c>
      <c r="Q446">
        <f t="shared" si="12"/>
        <v>-0.12949848032591404</v>
      </c>
      <c r="S446">
        <f t="shared" si="13"/>
        <v>0.28956157735825722</v>
      </c>
    </row>
    <row r="447" spans="1:19" x14ac:dyDescent="0.25">
      <c r="A447">
        <f>'Train Data'!A445</f>
        <v>196607</v>
      </c>
      <c r="C447">
        <v>1</v>
      </c>
      <c r="D447">
        <f>'Train Data'!Q445</f>
        <v>-6.4660675380258326E-2</v>
      </c>
      <c r="E447">
        <f>'Train Data'!R445</f>
        <v>5.8029386300229111E-3</v>
      </c>
      <c r="F447">
        <f>'Train Data'!S445</f>
        <v>-0.18180811297251506</v>
      </c>
      <c r="G447">
        <f>'Train Data'!T445</f>
        <v>0.4267909195164043</v>
      </c>
      <c r="H447">
        <f>'Train Data'!U445</f>
        <v>-0.86976011167568479</v>
      </c>
      <c r="I447">
        <f>'Train Data'!V445</f>
        <v>-0.14912210252808988</v>
      </c>
      <c r="J447">
        <f>'Train Data'!W445</f>
        <v>-1.3804265047585538</v>
      </c>
      <c r="K447">
        <f>'Train Data'!X445</f>
        <v>8.9727228496666589E-2</v>
      </c>
      <c r="L447">
        <f>'Train Data'!Y445</f>
        <v>0.10275691778819011</v>
      </c>
      <c r="M447">
        <f>'Train Data'!Z445</f>
        <v>-0.34757661682888491</v>
      </c>
      <c r="N447">
        <f>'Train Data'!AA445</f>
        <v>-0.32800866120478606</v>
      </c>
      <c r="P447" s="24">
        <f>'Train Data'!AB445</f>
        <v>-0.37820343252682198</v>
      </c>
      <c r="Q447">
        <f t="shared" si="12"/>
        <v>-0.10761654361323535</v>
      </c>
      <c r="S447">
        <f t="shared" si="13"/>
        <v>0.27058688891358662</v>
      </c>
    </row>
    <row r="448" spans="1:19" x14ac:dyDescent="0.25">
      <c r="A448">
        <f>'Train Data'!A446</f>
        <v>196608</v>
      </c>
      <c r="C448">
        <v>1</v>
      </c>
      <c r="D448">
        <f>'Train Data'!Q446</f>
        <v>-2.0295164832334879E-2</v>
      </c>
      <c r="E448">
        <f>'Train Data'!R446</f>
        <v>0.20484003647010862</v>
      </c>
      <c r="F448">
        <f>'Train Data'!S446</f>
        <v>-3.0588061735693617E-2</v>
      </c>
      <c r="G448">
        <f>'Train Data'!T446</f>
        <v>0.47759476496027131</v>
      </c>
      <c r="H448">
        <f>'Train Data'!U446</f>
        <v>-0.86976011167568379</v>
      </c>
      <c r="I448">
        <f>'Train Data'!V446</f>
        <v>-8.8765651699131282E-2</v>
      </c>
      <c r="J448">
        <f>'Train Data'!W446</f>
        <v>-1.372601574209811</v>
      </c>
      <c r="K448">
        <f>'Train Data'!X446</f>
        <v>0.20917062864592792</v>
      </c>
      <c r="L448">
        <f>'Train Data'!Y446</f>
        <v>0.68130248675401328</v>
      </c>
      <c r="M448">
        <f>'Train Data'!Z446</f>
        <v>-1.0320318269673356</v>
      </c>
      <c r="N448">
        <f>'Train Data'!AA446</f>
        <v>3.7479201671596976E-2</v>
      </c>
      <c r="P448" s="24">
        <f>'Train Data'!AB446</f>
        <v>-1.458535367662577</v>
      </c>
      <c r="Q448">
        <f t="shared" si="12"/>
        <v>-0.11809747210242345</v>
      </c>
      <c r="S448">
        <f t="shared" si="13"/>
        <v>1.3404378955601535</v>
      </c>
    </row>
    <row r="449" spans="1:19" x14ac:dyDescent="0.25">
      <c r="A449">
        <f>'Train Data'!A447</f>
        <v>196609</v>
      </c>
      <c r="C449">
        <v>1</v>
      </c>
      <c r="D449">
        <f>'Train Data'!Q447</f>
        <v>0.16955732756369987</v>
      </c>
      <c r="E449">
        <f>'Train Data'!R447</f>
        <v>0.22867996215105943</v>
      </c>
      <c r="F449">
        <f>'Train Data'!S447</f>
        <v>9.2386519588842069E-3</v>
      </c>
      <c r="G449">
        <f>'Train Data'!T447</f>
        <v>0.60777961891018073</v>
      </c>
      <c r="H449">
        <f>'Train Data'!U447</f>
        <v>-0.7569463803293508</v>
      </c>
      <c r="I449">
        <f>'Train Data'!V447</f>
        <v>-0.1562228614491438</v>
      </c>
      <c r="J449">
        <f>'Train Data'!W447</f>
        <v>-1.8420974071343539</v>
      </c>
      <c r="K449">
        <f>'Train Data'!X447</f>
        <v>1.97753391180421E-2</v>
      </c>
      <c r="L449">
        <f>'Train Data'!Y447</f>
        <v>-0.47937097668206624</v>
      </c>
      <c r="M449">
        <f>'Train Data'!Z447</f>
        <v>1.1468847591538858</v>
      </c>
      <c r="N449">
        <f>'Train Data'!AA447</f>
        <v>-0.2283697172254025</v>
      </c>
      <c r="P449" s="24">
        <f>'Train Data'!AB447</f>
        <v>-0.27138813308168641</v>
      </c>
      <c r="Q449">
        <f t="shared" si="12"/>
        <v>-0.13120717892087896</v>
      </c>
      <c r="S449">
        <f t="shared" si="13"/>
        <v>0.14018095416080745</v>
      </c>
    </row>
    <row r="450" spans="1:19" x14ac:dyDescent="0.25">
      <c r="A450">
        <f>'Train Data'!A448</f>
        <v>196610</v>
      </c>
      <c r="C450">
        <v>1</v>
      </c>
      <c r="D450">
        <f>'Train Data'!Q448</f>
        <v>0.1797491627507955</v>
      </c>
      <c r="E450">
        <f>'Train Data'!R448</f>
        <v>0.12431773152931676</v>
      </c>
      <c r="F450">
        <f>'Train Data'!S448</f>
        <v>-8.0828902407878947E-2</v>
      </c>
      <c r="G450">
        <f>'Train Data'!T448</f>
        <v>0.60142913822969746</v>
      </c>
      <c r="H450">
        <f>'Train Data'!U448</f>
        <v>-0.63003093256472364</v>
      </c>
      <c r="I450">
        <f>'Train Data'!V448</f>
        <v>-0.20237779443599457</v>
      </c>
      <c r="J450">
        <f>'Train Data'!W448</f>
        <v>-1.9281716431705205</v>
      </c>
      <c r="K450">
        <f>'Train Data'!X448</f>
        <v>-5.6238369637876234E-2</v>
      </c>
      <c r="L450">
        <f>'Train Data'!Y448</f>
        <v>0.67420356648831004</v>
      </c>
      <c r="M450">
        <f>'Train Data'!Z448</f>
        <v>0.72568155291483927</v>
      </c>
      <c r="N450">
        <f>'Train Data'!AA448</f>
        <v>-6.7584305638147241E-2</v>
      </c>
      <c r="P450" s="24">
        <f>'Train Data'!AB448</f>
        <v>0.71920806026022799</v>
      </c>
      <c r="Q450">
        <f t="shared" si="12"/>
        <v>-4.9874607860814164E-2</v>
      </c>
      <c r="S450">
        <f t="shared" si="13"/>
        <v>-0.7690826681210422</v>
      </c>
    </row>
    <row r="451" spans="1:19" x14ac:dyDescent="0.25">
      <c r="A451">
        <f>'Train Data'!A449</f>
        <v>196611</v>
      </c>
      <c r="C451">
        <v>1</v>
      </c>
      <c r="D451">
        <f>'Train Data'!Q449</f>
        <v>7.4412885157818118E-2</v>
      </c>
      <c r="E451">
        <f>'Train Data'!R449</f>
        <v>0.1226585027719216</v>
      </c>
      <c r="F451">
        <f>'Train Data'!S449</f>
        <v>-3.9317439406516733E-2</v>
      </c>
      <c r="G451">
        <f>'Train Data'!T449</f>
        <v>0.59190341720897255</v>
      </c>
      <c r="H451">
        <f>'Train Data'!U449</f>
        <v>-0.5031154848000966</v>
      </c>
      <c r="I451">
        <f>'Train Data'!V449</f>
        <v>-0.1562228614491438</v>
      </c>
      <c r="J451">
        <f>'Train Data'!W449</f>
        <v>-1.8029727543906426</v>
      </c>
      <c r="K451">
        <f>'Train Data'!X449</f>
        <v>4.363772441301856E-2</v>
      </c>
      <c r="L451">
        <f>'Train Data'!Y449</f>
        <v>-0.47937097668206624</v>
      </c>
      <c r="M451">
        <f>'Train Data'!Z449</f>
        <v>-0.79713003887248268</v>
      </c>
      <c r="N451">
        <f>'Train Data'!AA449</f>
        <v>-0.36867246496838341</v>
      </c>
      <c r="P451" s="24">
        <f>'Train Data'!AB449</f>
        <v>4.5645483810103527E-2</v>
      </c>
      <c r="Q451">
        <f t="shared" si="12"/>
        <v>-8.710341353293044E-2</v>
      </c>
      <c r="S451">
        <f t="shared" si="13"/>
        <v>-0.13274889734303397</v>
      </c>
    </row>
    <row r="452" spans="1:19" x14ac:dyDescent="0.25">
      <c r="A452">
        <f>'Train Data'!A450</f>
        <v>196612</v>
      </c>
      <c r="C452">
        <v>1</v>
      </c>
      <c r="D452">
        <f>'Train Data'!Q450</f>
        <v>6.2674754377703062E-2</v>
      </c>
      <c r="E452">
        <f>'Train Data'!R450</f>
        <v>0.13189584487875775</v>
      </c>
      <c r="F452">
        <f>'Train Data'!S450</f>
        <v>-2.3065354838229041E-2</v>
      </c>
      <c r="G452">
        <f>'Train Data'!T450</f>
        <v>0.47759476496027131</v>
      </c>
      <c r="H452">
        <f>'Train Data'!U450</f>
        <v>-0.48901376838180532</v>
      </c>
      <c r="I452">
        <f>'Train Data'!V450</f>
        <v>-0.24498234796231827</v>
      </c>
      <c r="J452">
        <f>'Train Data'!W450</f>
        <v>-1.716898518354476</v>
      </c>
      <c r="K452">
        <f>'Train Data'!X450</f>
        <v>2.9197829315956263E-2</v>
      </c>
      <c r="L452">
        <f>'Train Data'!Y450</f>
        <v>-0.47937097668206624</v>
      </c>
      <c r="M452">
        <f>'Train Data'!Z450</f>
        <v>1.4749372563208356</v>
      </c>
      <c r="N452">
        <f>'Train Data'!AA450</f>
        <v>-0.39372535532547365</v>
      </c>
      <c r="P452" s="24">
        <f>'Train Data'!AB450</f>
        <v>-0.15213978688720198</v>
      </c>
      <c r="Q452">
        <f t="shared" si="12"/>
        <v>-0.1501794949245486</v>
      </c>
      <c r="S452">
        <f t="shared" si="13"/>
        <v>1.9602919626533766E-3</v>
      </c>
    </row>
    <row r="453" spans="1:19" x14ac:dyDescent="0.25">
      <c r="A453">
        <f>'Train Data'!A451</f>
        <v>196701</v>
      </c>
      <c r="C453">
        <v>1</v>
      </c>
      <c r="D453">
        <f>'Train Data'!Q451</f>
        <v>7.3413304586364608E-2</v>
      </c>
      <c r="E453">
        <f>'Train Data'!R451</f>
        <v>-6.0784650567600025E-2</v>
      </c>
      <c r="F453">
        <f>'Train Data'!S451</f>
        <v>-0.18777903471882887</v>
      </c>
      <c r="G453">
        <f>'Train Data'!T451</f>
        <v>0.40138899679447071</v>
      </c>
      <c r="H453">
        <f>'Train Data'!U451</f>
        <v>-0.51721720121838977</v>
      </c>
      <c r="I453">
        <f>'Train Data'!V451</f>
        <v>-0.26983500418600709</v>
      </c>
      <c r="J453">
        <f>'Train Data'!W451</f>
        <v>-1.5838746990258554</v>
      </c>
      <c r="K453">
        <f>'Train Data'!X451</f>
        <v>-3.456036826727011E-2</v>
      </c>
      <c r="L453">
        <f>'Train Data'!Y451</f>
        <v>-0.47937097668206624</v>
      </c>
      <c r="M453">
        <f>'Train Data'!Z451</f>
        <v>0.42597927155244086</v>
      </c>
      <c r="N453">
        <f>'Train Data'!AA451</f>
        <v>-0.37562538420784597</v>
      </c>
      <c r="P453" s="24">
        <f>'Train Data'!AB451</f>
        <v>1.279729738673937</v>
      </c>
      <c r="Q453">
        <f t="shared" si="12"/>
        <v>-3.2198507410890753E-2</v>
      </c>
      <c r="S453">
        <f t="shared" si="13"/>
        <v>-1.3119282460848278</v>
      </c>
    </row>
    <row r="454" spans="1:19" x14ac:dyDescent="0.25">
      <c r="A454">
        <f>'Train Data'!A452</f>
        <v>196702</v>
      </c>
      <c r="C454">
        <v>1</v>
      </c>
      <c r="D454">
        <f>'Train Data'!Q452</f>
        <v>-8.1705070200273025E-2</v>
      </c>
      <c r="E454">
        <f>'Train Data'!R452</f>
        <v>-7.9799501332490932E-2</v>
      </c>
      <c r="F454">
        <f>'Train Data'!S452</f>
        <v>-0.16251468267847685</v>
      </c>
      <c r="G454">
        <f>'Train Data'!T452</f>
        <v>0.35058515135060342</v>
      </c>
      <c r="H454">
        <f>'Train Data'!U452</f>
        <v>-0.48901376838180532</v>
      </c>
      <c r="I454">
        <f>'Train Data'!V452</f>
        <v>-0.20947855335704846</v>
      </c>
      <c r="J454">
        <f>'Train Data'!W452</f>
        <v>-1.3256519909173565</v>
      </c>
      <c r="K454">
        <f>'Train Data'!X452</f>
        <v>5.0025490969351945E-2</v>
      </c>
      <c r="L454">
        <f>'Train Data'!Y452</f>
        <v>-0.47937097668206624</v>
      </c>
      <c r="M454">
        <f>'Train Data'!Z452</f>
        <v>-1.0927822894056596</v>
      </c>
      <c r="N454">
        <f>'Train Data'!AA452</f>
        <v>-0.43017107993050574</v>
      </c>
      <c r="P454" s="24">
        <f>'Train Data'!AB452</f>
        <v>-2.1674472968487478E-2</v>
      </c>
      <c r="Q454">
        <f t="shared" ref="Q454:Q517" si="14">SUMPRODUCT($C$4:$N$4,C453:N453)</f>
        <v>-9.5854868562309015E-2</v>
      </c>
      <c r="S454">
        <f t="shared" ref="S454:S517" si="15">(Q454-P454)</f>
        <v>-7.418039559382153E-2</v>
      </c>
    </row>
    <row r="455" spans="1:19" x14ac:dyDescent="0.25">
      <c r="A455">
        <f>'Train Data'!A453</f>
        <v>196703</v>
      </c>
      <c r="C455">
        <v>1</v>
      </c>
      <c r="D455">
        <f>'Train Data'!Q453</f>
        <v>-7.8479097045517393E-2</v>
      </c>
      <c r="E455">
        <f>'Train Data'!R453</f>
        <v>-0.18586292656616066</v>
      </c>
      <c r="F455">
        <f>'Train Data'!S453</f>
        <v>-0.1265994032469035</v>
      </c>
      <c r="G455">
        <f>'Train Data'!T453</f>
        <v>0.25532794114335272</v>
      </c>
      <c r="H455">
        <f>'Train Data'!U453</f>
        <v>-0.58772578330984804</v>
      </c>
      <c r="I455">
        <f>'Train Data'!V453</f>
        <v>-0.24498234796231827</v>
      </c>
      <c r="J455">
        <f>'Train Data'!W453</f>
        <v>-1.1691533799425093</v>
      </c>
      <c r="K455">
        <f>'Train Data'!X453</f>
        <v>-6.7335918491585448E-2</v>
      </c>
      <c r="L455">
        <f>'Train Data'!Y453</f>
        <v>9.3909989300813443E-2</v>
      </c>
      <c r="M455">
        <f>'Train Data'!Z453</f>
        <v>0.60418062803819139</v>
      </c>
      <c r="N455">
        <f>'Train Data'!AA453</f>
        <v>-0.41509722594523291</v>
      </c>
      <c r="P455" s="24">
        <f>'Train Data'!AB453</f>
        <v>0.58859754287582777</v>
      </c>
      <c r="Q455">
        <f t="shared" si="14"/>
        <v>-0.15243304464097163</v>
      </c>
      <c r="S455">
        <f t="shared" si="15"/>
        <v>-0.7410305875167994</v>
      </c>
    </row>
    <row r="456" spans="1:19" x14ac:dyDescent="0.25">
      <c r="A456">
        <f>'Train Data'!A454</f>
        <v>196704</v>
      </c>
      <c r="C456">
        <v>1</v>
      </c>
      <c r="D456">
        <f>'Train Data'!Q454</f>
        <v>-0.16197957247963846</v>
      </c>
      <c r="E456">
        <f>'Train Data'!R454</f>
        <v>-0.30137846398841417</v>
      </c>
      <c r="F456">
        <f>'Train Data'!S454</f>
        <v>-0.1985368986425326</v>
      </c>
      <c r="G456">
        <f>'Train Data'!T454</f>
        <v>0.1219678468532015</v>
      </c>
      <c r="H456">
        <f>'Train Data'!U454</f>
        <v>-0.58772578330984893</v>
      </c>
      <c r="I456">
        <f>'Train Data'!V454</f>
        <v>-0.16687399983072476</v>
      </c>
      <c r="J456">
        <f>'Train Data'!W454</f>
        <v>-0.66835782482299655</v>
      </c>
      <c r="K456">
        <f>'Train Data'!X454</f>
        <v>-6.2073435618419381E-2</v>
      </c>
      <c r="L456">
        <f>'Train Data'!Y454</f>
        <v>9.2172774252389358E-2</v>
      </c>
      <c r="M456">
        <f>'Train Data'!Z454</f>
        <v>-1.3762844474511717</v>
      </c>
      <c r="N456">
        <f>'Train Data'!AA454</f>
        <v>-0.35802430058392709</v>
      </c>
      <c r="P456" s="24">
        <f>'Train Data'!AB454</f>
        <v>0.62914561066859465</v>
      </c>
      <c r="Q456">
        <f t="shared" si="14"/>
        <v>-6.0520274633603127E-2</v>
      </c>
      <c r="S456">
        <f t="shared" si="15"/>
        <v>-0.68966588530219775</v>
      </c>
    </row>
    <row r="457" spans="1:19" x14ac:dyDescent="0.25">
      <c r="A457">
        <f>'Train Data'!A455</f>
        <v>196705</v>
      </c>
      <c r="C457">
        <v>1</v>
      </c>
      <c r="D457">
        <f>'Train Data'!Q455</f>
        <v>-0.25135264279550684</v>
      </c>
      <c r="E457">
        <f>'Train Data'!R455</f>
        <v>-0.19129788731037567</v>
      </c>
      <c r="F457">
        <f>'Train Data'!S455</f>
        <v>-9.390613984295211E-2</v>
      </c>
      <c r="G457">
        <f>'Train Data'!T455</f>
        <v>4.5762078687401078E-2</v>
      </c>
      <c r="H457">
        <f>'Train Data'!U455</f>
        <v>-0.58772578330984804</v>
      </c>
      <c r="I457">
        <f>'Train Data'!V455</f>
        <v>-0.14912210252808988</v>
      </c>
      <c r="J457">
        <f>'Train Data'!W455</f>
        <v>-0.44143483890946794</v>
      </c>
      <c r="K457">
        <f>'Train Data'!X455</f>
        <v>-0.2132997171811416</v>
      </c>
      <c r="L457">
        <f>'Train Data'!Y455</f>
        <v>9.044605597161226E-2</v>
      </c>
      <c r="M457">
        <f>'Train Data'!Z455</f>
        <v>-0.35567667848732809</v>
      </c>
      <c r="N457">
        <f>'Train Data'!AA455</f>
        <v>-0.34897944036411449</v>
      </c>
      <c r="P457" s="24">
        <f>'Train Data'!AB455</f>
        <v>-1.0076786067080876</v>
      </c>
      <c r="Q457">
        <f t="shared" si="14"/>
        <v>-0.13615786060818674</v>
      </c>
      <c r="S457">
        <f t="shared" si="15"/>
        <v>0.87152074609990082</v>
      </c>
    </row>
    <row r="458" spans="1:19" x14ac:dyDescent="0.25">
      <c r="A458">
        <f>'Train Data'!A456</f>
        <v>196706</v>
      </c>
      <c r="C458">
        <v>1</v>
      </c>
      <c r="D458">
        <f>'Train Data'!Q456</f>
        <v>-0.13498821081669723</v>
      </c>
      <c r="E458">
        <f>'Train Data'!R456</f>
        <v>-0.25016563220205879</v>
      </c>
      <c r="F458">
        <f>'Train Data'!S456</f>
        <v>-0.11278929732697211</v>
      </c>
      <c r="G458">
        <f>'Train Data'!T456</f>
        <v>2.6710636645950806E-2</v>
      </c>
      <c r="H458">
        <f>'Train Data'!U456</f>
        <v>-0.6018274997281392</v>
      </c>
      <c r="I458">
        <f>'Train Data'!V456</f>
        <v>-6.0362616014915396E-2</v>
      </c>
      <c r="J458">
        <f>'Train Data'!W456</f>
        <v>-0.19886199189845361</v>
      </c>
      <c r="K458">
        <f>'Train Data'!X456</f>
        <v>-0.26866280054981306</v>
      </c>
      <c r="L458">
        <f>'Train Data'!Y456</f>
        <v>8.8729739608146604E-2</v>
      </c>
      <c r="M458">
        <f>'Train Data'!Z456</f>
        <v>-1.4613350948648252</v>
      </c>
      <c r="N458">
        <f>'Train Data'!AA456</f>
        <v>-0.31833429677940728</v>
      </c>
      <c r="P458" s="24">
        <f>'Train Data'!AB456</f>
        <v>0.19259139108415924</v>
      </c>
      <c r="Q458">
        <f t="shared" si="14"/>
        <v>-5.9456631649828506E-2</v>
      </c>
      <c r="S458">
        <f t="shared" si="15"/>
        <v>-0.25204802273398774</v>
      </c>
    </row>
    <row r="459" spans="1:19" x14ac:dyDescent="0.25">
      <c r="A459">
        <f>'Train Data'!A457</f>
        <v>196707</v>
      </c>
      <c r="C459">
        <v>1</v>
      </c>
      <c r="D459">
        <f>'Train Data'!Q457</f>
        <v>-0.16752887544741701</v>
      </c>
      <c r="E459">
        <f>'Train Data'!R457</f>
        <v>-0.35972248139286916</v>
      </c>
      <c r="F459">
        <f>'Train Data'!S457</f>
        <v>-0.21447979040754364</v>
      </c>
      <c r="G459">
        <f>'Train Data'!T457</f>
        <v>0.23945173944214426</v>
      </c>
      <c r="H459">
        <f>'Train Data'!U457</f>
        <v>-0.64413264898301492</v>
      </c>
      <c r="I459">
        <f>'Train Data'!V457</f>
        <v>-6.7463374935969309E-2</v>
      </c>
      <c r="J459">
        <f>'Train Data'!W457</f>
        <v>-0.7387821997616778</v>
      </c>
      <c r="K459">
        <f>'Train Data'!X457</f>
        <v>-0.41499302328820958</v>
      </c>
      <c r="L459">
        <f>'Train Data'!Y457</f>
        <v>8.7023731451161823E-2</v>
      </c>
      <c r="M459">
        <f>'Train Data'!Z457</f>
        <v>7.7676620239383168E-2</v>
      </c>
      <c r="N459">
        <f>'Train Data'!AA457</f>
        <v>-0.46312041489792788</v>
      </c>
      <c r="P459" s="24">
        <f>'Train Data'!AB457</f>
        <v>0.68510339625726979</v>
      </c>
      <c r="Q459">
        <f t="shared" si="14"/>
        <v>-0.10198744967336162</v>
      </c>
      <c r="S459">
        <f t="shared" si="15"/>
        <v>-0.78709084593063139</v>
      </c>
    </row>
    <row r="460" spans="1:19" x14ac:dyDescent="0.25">
      <c r="A460">
        <f>'Train Data'!A458</f>
        <v>196708</v>
      </c>
      <c r="C460">
        <v>1</v>
      </c>
      <c r="D460">
        <f>'Train Data'!Q458</f>
        <v>-0.25838351494456763</v>
      </c>
      <c r="E460">
        <f>'Train Data'!R458</f>
        <v>-0.33625180710368618</v>
      </c>
      <c r="F460">
        <f>'Train Data'!S458</f>
        <v>-0.20796932071768137</v>
      </c>
      <c r="G460">
        <f>'Train Data'!T458</f>
        <v>0.2585031814835943</v>
      </c>
      <c r="H460">
        <f>'Train Data'!U458</f>
        <v>-0.6018274997281402</v>
      </c>
      <c r="I460">
        <f>'Train Data'!V458</f>
        <v>-3.5509959791226592E-2</v>
      </c>
      <c r="J460">
        <f>'Train Data'!W458</f>
        <v>-0.71530740811545046</v>
      </c>
      <c r="K460">
        <f>'Train Data'!X458</f>
        <v>-0.45069881002397894</v>
      </c>
      <c r="L460">
        <f>'Train Data'!Y458</f>
        <v>8.5327938911826606E-2</v>
      </c>
      <c r="M460">
        <f>'Train Data'!Z458</f>
        <v>-0.53792806580230013</v>
      </c>
      <c r="N460">
        <f>'Train Data'!AA458</f>
        <v>-0.44984074585019379</v>
      </c>
      <c r="P460" s="24">
        <f>'Train Data'!AB458</f>
        <v>-0.28191538434390878</v>
      </c>
      <c r="Q460">
        <f t="shared" si="14"/>
        <v>-7.2968553617909895E-2</v>
      </c>
      <c r="S460">
        <f t="shared" si="15"/>
        <v>0.2089468307259989</v>
      </c>
    </row>
    <row r="461" spans="1:19" x14ac:dyDescent="0.25">
      <c r="A461">
        <f>'Train Data'!A459</f>
        <v>196709</v>
      </c>
      <c r="C461">
        <v>1</v>
      </c>
      <c r="D461">
        <f>'Train Data'!Q459</f>
        <v>-0.22798657895960578</v>
      </c>
      <c r="E461">
        <f>'Train Data'!R459</f>
        <v>-0.41717764348763597</v>
      </c>
      <c r="F461">
        <f>'Train Data'!S459</f>
        <v>-0.2626047135978144</v>
      </c>
      <c r="G461">
        <f>'Train Data'!T459</f>
        <v>0.30613178658721979</v>
      </c>
      <c r="H461">
        <f>'Train Data'!U459</f>
        <v>-0.54542063405497232</v>
      </c>
      <c r="I461">
        <f>'Train Data'!V459</f>
        <v>-2.4858821409645605E-2</v>
      </c>
      <c r="J461">
        <f>'Train Data'!W459</f>
        <v>-0.80920657470035906</v>
      </c>
      <c r="K461">
        <f>'Train Data'!X459</f>
        <v>-0.46089510342976198</v>
      </c>
      <c r="L461">
        <f>'Train Data'!Y459</f>
        <v>8.3642270507101477E-2</v>
      </c>
      <c r="M461">
        <f>'Train Data'!Z459</f>
        <v>-0.2139255994645721</v>
      </c>
      <c r="N461">
        <f>'Train Data'!AA459</f>
        <v>-0.43932078802831254</v>
      </c>
      <c r="P461" s="24">
        <f>'Train Data'!AB459</f>
        <v>0.45570007090687559</v>
      </c>
      <c r="Q461">
        <f t="shared" si="14"/>
        <v>-0.10018157038671335</v>
      </c>
      <c r="S461">
        <f t="shared" si="15"/>
        <v>-0.55588164129358897</v>
      </c>
    </row>
    <row r="462" spans="1:19" x14ac:dyDescent="0.25">
      <c r="A462">
        <f>'Train Data'!A460</f>
        <v>196710</v>
      </c>
      <c r="C462">
        <v>1</v>
      </c>
      <c r="D462">
        <f>'Train Data'!Q460</f>
        <v>-0.29767427716236972</v>
      </c>
      <c r="E462">
        <f>'Train Data'!R460</f>
        <v>-0.34282354443576135</v>
      </c>
      <c r="F462">
        <f>'Train Data'!S460</f>
        <v>-0.15908529594172555</v>
      </c>
      <c r="G462">
        <f>'Train Data'!T460</f>
        <v>0.35058515135060342</v>
      </c>
      <c r="H462">
        <f>'Train Data'!U460</f>
        <v>-0.61592921614643248</v>
      </c>
      <c r="I462">
        <f>'Train Data'!V460</f>
        <v>8.875332132721743E-2</v>
      </c>
      <c r="J462">
        <f>'Train Data'!W460</f>
        <v>-0.66835782482299655</v>
      </c>
      <c r="K462">
        <f>'Train Data'!X460</f>
        <v>-0.54046449918602435</v>
      </c>
      <c r="L462">
        <f>'Train Data'!Y460</f>
        <v>8.1966635842819324E-2</v>
      </c>
      <c r="M462">
        <f>'Train Data'!Z460</f>
        <v>-1.8177378078363262</v>
      </c>
      <c r="N462">
        <f>'Train Data'!AA460</f>
        <v>-0.42465019587806418</v>
      </c>
      <c r="P462" s="24">
        <f>'Train Data'!AB460</f>
        <v>-0.65624991888196782</v>
      </c>
      <c r="Q462">
        <f t="shared" si="14"/>
        <v>-9.7690851742119222E-2</v>
      </c>
      <c r="S462">
        <f t="shared" si="15"/>
        <v>0.5585590671398486</v>
      </c>
    </row>
    <row r="463" spans="1:19" x14ac:dyDescent="0.25">
      <c r="A463">
        <f>'Train Data'!A461</f>
        <v>196711</v>
      </c>
      <c r="C463">
        <v>1</v>
      </c>
      <c r="D463">
        <f>'Train Data'!Q461</f>
        <v>-0.23397638390288553</v>
      </c>
      <c r="E463">
        <f>'Train Data'!R461</f>
        <v>-0.34088698496792441</v>
      </c>
      <c r="F463">
        <f>'Train Data'!S461</f>
        <v>-0.14991112381251809</v>
      </c>
      <c r="G463">
        <f>'Train Data'!T461</f>
        <v>0.40456423713471246</v>
      </c>
      <c r="H463">
        <f>'Train Data'!U461</f>
        <v>-0.68643779823789164</v>
      </c>
      <c r="I463">
        <f>'Train Data'!V461</f>
        <v>0.1526601516167031</v>
      </c>
      <c r="J463">
        <f>'Train Data'!W461</f>
        <v>-0.66053289427425443</v>
      </c>
      <c r="K463">
        <f>'Train Data'!X461</f>
        <v>-0.58024605532508533</v>
      </c>
      <c r="L463">
        <f>'Train Data'!Y461</f>
        <v>8.0300945597896856E-2</v>
      </c>
      <c r="M463">
        <f>'Train Data'!Z461</f>
        <v>-0.99153151867511957</v>
      </c>
      <c r="N463">
        <f>'Train Data'!AA461</f>
        <v>-0.33803189525023497</v>
      </c>
      <c r="P463" s="24">
        <f>'Train Data'!AB461</f>
        <v>-4.1258790402863232E-2</v>
      </c>
      <c r="Q463">
        <f t="shared" si="14"/>
        <v>-0.15581733243749224</v>
      </c>
      <c r="S463">
        <f t="shared" si="15"/>
        <v>-0.11455854203462901</v>
      </c>
    </row>
    <row r="464" spans="1:19" x14ac:dyDescent="0.25">
      <c r="A464">
        <f>'Train Data'!A462</f>
        <v>196712</v>
      </c>
      <c r="C464">
        <v>1</v>
      </c>
      <c r="D464">
        <f>'Train Data'!Q462</f>
        <v>-0.2362757399544469</v>
      </c>
      <c r="E464">
        <f>'Train Data'!R462</f>
        <v>-0.39791058011953917</v>
      </c>
      <c r="F464">
        <f>'Train Data'!S462</f>
        <v>-0.21639172375146154</v>
      </c>
      <c r="G464">
        <f>'Train Data'!T462</f>
        <v>0.48077000530051289</v>
      </c>
      <c r="H464">
        <f>'Train Data'!U462</f>
        <v>-0.55952235047326448</v>
      </c>
      <c r="I464">
        <f>'Train Data'!V462</f>
        <v>0.11360597755090623</v>
      </c>
      <c r="J464">
        <f>'Train Data'!W462</f>
        <v>-0.93440546348023756</v>
      </c>
      <c r="K464">
        <f>'Train Data'!X462</f>
        <v>-9.0984934612494128E-2</v>
      </c>
      <c r="L464">
        <f>'Train Data'!Y462</f>
        <v>7.8645111508378315E-2</v>
      </c>
      <c r="M464">
        <f>'Train Data'!Z462</f>
        <v>0.57988044306286168</v>
      </c>
      <c r="N464">
        <f>'Train Data'!AA462</f>
        <v>-0.45420984185383723</v>
      </c>
      <c r="P464" s="24">
        <f>'Train Data'!AB462</f>
        <v>0.33343875279941027</v>
      </c>
      <c r="Q464">
        <f t="shared" si="14"/>
        <v>-0.11415076516118136</v>
      </c>
      <c r="S464">
        <f t="shared" si="15"/>
        <v>-0.44758951796059165</v>
      </c>
    </row>
    <row r="465" spans="1:19" x14ac:dyDescent="0.25">
      <c r="A465">
        <f>'Train Data'!A463</f>
        <v>196801</v>
      </c>
      <c r="C465">
        <v>1</v>
      </c>
      <c r="D465">
        <f>'Train Data'!Q463</f>
        <v>-0.28492119138050548</v>
      </c>
      <c r="E465">
        <f>'Train Data'!R463</f>
        <v>-0.2753882043815245</v>
      </c>
      <c r="F465">
        <f>'Train Data'!S463</f>
        <v>-0.1010824603127146</v>
      </c>
      <c r="G465">
        <f>'Train Data'!T463</f>
        <v>0.49029572632123825</v>
      </c>
      <c r="H465">
        <f>'Train Data'!U463</f>
        <v>-0.6582343654013062</v>
      </c>
      <c r="I465">
        <f>'Train Data'!V463</f>
        <v>4.2598388340366902E-2</v>
      </c>
      <c r="J465">
        <f>'Train Data'!W463</f>
        <v>-1.1143788661013125</v>
      </c>
      <c r="K465">
        <f>'Train Data'!X463</f>
        <v>-0.15460661808265688</v>
      </c>
      <c r="L465">
        <f>'Train Data'!Y463</f>
        <v>0.63336906938498316</v>
      </c>
      <c r="M465">
        <f>'Train Data'!Z463</f>
        <v>1.1306846358369995</v>
      </c>
      <c r="N465">
        <f>'Train Data'!AA463</f>
        <v>-0.41812402005426486</v>
      </c>
      <c r="P465" s="24">
        <f>'Train Data'!AB463</f>
        <v>-0.9181062188131438</v>
      </c>
      <c r="Q465">
        <f t="shared" si="14"/>
        <v>-6.2143480838602355E-2</v>
      </c>
      <c r="S465">
        <f t="shared" si="15"/>
        <v>0.85596273797454148</v>
      </c>
    </row>
    <row r="466" spans="1:19" x14ac:dyDescent="0.25">
      <c r="A466">
        <f>'Train Data'!A464</f>
        <v>196802</v>
      </c>
      <c r="C466">
        <v>1</v>
      </c>
      <c r="D466">
        <f>'Train Data'!Q464</f>
        <v>-0.18069939966944115</v>
      </c>
      <c r="E466">
        <f>'Train Data'!R464</f>
        <v>-0.18407089288375669</v>
      </c>
      <c r="F466">
        <f>'Train Data'!S464</f>
        <v>-6.3635387864790185E-2</v>
      </c>
      <c r="G466">
        <f>'Train Data'!T464</f>
        <v>0.48394524564075492</v>
      </c>
      <c r="H466">
        <f>'Train Data'!U464</f>
        <v>-0.61592921614643048</v>
      </c>
      <c r="I466">
        <f>'Train Data'!V464</f>
        <v>6.3900665103528625E-2</v>
      </c>
      <c r="J466">
        <f>'Train Data'!W464</f>
        <v>-1.0517794217113738</v>
      </c>
      <c r="K466">
        <f>'Train Data'!X464</f>
        <v>-0.25608151890418812</v>
      </c>
      <c r="L466">
        <f>'Train Data'!Y464</f>
        <v>7.3735879060930987E-2</v>
      </c>
      <c r="M466">
        <f>'Train Data'!Z464</f>
        <v>-0.33137649351199849</v>
      </c>
      <c r="N466">
        <f>'Train Data'!AA464</f>
        <v>-0.36085307063066951</v>
      </c>
      <c r="P466" s="24">
        <f>'Train Data'!AB464</f>
        <v>-0.64630348148248862</v>
      </c>
      <c r="Q466">
        <f t="shared" si="14"/>
        <v>-3.2384696054774155E-2</v>
      </c>
      <c r="S466">
        <f t="shared" si="15"/>
        <v>0.6139187854277145</v>
      </c>
    </row>
    <row r="467" spans="1:19" x14ac:dyDescent="0.25">
      <c r="A467">
        <f>'Train Data'!A465</f>
        <v>196803</v>
      </c>
      <c r="C467">
        <v>1</v>
      </c>
      <c r="D467">
        <f>'Train Data'!Q465</f>
        <v>-0.10483957293466199</v>
      </c>
      <c r="E467">
        <f>'Train Data'!R465</f>
        <v>-0.19021576677264598</v>
      </c>
      <c r="F467">
        <f>'Train Data'!S465</f>
        <v>-6.1370705090125717E-2</v>
      </c>
      <c r="G467">
        <f>'Train Data'!T465</f>
        <v>0.54427481210534689</v>
      </c>
      <c r="H467">
        <f>'Train Data'!U465</f>
        <v>-0.55952235047326548</v>
      </c>
      <c r="I467">
        <f>'Train Data'!V465</f>
        <v>0.12780749539301431</v>
      </c>
      <c r="J467">
        <f>'Train Data'!W465</f>
        <v>-1.0596043522601155</v>
      </c>
      <c r="K467">
        <f>'Train Data'!X465</f>
        <v>-0.16207928129353347</v>
      </c>
      <c r="L467">
        <f>'Train Data'!Y465</f>
        <v>7.2118607552884809E-2</v>
      </c>
      <c r="M467">
        <f>'Train Data'!Z465</f>
        <v>-1.0563320119426651</v>
      </c>
      <c r="N467">
        <f>'Train Data'!AA465</f>
        <v>-0.26316613483959056</v>
      </c>
      <c r="P467" s="24">
        <f>'Train Data'!AB465</f>
        <v>1.7929772297321511E-2</v>
      </c>
      <c r="Q467">
        <f t="shared" si="14"/>
        <v>-9.3475073740246856E-2</v>
      </c>
      <c r="S467">
        <f t="shared" si="15"/>
        <v>-0.11140484603756837</v>
      </c>
    </row>
    <row r="468" spans="1:19" x14ac:dyDescent="0.25">
      <c r="A468">
        <f>'Train Data'!A466</f>
        <v>196804</v>
      </c>
      <c r="C468">
        <v>1</v>
      </c>
      <c r="D468">
        <f>'Train Data'!Q466</f>
        <v>-0.11531202209842821</v>
      </c>
      <c r="E468">
        <f>'Train Data'!R466</f>
        <v>-0.3580489578109774</v>
      </c>
      <c r="F468">
        <f>'Train Data'!S466</f>
        <v>-0.22939429967590758</v>
      </c>
      <c r="G468">
        <f>'Train Data'!T466</f>
        <v>0.61095485925042259</v>
      </c>
      <c r="H468">
        <f>'Train Data'!U466</f>
        <v>-0.53131891763668104</v>
      </c>
      <c r="I468">
        <f>'Train Data'!V466</f>
        <v>8.1652562406163517E-2</v>
      </c>
      <c r="J468">
        <f>'Train Data'!W466</f>
        <v>-1.325651990917357</v>
      </c>
      <c r="K468">
        <f>'Train Data'!X466</f>
        <v>-0.35363601953380563</v>
      </c>
      <c r="L468">
        <f>'Train Data'!Y466</f>
        <v>7.0510766199474828E-2</v>
      </c>
      <c r="M468">
        <f>'Train Data'!Z466</f>
        <v>0.72163152208561787</v>
      </c>
      <c r="N468">
        <f>'Train Data'!AA466</f>
        <v>-0.22713572311680358</v>
      </c>
      <c r="P468" s="24">
        <f>'Train Data'!AB466</f>
        <v>1.3682494014426585</v>
      </c>
      <c r="Q468">
        <f t="shared" si="14"/>
        <v>-0.12937641160354058</v>
      </c>
      <c r="S468">
        <f t="shared" si="15"/>
        <v>-1.497625813046199</v>
      </c>
    </row>
    <row r="469" spans="1:19" x14ac:dyDescent="0.25">
      <c r="A469">
        <f>'Train Data'!A467</f>
        <v>196805</v>
      </c>
      <c r="C469">
        <v>1</v>
      </c>
      <c r="D469">
        <f>'Train Data'!Q467</f>
        <v>-0.27571886597310769</v>
      </c>
      <c r="E469">
        <f>'Train Data'!R467</f>
        <v>-0.365714826774792</v>
      </c>
      <c r="F469">
        <f>'Train Data'!S467</f>
        <v>-0.20036357036423549</v>
      </c>
      <c r="G469">
        <f>'Train Data'!T467</f>
        <v>0.69986158877719018</v>
      </c>
      <c r="H469">
        <f>'Train Data'!U467</f>
        <v>-0.53131891763667904</v>
      </c>
      <c r="I469">
        <f>'Train Data'!V467</f>
        <v>8.1652562406163517E-2</v>
      </c>
      <c r="J469">
        <f>'Train Data'!W467</f>
        <v>-1.5447500462821442</v>
      </c>
      <c r="K469">
        <f>'Train Data'!X467</f>
        <v>-0.24781926891826944</v>
      </c>
      <c r="L469">
        <f>'Train Data'!Y467</f>
        <v>6.8912272760848173E-2</v>
      </c>
      <c r="M469">
        <f>'Train Data'!Z467</f>
        <v>-2.3574150491156839E-2</v>
      </c>
      <c r="N469">
        <f>'Train Data'!AA467</f>
        <v>-0.43456632828116365</v>
      </c>
      <c r="P469" s="24">
        <f>'Train Data'!AB467</f>
        <v>0.1391383652785646</v>
      </c>
      <c r="Q469">
        <f t="shared" si="14"/>
        <v>-7.9302433216630164E-2</v>
      </c>
      <c r="S469">
        <f t="shared" si="15"/>
        <v>-0.21844079849519477</v>
      </c>
    </row>
    <row r="470" spans="1:19" x14ac:dyDescent="0.25">
      <c r="A470">
        <f>'Train Data'!A468</f>
        <v>196806</v>
      </c>
      <c r="C470">
        <v>1</v>
      </c>
      <c r="D470">
        <f>'Train Data'!Q468</f>
        <v>-0.29006094974284302</v>
      </c>
      <c r="E470">
        <f>'Train Data'!R468</f>
        <v>-0.36872359985844066</v>
      </c>
      <c r="F470">
        <f>'Train Data'!S468</f>
        <v>-0.19768608117556549</v>
      </c>
      <c r="G470">
        <f>'Train Data'!T468</f>
        <v>0.65540822401380627</v>
      </c>
      <c r="H470">
        <f>'Train Data'!U468</f>
        <v>-0.48901376838180627</v>
      </c>
      <c r="I470">
        <f>'Train Data'!V468</f>
        <v>3.549762941931299E-2</v>
      </c>
      <c r="J470">
        <f>'Train Data'!W468</f>
        <v>-1.536925115733401</v>
      </c>
      <c r="K470">
        <f>'Train Data'!X468</f>
        <v>-0.1868657042214939</v>
      </c>
      <c r="L470">
        <f>'Train Data'!Y468</f>
        <v>0.61401706858382332</v>
      </c>
      <c r="M470">
        <f>'Train Data'!Z468</f>
        <v>0.7337816145732825</v>
      </c>
      <c r="N470">
        <f>'Train Data'!AA468</f>
        <v>-0.41537438536018018</v>
      </c>
      <c r="P470" s="24">
        <f>'Train Data'!AB468</f>
        <v>2.1922867603681714E-2</v>
      </c>
      <c r="Q470">
        <f t="shared" si="14"/>
        <v>-0.1271382910334595</v>
      </c>
      <c r="S470">
        <f t="shared" si="15"/>
        <v>-0.1490611586371412</v>
      </c>
    </row>
    <row r="471" spans="1:19" x14ac:dyDescent="0.25">
      <c r="A471">
        <f>'Train Data'!A469</f>
        <v>196807</v>
      </c>
      <c r="C471">
        <v>1</v>
      </c>
      <c r="D471">
        <f>'Train Data'!Q469</f>
        <v>-0.30006453336872896</v>
      </c>
      <c r="E471">
        <f>'Train Data'!R469</f>
        <v>-0.31178857354890743</v>
      </c>
      <c r="F471">
        <f>'Train Data'!S469</f>
        <v>-0.16406534773550122</v>
      </c>
      <c r="G471">
        <f>'Train Data'!T469</f>
        <v>0.58872817686873047</v>
      </c>
      <c r="H471">
        <f>'Train Data'!U469</f>
        <v>-0.55952235047326448</v>
      </c>
      <c r="I471">
        <f>'Train Data'!V469</f>
        <v>-2.4858821409645605E-2</v>
      </c>
      <c r="J471">
        <f>'Train Data'!W469</f>
        <v>-1.5056253935384312</v>
      </c>
      <c r="K471">
        <f>'Train Data'!X469</f>
        <v>-0.11106447130121001</v>
      </c>
      <c r="L471">
        <f>'Train Data'!Y469</f>
        <v>0.60771512019607943</v>
      </c>
      <c r="M471">
        <f>'Train Data'!Z469</f>
        <v>0.97273343349735697</v>
      </c>
      <c r="N471">
        <f>'Train Data'!AA469</f>
        <v>-0.37169581815735975</v>
      </c>
      <c r="P471" s="24">
        <f>'Train Data'!AB469</f>
        <v>-0.47467298504184258</v>
      </c>
      <c r="Q471">
        <f t="shared" si="14"/>
        <v>-8.9557507017592103E-2</v>
      </c>
      <c r="S471">
        <f t="shared" si="15"/>
        <v>0.3851154780242505</v>
      </c>
    </row>
    <row r="472" spans="1:19" x14ac:dyDescent="0.25">
      <c r="A472">
        <f>'Train Data'!A470</f>
        <v>196808</v>
      </c>
      <c r="C472">
        <v>1</v>
      </c>
      <c r="D472">
        <f>'Train Data'!Q470</f>
        <v>-0.25020100598153272</v>
      </c>
      <c r="E472">
        <f>'Train Data'!R470</f>
        <v>-0.32613010741945714</v>
      </c>
      <c r="F472">
        <f>'Train Data'!S470</f>
        <v>-0.19367883202163141</v>
      </c>
      <c r="G472">
        <f>'Train Data'!T470</f>
        <v>0.51887288938341347</v>
      </c>
      <c r="H472">
        <f>'Train Data'!U470</f>
        <v>-0.4749120519635131</v>
      </c>
      <c r="I472">
        <f>'Train Data'!V470</f>
        <v>-1.4207683028064863E-2</v>
      </c>
      <c r="J472">
        <f>'Train Data'!W470</f>
        <v>-1.3100021298198723</v>
      </c>
      <c r="K472">
        <f>'Train Data'!X470</f>
        <v>6.4136013469427836E-2</v>
      </c>
      <c r="L472">
        <f>'Train Data'!Y470</f>
        <v>6.1057211880575148E-2</v>
      </c>
      <c r="M472">
        <f>'Train Data'!Z470</f>
        <v>-0.20987556863535048</v>
      </c>
      <c r="N472">
        <f>'Train Data'!AA470</f>
        <v>-0.44647959950758187</v>
      </c>
      <c r="P472" s="24">
        <f>'Train Data'!AB470</f>
        <v>0.13988253304020445</v>
      </c>
      <c r="Q472">
        <f t="shared" si="14"/>
        <v>-7.10915275927545E-2</v>
      </c>
      <c r="S472">
        <f t="shared" si="15"/>
        <v>-0.21097406063295895</v>
      </c>
    </row>
    <row r="473" spans="1:19" x14ac:dyDescent="0.25">
      <c r="A473">
        <f>'Train Data'!A471</f>
        <v>196809</v>
      </c>
      <c r="C473">
        <v>1</v>
      </c>
      <c r="D473">
        <f>'Train Data'!Q471</f>
        <v>-0.26528982024568315</v>
      </c>
      <c r="E473">
        <f>'Train Data'!R471</f>
        <v>-0.40316093835308187</v>
      </c>
      <c r="F473">
        <f>'Train Data'!S471</f>
        <v>-0.2791184494023557</v>
      </c>
      <c r="G473">
        <f>'Train Data'!T471</f>
        <v>0.55062529278583039</v>
      </c>
      <c r="H473">
        <f>'Train Data'!U471</f>
        <v>-0.44670861912692861</v>
      </c>
      <c r="I473">
        <f>'Train Data'!V471</f>
        <v>2.4846491037732007E-2</v>
      </c>
      <c r="J473">
        <f>'Train Data'!W471</f>
        <v>-1.3021771992711297</v>
      </c>
      <c r="K473">
        <f>'Train Data'!X471</f>
        <v>7.4775092169246715E-2</v>
      </c>
      <c r="L473">
        <f>'Train Data'!Y471</f>
        <v>5.9513131341832282E-2</v>
      </c>
      <c r="M473">
        <f>'Train Data'!Z471</f>
        <v>-0.61082862072828903</v>
      </c>
      <c r="N473">
        <f>'Train Data'!AA471</f>
        <v>-0.45466299667128562</v>
      </c>
      <c r="P473" s="24">
        <f>'Train Data'!AB471</f>
        <v>0.55618086916146703</v>
      </c>
      <c r="Q473">
        <f t="shared" si="14"/>
        <v>-0.1196505210257138</v>
      </c>
      <c r="S473">
        <f t="shared" si="15"/>
        <v>-0.67583139018718086</v>
      </c>
    </row>
    <row r="474" spans="1:19" x14ac:dyDescent="0.25">
      <c r="A474">
        <f>'Train Data'!A472</f>
        <v>196810</v>
      </c>
      <c r="C474">
        <v>1</v>
      </c>
      <c r="D474">
        <f>'Train Data'!Q472</f>
        <v>-0.33749721761996376</v>
      </c>
      <c r="E474">
        <f>'Train Data'!R472</f>
        <v>-0.40626647422706491</v>
      </c>
      <c r="F474">
        <f>'Train Data'!S472</f>
        <v>-0.3126613514550165</v>
      </c>
      <c r="G474">
        <f>'Train Data'!T472</f>
        <v>0.60142913822969746</v>
      </c>
      <c r="H474">
        <f>'Train Data'!U472</f>
        <v>-0.54542063405497132</v>
      </c>
      <c r="I474">
        <f>'Train Data'!V472</f>
        <v>6.7451044564055707E-2</v>
      </c>
      <c r="J474">
        <f>'Train Data'!W472</f>
        <v>-1.3334769214660991</v>
      </c>
      <c r="K474">
        <f>'Train Data'!X472</f>
        <v>0.12219169224106986</v>
      </c>
      <c r="L474">
        <f>'Train Data'!Y472</f>
        <v>0.59532667464761524</v>
      </c>
      <c r="M474">
        <f>'Train Data'!Z472</f>
        <v>-0.7323295456049369</v>
      </c>
      <c r="N474">
        <f>'Train Data'!AA472</f>
        <v>-0.45463388555965684</v>
      </c>
      <c r="P474" s="24">
        <f>'Train Data'!AB472</f>
        <v>-2.199058133376103E-3</v>
      </c>
      <c r="Q474">
        <f t="shared" si="14"/>
        <v>-0.14868831686732548</v>
      </c>
      <c r="S474">
        <f t="shared" si="15"/>
        <v>-0.14648925873394938</v>
      </c>
    </row>
    <row r="475" spans="1:19" x14ac:dyDescent="0.25">
      <c r="A475">
        <f>'Train Data'!A473</f>
        <v>196811</v>
      </c>
      <c r="C475">
        <v>1</v>
      </c>
      <c r="D475">
        <f>'Train Data'!Q473</f>
        <v>-0.34356303473046046</v>
      </c>
      <c r="E475">
        <f>'Train Data'!R473</f>
        <v>-0.50346686658649309</v>
      </c>
      <c r="F475">
        <f>'Train Data'!S473</f>
        <v>-0.37541144315294933</v>
      </c>
      <c r="G475">
        <f>'Train Data'!T473</f>
        <v>0.63318154163211438</v>
      </c>
      <c r="H475">
        <f>'Train Data'!U473</f>
        <v>-0.44670861912693055</v>
      </c>
      <c r="I475">
        <f>'Train Data'!V473</f>
        <v>0.14910977215617602</v>
      </c>
      <c r="J475">
        <f>'Train Data'!W473</f>
        <v>-1.2317528243324485</v>
      </c>
      <c r="K475">
        <f>'Train Data'!X473</f>
        <v>0.19728602896254294</v>
      </c>
      <c r="L475">
        <f>'Train Data'!Y473</f>
        <v>5.4933379715548937E-2</v>
      </c>
      <c r="M475">
        <f>'Train Data'!Z473</f>
        <v>-1.2871837692082964</v>
      </c>
      <c r="N475">
        <f>'Train Data'!AA473</f>
        <v>-0.45555756163012434</v>
      </c>
      <c r="P475" s="24">
        <f>'Train Data'!AB473</f>
        <v>0.81444338331691901</v>
      </c>
      <c r="Q475">
        <f t="shared" si="14"/>
        <v>-0.15952385648816644</v>
      </c>
      <c r="S475">
        <f t="shared" si="15"/>
        <v>-0.97396723980508548</v>
      </c>
    </row>
    <row r="476" spans="1:19" x14ac:dyDescent="0.25">
      <c r="A476">
        <f>'Train Data'!A474</f>
        <v>196812</v>
      </c>
      <c r="C476">
        <v>1</v>
      </c>
      <c r="D476">
        <f>'Train Data'!Q474</f>
        <v>-0.43536945389708764</v>
      </c>
      <c r="E476">
        <f>'Train Data'!R474</f>
        <v>-0.38896461287129469</v>
      </c>
      <c r="F476">
        <f>'Train Data'!S474</f>
        <v>-0.29535012953691447</v>
      </c>
      <c r="G476">
        <f>'Train Data'!T474</f>
        <v>0.79511879898444082</v>
      </c>
      <c r="H476">
        <f>'Train Data'!U474</f>
        <v>-0.5031154848000966</v>
      </c>
      <c r="I476">
        <f>'Train Data'!V474</f>
        <v>0.26272191489303931</v>
      </c>
      <c r="J476">
        <f>'Train Data'!W474</f>
        <v>-1.3804265047585538</v>
      </c>
      <c r="K476">
        <f>'Train Data'!X474</f>
        <v>0.65211804742016821</v>
      </c>
      <c r="L476">
        <f>'Train Data'!Y474</f>
        <v>5.3424045375480657E-2</v>
      </c>
      <c r="M476">
        <f>'Train Data'!Z474</f>
        <v>-1.6678866671551269</v>
      </c>
      <c r="N476">
        <f>'Train Data'!AA474</f>
        <v>-0.44349451584425087</v>
      </c>
      <c r="P476" s="24">
        <f>'Train Data'!AB474</f>
        <v>-0.89906641437509005</v>
      </c>
      <c r="Q476">
        <f t="shared" si="14"/>
        <v>-0.18900820298176052</v>
      </c>
      <c r="S476">
        <f t="shared" si="15"/>
        <v>0.71005821139332959</v>
      </c>
    </row>
    <row r="477" spans="1:19" x14ac:dyDescent="0.25">
      <c r="A477">
        <f>'Train Data'!A475</f>
        <v>196901</v>
      </c>
      <c r="C477">
        <v>1</v>
      </c>
      <c r="D477">
        <f>'Train Data'!Q475</f>
        <v>-0.33651774268074264</v>
      </c>
      <c r="E477">
        <f>'Train Data'!R475</f>
        <v>-0.36127217921235177</v>
      </c>
      <c r="F477">
        <f>'Train Data'!S475</f>
        <v>-0.2999893237496371</v>
      </c>
      <c r="G477">
        <f>'Train Data'!T475</f>
        <v>0.85227312510879116</v>
      </c>
      <c r="H477">
        <f>'Train Data'!U475</f>
        <v>-0.57362406689155576</v>
      </c>
      <c r="I477">
        <f>'Train Data'!V475</f>
        <v>0.33017912464305182</v>
      </c>
      <c r="J477">
        <f>'Train Data'!W475</f>
        <v>-1.372601574209811</v>
      </c>
      <c r="K477">
        <f>'Train Data'!X475</f>
        <v>0.84477418552062578</v>
      </c>
      <c r="L477">
        <f>'Train Data'!Y475</f>
        <v>5.1923214327404099E-2</v>
      </c>
      <c r="M477">
        <f>'Train Data'!Z475</f>
        <v>-1.0320318269673356</v>
      </c>
      <c r="N477">
        <f>'Train Data'!AA475</f>
        <v>-0.39715213479827016</v>
      </c>
      <c r="P477" s="24">
        <f>'Train Data'!AB475</f>
        <v>-0.29503814755526531</v>
      </c>
      <c r="Q477">
        <f t="shared" si="14"/>
        <v>-0.20604410111860716</v>
      </c>
      <c r="S477">
        <f t="shared" si="15"/>
        <v>8.8994046436658147E-2</v>
      </c>
    </row>
    <row r="478" spans="1:19" x14ac:dyDescent="0.25">
      <c r="A478">
        <f>'Train Data'!A476</f>
        <v>196902</v>
      </c>
      <c r="C478">
        <v>1</v>
      </c>
      <c r="D478">
        <f>'Train Data'!Q476</f>
        <v>-0.3117629326585315</v>
      </c>
      <c r="E478">
        <f>'Train Data'!R476</f>
        <v>-0.23805629175466944</v>
      </c>
      <c r="F478">
        <f>'Train Data'!S476</f>
        <v>-0.21410615239693234</v>
      </c>
      <c r="G478">
        <f>'Train Data'!T476</f>
        <v>0.84592264442830811</v>
      </c>
      <c r="H478">
        <f>'Train Data'!U476</f>
        <v>-0.70053951465618391</v>
      </c>
      <c r="I478">
        <f>'Train Data'!V476</f>
        <v>0.33372950410357888</v>
      </c>
      <c r="J478">
        <f>'Train Data'!W476</f>
        <v>-1.3491267825635844</v>
      </c>
      <c r="K478">
        <f>'Train Data'!X476</f>
        <v>1.0471323027519774</v>
      </c>
      <c r="L478">
        <f>'Train Data'!Y476</f>
        <v>0.58023260651096165</v>
      </c>
      <c r="M478">
        <f>'Train Data'!Z476</f>
        <v>-2.7624181320378451E-2</v>
      </c>
      <c r="N478">
        <f>'Train Data'!AA476</f>
        <v>-0.39905037545359123</v>
      </c>
      <c r="P478" s="24">
        <f>'Train Data'!AB476</f>
        <v>-0.92620131202512868</v>
      </c>
      <c r="Q478">
        <f t="shared" si="14"/>
        <v>-0.17393714641473648</v>
      </c>
      <c r="S478">
        <f t="shared" si="15"/>
        <v>0.75226416561039222</v>
      </c>
    </row>
    <row r="479" spans="1:19" x14ac:dyDescent="0.25">
      <c r="A479">
        <f>'Train Data'!A477</f>
        <v>196903</v>
      </c>
      <c r="C479">
        <v>1</v>
      </c>
      <c r="D479">
        <f>'Train Data'!Q477</f>
        <v>-0.19994010418621502</v>
      </c>
      <c r="E479">
        <f>'Train Data'!R477</f>
        <v>-0.31015973159872107</v>
      </c>
      <c r="F479">
        <f>'Train Data'!S477</f>
        <v>-9.8293820352617786E-2</v>
      </c>
      <c r="G479">
        <f>'Train Data'!T477</f>
        <v>0.81417024102589086</v>
      </c>
      <c r="H479">
        <f>'Train Data'!U477</f>
        <v>-0.67233608181959748</v>
      </c>
      <c r="I479">
        <f>'Train Data'!V477</f>
        <v>0.34083026302463282</v>
      </c>
      <c r="J479">
        <f>'Train Data'!W477</f>
        <v>-1.2552276159786753</v>
      </c>
      <c r="K479">
        <f>'Train Data'!X477</f>
        <v>0.9707408798944307</v>
      </c>
      <c r="L479">
        <f>'Train Data'!Y477</f>
        <v>1.1011550384718212</v>
      </c>
      <c r="M479">
        <f>'Train Data'!Z477</f>
        <v>-0.15722516785546967</v>
      </c>
      <c r="N479">
        <f>'Train Data'!AA477</f>
        <v>-0.40821797566224233</v>
      </c>
      <c r="P479" s="24">
        <f>'Train Data'!AB477</f>
        <v>0.47443131798034721</v>
      </c>
      <c r="Q479">
        <f t="shared" si="14"/>
        <v>-0.11183104125364128</v>
      </c>
      <c r="S479">
        <f t="shared" si="15"/>
        <v>-0.58626235923398851</v>
      </c>
    </row>
    <row r="480" spans="1:19" x14ac:dyDescent="0.25">
      <c r="A480">
        <f>'Train Data'!A478</f>
        <v>196904</v>
      </c>
      <c r="C480">
        <v>1</v>
      </c>
      <c r="D480">
        <f>'Train Data'!Q478</f>
        <v>-0.26613771902748512</v>
      </c>
      <c r="E480">
        <f>'Train Data'!R478</f>
        <v>-0.35780620154066139</v>
      </c>
      <c r="F480">
        <f>'Train Data'!S478</f>
        <v>-0.13086405472570764</v>
      </c>
      <c r="G480">
        <f>'Train Data'!T478</f>
        <v>0.84274740408806625</v>
      </c>
      <c r="H480">
        <f>'Train Data'!U478</f>
        <v>-0.68643779823789164</v>
      </c>
      <c r="I480">
        <f>'Train Data'!V478</f>
        <v>0.2449700175904044</v>
      </c>
      <c r="J480">
        <f>'Train Data'!W478</f>
        <v>-1.5369251157334014</v>
      </c>
      <c r="K480">
        <f>'Train Data'!X478</f>
        <v>1.1726814932415863</v>
      </c>
      <c r="L480">
        <f>'Train Data'!Y478</f>
        <v>0.56555665660524912</v>
      </c>
      <c r="M480">
        <f>'Train Data'!Z478</f>
        <v>1.531637687929938</v>
      </c>
      <c r="N480">
        <f>'Train Data'!AA478</f>
        <v>-0.40672622913539402</v>
      </c>
      <c r="P480" s="24">
        <f>'Train Data'!AB478</f>
        <v>0.25524668652759308</v>
      </c>
      <c r="Q480">
        <f t="shared" si="14"/>
        <v>-0.10501628366933113</v>
      </c>
      <c r="S480">
        <f t="shared" si="15"/>
        <v>-0.36026297019692421</v>
      </c>
    </row>
    <row r="481" spans="1:19" x14ac:dyDescent="0.25">
      <c r="A481">
        <f>'Train Data'!A479</f>
        <v>196905</v>
      </c>
      <c r="C481">
        <v>1</v>
      </c>
      <c r="D481">
        <f>'Train Data'!Q479</f>
        <v>-0.30510440309844827</v>
      </c>
      <c r="E481">
        <f>'Train Data'!R479</f>
        <v>-0.34983552979357385</v>
      </c>
      <c r="F481">
        <f>'Train Data'!S479</f>
        <v>-0.10296443135946164</v>
      </c>
      <c r="G481">
        <f>'Train Data'!T479</f>
        <v>0.82052072170637447</v>
      </c>
      <c r="H481">
        <f>'Train Data'!U479</f>
        <v>-0.57362406689155776</v>
      </c>
      <c r="I481">
        <f>'Train Data'!V479</f>
        <v>0.39408595493253751</v>
      </c>
      <c r="J481">
        <f>'Train Data'!W479</f>
        <v>-1.1535035188450247</v>
      </c>
      <c r="K481">
        <f>'Train Data'!X479</f>
        <v>1.1606356093636077</v>
      </c>
      <c r="L481">
        <f>'Train Data'!Y479</f>
        <v>4.0214251440169921E-2</v>
      </c>
      <c r="M481">
        <f>'Train Data'!Z479</f>
        <v>-2.1822405824662705</v>
      </c>
      <c r="N481">
        <f>'Train Data'!AA479</f>
        <v>-0.42770889094353626</v>
      </c>
      <c r="P481" s="24">
        <f>'Train Data'!AB479</f>
        <v>-8.8105058519752782E-2</v>
      </c>
      <c r="Q481">
        <f t="shared" si="14"/>
        <v>-4.455734066938169E-2</v>
      </c>
      <c r="S481">
        <f t="shared" si="15"/>
        <v>4.3547717850371093E-2</v>
      </c>
    </row>
    <row r="482" spans="1:19" x14ac:dyDescent="0.25">
      <c r="A482">
        <f>'Train Data'!A480</f>
        <v>196906</v>
      </c>
      <c r="C482">
        <v>1</v>
      </c>
      <c r="D482">
        <f>'Train Data'!Q480</f>
        <v>-0.29339454396924347</v>
      </c>
      <c r="E482">
        <f>'Train Data'!R480</f>
        <v>-0.21160076240653178</v>
      </c>
      <c r="F482">
        <f>'Train Data'!S480</f>
        <v>5.1888569616403257E-2</v>
      </c>
      <c r="G482">
        <f>'Train Data'!T480</f>
        <v>0.94753033531604214</v>
      </c>
      <c r="H482">
        <f>'Train Data'!U480</f>
        <v>-0.58772578330984804</v>
      </c>
      <c r="I482">
        <f>'Train Data'!V480</f>
        <v>0.35148140140621381</v>
      </c>
      <c r="J482">
        <f>'Train Data'!W480</f>
        <v>-1.5603999073796282</v>
      </c>
      <c r="K482">
        <f>'Train Data'!X480</f>
        <v>1.2090678766419263</v>
      </c>
      <c r="L482">
        <f>'Train Data'!Y480</f>
        <v>0.55694461567156861</v>
      </c>
      <c r="M482">
        <f>'Train Data'!Z480</f>
        <v>0.66898112130573695</v>
      </c>
      <c r="N482">
        <f>'Train Data'!AA480</f>
        <v>-0.37244029638796095</v>
      </c>
      <c r="P482" s="24">
        <f>'Train Data'!AB480</f>
        <v>-1.1446599261494537</v>
      </c>
      <c r="Q482">
        <f t="shared" si="14"/>
        <v>-0.1993231288703976</v>
      </c>
      <c r="S482">
        <f t="shared" si="15"/>
        <v>0.94533679727905606</v>
      </c>
    </row>
    <row r="483" spans="1:19" x14ac:dyDescent="0.25">
      <c r="A483">
        <f>'Train Data'!A481</f>
        <v>196907</v>
      </c>
      <c r="C483">
        <v>1</v>
      </c>
      <c r="D483">
        <f>'Train Data'!Q481</f>
        <v>-0.16527068438475881</v>
      </c>
      <c r="E483">
        <f>'Train Data'!R481</f>
        <v>-5.7743771289273965E-2</v>
      </c>
      <c r="F483">
        <f>'Train Data'!S481</f>
        <v>0.21153290796270818</v>
      </c>
      <c r="G483">
        <f>'Train Data'!T481</f>
        <v>1.1253437943695772</v>
      </c>
      <c r="H483">
        <f>'Train Data'!U481</f>
        <v>-0.53131891763668104</v>
      </c>
      <c r="I483">
        <f>'Train Data'!V481</f>
        <v>0.34438064248515987</v>
      </c>
      <c r="J483">
        <f>'Train Data'!W481</f>
        <v>-2.0142458792066869</v>
      </c>
      <c r="K483">
        <f>'Train Data'!X481</f>
        <v>1.4627366746536785</v>
      </c>
      <c r="L483">
        <f>'Train Data'!Y481</f>
        <v>0.55128168893735874</v>
      </c>
      <c r="M483">
        <f>'Train Data'!Z481</f>
        <v>0.12222695936082083</v>
      </c>
      <c r="N483">
        <f>'Train Data'!AA481</f>
        <v>-0.10854684584626167</v>
      </c>
      <c r="P483" s="24">
        <f>'Train Data'!AB481</f>
        <v>-1.2222530281253166</v>
      </c>
      <c r="Q483">
        <f t="shared" si="14"/>
        <v>-6.7496946405083802E-2</v>
      </c>
      <c r="S483">
        <f t="shared" si="15"/>
        <v>1.1547560817202327</v>
      </c>
    </row>
    <row r="484" spans="1:19" x14ac:dyDescent="0.25">
      <c r="A484">
        <f>'Train Data'!A482</f>
        <v>196908</v>
      </c>
      <c r="C484">
        <v>1</v>
      </c>
      <c r="D484">
        <f>'Train Data'!Q482</f>
        <v>-2.661345699727493E-2</v>
      </c>
      <c r="E484">
        <f>'Train Data'!R482</f>
        <v>-0.14413782956526464</v>
      </c>
      <c r="F484">
        <f>'Train Data'!S482</f>
        <v>0.15019700874604414</v>
      </c>
      <c r="G484">
        <f>'Train Data'!T482</f>
        <v>1.1189933136890937</v>
      </c>
      <c r="H484">
        <f>'Train Data'!U482</f>
        <v>-0.34799660419888595</v>
      </c>
      <c r="I484">
        <f>'Train Data'!V482</f>
        <v>0.37633405762990257</v>
      </c>
      <c r="J484">
        <f>'Train Data'!W482</f>
        <v>-1.9281716431705205</v>
      </c>
      <c r="K484">
        <f>'Train Data'!X482</f>
        <v>1.2834608707603916</v>
      </c>
      <c r="L484">
        <f>'Train Data'!Y482</f>
        <v>0.54568031575471043</v>
      </c>
      <c r="M484">
        <f>'Train Data'!Z482</f>
        <v>-0.47717760336397613</v>
      </c>
      <c r="N484">
        <f>'Train Data'!AA482</f>
        <v>-0.34424078183483586</v>
      </c>
      <c r="P484" s="24">
        <f>'Train Data'!AB482</f>
        <v>0.67192618174628105</v>
      </c>
      <c r="Q484">
        <f t="shared" si="14"/>
        <v>-0.10351977014127788</v>
      </c>
      <c r="S484">
        <f t="shared" si="15"/>
        <v>-0.77544595188755894</v>
      </c>
    </row>
    <row r="485" spans="1:19" x14ac:dyDescent="0.25">
      <c r="A485">
        <f>'Train Data'!A483</f>
        <v>196909</v>
      </c>
      <c r="C485">
        <v>1</v>
      </c>
      <c r="D485">
        <f>'Train Data'!Q483</f>
        <v>-0.10691452436316662</v>
      </c>
      <c r="E485">
        <f>'Train Data'!R483</f>
        <v>-7.7356823025116137E-2</v>
      </c>
      <c r="F485">
        <f>'Train Data'!S483</f>
        <v>0.21860217340978957</v>
      </c>
      <c r="G485">
        <f>'Train Data'!T483</f>
        <v>1.1539209574317524</v>
      </c>
      <c r="H485">
        <f>'Train Data'!U483</f>
        <v>-0.31979317136230151</v>
      </c>
      <c r="I485">
        <f>'Train Data'!V483</f>
        <v>0.54320189227467031</v>
      </c>
      <c r="J485">
        <f>'Train Data'!W483</f>
        <v>-1.6464741434157952</v>
      </c>
      <c r="K485">
        <f>'Train Data'!X483</f>
        <v>1.3457989161889514</v>
      </c>
      <c r="L485">
        <f>'Train Data'!Y483</f>
        <v>3.0384260637826448E-2</v>
      </c>
      <c r="M485">
        <f>'Train Data'!Z483</f>
        <v>-2.3482918464643561</v>
      </c>
      <c r="N485">
        <f>'Train Data'!AA483</f>
        <v>-0.34876739228384285</v>
      </c>
      <c r="P485" s="24">
        <f>'Train Data'!AB483</f>
        <v>-0.59259634961194385</v>
      </c>
      <c r="Q485">
        <f t="shared" si="14"/>
        <v>-0.13565453617967332</v>
      </c>
      <c r="S485">
        <f t="shared" si="15"/>
        <v>0.45694181343227053</v>
      </c>
    </row>
    <row r="486" spans="1:19" x14ac:dyDescent="0.25">
      <c r="A486">
        <f>'Train Data'!A484</f>
        <v>196910</v>
      </c>
      <c r="C486">
        <v>1</v>
      </c>
      <c r="D486">
        <f>'Train Data'!Q484</f>
        <v>-4.9887184022232266E-2</v>
      </c>
      <c r="E486">
        <f>'Train Data'!R484</f>
        <v>-0.19476889493374572</v>
      </c>
      <c r="F486">
        <f>'Train Data'!S484</f>
        <v>9.7209095770245377E-2</v>
      </c>
      <c r="G486">
        <f>'Train Data'!T484</f>
        <v>1.1253437943695772</v>
      </c>
      <c r="H486">
        <f>'Train Data'!U484</f>
        <v>-0.34799660419888595</v>
      </c>
      <c r="I486">
        <f>'Train Data'!V484</f>
        <v>0.45799278522202291</v>
      </c>
      <c r="J486">
        <f>'Train Data'!W484</f>
        <v>-1.7638481016469312</v>
      </c>
      <c r="K486">
        <f>'Train Data'!X484</f>
        <v>1.3558921169180562</v>
      </c>
      <c r="L486">
        <f>'Train Data'!Y484</f>
        <v>0.53739149128751729</v>
      </c>
      <c r="M486">
        <f>'Train Data'!Z484</f>
        <v>1.2805357765181986</v>
      </c>
      <c r="N486">
        <f>'Train Data'!AA484</f>
        <v>-0.37218778870253105</v>
      </c>
      <c r="P486" s="24">
        <f>'Train Data'!AB484</f>
        <v>0.69319848946925433</v>
      </c>
      <c r="Q486">
        <f t="shared" si="14"/>
        <v>-0.20129898879455976</v>
      </c>
      <c r="S486">
        <f t="shared" si="15"/>
        <v>-0.89449747826381409</v>
      </c>
    </row>
    <row r="487" spans="1:19" x14ac:dyDescent="0.25">
      <c r="A487">
        <f>'Train Data'!A485</f>
        <v>196911</v>
      </c>
      <c r="C487">
        <v>1</v>
      </c>
      <c r="D487">
        <f>'Train Data'!Q485</f>
        <v>-0.14112410439781084</v>
      </c>
      <c r="E487">
        <f>'Train Data'!R485</f>
        <v>-0.12454721037107171</v>
      </c>
      <c r="F487">
        <f>'Train Data'!S485</f>
        <v>0.22095785158906697</v>
      </c>
      <c r="G487">
        <f>'Train Data'!T485</f>
        <v>1.2015495625353778</v>
      </c>
      <c r="H487">
        <f>'Train Data'!U485</f>
        <v>-0.33389488778059373</v>
      </c>
      <c r="I487">
        <f>'Train Data'!V485</f>
        <v>0.53965151281414325</v>
      </c>
      <c r="J487">
        <f>'Train Data'!W485</f>
        <v>-1.7716730321956737</v>
      </c>
      <c r="K487">
        <f>'Train Data'!X485</f>
        <v>1.3252282299380693</v>
      </c>
      <c r="L487">
        <f>'Train Data'!Y485</f>
        <v>0.53193968180781226</v>
      </c>
      <c r="M487">
        <f>'Train Data'!Z485</f>
        <v>-1.1818829676485345</v>
      </c>
      <c r="N487">
        <f>'Train Data'!AA485</f>
        <v>-0.4137381896098658</v>
      </c>
      <c r="P487" s="24">
        <f>'Train Data'!AB485</f>
        <v>-0.68717825707304869</v>
      </c>
      <c r="Q487">
        <f t="shared" si="14"/>
        <v>-4.5882885266060006E-2</v>
      </c>
      <c r="S487">
        <f t="shared" si="15"/>
        <v>0.6412953718069887</v>
      </c>
    </row>
    <row r="488" spans="1:19" x14ac:dyDescent="0.25">
      <c r="A488">
        <f>'Train Data'!A486</f>
        <v>196912</v>
      </c>
      <c r="C488">
        <v>1</v>
      </c>
      <c r="D488">
        <f>'Train Data'!Q486</f>
        <v>-6.1270563502695066E-2</v>
      </c>
      <c r="E488">
        <f>'Train Data'!R486</f>
        <v>-9.4904888049741523E-2</v>
      </c>
      <c r="F488">
        <f>'Train Data'!S486</f>
        <v>0.25712767919704566</v>
      </c>
      <c r="G488">
        <f>'Train Data'!T486</f>
        <v>1.3857135022693963</v>
      </c>
      <c r="H488">
        <f>'Train Data'!U486</f>
        <v>-0.29158973852571701</v>
      </c>
      <c r="I488">
        <f>'Train Data'!V486</f>
        <v>0.57870568687994006</v>
      </c>
      <c r="J488">
        <f>'Train Data'!W486</f>
        <v>-2.1394447679865656</v>
      </c>
      <c r="K488">
        <f>'Train Data'!X486</f>
        <v>0.74974710156947866</v>
      </c>
      <c r="L488">
        <f>'Train Data'!Y486</f>
        <v>0.5265460249625471</v>
      </c>
      <c r="M488">
        <f>'Train Data'!Z486</f>
        <v>-0.47312757253475451</v>
      </c>
      <c r="N488">
        <f>'Train Data'!AA486</f>
        <v>-0.30256570378854719</v>
      </c>
      <c r="P488" s="24">
        <f>'Train Data'!AB486</f>
        <v>-0.46519845890584238</v>
      </c>
      <c r="Q488">
        <f t="shared" si="14"/>
        <v>-0.15361594838761058</v>
      </c>
      <c r="S488">
        <f t="shared" si="15"/>
        <v>0.31158251051823183</v>
      </c>
    </row>
    <row r="489" spans="1:19" x14ac:dyDescent="0.25">
      <c r="A489">
        <f>'Train Data'!A487</f>
        <v>197001</v>
      </c>
      <c r="C489">
        <v>1</v>
      </c>
      <c r="D489">
        <f>'Train Data'!Q487</f>
        <v>-1.831590070757718E-2</v>
      </c>
      <c r="E489">
        <f>'Train Data'!R487</f>
        <v>7.3055770903564549E-2</v>
      </c>
      <c r="F489">
        <f>'Train Data'!S487</f>
        <v>0.44331881543982182</v>
      </c>
      <c r="G489">
        <f>'Train Data'!T487</f>
        <v>1.4015897039706047</v>
      </c>
      <c r="H489">
        <f>'Train Data'!U487</f>
        <v>-0.26338630568913646</v>
      </c>
      <c r="I489">
        <f>'Train Data'!V487</f>
        <v>0.60000796364310205</v>
      </c>
      <c r="J489">
        <f>'Train Data'!W487</f>
        <v>-2.1316198374378228</v>
      </c>
      <c r="K489">
        <f>'Train Data'!X487</f>
        <v>0.75816700120774627</v>
      </c>
      <c r="L489">
        <f>'Train Data'!Y487</f>
        <v>2.0919309281747393E-2</v>
      </c>
      <c r="M489">
        <f>'Train Data'!Z487</f>
        <v>-0.2827761235613393</v>
      </c>
      <c r="N489">
        <f>'Train Data'!AA487</f>
        <v>-0.31895189228239279</v>
      </c>
      <c r="P489" s="24">
        <f>'Train Data'!AB487</f>
        <v>-1.5265631913363864</v>
      </c>
      <c r="Q489">
        <f t="shared" si="14"/>
        <v>-0.13782095029140223</v>
      </c>
      <c r="S489">
        <f t="shared" si="15"/>
        <v>1.3887422410449841</v>
      </c>
    </row>
    <row r="490" spans="1:19" x14ac:dyDescent="0.25">
      <c r="A490">
        <f>'Train Data'!A488</f>
        <v>197002</v>
      </c>
      <c r="C490">
        <v>1</v>
      </c>
      <c r="D490">
        <f>'Train Data'!Q488</f>
        <v>0.15581993785550874</v>
      </c>
      <c r="E490">
        <f>'Train Data'!R488</f>
        <v>-6.9427361550211231E-2</v>
      </c>
      <c r="F490">
        <f>'Train Data'!S488</f>
        <v>0.3291838085014876</v>
      </c>
      <c r="G490">
        <f>'Train Data'!T488</f>
        <v>1.1666219187927191</v>
      </c>
      <c r="H490">
        <f>'Train Data'!U488</f>
        <v>-0.40440346987205489</v>
      </c>
      <c r="I490">
        <f>'Train Data'!V488</f>
        <v>0.45089202630096925</v>
      </c>
      <c r="J490">
        <f>'Train Data'!W488</f>
        <v>-1.881222059878066</v>
      </c>
      <c r="K490">
        <f>'Train Data'!X488</f>
        <v>0.81651674042321754</v>
      </c>
      <c r="L490">
        <f>'Train Data'!Y488</f>
        <v>0.51856255669552209</v>
      </c>
      <c r="M490">
        <f>'Train Data'!Z488</f>
        <v>2.179642620605394</v>
      </c>
      <c r="N490">
        <f>'Train Data'!AA488</f>
        <v>-0.32037642595439664</v>
      </c>
      <c r="P490" s="24">
        <f>'Train Data'!AB488</f>
        <v>0.92227510702185544</v>
      </c>
      <c r="Q490">
        <f t="shared" si="14"/>
        <v>-0.10635023599672329</v>
      </c>
      <c r="S490">
        <f t="shared" si="15"/>
        <v>-1.0286253430185788</v>
      </c>
    </row>
    <row r="491" spans="1:19" x14ac:dyDescent="0.25">
      <c r="A491">
        <f>'Train Data'!A489</f>
        <v>197003</v>
      </c>
      <c r="C491">
        <v>1</v>
      </c>
      <c r="D491">
        <f>'Train Data'!Q489</f>
        <v>4.7157297439785452E-2</v>
      </c>
      <c r="E491">
        <f>'Train Data'!R489</f>
        <v>-9.3823609332781735E-2</v>
      </c>
      <c r="F491">
        <f>'Train Data'!S489</f>
        <v>0.40544931308641208</v>
      </c>
      <c r="G491">
        <f>'Train Data'!T489</f>
        <v>1.0078599017806342</v>
      </c>
      <c r="H491">
        <f>'Train Data'!U489</f>
        <v>-0.48901376838180433</v>
      </c>
      <c r="I491">
        <f>'Train Data'!V489</f>
        <v>0.48639582090623906</v>
      </c>
      <c r="J491">
        <f>'Train Data'!W489</f>
        <v>-1.4117262269535225</v>
      </c>
      <c r="K491">
        <f>'Train Data'!X489</f>
        <v>0.81594102141006697</v>
      </c>
      <c r="L491">
        <f>'Train Data'!Y489</f>
        <v>0.51331027494089587</v>
      </c>
      <c r="M491">
        <f>'Train Data'!Z489</f>
        <v>-0.47312757253475451</v>
      </c>
      <c r="N491">
        <f>'Train Data'!AA489</f>
        <v>-0.33654434776995484</v>
      </c>
      <c r="P491" s="24">
        <f>'Train Data'!AB489</f>
        <v>-0.10712671252459598</v>
      </c>
      <c r="Q491">
        <f t="shared" si="14"/>
        <v>1.4773707182725082E-2</v>
      </c>
      <c r="S491">
        <f t="shared" si="15"/>
        <v>0.12190041970732106</v>
      </c>
    </row>
    <row r="492" spans="1:19" x14ac:dyDescent="0.25">
      <c r="A492">
        <f>'Train Data'!A490</f>
        <v>197004</v>
      </c>
      <c r="C492">
        <v>1</v>
      </c>
      <c r="D492">
        <f>'Train Data'!Q490</f>
        <v>4.62898764920886E-2</v>
      </c>
      <c r="E492">
        <f>'Train Data'!R490</f>
        <v>0.11547481810083386</v>
      </c>
      <c r="F492">
        <f>'Train Data'!S490</f>
        <v>0.58090347059358993</v>
      </c>
      <c r="G492">
        <f>'Train Data'!T490</f>
        <v>0.9697570176977337</v>
      </c>
      <c r="H492">
        <f>'Train Data'!U490</f>
        <v>-0.37620003703547039</v>
      </c>
      <c r="I492">
        <f>'Train Data'!V490</f>
        <v>0.62131024040626404</v>
      </c>
      <c r="J492">
        <f>'Train Data'!W490</f>
        <v>-1.0204796995164029</v>
      </c>
      <c r="K492">
        <f>'Train Data'!X490</f>
        <v>0.8104752509625508</v>
      </c>
      <c r="L492">
        <f>'Train Data'!Y490</f>
        <v>1.001854974692471</v>
      </c>
      <c r="M492">
        <f>'Train Data'!Z490</f>
        <v>-1.8703882086162071</v>
      </c>
      <c r="N492">
        <f>'Train Data'!AA490</f>
        <v>-0.22592917697563955</v>
      </c>
      <c r="P492" s="24">
        <f>'Train Data'!AB490</f>
        <v>-1.7703779606560983</v>
      </c>
      <c r="Q492">
        <f t="shared" si="14"/>
        <v>-7.9863500654540884E-2</v>
      </c>
      <c r="S492">
        <f t="shared" si="15"/>
        <v>1.6905144600015574</v>
      </c>
    </row>
    <row r="493" spans="1:19" x14ac:dyDescent="0.25">
      <c r="A493">
        <f>'Train Data'!A491</f>
        <v>197005</v>
      </c>
      <c r="C493">
        <v>1</v>
      </c>
      <c r="D493">
        <f>'Train Data'!Q491</f>
        <v>0.25344366840402283</v>
      </c>
      <c r="E493">
        <f>'Train Data'!R491</f>
        <v>0.24898007037503031</v>
      </c>
      <c r="F493">
        <f>'Train Data'!S491</f>
        <v>0.72254422705706312</v>
      </c>
      <c r="G493">
        <f>'Train Data'!T491</f>
        <v>1.0745399489257099</v>
      </c>
      <c r="H493">
        <f>'Train Data'!U491</f>
        <v>-0.37620003703546845</v>
      </c>
      <c r="I493">
        <f>'Train Data'!V491</f>
        <v>0.77752693666945105</v>
      </c>
      <c r="J493">
        <f>'Train Data'!W491</f>
        <v>-0.93440546348023756</v>
      </c>
      <c r="K493">
        <f>'Train Data'!X491</f>
        <v>0.93498076537887276</v>
      </c>
      <c r="L493">
        <f>'Train Data'!Y491</f>
        <v>1.0523666976038553E-2</v>
      </c>
      <c r="M493">
        <f>'Train Data'!Z491</f>
        <v>-2.0931399042233951</v>
      </c>
      <c r="N493">
        <f>'Train Data'!AA491</f>
        <v>0.88460500278805831</v>
      </c>
      <c r="P493" s="24">
        <f>'Train Data'!AB491</f>
        <v>-1.1506858699754154</v>
      </c>
      <c r="Q493">
        <f t="shared" si="14"/>
        <v>-0.10146616713414303</v>
      </c>
      <c r="S493">
        <f t="shared" si="15"/>
        <v>1.0492197028412724</v>
      </c>
    </row>
    <row r="494" spans="1:19" x14ac:dyDescent="0.25">
      <c r="A494">
        <f>'Train Data'!A492</f>
        <v>197006</v>
      </c>
      <c r="C494">
        <v>1</v>
      </c>
      <c r="D494">
        <f>'Train Data'!Q492</f>
        <v>0.39159561248597113</v>
      </c>
      <c r="E494">
        <f>'Train Data'!R492</f>
        <v>0.35493993527785728</v>
      </c>
      <c r="F494">
        <f>'Train Data'!S492</f>
        <v>0.79493405758735536</v>
      </c>
      <c r="G494">
        <f>'Train Data'!T492</f>
        <v>1.0237361034818429</v>
      </c>
      <c r="H494">
        <f>'Train Data'!U492</f>
        <v>-0.51721720121838877</v>
      </c>
      <c r="I494">
        <f>'Train Data'!V492</f>
        <v>0.6568140350115339</v>
      </c>
      <c r="J494">
        <f>'Train Data'!W492</f>
        <v>-1.0752542133576002</v>
      </c>
      <c r="K494">
        <f>'Train Data'!X492</f>
        <v>1.0882309849395928</v>
      </c>
      <c r="L494">
        <f>'Train Data'!Y492</f>
        <v>0.49787999641821773</v>
      </c>
      <c r="M494">
        <f>'Train Data'!Z492</f>
        <v>1.7705895068540123</v>
      </c>
      <c r="N494">
        <f>'Train Data'!AA492</f>
        <v>-4.9724102226867344E-2</v>
      </c>
      <c r="P494" s="24">
        <f>'Train Data'!AB492</f>
        <v>-1.0480088693023257</v>
      </c>
      <c r="Q494">
        <f t="shared" si="14"/>
        <v>-9.0275461404185131E-2</v>
      </c>
      <c r="S494">
        <f t="shared" si="15"/>
        <v>0.95773340789814054</v>
      </c>
    </row>
    <row r="495" spans="1:19" x14ac:dyDescent="0.25">
      <c r="A495">
        <f>'Train Data'!A493</f>
        <v>197007</v>
      </c>
      <c r="C495">
        <v>1</v>
      </c>
      <c r="D495">
        <f>'Train Data'!Q493</f>
        <v>0.50473690940830707</v>
      </c>
      <c r="E495">
        <f>'Train Data'!R493</f>
        <v>0.16428409437721328</v>
      </c>
      <c r="F495">
        <f>'Train Data'!S493</f>
        <v>0.58829970914375662</v>
      </c>
      <c r="G495">
        <f>'Train Data'!T493</f>
        <v>0.95070557565628389</v>
      </c>
      <c r="H495">
        <f>'Train Data'!U493</f>
        <v>-0.24928458927084229</v>
      </c>
      <c r="I495">
        <f>'Train Data'!V493</f>
        <v>0.57870568687994006</v>
      </c>
      <c r="J495">
        <f>'Train Data'!W493</f>
        <v>-1.0674292828088585</v>
      </c>
      <c r="K495">
        <f>'Train Data'!X493</f>
        <v>1.1212931047386832</v>
      </c>
      <c r="L495">
        <f>'Train Data'!Y493</f>
        <v>0.49284262026825104</v>
      </c>
      <c r="M495">
        <f>'Train Data'!Z493</f>
        <v>1.0942343583740048</v>
      </c>
      <c r="N495">
        <f>'Train Data'!AA493</f>
        <v>-0.13898481545287458</v>
      </c>
      <c r="P495" s="24">
        <f>'Train Data'!AB493</f>
        <v>1.2127183392599286</v>
      </c>
      <c r="Q495">
        <f t="shared" si="14"/>
        <v>9.9425838213688861E-2</v>
      </c>
      <c r="S495">
        <f t="shared" si="15"/>
        <v>-1.1132925010462398</v>
      </c>
    </row>
    <row r="496" spans="1:19" x14ac:dyDescent="0.25">
      <c r="A496">
        <f>'Train Data'!A494</f>
        <v>197008</v>
      </c>
      <c r="C496">
        <v>1</v>
      </c>
      <c r="D496">
        <f>'Train Data'!Q494</f>
        <v>0.35420126241059807</v>
      </c>
      <c r="E496">
        <f>'Train Data'!R494</f>
        <v>3.7947250719588925E-2</v>
      </c>
      <c r="F496">
        <f>'Train Data'!S494</f>
        <v>0.47707471753042618</v>
      </c>
      <c r="G496">
        <f>'Train Data'!T494</f>
        <v>0.93800461429531723</v>
      </c>
      <c r="H496">
        <f>'Train Data'!U494</f>
        <v>0.24427548536936816</v>
      </c>
      <c r="I496">
        <f>'Train Data'!V494</f>
        <v>0.60355834310362921</v>
      </c>
      <c r="J496">
        <f>'Train Data'!W494</f>
        <v>-0.98135504677269214</v>
      </c>
      <c r="K496">
        <f>'Train Data'!X494</f>
        <v>0.93786126018015725</v>
      </c>
      <c r="L496">
        <f>'Train Data'!Y494</f>
        <v>-0.47937097668206624</v>
      </c>
      <c r="M496">
        <f>'Train Data'!Z494</f>
        <v>-0.27467606190289612</v>
      </c>
      <c r="N496">
        <f>'Train Data'!AA494</f>
        <v>-0.17964928837094074</v>
      </c>
      <c r="P496" s="24">
        <f>'Train Data'!AB494</f>
        <v>0.7454354362497303</v>
      </c>
      <c r="Q496">
        <f t="shared" si="14"/>
        <v>4.2673967789875179E-2</v>
      </c>
      <c r="S496">
        <f t="shared" si="15"/>
        <v>-0.7027614684598551</v>
      </c>
    </row>
    <row r="497" spans="1:19" x14ac:dyDescent="0.25">
      <c r="A497">
        <f>'Train Data'!A495</f>
        <v>197009</v>
      </c>
      <c r="C497">
        <v>1</v>
      </c>
      <c r="D497">
        <f>'Train Data'!Q495</f>
        <v>0.26248956063587248</v>
      </c>
      <c r="E497">
        <f>'Train Data'!R495</f>
        <v>-6.2464684645435628E-2</v>
      </c>
      <c r="F497">
        <f>'Train Data'!S495</f>
        <v>0.49081836946284207</v>
      </c>
      <c r="G497">
        <f>'Train Data'!T495</f>
        <v>0.84592264442830811</v>
      </c>
      <c r="H497">
        <f>'Train Data'!U495</f>
        <v>0.23017376895107983</v>
      </c>
      <c r="I497">
        <f>'Train Data'!V495</f>
        <v>0.55385303065625158</v>
      </c>
      <c r="J497">
        <f>'Train Data'!W495</f>
        <v>-0.86398108854155631</v>
      </c>
      <c r="K497">
        <f>'Train Data'!X495</f>
        <v>0.90464040631164166</v>
      </c>
      <c r="L497">
        <f>'Train Data'!Y495</f>
        <v>0.48785690951465965</v>
      </c>
      <c r="M497">
        <f>'Train Data'!Z495</f>
        <v>0.72568155291483927</v>
      </c>
      <c r="N497">
        <f>'Train Data'!AA495</f>
        <v>-0.320503291892974</v>
      </c>
      <c r="P497" s="24">
        <f>'Train Data'!AB495</f>
        <v>0.47179950516479147</v>
      </c>
      <c r="Q497">
        <f t="shared" si="14"/>
        <v>-3.2659969176668135E-2</v>
      </c>
      <c r="S497">
        <f t="shared" si="15"/>
        <v>-0.50445947434145966</v>
      </c>
    </row>
    <row r="498" spans="1:19" x14ac:dyDescent="0.25">
      <c r="A498">
        <f>'Train Data'!A496</f>
        <v>197010</v>
      </c>
      <c r="C498">
        <v>1</v>
      </c>
      <c r="D498">
        <f>'Train Data'!Q496</f>
        <v>0.18103818430827012</v>
      </c>
      <c r="E498">
        <f>'Train Data'!R496</f>
        <v>-6.9437210759490789E-2</v>
      </c>
      <c r="F498">
        <f>'Train Data'!S496</f>
        <v>0.50889721676876976</v>
      </c>
      <c r="G498">
        <f>'Train Data'!T496</f>
        <v>0.77924259728323231</v>
      </c>
      <c r="H498">
        <f>'Train Data'!U496</f>
        <v>0.23017376895107788</v>
      </c>
      <c r="I498">
        <f>'Train Data'!V496</f>
        <v>0.60000796364310205</v>
      </c>
      <c r="J498">
        <f>'Train Data'!W496</f>
        <v>-0.59793344988431518</v>
      </c>
      <c r="K498">
        <f>'Train Data'!X496</f>
        <v>0.8632669045432978</v>
      </c>
      <c r="L498">
        <f>'Train Data'!Y496</f>
        <v>0.48292207336058873</v>
      </c>
      <c r="M498">
        <f>'Train Data'!Z496</f>
        <v>-0.63917883653284024</v>
      </c>
      <c r="N498">
        <f>'Train Data'!AA496</f>
        <v>-0.32297831198004479</v>
      </c>
      <c r="P498" s="24">
        <f>'Train Data'!AB496</f>
        <v>-0.32199154087319676</v>
      </c>
      <c r="Q498">
        <f t="shared" si="14"/>
        <v>2.1126913734557995E-2</v>
      </c>
      <c r="S498">
        <f t="shared" si="15"/>
        <v>0.34311845460775475</v>
      </c>
    </row>
    <row r="499" spans="1:19" x14ac:dyDescent="0.25">
      <c r="A499">
        <f>'Train Data'!A497</f>
        <v>197011</v>
      </c>
      <c r="C499">
        <v>1</v>
      </c>
      <c r="D499">
        <f>'Train Data'!Q497</f>
        <v>0.19443540684719293</v>
      </c>
      <c r="E499">
        <f>'Train Data'!R497</f>
        <v>-0.21394889763819955</v>
      </c>
      <c r="F499">
        <f>'Train Data'!S497</f>
        <v>0.37745644162162389</v>
      </c>
      <c r="G499">
        <f>'Train Data'!T497</f>
        <v>0.57920245584800556</v>
      </c>
      <c r="H499">
        <f>'Train Data'!U497</f>
        <v>0.27247891820595455</v>
      </c>
      <c r="I499">
        <f>'Train Data'!V497</f>
        <v>0.40118671385359167</v>
      </c>
      <c r="J499">
        <f>'Train Data'!W497</f>
        <v>-0.54315893604311805</v>
      </c>
      <c r="K499">
        <f>'Train Data'!X497</f>
        <v>0.78990533655250994</v>
      </c>
      <c r="L499">
        <f>'Train Data'!Y497</f>
        <v>0.47803733706598917</v>
      </c>
      <c r="M499">
        <f>'Train Data'!Z497</f>
        <v>3.005848909766601</v>
      </c>
      <c r="N499">
        <f>'Train Data'!AA497</f>
        <v>-0.34980948248763288</v>
      </c>
      <c r="P499" s="24">
        <f>'Train Data'!AB497</f>
        <v>0.82909078291797667</v>
      </c>
      <c r="Q499">
        <f t="shared" si="14"/>
        <v>-2.7637366648489384E-2</v>
      </c>
      <c r="S499">
        <f t="shared" si="15"/>
        <v>-0.85672814956646604</v>
      </c>
    </row>
    <row r="500" spans="1:19" x14ac:dyDescent="0.25">
      <c r="A500">
        <f>'Train Data'!A498</f>
        <v>197012</v>
      </c>
      <c r="C500">
        <v>1</v>
      </c>
      <c r="D500">
        <f>'Train Data'!Q498</f>
        <v>8.2856436808187328E-2</v>
      </c>
      <c r="E500">
        <f>'Train Data'!R498</f>
        <v>-0.37997157151830979</v>
      </c>
      <c r="F500">
        <f>'Train Data'!S498</f>
        <v>0.23953209483116983</v>
      </c>
      <c r="G500">
        <f>'Train Data'!T498</f>
        <v>0.44901760189809614</v>
      </c>
      <c r="H500">
        <f>'Train Data'!U498</f>
        <v>0.48400466448033019</v>
      </c>
      <c r="I500">
        <f>'Train Data'!V498</f>
        <v>0.44024088791938804</v>
      </c>
      <c r="J500">
        <f>'Train Data'!W498</f>
        <v>-0.13626254750851494</v>
      </c>
      <c r="K500">
        <f>'Train Data'!X498</f>
        <v>0.63101857990604759</v>
      </c>
      <c r="L500">
        <f>'Train Data'!Y498</f>
        <v>0.47320194154197059</v>
      </c>
      <c r="M500">
        <f>'Train Data'!Z498</f>
        <v>-0.53792806580230013</v>
      </c>
      <c r="N500">
        <f>'Train Data'!AA498</f>
        <v>-0.40931048649945206</v>
      </c>
      <c r="P500" s="24">
        <f>'Train Data'!AB498</f>
        <v>0.90708319442447582</v>
      </c>
      <c r="Q500">
        <f t="shared" si="14"/>
        <v>0.13749101477158449</v>
      </c>
      <c r="S500">
        <f t="shared" si="15"/>
        <v>-0.76959217965289128</v>
      </c>
    </row>
    <row r="501" spans="1:19" x14ac:dyDescent="0.25">
      <c r="A501">
        <f>'Train Data'!A499</f>
        <v>197101</v>
      </c>
      <c r="C501">
        <v>1</v>
      </c>
      <c r="D501">
        <f>'Train Data'!Q499</f>
        <v>-4.330866157063018E-2</v>
      </c>
      <c r="E501">
        <f>'Train Data'!R499</f>
        <v>-0.46019732952317705</v>
      </c>
      <c r="F501">
        <f>'Train Data'!S499</f>
        <v>0.15632310094697638</v>
      </c>
      <c r="G501">
        <f>'Train Data'!T499</f>
        <v>0.31248226726770334</v>
      </c>
      <c r="H501">
        <f>'Train Data'!U499</f>
        <v>0.34298750029741376</v>
      </c>
      <c r="I501">
        <f>'Train Data'!V499</f>
        <v>0.31242722734041695</v>
      </c>
      <c r="J501">
        <f>'Train Data'!W499</f>
        <v>-8.1488033667318313E-2</v>
      </c>
      <c r="K501">
        <f>'Train Data'!X499</f>
        <v>0.5943464196879501</v>
      </c>
      <c r="L501">
        <f>'Train Data'!Y499</f>
        <v>-0.47937097668206624</v>
      </c>
      <c r="M501">
        <f>'Train Data'!Z499</f>
        <v>1.8515901234384442</v>
      </c>
      <c r="N501">
        <f>'Train Data'!AA499</f>
        <v>-0.40831992865935501</v>
      </c>
      <c r="P501" s="24">
        <f>'Train Data'!AB499</f>
        <v>0.61928992543516914</v>
      </c>
      <c r="Q501">
        <f t="shared" si="14"/>
        <v>-2.7683506939305082E-2</v>
      </c>
      <c r="S501">
        <f t="shared" si="15"/>
        <v>-0.64697343237447424</v>
      </c>
    </row>
    <row r="502" spans="1:19" x14ac:dyDescent="0.25">
      <c r="A502">
        <f>'Train Data'!A500</f>
        <v>197102</v>
      </c>
      <c r="C502">
        <v>1</v>
      </c>
      <c r="D502">
        <f>'Train Data'!Q500</f>
        <v>-0.13593937167736492</v>
      </c>
      <c r="E502">
        <f>'Train Data'!R500</f>
        <v>-0.46786657753604638</v>
      </c>
      <c r="F502">
        <f>'Train Data'!S500</f>
        <v>0.12858427361846644</v>
      </c>
      <c r="G502">
        <f>'Train Data'!T500</f>
        <v>7.7514482089818051E-2</v>
      </c>
      <c r="H502">
        <f>'Train Data'!U500</f>
        <v>0.2442754853693701</v>
      </c>
      <c r="I502">
        <f>'Train Data'!V500</f>
        <v>0.37278367816937552</v>
      </c>
      <c r="J502">
        <f>'Train Data'!W500</f>
        <v>0.6305806462682384</v>
      </c>
      <c r="K502">
        <f>'Train Data'!X500</f>
        <v>0.39203395408924369</v>
      </c>
      <c r="L502">
        <f>'Train Data'!Y500</f>
        <v>-5.4779168620690787E-3</v>
      </c>
      <c r="M502">
        <f>'Train Data'!Z500</f>
        <v>-0.85788050131080651</v>
      </c>
      <c r="N502">
        <f>'Train Data'!AA500</f>
        <v>-0.42353729844589144</v>
      </c>
      <c r="P502" s="24">
        <f>'Train Data'!AB500</f>
        <v>8.3652490953368436E-2</v>
      </c>
      <c r="Q502">
        <f t="shared" si="14"/>
        <v>8.2503159352672495E-2</v>
      </c>
      <c r="S502">
        <f t="shared" si="15"/>
        <v>-1.1493316006959409E-3</v>
      </c>
    </row>
    <row r="503" spans="1:19" x14ac:dyDescent="0.25">
      <c r="A503">
        <f>'Train Data'!A501</f>
        <v>197103</v>
      </c>
      <c r="C503">
        <v>1</v>
      </c>
      <c r="D503">
        <f>'Train Data'!Q501</f>
        <v>-0.16238767651542693</v>
      </c>
      <c r="E503">
        <f>'Train Data'!R501</f>
        <v>-0.53985035680976479</v>
      </c>
      <c r="F503">
        <f>'Train Data'!S501</f>
        <v>0.1918550566229632</v>
      </c>
      <c r="G503">
        <f>'Train Data'!T501</f>
        <v>-2.4093208797916439E-2</v>
      </c>
      <c r="H503">
        <f>'Train Data'!U501</f>
        <v>0.15966518685962064</v>
      </c>
      <c r="I503">
        <f>'Train Data'!V501</f>
        <v>0.2449700175904044</v>
      </c>
      <c r="J503">
        <f>'Train Data'!W501</f>
        <v>0.59928092407326949</v>
      </c>
      <c r="K503">
        <f>'Train Data'!X501</f>
        <v>0.41725970973247128</v>
      </c>
      <c r="L503">
        <f>'Train Data'!Y501</f>
        <v>-6.6656187663819482E-3</v>
      </c>
      <c r="M503">
        <f>'Train Data'!Z501</f>
        <v>1.9325907400228763</v>
      </c>
      <c r="N503">
        <f>'Train Data'!AA501</f>
        <v>-0.41652706542213386</v>
      </c>
      <c r="P503" s="24">
        <f>'Train Data'!AB501</f>
        <v>0.55104429656283094</v>
      </c>
      <c r="Q503">
        <f t="shared" si="14"/>
        <v>-8.0233943837185809E-3</v>
      </c>
      <c r="S503">
        <f t="shared" si="15"/>
        <v>-0.55906769094654951</v>
      </c>
    </row>
    <row r="504" spans="1:19" x14ac:dyDescent="0.25">
      <c r="A504">
        <f>'Train Data'!A502</f>
        <v>197104</v>
      </c>
      <c r="C504">
        <v>1</v>
      </c>
      <c r="D504">
        <f>'Train Data'!Q502</f>
        <v>-0.24276254879953782</v>
      </c>
      <c r="E504">
        <f>'Train Data'!R502</f>
        <v>-0.6092471724069346</v>
      </c>
      <c r="F504">
        <f>'Train Data'!S502</f>
        <v>9.6775626469477821E-2</v>
      </c>
      <c r="G504">
        <f>'Train Data'!T502</f>
        <v>0.12831832753368486</v>
      </c>
      <c r="H504">
        <f>'Train Data'!U502</f>
        <v>8.9156604768159495E-2</v>
      </c>
      <c r="I504">
        <f>'Train Data'!V502</f>
        <v>0.33727988356410571</v>
      </c>
      <c r="J504">
        <f>'Train Data'!W502</f>
        <v>0.42713245200093708</v>
      </c>
      <c r="K504">
        <f>'Train Data'!X502</f>
        <v>0.42393626035546106</v>
      </c>
      <c r="L504">
        <f>'Train Data'!Y502</f>
        <v>-7.8473821611707399E-3</v>
      </c>
      <c r="M504">
        <f>'Train Data'!Z502</f>
        <v>-1.3438842008173988</v>
      </c>
      <c r="N504">
        <f>'Train Data'!AA502</f>
        <v>-0.44798277053637853</v>
      </c>
      <c r="P504" s="24">
        <f>'Train Data'!AB502</f>
        <v>0.51287393552066951</v>
      </c>
      <c r="Q504">
        <f t="shared" si="14"/>
        <v>0.12908784434521453</v>
      </c>
      <c r="S504">
        <f t="shared" si="15"/>
        <v>-0.38378609117545498</v>
      </c>
    </row>
    <row r="505" spans="1:19" x14ac:dyDescent="0.25">
      <c r="A505">
        <f>'Train Data'!A503</f>
        <v>197105</v>
      </c>
      <c r="C505">
        <v>1</v>
      </c>
      <c r="D505">
        <f>'Train Data'!Q503</f>
        <v>-0.32208740321675616</v>
      </c>
      <c r="E505">
        <f>'Train Data'!R503</f>
        <v>-0.49364906300796202</v>
      </c>
      <c r="F505">
        <f>'Train Data'!S503</f>
        <v>0.18277797204382457</v>
      </c>
      <c r="G505">
        <f>'Train Data'!T503</f>
        <v>0.21722505706045242</v>
      </c>
      <c r="H505">
        <f>'Train Data'!U503</f>
        <v>-6.5962275833051129E-2</v>
      </c>
      <c r="I505">
        <f>'Train Data'!V503</f>
        <v>0.35503178086674064</v>
      </c>
      <c r="J505">
        <f>'Train Data'!W503</f>
        <v>0.24715904937986197</v>
      </c>
      <c r="K505">
        <f>'Train Data'!X503</f>
        <v>0.55759085254544727</v>
      </c>
      <c r="L505">
        <f>'Train Data'!Y503</f>
        <v>0.46132447373368873</v>
      </c>
      <c r="M505">
        <f>'Train Data'!Z503</f>
        <v>-0.22202566112301528</v>
      </c>
      <c r="N505">
        <f>'Train Data'!AA503</f>
        <v>-0.40861800354195915</v>
      </c>
      <c r="P505" s="24">
        <f>'Train Data'!AB503</f>
        <v>-0.83234542189245309</v>
      </c>
      <c r="Q505">
        <f t="shared" si="14"/>
        <v>-5.2086631554974214E-2</v>
      </c>
      <c r="S505">
        <f t="shared" si="15"/>
        <v>0.78025879033747891</v>
      </c>
    </row>
    <row r="506" spans="1:19" x14ac:dyDescent="0.25">
      <c r="A506">
        <f>'Train Data'!A504</f>
        <v>197106</v>
      </c>
      <c r="C506">
        <v>1</v>
      </c>
      <c r="D506">
        <f>'Train Data'!Q504</f>
        <v>-0.23271143663897942</v>
      </c>
      <c r="E506">
        <f>'Train Data'!R504</f>
        <v>-0.48041811855098931</v>
      </c>
      <c r="F506">
        <f>'Train Data'!S504</f>
        <v>0.22741792711396069</v>
      </c>
      <c r="G506">
        <f>'Train Data'!T504</f>
        <v>0.41091471781519584</v>
      </c>
      <c r="H506">
        <f>'Train Data'!U504</f>
        <v>-3.7758842996466667E-2</v>
      </c>
      <c r="I506">
        <f>'Train Data'!V504</f>
        <v>0.41538823169569944</v>
      </c>
      <c r="J506">
        <f>'Train Data'!W504</f>
        <v>-9.7137894764802432E-2</v>
      </c>
      <c r="K506">
        <f>'Train Data'!X504</f>
        <v>0.45439950280613906</v>
      </c>
      <c r="L506">
        <f>'Train Data'!Y504</f>
        <v>0.92466950328096209</v>
      </c>
      <c r="M506">
        <f>'Train Data'!Z504</f>
        <v>-0.84168037799392026</v>
      </c>
      <c r="N506">
        <f>'Train Data'!AA504</f>
        <v>-0.34316955243216496</v>
      </c>
      <c r="P506" s="24">
        <f>'Train Data'!AB504</f>
        <v>-0.11378792151293322</v>
      </c>
      <c r="Q506">
        <f t="shared" si="14"/>
        <v>2.8203247069366368E-3</v>
      </c>
      <c r="S506">
        <f t="shared" si="15"/>
        <v>0.11660824621986986</v>
      </c>
    </row>
    <row r="507" spans="1:19" x14ac:dyDescent="0.25">
      <c r="A507">
        <f>'Train Data'!A505</f>
        <v>197107</v>
      </c>
      <c r="C507">
        <v>1</v>
      </c>
      <c r="D507">
        <f>'Train Data'!Q505</f>
        <v>-0.2365504591390411</v>
      </c>
      <c r="E507">
        <f>'Train Data'!R505</f>
        <v>-0.36411322309045857</v>
      </c>
      <c r="F507">
        <f>'Train Data'!S505</f>
        <v>0.32004944248434142</v>
      </c>
      <c r="G507">
        <f>'Train Data'!T505</f>
        <v>0.61730533993090619</v>
      </c>
      <c r="H507">
        <f>'Train Data'!U505</f>
        <v>-2.3657126578174436E-2</v>
      </c>
      <c r="I507">
        <f>'Train Data'!V505</f>
        <v>0.4224889906167531</v>
      </c>
      <c r="J507">
        <f>'Train Data'!W505</f>
        <v>-0.59010851933557362</v>
      </c>
      <c r="K507">
        <f>'Train Data'!X505</f>
        <v>0.3918205467203969</v>
      </c>
      <c r="L507">
        <f>'Train Data'!Y505</f>
        <v>-1.4815711144218357E-2</v>
      </c>
      <c r="M507">
        <f>'Train Data'!Z505</f>
        <v>-7.6224551271037652E-2</v>
      </c>
      <c r="N507">
        <f>'Train Data'!AA505</f>
        <v>-0.41215860470976368</v>
      </c>
      <c r="P507" s="24">
        <f>'Train Data'!AB505</f>
        <v>-0.89908456480830079</v>
      </c>
      <c r="Q507">
        <f t="shared" si="14"/>
        <v>-4.4628952117323623E-2</v>
      </c>
      <c r="S507">
        <f t="shared" si="15"/>
        <v>0.85445561269097714</v>
      </c>
    </row>
    <row r="508" spans="1:19" x14ac:dyDescent="0.25">
      <c r="A508">
        <f>'Train Data'!A506</f>
        <v>197108</v>
      </c>
      <c r="C508">
        <v>1</v>
      </c>
      <c r="D508">
        <f>'Train Data'!Q506</f>
        <v>-0.14771487662066793</v>
      </c>
      <c r="E508">
        <f>'Train Data'!R506</f>
        <v>-0.43199052049260739</v>
      </c>
      <c r="F508">
        <f>'Train Data'!S506</f>
        <v>0.20865907943449896</v>
      </c>
      <c r="G508">
        <f>'Train Data'!T506</f>
        <v>0.47124428427978821</v>
      </c>
      <c r="H508">
        <f>'Train Data'!U506</f>
        <v>4.6851455513284762E-2</v>
      </c>
      <c r="I508">
        <f>'Train Data'!V506</f>
        <v>0.30532646841936301</v>
      </c>
      <c r="J508">
        <f>'Train Data'!W506</f>
        <v>-0.48838442220192252</v>
      </c>
      <c r="K508">
        <f>'Train Data'!X506</f>
        <v>0.43343529730030378</v>
      </c>
      <c r="L508">
        <f>'Train Data'!Y506</f>
        <v>-1.5957124573095734E-2</v>
      </c>
      <c r="M508">
        <f>'Train Data'!Z506</f>
        <v>1.7098390444156883</v>
      </c>
      <c r="N508">
        <f>'Train Data'!AA506</f>
        <v>-8.3816950958960371E-2</v>
      </c>
      <c r="P508" s="24">
        <f>'Train Data'!AB506</f>
        <v>0.60491478233227236</v>
      </c>
      <c r="Q508">
        <f t="shared" si="14"/>
        <v>-2.603393485640831E-2</v>
      </c>
      <c r="S508">
        <f t="shared" si="15"/>
        <v>-0.63094871718868062</v>
      </c>
    </row>
    <row r="509" spans="1:19" x14ac:dyDescent="0.25">
      <c r="A509">
        <f>'Train Data'!A507</f>
        <v>197109</v>
      </c>
      <c r="C509">
        <v>1</v>
      </c>
      <c r="D509">
        <f>'Train Data'!Q507</f>
        <v>-0.22664229594779819</v>
      </c>
      <c r="E509">
        <f>'Train Data'!R507</f>
        <v>-0.39935845619950749</v>
      </c>
      <c r="F509">
        <f>'Train Data'!S507</f>
        <v>0.23824132362684458</v>
      </c>
      <c r="G509">
        <f>'Train Data'!T507</f>
        <v>0.39186327577374575</v>
      </c>
      <c r="H509">
        <f>'Train Data'!U507</f>
        <v>1.8648022676700297E-2</v>
      </c>
      <c r="I509">
        <f>'Train Data'!V507</f>
        <v>0.26272191489303931</v>
      </c>
      <c r="J509">
        <f>'Train Data'!W507</f>
        <v>-0.3866603250682713</v>
      </c>
      <c r="K509">
        <f>'Train Data'!X507</f>
        <v>0.48209301259480947</v>
      </c>
      <c r="L509">
        <f>'Train Data'!Y507</f>
        <v>-0.47937097668206624</v>
      </c>
      <c r="M509">
        <f>'Train Data'!Z507</f>
        <v>0.62848081301352099</v>
      </c>
      <c r="N509">
        <f>'Train Data'!AA507</f>
        <v>-0.4111683013626386</v>
      </c>
      <c r="P509" s="24">
        <f>'Train Data'!AB507</f>
        <v>-0.24949871062954818</v>
      </c>
      <c r="Q509">
        <f t="shared" si="14"/>
        <v>5.5662247210157306E-2</v>
      </c>
      <c r="S509">
        <f t="shared" si="15"/>
        <v>0.30516095783970548</v>
      </c>
    </row>
    <row r="510" spans="1:19" x14ac:dyDescent="0.25">
      <c r="A510">
        <f>'Train Data'!A508</f>
        <v>197110</v>
      </c>
      <c r="C510">
        <v>1</v>
      </c>
      <c r="D510">
        <f>'Train Data'!Q508</f>
        <v>-0.21620601629718733</v>
      </c>
      <c r="E510">
        <f>'Train Data'!R508</f>
        <v>-0.25921087454768948</v>
      </c>
      <c r="F510">
        <f>'Train Data'!S508</f>
        <v>0.3784927790923967</v>
      </c>
      <c r="G510">
        <f>'Train Data'!T508</f>
        <v>0.31883274794818667</v>
      </c>
      <c r="H510">
        <f>'Train Data'!U508</f>
        <v>-6.5962275833049172E-2</v>
      </c>
      <c r="I510">
        <f>'Train Data'!V508</f>
        <v>0.22721812028776953</v>
      </c>
      <c r="J510">
        <f>'Train Data'!W508</f>
        <v>-0.28493622793462015</v>
      </c>
      <c r="K510">
        <f>'Train Data'!X508</f>
        <v>0.5373776396260439</v>
      </c>
      <c r="L510">
        <f>'Train Data'!Y508</f>
        <v>-1.7092942838042833E-2</v>
      </c>
      <c r="M510">
        <f>'Train Data'!Z508</f>
        <v>0.47862967233232168</v>
      </c>
      <c r="N510">
        <f>'Train Data'!AA508</f>
        <v>-0.38778068346968275</v>
      </c>
      <c r="P510" s="24">
        <f>'Train Data'!AB508</f>
        <v>-0.88641556242721242</v>
      </c>
      <c r="Q510">
        <f t="shared" si="14"/>
        <v>1.2866351290715446E-2</v>
      </c>
      <c r="S510">
        <f t="shared" si="15"/>
        <v>0.89928191371792787</v>
      </c>
    </row>
    <row r="511" spans="1:19" x14ac:dyDescent="0.25">
      <c r="A511">
        <f>'Train Data'!A509</f>
        <v>197111</v>
      </c>
      <c r="C511">
        <v>1</v>
      </c>
      <c r="D511">
        <f>'Train Data'!Q509</f>
        <v>-0.12865146438729708</v>
      </c>
      <c r="E511">
        <f>'Train Data'!R509</f>
        <v>-0.21483494154768479</v>
      </c>
      <c r="F511">
        <f>'Train Data'!S509</f>
        <v>0.40228402473506297</v>
      </c>
      <c r="G511">
        <f>'Train Data'!T509</f>
        <v>0.24262697978238582</v>
      </c>
      <c r="H511">
        <f>'Train Data'!U509</f>
        <v>-2.3657126578172479E-2</v>
      </c>
      <c r="I511">
        <f>'Train Data'!V509</f>
        <v>0.25562115597198543</v>
      </c>
      <c r="J511">
        <f>'Train Data'!W509</f>
        <v>-3.4538450374863201E-2</v>
      </c>
      <c r="K511">
        <f>'Train Data'!X509</f>
        <v>0.54616302237023329</v>
      </c>
      <c r="L511">
        <f>'Train Data'!Y509</f>
        <v>-0.47937097668206624</v>
      </c>
      <c r="M511">
        <f>'Train Data'!Z509</f>
        <v>-0.38807692512110098</v>
      </c>
      <c r="N511">
        <f>'Train Data'!AA509</f>
        <v>-0.18319105547084255</v>
      </c>
      <c r="P511" s="24">
        <f>'Train Data'!AB509</f>
        <v>-0.10545687266920897</v>
      </c>
      <c r="Q511">
        <f t="shared" si="14"/>
        <v>2.8706275350129502E-2</v>
      </c>
      <c r="S511">
        <f t="shared" si="15"/>
        <v>0.13416314801933849</v>
      </c>
    </row>
    <row r="512" spans="1:19" x14ac:dyDescent="0.25">
      <c r="A512">
        <f>'Train Data'!A510</f>
        <v>197112</v>
      </c>
      <c r="C512">
        <v>1</v>
      </c>
      <c r="D512">
        <f>'Train Data'!Q510</f>
        <v>-0.12783072924042613</v>
      </c>
      <c r="E512">
        <f>'Train Data'!R510</f>
        <v>-0.37304270674734746</v>
      </c>
      <c r="F512">
        <f>'Train Data'!S510</f>
        <v>0.2299849123748833</v>
      </c>
      <c r="G512">
        <f>'Train Data'!T510</f>
        <v>0.17594693263731032</v>
      </c>
      <c r="H512">
        <f>'Train Data'!U510</f>
        <v>-9.5554101598802482E-3</v>
      </c>
      <c r="I512">
        <f>'Train Data'!V510</f>
        <v>0.25917153543251248</v>
      </c>
      <c r="J512">
        <f>'Train Data'!W510</f>
        <v>0.13761002169746928</v>
      </c>
      <c r="K512">
        <f>'Train Data'!X510</f>
        <v>0.73917393425139988</v>
      </c>
      <c r="L512">
        <f>'Train Data'!Y510</f>
        <v>0.44292456272315317</v>
      </c>
      <c r="M512">
        <f>'Train Data'!Z510</f>
        <v>-1.9524119661935228E-2</v>
      </c>
      <c r="N512">
        <f>'Train Data'!AA510</f>
        <v>-0.29926500637029468</v>
      </c>
      <c r="P512" s="24">
        <f>'Train Data'!AB510</f>
        <v>1.4370032424448971</v>
      </c>
      <c r="Q512">
        <f t="shared" si="14"/>
        <v>5.5729764243492193E-3</v>
      </c>
      <c r="S512">
        <f t="shared" si="15"/>
        <v>-1.4314302660205478</v>
      </c>
    </row>
    <row r="513" spans="1:19" x14ac:dyDescent="0.25">
      <c r="A513">
        <f>'Train Data'!A511</f>
        <v>197201</v>
      </c>
      <c r="C513">
        <v>1</v>
      </c>
      <c r="D513">
        <f>'Train Data'!Q511</f>
        <v>-0.30641035497280872</v>
      </c>
      <c r="E513">
        <f>'Train Data'!R511</f>
        <v>-0.40040884381043029</v>
      </c>
      <c r="F513">
        <f>'Train Data'!S511</f>
        <v>0.19769646005500277</v>
      </c>
      <c r="G513">
        <f>'Train Data'!T511</f>
        <v>-2.4093208797916439E-2</v>
      </c>
      <c r="H513">
        <f>'Train Data'!U511</f>
        <v>-0.13647085792451033</v>
      </c>
      <c r="I513">
        <f>'Train Data'!V511</f>
        <v>0.29112495057725518</v>
      </c>
      <c r="J513">
        <f>'Train Data'!W511</f>
        <v>0.70100502120692076</v>
      </c>
      <c r="K513">
        <f>'Train Data'!X511</f>
        <v>0.69913825002967322</v>
      </c>
      <c r="L513">
        <f>'Train Data'!Y511</f>
        <v>-0.47937097668206624</v>
      </c>
      <c r="M513">
        <f>'Train Data'!Z511</f>
        <v>-0.45287741838864654</v>
      </c>
      <c r="N513">
        <f>'Train Data'!AA511</f>
        <v>-0.41627134428099483</v>
      </c>
      <c r="P513" s="24">
        <f>'Train Data'!AB511</f>
        <v>0.18839864101248102</v>
      </c>
      <c r="Q513">
        <f t="shared" si="14"/>
        <v>1.4119895529644089E-2</v>
      </c>
      <c r="S513">
        <f t="shared" si="15"/>
        <v>-0.17427874548283692</v>
      </c>
    </row>
    <row r="514" spans="1:19" x14ac:dyDescent="0.25">
      <c r="A514">
        <f>'Train Data'!A512</f>
        <v>197202</v>
      </c>
      <c r="C514">
        <v>1</v>
      </c>
      <c r="D514">
        <f>'Train Data'!Q512</f>
        <v>-0.34520626144312838</v>
      </c>
      <c r="E514">
        <f>'Train Data'!R512</f>
        <v>-0.444535995500357</v>
      </c>
      <c r="F514">
        <f>'Train Data'!S512</f>
        <v>0.1305324611996321</v>
      </c>
      <c r="G514">
        <f>'Train Data'!T512</f>
        <v>-8.1247534922266815E-2</v>
      </c>
      <c r="H514">
        <f>'Train Data'!U512</f>
        <v>-0.24928458927084424</v>
      </c>
      <c r="I514">
        <f>'Train Data'!V512</f>
        <v>0.27692343273514713</v>
      </c>
      <c r="J514">
        <f>'Train Data'!W512</f>
        <v>0.81055404888931348</v>
      </c>
      <c r="K514">
        <f>'Train Data'!X512</f>
        <v>0.69722403863021598</v>
      </c>
      <c r="L514">
        <f>'Train Data'!Y512</f>
        <v>0.43843650657030353</v>
      </c>
      <c r="M514">
        <f>'Train Data'!Z512</f>
        <v>0.15867723682381524</v>
      </c>
      <c r="N514">
        <f>'Train Data'!AA512</f>
        <v>-0.4519189681327434</v>
      </c>
      <c r="P514" s="24">
        <f>'Train Data'!AB512</f>
        <v>0.39046741394751838</v>
      </c>
      <c r="Q514">
        <f t="shared" si="14"/>
        <v>2.4366184643588921E-2</v>
      </c>
      <c r="S514">
        <f t="shared" si="15"/>
        <v>-0.36610122930392947</v>
      </c>
    </row>
    <row r="515" spans="1:19" x14ac:dyDescent="0.25">
      <c r="A515">
        <f>'Train Data'!A513</f>
        <v>197203</v>
      </c>
      <c r="C515">
        <v>1</v>
      </c>
      <c r="D515">
        <f>'Train Data'!Q513</f>
        <v>-0.39918696989517249</v>
      </c>
      <c r="E515">
        <f>'Train Data'!R513</f>
        <v>-0.44349946733326123</v>
      </c>
      <c r="F515">
        <f>'Train Data'!S513</f>
        <v>0.23755029150545731</v>
      </c>
      <c r="G515">
        <f>'Train Data'!T513</f>
        <v>8.704020311054296E-2</v>
      </c>
      <c r="H515">
        <f>'Train Data'!U513</f>
        <v>-0.19287772359767727</v>
      </c>
      <c r="I515">
        <f>'Train Data'!V513</f>
        <v>0.315977606800944</v>
      </c>
      <c r="J515">
        <f>'Train Data'!W513</f>
        <v>0.48190696584213366</v>
      </c>
      <c r="K515">
        <f>'Train Data'!X513</f>
        <v>0.64205830612688541</v>
      </c>
      <c r="L515">
        <f>'Train Data'!Y513</f>
        <v>-2.2689529204186848E-2</v>
      </c>
      <c r="M515">
        <f>'Train Data'!Z513</f>
        <v>-0.529828004143857</v>
      </c>
      <c r="N515">
        <f>'Train Data'!AA513</f>
        <v>-0.40762792561309619</v>
      </c>
      <c r="P515" s="24">
        <f>'Train Data'!AB513</f>
        <v>-2.5286409177422385E-2</v>
      </c>
      <c r="Q515">
        <f t="shared" si="14"/>
        <v>5.3799201343510517E-2</v>
      </c>
      <c r="S515">
        <f t="shared" si="15"/>
        <v>7.9085610520932909E-2</v>
      </c>
    </row>
    <row r="516" spans="1:19" x14ac:dyDescent="0.25">
      <c r="A516">
        <f>'Train Data'!A514</f>
        <v>197204</v>
      </c>
      <c r="C516">
        <v>1</v>
      </c>
      <c r="D516">
        <f>'Train Data'!Q514</f>
        <v>-0.41191989002645829</v>
      </c>
      <c r="E516">
        <f>'Train Data'!R514</f>
        <v>-0.43221203822585141</v>
      </c>
      <c r="F516">
        <f>'Train Data'!S514</f>
        <v>0.20308901767332196</v>
      </c>
      <c r="G516">
        <f>'Train Data'!T514</f>
        <v>8.0689722430059618E-2</v>
      </c>
      <c r="H516">
        <f>'Train Data'!U514</f>
        <v>-0.27748802210742674</v>
      </c>
      <c r="I516">
        <f>'Train Data'!V514</f>
        <v>0.32307836572199788</v>
      </c>
      <c r="J516">
        <f>'Train Data'!W514</f>
        <v>0.51320668803710301</v>
      </c>
      <c r="K516">
        <f>'Train Data'!X514</f>
        <v>0.67451142633914996</v>
      </c>
      <c r="L516">
        <f>'Train Data'!Y514</f>
        <v>-2.3792624487952573E-2</v>
      </c>
      <c r="M516">
        <f>'Train Data'!Z514</f>
        <v>-8.8374643758702451E-2</v>
      </c>
      <c r="N516">
        <f>'Train Data'!AA514</f>
        <v>-0.43509967476887296</v>
      </c>
      <c r="P516" s="24">
        <f>'Train Data'!AB514</f>
        <v>-5.86650558519516E-2</v>
      </c>
      <c r="Q516">
        <f t="shared" si="14"/>
        <v>8.8265883679238613E-3</v>
      </c>
      <c r="S516">
        <f t="shared" si="15"/>
        <v>6.7491644219875468E-2</v>
      </c>
    </row>
    <row r="517" spans="1:19" x14ac:dyDescent="0.25">
      <c r="A517">
        <f>'Train Data'!A515</f>
        <v>197205</v>
      </c>
      <c r="C517">
        <v>1</v>
      </c>
      <c r="D517">
        <f>'Train Data'!Q515</f>
        <v>-0.42137041060486785</v>
      </c>
      <c r="E517">
        <f>'Train Data'!R515</f>
        <v>-0.45134223490176456</v>
      </c>
      <c r="F517">
        <f>'Train Data'!S515</f>
        <v>0.18668087804022013</v>
      </c>
      <c r="G517">
        <f>'Train Data'!T515</f>
        <v>7.4339241749576263E-2</v>
      </c>
      <c r="H517">
        <f>'Train Data'!U515</f>
        <v>-0.29158973852571896</v>
      </c>
      <c r="I517">
        <f>'Train Data'!V515</f>
        <v>0.25917153543251248</v>
      </c>
      <c r="J517">
        <f>'Train Data'!W515</f>
        <v>0.38800779925722512</v>
      </c>
      <c r="K517">
        <f>'Train Data'!X515</f>
        <v>0.59704587217637262</v>
      </c>
      <c r="L517">
        <f>'Train Data'!Y515</f>
        <v>-2.4890403649854093E-2</v>
      </c>
      <c r="M517">
        <f>'Train Data'!Z515</f>
        <v>0.89578284774214667</v>
      </c>
      <c r="N517">
        <f>'Train Data'!AA515</f>
        <v>-0.36958380957141407</v>
      </c>
      <c r="P517" s="24">
        <f>'Train Data'!AB515</f>
        <v>0.24159756075312547</v>
      </c>
      <c r="Q517">
        <f t="shared" si="14"/>
        <v>2.9800400782966002E-2</v>
      </c>
      <c r="S517">
        <f t="shared" si="15"/>
        <v>-0.21179715997015947</v>
      </c>
    </row>
    <row r="518" spans="1:19" x14ac:dyDescent="0.25">
      <c r="A518">
        <f>'Train Data'!A516</f>
        <v>197206</v>
      </c>
      <c r="C518">
        <v>1</v>
      </c>
      <c r="D518">
        <f>'Train Data'!Q516</f>
        <v>-0.45836998302303689</v>
      </c>
      <c r="E518">
        <f>'Train Data'!R516</f>
        <v>-0.37778498838152269</v>
      </c>
      <c r="F518">
        <f>'Train Data'!S516</f>
        <v>0.26821441861724288</v>
      </c>
      <c r="G518">
        <f>'Train Data'!T516</f>
        <v>0.14419452923489356</v>
      </c>
      <c r="H518">
        <f>'Train Data'!U516</f>
        <v>-0.23518287285255399</v>
      </c>
      <c r="I518">
        <f>'Train Data'!V516</f>
        <v>0.29467533003778201</v>
      </c>
      <c r="J518">
        <f>'Train Data'!W516</f>
        <v>0.29410863267231602</v>
      </c>
      <c r="K518">
        <f>'Train Data'!X516</f>
        <v>0.74660612277892935</v>
      </c>
      <c r="L518">
        <f>'Train Data'!Y516</f>
        <v>-2.5982905027330035E-2</v>
      </c>
      <c r="M518">
        <f>'Train Data'!Z516</f>
        <v>-0.46097748004708977</v>
      </c>
      <c r="N518">
        <f>'Train Data'!AA516</f>
        <v>-0.43816418028331261</v>
      </c>
      <c r="P518" s="24">
        <f>'Train Data'!AB516</f>
        <v>-0.52389695990933749</v>
      </c>
      <c r="Q518">
        <f t="shared" ref="Q518:Q581" si="16">SUMPRODUCT($C$4:$N$4,C517:N517)</f>
        <v>6.7980266254098198E-2</v>
      </c>
      <c r="S518">
        <f t="shared" ref="S518:S581" si="17">(Q518-P518)</f>
        <v>0.59187722616343574</v>
      </c>
    </row>
    <row r="519" spans="1:19" x14ac:dyDescent="0.25">
      <c r="A519">
        <f>'Train Data'!A517</f>
        <v>197207</v>
      </c>
      <c r="C519">
        <v>1</v>
      </c>
      <c r="D519">
        <f>'Train Data'!Q517</f>
        <v>-0.40836853206064722</v>
      </c>
      <c r="E519">
        <f>'Train Data'!R517</f>
        <v>-0.36091680392539771</v>
      </c>
      <c r="F519">
        <f>'Train Data'!S517</f>
        <v>0.27968138509950513</v>
      </c>
      <c r="G519">
        <f>'Train Data'!T517</f>
        <v>0.16642121161658541</v>
      </c>
      <c r="H519">
        <f>'Train Data'!U517</f>
        <v>-0.16467429076109283</v>
      </c>
      <c r="I519">
        <f>'Train Data'!V517</f>
        <v>0.2449700175904044</v>
      </c>
      <c r="J519">
        <f>'Train Data'!W517</f>
        <v>0.12978509114872613</v>
      </c>
      <c r="K519">
        <f>'Train Data'!X517</f>
        <v>0.70969247354274556</v>
      </c>
      <c r="L519">
        <f>'Train Data'!Y517</f>
        <v>0.42523064350191964</v>
      </c>
      <c r="M519">
        <f>'Train Data'!Z517</f>
        <v>0.67708118296418007</v>
      </c>
      <c r="N519">
        <f>'Train Data'!AA517</f>
        <v>-0.39906894336572241</v>
      </c>
      <c r="P519" s="24">
        <f>'Train Data'!AB517</f>
        <v>-9.9158672345086282E-2</v>
      </c>
      <c r="Q519">
        <f t="shared" si="16"/>
        <v>5.3958682665129626E-3</v>
      </c>
      <c r="S519">
        <f t="shared" si="17"/>
        <v>0.10455454061159924</v>
      </c>
    </row>
    <row r="520" spans="1:19" x14ac:dyDescent="0.25">
      <c r="A520">
        <f>'Train Data'!A518</f>
        <v>197208</v>
      </c>
      <c r="C520">
        <v>1</v>
      </c>
      <c r="D520">
        <f>'Train Data'!Q518</f>
        <v>-0.41105695337121029</v>
      </c>
      <c r="E520">
        <f>'Train Data'!R518</f>
        <v>-0.41902266643343616</v>
      </c>
      <c r="F520">
        <f>'Train Data'!S518</f>
        <v>0.17921544648233523</v>
      </c>
      <c r="G520">
        <f>'Train Data'!T518</f>
        <v>0.17912217297755187</v>
      </c>
      <c r="H520">
        <f>'Train Data'!U518</f>
        <v>-0.19287772359767727</v>
      </c>
      <c r="I520">
        <f>'Train Data'!V518</f>
        <v>0.25207077651145832</v>
      </c>
      <c r="J520">
        <f>'Train Data'!W518</f>
        <v>0.114135230051242</v>
      </c>
      <c r="K520">
        <f>'Train Data'!X518</f>
        <v>0.64736134730081518</v>
      </c>
      <c r="L520">
        <f>'Train Data'!Y518</f>
        <v>-2.9229120337537929E-2</v>
      </c>
      <c r="M520">
        <f>'Train Data'!Z518</f>
        <v>-8.0274582100259256E-2</v>
      </c>
      <c r="N520">
        <f>'Train Data'!AA518</f>
        <v>-0.39915189499088732</v>
      </c>
      <c r="P520" s="24">
        <f>'Train Data'!AB518</f>
        <v>0.55752400121906098</v>
      </c>
      <c r="Q520">
        <f t="shared" si="16"/>
        <v>5.2279630929828125E-2</v>
      </c>
      <c r="S520">
        <f t="shared" si="17"/>
        <v>-0.50524437028923286</v>
      </c>
    </row>
    <row r="521" spans="1:19" x14ac:dyDescent="0.25">
      <c r="A521">
        <f>'Train Data'!A519</f>
        <v>197209</v>
      </c>
      <c r="C521">
        <v>1</v>
      </c>
      <c r="D521">
        <f>'Train Data'!Q519</f>
        <v>-0.48189540296847821</v>
      </c>
      <c r="E521">
        <f>'Train Data'!R519</f>
        <v>-0.38549665548189593</v>
      </c>
      <c r="F521">
        <f>'Train Data'!S519</f>
        <v>0.20536119100766004</v>
      </c>
      <c r="G521">
        <f>'Train Data'!T519</f>
        <v>0.38233755475302061</v>
      </c>
      <c r="H521">
        <f>'Train Data'!U519</f>
        <v>-0.37620003703547039</v>
      </c>
      <c r="I521">
        <f>'Train Data'!V519</f>
        <v>0.29112495057725518</v>
      </c>
      <c r="J521">
        <f>'Train Data'!W519</f>
        <v>-0.30058608903210482</v>
      </c>
      <c r="K521">
        <f>'Train Data'!X519</f>
        <v>0.69046851258439323</v>
      </c>
      <c r="L521">
        <f>'Train Data'!Y519</f>
        <v>-3.0300886662157786E-2</v>
      </c>
      <c r="M521">
        <f>'Train Data'!Z519</f>
        <v>-0.53387803497307862</v>
      </c>
      <c r="N521">
        <f>'Train Data'!AA519</f>
        <v>-0.42111505835966012</v>
      </c>
      <c r="P521" s="24">
        <f>'Train Data'!AB519</f>
        <v>-0.21753579774545578</v>
      </c>
      <c r="Q521">
        <f t="shared" si="16"/>
        <v>3.770808055127973E-3</v>
      </c>
      <c r="S521">
        <f t="shared" si="17"/>
        <v>0.22130660580058376</v>
      </c>
    </row>
    <row r="522" spans="1:19" x14ac:dyDescent="0.25">
      <c r="A522">
        <f>'Train Data'!A520</f>
        <v>197210</v>
      </c>
      <c r="C522">
        <v>1</v>
      </c>
      <c r="D522">
        <f>'Train Data'!Q520</f>
        <v>-0.45506752186722066</v>
      </c>
      <c r="E522">
        <f>'Train Data'!R520</f>
        <v>-0.3717214109454447</v>
      </c>
      <c r="F522">
        <f>'Train Data'!S520</f>
        <v>0.1996887832338155</v>
      </c>
      <c r="G522">
        <f>'Train Data'!T520</f>
        <v>0.40773947747495426</v>
      </c>
      <c r="H522">
        <f>'Train Data'!U520</f>
        <v>-0.40440346987205289</v>
      </c>
      <c r="I522">
        <f>'Train Data'!V520</f>
        <v>0.23786925866935052</v>
      </c>
      <c r="J522">
        <f>'Train Data'!W520</f>
        <v>-0.4805594916531799</v>
      </c>
      <c r="K522">
        <f>'Train Data'!X520</f>
        <v>0.66866853683772176</v>
      </c>
      <c r="L522">
        <f>'Train Data'!Y520</f>
        <v>0.41663585376142087</v>
      </c>
      <c r="M522">
        <f>'Train Data'!Z520</f>
        <v>0.74998173789016909</v>
      </c>
      <c r="N522">
        <f>'Train Data'!AA520</f>
        <v>-0.35442779140599107</v>
      </c>
      <c r="P522" s="24">
        <f>'Train Data'!AB520</f>
        <v>3.9383584352402287E-2</v>
      </c>
      <c r="Q522">
        <f t="shared" si="16"/>
        <v>-4.0815990646249176E-2</v>
      </c>
      <c r="S522">
        <f t="shared" si="17"/>
        <v>-8.0199574998651463E-2</v>
      </c>
    </row>
    <row r="523" spans="1:19" x14ac:dyDescent="0.25">
      <c r="A523">
        <f>'Train Data'!A521</f>
        <v>197211</v>
      </c>
      <c r="C523">
        <v>1</v>
      </c>
      <c r="D523">
        <f>'Train Data'!Q521</f>
        <v>-0.45891514074613454</v>
      </c>
      <c r="E523">
        <f>'Train Data'!R521</f>
        <v>-0.4422189566533225</v>
      </c>
      <c r="F523">
        <f>'Train Data'!S521</f>
        <v>5.1722841355011193E-2</v>
      </c>
      <c r="G523">
        <f>'Train Data'!T521</f>
        <v>0.42044043883592097</v>
      </c>
      <c r="H523">
        <f>'Train Data'!U521</f>
        <v>-0.37620003703547039</v>
      </c>
      <c r="I523">
        <f>'Train Data'!V521</f>
        <v>0.18816394622197291</v>
      </c>
      <c r="J523">
        <f>'Train Data'!W521</f>
        <v>-0.62140824153054253</v>
      </c>
      <c r="K523">
        <f>'Train Data'!X521</f>
        <v>0.60950879225620547</v>
      </c>
      <c r="L523">
        <f>'Train Data'!Y521</f>
        <v>-3.3485780917594965E-2</v>
      </c>
      <c r="M523">
        <f>'Train Data'!Z521</f>
        <v>0.71758149125639614</v>
      </c>
      <c r="N523">
        <f>'Train Data'!AA521</f>
        <v>-0.41725127515510763</v>
      </c>
      <c r="P523" s="24">
        <f>'Train Data'!AB521</f>
        <v>0.75485551108609827</v>
      </c>
      <c r="Q523">
        <f t="shared" si="16"/>
        <v>1.0647934356672176E-2</v>
      </c>
      <c r="S523">
        <f t="shared" si="17"/>
        <v>-0.74420757672942606</v>
      </c>
    </row>
    <row r="524" spans="1:19" x14ac:dyDescent="0.25">
      <c r="A524">
        <f>'Train Data'!A522</f>
        <v>197212</v>
      </c>
      <c r="C524">
        <v>1</v>
      </c>
      <c r="D524">
        <f>'Train Data'!Q522</f>
        <v>-0.53921943749092938</v>
      </c>
      <c r="E524">
        <f>'Train Data'!R522</f>
        <v>-0.43538054273363624</v>
      </c>
      <c r="F524">
        <f>'Train Data'!S522</f>
        <v>4.7720877494295953E-2</v>
      </c>
      <c r="G524">
        <f>'Train Data'!T522</f>
        <v>0.51252240870293009</v>
      </c>
      <c r="H524">
        <f>'Train Data'!U522</f>
        <v>-0.40440346987205489</v>
      </c>
      <c r="I524">
        <f>'Train Data'!V522</f>
        <v>0.26627229435356636</v>
      </c>
      <c r="J524">
        <f>'Train Data'!W522</f>
        <v>-0.67618275537173911</v>
      </c>
      <c r="K524">
        <f>'Train Data'!X522</f>
        <v>0.74677898656816066</v>
      </c>
      <c r="L524">
        <f>'Train Data'!Y522</f>
        <v>-3.4537396945336814E-2</v>
      </c>
      <c r="M524">
        <f>'Train Data'!Z522</f>
        <v>-1.1251825360394323</v>
      </c>
      <c r="N524">
        <f>'Train Data'!AA522</f>
        <v>-0.41237324567994782</v>
      </c>
      <c r="P524" s="24">
        <f>'Train Data'!AB522</f>
        <v>8.9932540844280387E-2</v>
      </c>
      <c r="Q524">
        <f t="shared" si="16"/>
        <v>-1.4735081653653705E-2</v>
      </c>
      <c r="S524">
        <f t="shared" si="17"/>
        <v>-0.1046676224979341</v>
      </c>
    </row>
    <row r="525" spans="1:19" x14ac:dyDescent="0.25">
      <c r="A525">
        <f>'Train Data'!A523</f>
        <v>197301</v>
      </c>
      <c r="C525">
        <v>1</v>
      </c>
      <c r="D525">
        <f>'Train Data'!Q523</f>
        <v>-0.56005198518960586</v>
      </c>
      <c r="E525">
        <f>'Train Data'!R523</f>
        <v>-0.34816509516555783</v>
      </c>
      <c r="F525">
        <f>'Train Data'!S523</f>
        <v>9.5044399338520796E-2</v>
      </c>
      <c r="G525">
        <f>'Train Data'!T523</f>
        <v>0.62048058027114772</v>
      </c>
      <c r="H525">
        <f>'Train Data'!U523</f>
        <v>-0.54542063405497321</v>
      </c>
      <c r="I525">
        <f>'Train Data'!V523</f>
        <v>0.5716049279588864</v>
      </c>
      <c r="J525">
        <f>'Train Data'!W523</f>
        <v>-0.26928636683713492</v>
      </c>
      <c r="K525">
        <f>'Train Data'!X523</f>
        <v>0.80773879429210482</v>
      </c>
      <c r="L525">
        <f>'Train Data'!Y523</f>
        <v>-3.5584064191787015E-2</v>
      </c>
      <c r="M525">
        <f>'Train Data'!Z523</f>
        <v>-1.4977853723278196</v>
      </c>
      <c r="N525">
        <f>'Train Data'!AA523</f>
        <v>-0.41263941518966502</v>
      </c>
      <c r="P525" s="24">
        <f>'Train Data'!AB523</f>
        <v>-0.46211288526001859</v>
      </c>
      <c r="Q525">
        <f t="shared" si="16"/>
        <v>-0.10820516038138833</v>
      </c>
      <c r="S525">
        <f t="shared" si="17"/>
        <v>0.35390772487863026</v>
      </c>
    </row>
    <row r="526" spans="1:19" x14ac:dyDescent="0.25">
      <c r="A526">
        <f>'Train Data'!A524</f>
        <v>197302</v>
      </c>
      <c r="C526">
        <v>1</v>
      </c>
      <c r="D526">
        <f>'Train Data'!Q524</f>
        <v>-0.51821434928242982</v>
      </c>
      <c r="E526">
        <f>'Train Data'!R524</f>
        <v>-0.21218272704013647</v>
      </c>
      <c r="F526">
        <f>'Train Data'!S524</f>
        <v>0.20082112665546459</v>
      </c>
      <c r="G526">
        <f>'Train Data'!T524</f>
        <v>0.6808101467357397</v>
      </c>
      <c r="H526">
        <f>'Train Data'!U524</f>
        <v>-0.54542063405497321</v>
      </c>
      <c r="I526">
        <f>'Train Data'!V524</f>
        <v>0.58225606634046723</v>
      </c>
      <c r="J526">
        <f>'Train Data'!W524</f>
        <v>-0.39448525561701281</v>
      </c>
      <c r="K526">
        <f>'Train Data'!X524</f>
        <v>0.83529028460995691</v>
      </c>
      <c r="L526">
        <f>'Train Data'!Y524</f>
        <v>0.84886450084160958</v>
      </c>
      <c r="M526">
        <f>'Train Data'!Z524</f>
        <v>-0.14102504453858325</v>
      </c>
      <c r="N526">
        <f>'Train Data'!AA524</f>
        <v>-0.28540113438488585</v>
      </c>
      <c r="P526" s="24">
        <f>'Train Data'!AB524</f>
        <v>-0.77186817843430666</v>
      </c>
      <c r="Q526">
        <f t="shared" si="16"/>
        <v>-9.3967192196935681E-2</v>
      </c>
      <c r="S526">
        <f t="shared" si="17"/>
        <v>0.67790098623737094</v>
      </c>
    </row>
    <row r="527" spans="1:19" x14ac:dyDescent="0.25">
      <c r="A527">
        <f>'Train Data'!A525</f>
        <v>197303</v>
      </c>
      <c r="C527">
        <v>1</v>
      </c>
      <c r="D527">
        <f>'Train Data'!Q525</f>
        <v>-0.43111877213938077</v>
      </c>
      <c r="E527">
        <f>'Train Data'!R525</f>
        <v>-0.16421783707748416</v>
      </c>
      <c r="F527">
        <f>'Train Data'!S525</f>
        <v>0.35137123417073191</v>
      </c>
      <c r="G527">
        <f>'Train Data'!T525</f>
        <v>0.83639692340758276</v>
      </c>
      <c r="H527">
        <f>'Train Data'!U525</f>
        <v>-0.55952235047326548</v>
      </c>
      <c r="I527">
        <f>'Train Data'!V525</f>
        <v>0.57515530741941301</v>
      </c>
      <c r="J527">
        <f>'Train Data'!W525</f>
        <v>-0.79355671360287494</v>
      </c>
      <c r="K527">
        <f>'Train Data'!X525</f>
        <v>0.85244391084432658</v>
      </c>
      <c r="L527">
        <f>'Train Data'!Y525</f>
        <v>1.279225180039242</v>
      </c>
      <c r="M527">
        <f>'Train Data'!Z525</f>
        <v>0.13437705184848564</v>
      </c>
      <c r="N527">
        <f>'Train Data'!AA525</f>
        <v>-0.23563144899550192</v>
      </c>
      <c r="P527" s="24">
        <f>'Train Data'!AB525</f>
        <v>-0.17789525161322534</v>
      </c>
      <c r="Q527">
        <f t="shared" si="16"/>
        <v>-2.1787372722447712E-2</v>
      </c>
      <c r="S527">
        <f t="shared" si="17"/>
        <v>0.15610787889077762</v>
      </c>
    </row>
    <row r="528" spans="1:19" x14ac:dyDescent="0.25">
      <c r="A528">
        <f>'Train Data'!A526</f>
        <v>197304</v>
      </c>
      <c r="C528">
        <v>1</v>
      </c>
      <c r="D528">
        <f>'Train Data'!Q526</f>
        <v>-0.4166913859475454</v>
      </c>
      <c r="E528">
        <f>'Train Data'!R526</f>
        <v>-1.605115560240112E-2</v>
      </c>
      <c r="F528">
        <f>'Train Data'!S526</f>
        <v>0.4333907179406184</v>
      </c>
      <c r="G528">
        <f>'Train Data'!T526</f>
        <v>0.8903760091916918</v>
      </c>
      <c r="H528">
        <f>'Train Data'!U526</f>
        <v>-0.43260690270863739</v>
      </c>
      <c r="I528">
        <f>'Train Data'!V526</f>
        <v>0.57870568687994006</v>
      </c>
      <c r="J528">
        <f>'Train Data'!W526</f>
        <v>-0.91875560238275344</v>
      </c>
      <c r="K528">
        <f>'Train Data'!X526</f>
        <v>0.90003062014073987</v>
      </c>
      <c r="L528">
        <f>'Train Data'!Y526</f>
        <v>0.8273918718747183</v>
      </c>
      <c r="M528">
        <f>'Train Data'!Z526</f>
        <v>-1.1424058003492039E-2</v>
      </c>
      <c r="N528">
        <f>'Train Data'!AA526</f>
        <v>-0.24243082807325264</v>
      </c>
      <c r="P528" s="24">
        <f>'Train Data'!AB526</f>
        <v>-0.88523578426851512</v>
      </c>
      <c r="Q528">
        <f t="shared" si="16"/>
        <v>-1.8752232191141343E-2</v>
      </c>
      <c r="S528">
        <f t="shared" si="17"/>
        <v>0.86648355207737382</v>
      </c>
    </row>
    <row r="529" spans="1:19" x14ac:dyDescent="0.25">
      <c r="A529">
        <f>'Train Data'!A527</f>
        <v>197305</v>
      </c>
      <c r="C529">
        <v>1</v>
      </c>
      <c r="D529">
        <f>'Train Data'!Q527</f>
        <v>-0.31544085227197238</v>
      </c>
      <c r="E529">
        <f>'Train Data'!R527</f>
        <v>7.7564927078646193E-2</v>
      </c>
      <c r="F529">
        <f>'Train Data'!S527</f>
        <v>0.49195672923576117</v>
      </c>
      <c r="G529">
        <f>'Train Data'!T527</f>
        <v>0.92212841259410872</v>
      </c>
      <c r="H529">
        <f>'Train Data'!U527</f>
        <v>-0.51721720121838877</v>
      </c>
      <c r="I529">
        <f>'Train Data'!V527</f>
        <v>0.63551175824837192</v>
      </c>
      <c r="J529">
        <f>'Train Data'!W527</f>
        <v>-0.87180601909029887</v>
      </c>
      <c r="K529">
        <f>'Train Data'!X527</f>
        <v>0.974718619000428</v>
      </c>
      <c r="L529">
        <f>'Train Data'!Y527</f>
        <v>0.8184003843846489</v>
      </c>
      <c r="M529">
        <f>'Train Data'!Z527</f>
        <v>-0.62297871321595377</v>
      </c>
      <c r="N529">
        <f>'Train Data'!AA527</f>
        <v>2.2578542651601235E-2</v>
      </c>
      <c r="P529" s="24">
        <f>'Train Data'!AB527</f>
        <v>-0.41125537140355811</v>
      </c>
      <c r="Q529">
        <f t="shared" si="16"/>
        <v>-2.1510163820953825E-2</v>
      </c>
      <c r="S529">
        <f t="shared" si="17"/>
        <v>0.38974520758260428</v>
      </c>
    </row>
    <row r="530" spans="1:19" x14ac:dyDescent="0.25">
      <c r="A530">
        <f>'Train Data'!A528</f>
        <v>197306</v>
      </c>
      <c r="C530">
        <v>1</v>
      </c>
      <c r="D530">
        <f>'Train Data'!Q528</f>
        <v>-0.26304445823543876</v>
      </c>
      <c r="E530">
        <f>'Train Data'!R528</f>
        <v>0.14065694735215331</v>
      </c>
      <c r="F530">
        <f>'Train Data'!S528</f>
        <v>0.52127862320460272</v>
      </c>
      <c r="G530">
        <f>'Train Data'!T528</f>
        <v>1.1856733608341694</v>
      </c>
      <c r="H530">
        <f>'Train Data'!U528</f>
        <v>-0.53131891763667904</v>
      </c>
      <c r="I530">
        <f>'Train Data'!V528</f>
        <v>0.6603644144720604</v>
      </c>
      <c r="J530">
        <f>'Train Data'!W528</f>
        <v>-1.4665007407947208</v>
      </c>
      <c r="K530">
        <f>'Train Data'!X528</f>
        <v>0.94985816907207277</v>
      </c>
      <c r="L530">
        <f>'Train Data'!Y528</f>
        <v>0.80953178738420994</v>
      </c>
      <c r="M530">
        <f>'Train Data'!Z528</f>
        <v>-0.2827761235613393</v>
      </c>
      <c r="N530">
        <f>'Train Data'!AA528</f>
        <v>-0.13250796285855732</v>
      </c>
      <c r="P530" s="24">
        <f>'Train Data'!AB528</f>
        <v>-0.25203977127905014</v>
      </c>
      <c r="Q530">
        <f t="shared" si="16"/>
        <v>-4.0184373350590177E-2</v>
      </c>
      <c r="S530">
        <f t="shared" si="17"/>
        <v>0.21185539792845998</v>
      </c>
    </row>
    <row r="531" spans="1:19" x14ac:dyDescent="0.25">
      <c r="A531">
        <f>'Train Data'!A529</f>
        <v>197307</v>
      </c>
      <c r="C531">
        <v>1</v>
      </c>
      <c r="D531">
        <f>'Train Data'!Q529</f>
        <v>-0.23764012864652109</v>
      </c>
      <c r="E531">
        <f>'Train Data'!R529</f>
        <v>0.10204129709278713</v>
      </c>
      <c r="F531">
        <f>'Train Data'!S529</f>
        <v>0.41924380151720336</v>
      </c>
      <c r="G531">
        <f>'Train Data'!T529</f>
        <v>1.4460430687339882</v>
      </c>
      <c r="H531">
        <f>'Train Data'!U529</f>
        <v>-0.48901376838180433</v>
      </c>
      <c r="I531">
        <f>'Train Data'!V529</f>
        <v>0.8378833874984094</v>
      </c>
      <c r="J531">
        <f>'Train Data'!W529</f>
        <v>-1.7168985183544765</v>
      </c>
      <c r="K531">
        <f>'Train Data'!X529</f>
        <v>0.87963054524438988</v>
      </c>
      <c r="L531">
        <f>'Train Data'!Y529</f>
        <v>-5.2652791595317286E-2</v>
      </c>
      <c r="M531">
        <f>'Train Data'!Z529</f>
        <v>-1.9513888252006388</v>
      </c>
      <c r="N531">
        <f>'Train Data'!AA529</f>
        <v>-0.18289240680846283</v>
      </c>
      <c r="P531" s="24">
        <f>'Train Data'!AB529</f>
        <v>0.55213332255547476</v>
      </c>
      <c r="Q531">
        <f t="shared" si="16"/>
        <v>-5.5925151481782322E-2</v>
      </c>
      <c r="S531">
        <f t="shared" si="17"/>
        <v>-0.6080584740372571</v>
      </c>
    </row>
    <row r="532" spans="1:19" x14ac:dyDescent="0.25">
      <c r="A532">
        <f>'Train Data'!A530</f>
        <v>197308</v>
      </c>
      <c r="C532">
        <v>1</v>
      </c>
      <c r="D532">
        <f>'Train Data'!Q530</f>
        <v>-0.30707979208354724</v>
      </c>
      <c r="E532">
        <f>'Train Data'!R530</f>
        <v>0.23934243230789182</v>
      </c>
      <c r="F532">
        <f>'Train Data'!S530</f>
        <v>0.53398847197061894</v>
      </c>
      <c r="G532">
        <f>'Train Data'!T530</f>
        <v>1.65560893118994</v>
      </c>
      <c r="H532">
        <f>'Train Data'!U530</f>
        <v>-0.40440346987205489</v>
      </c>
      <c r="I532">
        <f>'Train Data'!V530</f>
        <v>0.72427124476154636</v>
      </c>
      <c r="J532">
        <f>'Train Data'!W530</f>
        <v>-2.4837417121312293</v>
      </c>
      <c r="K532">
        <f>'Train Data'!X530</f>
        <v>0.88126469991345069</v>
      </c>
      <c r="L532">
        <f>'Train Data'!Y530</f>
        <v>2.9266685322725894</v>
      </c>
      <c r="M532">
        <f>'Train Data'!Z530</f>
        <v>1.3858365780779605</v>
      </c>
      <c r="N532">
        <f>'Train Data'!AA530</f>
        <v>-0.31406170531999733</v>
      </c>
      <c r="P532" s="24">
        <f>'Train Data'!AB530</f>
        <v>-0.73059409331311065</v>
      </c>
      <c r="Q532">
        <f t="shared" si="16"/>
        <v>-0.16299285932264046</v>
      </c>
      <c r="S532">
        <f t="shared" si="17"/>
        <v>0.56760123399047013</v>
      </c>
    </row>
    <row r="533" spans="1:19" x14ac:dyDescent="0.25">
      <c r="A533">
        <f>'Train Data'!A531</f>
        <v>197309</v>
      </c>
      <c r="C533">
        <v>1</v>
      </c>
      <c r="D533">
        <f>'Train Data'!Q531</f>
        <v>-0.21530129618185212</v>
      </c>
      <c r="E533">
        <f>'Train Data'!R531</f>
        <v>0.19390105567087923</v>
      </c>
      <c r="F533">
        <f>'Train Data'!S531</f>
        <v>0.36191904010094589</v>
      </c>
      <c r="G533">
        <f>'Train Data'!T531</f>
        <v>1.5349497982607552</v>
      </c>
      <c r="H533">
        <f>'Train Data'!U531</f>
        <v>-0.19287772359767533</v>
      </c>
      <c r="I533">
        <f>'Train Data'!V531</f>
        <v>0.63551175824837192</v>
      </c>
      <c r="J533">
        <f>'Train Data'!W531</f>
        <v>-2.3820176149975776</v>
      </c>
      <c r="K533">
        <f>'Train Data'!X531</f>
        <v>0.75343900081410953</v>
      </c>
      <c r="L533">
        <f>'Train Data'!Y531</f>
        <v>-6.1168232095900672E-2</v>
      </c>
      <c r="M533">
        <f>'Train Data'!Z531</f>
        <v>1.0901843275447833</v>
      </c>
      <c r="N533">
        <f>'Train Data'!AA531</f>
        <v>-0.34146765909767668</v>
      </c>
      <c r="P533" s="24">
        <f>'Train Data'!AB531</f>
        <v>0.60823631160983571</v>
      </c>
      <c r="Q533">
        <f t="shared" si="16"/>
        <v>-3.3301865165814376E-2</v>
      </c>
      <c r="S533">
        <f t="shared" si="17"/>
        <v>-0.64153817677565006</v>
      </c>
    </row>
    <row r="534" spans="1:19" x14ac:dyDescent="0.25">
      <c r="A534">
        <f>'Train Data'!A532</f>
        <v>197310</v>
      </c>
      <c r="C534">
        <v>1</v>
      </c>
      <c r="D534">
        <f>'Train Data'!Q532</f>
        <v>-0.27613657021445953</v>
      </c>
      <c r="E534">
        <f>'Train Data'!R532</f>
        <v>0.24476490164450629</v>
      </c>
      <c r="F534">
        <f>'Train Data'!S532</f>
        <v>0.33649424288946894</v>
      </c>
      <c r="G534">
        <f>'Train Data'!T532</f>
        <v>1.1951990818548943</v>
      </c>
      <c r="H534">
        <f>'Train Data'!U532</f>
        <v>-0.46081033554521988</v>
      </c>
      <c r="I534">
        <f>'Train Data'!V532</f>
        <v>0.58580644580099428</v>
      </c>
      <c r="J534">
        <f>'Train Data'!W532</f>
        <v>-1.6542990739645369</v>
      </c>
      <c r="K534">
        <f>'Train Data'!X532</f>
        <v>0.76606747604611369</v>
      </c>
      <c r="L534">
        <f>'Train Data'!Y532</f>
        <v>1.189739092418487</v>
      </c>
      <c r="M534">
        <f>'Train Data'!Z532</f>
        <v>0.67303115213495834</v>
      </c>
      <c r="N534">
        <f>'Train Data'!AA532</f>
        <v>-0.27178517676506458</v>
      </c>
      <c r="P534" s="24">
        <f>'Train Data'!AB532</f>
        <v>-0.15239389295215217</v>
      </c>
      <c r="Q534">
        <f t="shared" si="16"/>
        <v>-5.7587740052599187E-2</v>
      </c>
      <c r="S534">
        <f t="shared" si="17"/>
        <v>9.4806152899552978E-2</v>
      </c>
    </row>
    <row r="535" spans="1:19" x14ac:dyDescent="0.25">
      <c r="A535">
        <f>'Train Data'!A533</f>
        <v>197311</v>
      </c>
      <c r="C535">
        <v>1</v>
      </c>
      <c r="D535">
        <f>'Train Data'!Q533</f>
        <v>-0.24952739740366728</v>
      </c>
      <c r="E535">
        <f>'Train Data'!R533</f>
        <v>0.57812202319709038</v>
      </c>
      <c r="F535">
        <f>'Train Data'!S533</f>
        <v>0.75146178605143177</v>
      </c>
      <c r="G535">
        <f>'Train Data'!T533</f>
        <v>1.3888887426096375</v>
      </c>
      <c r="H535">
        <f>'Train Data'!U533</f>
        <v>-0.54542063405497321</v>
      </c>
      <c r="I535">
        <f>'Train Data'!V533</f>
        <v>0.66746517339311462</v>
      </c>
      <c r="J535">
        <f>'Train Data'!W533</f>
        <v>-1.9516464348167473</v>
      </c>
      <c r="K535">
        <f>'Train Data'!X533</f>
        <v>0.93816046261400099</v>
      </c>
      <c r="L535">
        <f>'Train Data'!Y533</f>
        <v>0.76148058784662587</v>
      </c>
      <c r="M535">
        <f>'Train Data'!Z533</f>
        <v>-0.93888111789523865</v>
      </c>
      <c r="N535">
        <f>'Train Data'!AA533</f>
        <v>0.24210170079009419</v>
      </c>
      <c r="P535" s="24">
        <f>'Train Data'!AB533</f>
        <v>-2.10414627696818</v>
      </c>
      <c r="Q535">
        <f t="shared" si="16"/>
        <v>-3.2983573316178912E-2</v>
      </c>
      <c r="S535">
        <f t="shared" si="17"/>
        <v>2.0711627036520013</v>
      </c>
    </row>
    <row r="536" spans="1:19" x14ac:dyDescent="0.25">
      <c r="A536">
        <f>'Train Data'!A534</f>
        <v>197312</v>
      </c>
      <c r="C536">
        <v>1</v>
      </c>
      <c r="D536">
        <f>'Train Data'!Q534</f>
        <v>3.5170766340716413E-2</v>
      </c>
      <c r="E536">
        <f>'Train Data'!R534</f>
        <v>0.58512059846856723</v>
      </c>
      <c r="F536">
        <f>'Train Data'!S534</f>
        <v>0.65209936574431815</v>
      </c>
      <c r="G536">
        <f>'Train Data'!T534</f>
        <v>1.2682296096804533</v>
      </c>
      <c r="H536">
        <f>'Train Data'!U534</f>
        <v>-0.47491205196351211</v>
      </c>
      <c r="I536">
        <f>'Train Data'!V534</f>
        <v>0.71717048584049226</v>
      </c>
      <c r="J536">
        <f>'Train Data'!W534</f>
        <v>-1.5447500462821435</v>
      </c>
      <c r="K536">
        <f>'Train Data'!X534</f>
        <v>-0.1481400674972535</v>
      </c>
      <c r="L536">
        <f>'Train Data'!Y534</f>
        <v>0.75337044690203803</v>
      </c>
      <c r="M536">
        <f>'Train Data'!Z534</f>
        <v>-0.529828004143857</v>
      </c>
      <c r="N536">
        <f>'Train Data'!AA534</f>
        <v>0.41004307610504837</v>
      </c>
      <c r="P536" s="24">
        <f>'Train Data'!AB534</f>
        <v>0.16812460711609761</v>
      </c>
      <c r="Q536">
        <f t="shared" si="16"/>
        <v>-8.3294076054761051E-2</v>
      </c>
      <c r="S536">
        <f t="shared" si="17"/>
        <v>-0.25141868317085869</v>
      </c>
    </row>
    <row r="537" spans="1:19" x14ac:dyDescent="0.25">
      <c r="A537">
        <f>'Train Data'!A535</f>
        <v>197401</v>
      </c>
      <c r="C537">
        <v>1</v>
      </c>
      <c r="D537">
        <f>'Train Data'!Q535</f>
        <v>1.2414948515783739E-2</v>
      </c>
      <c r="E537">
        <f>'Train Data'!R535</f>
        <v>0.62833757044108718</v>
      </c>
      <c r="F537">
        <f>'Train Data'!S535</f>
        <v>0.63644499434936153</v>
      </c>
      <c r="G537">
        <f>'Train Data'!T535</f>
        <v>1.3698373005681872</v>
      </c>
      <c r="H537">
        <f>'Train Data'!U535</f>
        <v>-0.68643779823788964</v>
      </c>
      <c r="I537">
        <f>'Train Data'!V535</f>
        <v>0.76687579828786978</v>
      </c>
      <c r="J537">
        <f>'Train Data'!W535</f>
        <v>-1.6855987961595063</v>
      </c>
      <c r="K537">
        <f>'Train Data'!X535</f>
        <v>-0.20643225819711547</v>
      </c>
      <c r="L537">
        <f>'Train Data'!Y535</f>
        <v>1.1536111688448658</v>
      </c>
      <c r="M537">
        <f>'Train Data'!Z535</f>
        <v>-0.53387803497307862</v>
      </c>
      <c r="N537">
        <f>'Train Data'!AA535</f>
        <v>7.8970124680217094E-2</v>
      </c>
      <c r="P537" s="24">
        <f>'Train Data'!AB535</f>
        <v>-0.30543834578501255</v>
      </c>
      <c r="Q537">
        <f t="shared" si="16"/>
        <v>-4.6156843838250937E-2</v>
      </c>
      <c r="S537">
        <f t="shared" si="17"/>
        <v>0.25928150194676164</v>
      </c>
    </row>
    <row r="538" spans="1:19" x14ac:dyDescent="0.25">
      <c r="A538">
        <f>'Train Data'!A536</f>
        <v>197402</v>
      </c>
      <c r="C538">
        <v>1</v>
      </c>
      <c r="D538">
        <f>'Train Data'!Q536</f>
        <v>4.6896889622045447E-2</v>
      </c>
      <c r="E538">
        <f>'Train Data'!R536</f>
        <v>0.65607073208710287</v>
      </c>
      <c r="F538">
        <f>'Train Data'!S536</f>
        <v>0.62000944498366428</v>
      </c>
      <c r="G538">
        <f>'Train Data'!T536</f>
        <v>1.1634466784524773</v>
      </c>
      <c r="H538">
        <f>'Train Data'!U536</f>
        <v>-0.64413264898301692</v>
      </c>
      <c r="I538">
        <f>'Train Data'!V536</f>
        <v>0.79527883397208599</v>
      </c>
      <c r="J538">
        <f>'Train Data'!W536</f>
        <v>-1.1143788661013121</v>
      </c>
      <c r="K538">
        <f>'Train Data'!X536</f>
        <v>-0.2363289737307579</v>
      </c>
      <c r="L538">
        <f>'Train Data'!Y536</f>
        <v>1.9490767204213171</v>
      </c>
      <c r="M538">
        <f>'Train Data'!Z536</f>
        <v>-0.2949262160490041</v>
      </c>
      <c r="N538">
        <f>'Train Data'!AA536</f>
        <v>-0.18119462571757586</v>
      </c>
      <c r="P538" s="24">
        <f>'Train Data'!AB536</f>
        <v>-0.12190116515812874</v>
      </c>
      <c r="Q538">
        <f t="shared" si="16"/>
        <v>-5.4940032217883447E-2</v>
      </c>
      <c r="S538">
        <f t="shared" si="17"/>
        <v>6.6961132940245291E-2</v>
      </c>
    </row>
    <row r="539" spans="1:19" x14ac:dyDescent="0.25">
      <c r="A539">
        <f>'Train Data'!A537</f>
        <v>197403</v>
      </c>
      <c r="C539">
        <v>1</v>
      </c>
      <c r="D539">
        <f>'Train Data'!Q537</f>
        <v>6.733673285605439E-2</v>
      </c>
      <c r="E539">
        <f>'Train Data'!R537</f>
        <v>0.73087670465103738</v>
      </c>
      <c r="F539">
        <f>'Train Data'!S537</f>
        <v>0.87733478982782964</v>
      </c>
      <c r="G539">
        <f>'Train Data'!T537</f>
        <v>1.4301668670327798</v>
      </c>
      <c r="H539">
        <f>'Train Data'!U537</f>
        <v>-0.74284466391105863</v>
      </c>
      <c r="I539">
        <f>'Train Data'!V537</f>
        <v>0.91954211509052974</v>
      </c>
      <c r="J539">
        <f>'Train Data'!W537</f>
        <v>-1.4978004629896902</v>
      </c>
      <c r="K539">
        <f>'Train Data'!X537</f>
        <v>-0.25822947307384791</v>
      </c>
      <c r="L539">
        <f>'Train Data'!Y537</f>
        <v>1.9182066225767691</v>
      </c>
      <c r="M539">
        <f>'Train Data'!Z537</f>
        <v>-1.380334478280393</v>
      </c>
      <c r="N539">
        <f>'Train Data'!AA537</f>
        <v>-0.21251580433930556</v>
      </c>
      <c r="P539" s="24">
        <f>'Train Data'!AB537</f>
        <v>-0.55406297990556785</v>
      </c>
      <c r="Q539">
        <f t="shared" si="16"/>
        <v>-8.1068450661174966E-3</v>
      </c>
      <c r="S539">
        <f t="shared" si="17"/>
        <v>0.54595613483945038</v>
      </c>
    </row>
    <row r="540" spans="1:19" x14ac:dyDescent="0.25">
      <c r="A540">
        <f>'Train Data'!A538</f>
        <v>197404</v>
      </c>
      <c r="C540">
        <v>1</v>
      </c>
      <c r="D540">
        <f>'Train Data'!Q538</f>
        <v>0.1307450167112178</v>
      </c>
      <c r="E540">
        <f>'Train Data'!R538</f>
        <v>0.86093013472914803</v>
      </c>
      <c r="F540">
        <f>'Train Data'!S538</f>
        <v>0.91389696701175172</v>
      </c>
      <c r="G540">
        <f>'Train Data'!T538</f>
        <v>1.5476507596217224</v>
      </c>
      <c r="H540">
        <f>'Train Data'!U538</f>
        <v>-0.72874294749276836</v>
      </c>
      <c r="I540">
        <f>'Train Data'!V538</f>
        <v>1.0367046372879203</v>
      </c>
      <c r="J540">
        <f>'Train Data'!W538</f>
        <v>-1.5291001851846584</v>
      </c>
      <c r="K540">
        <f>'Train Data'!X538</f>
        <v>-0.2895761989383453</v>
      </c>
      <c r="L540">
        <f>'Train Data'!Y538</f>
        <v>0.30978985096797651</v>
      </c>
      <c r="M540">
        <f>'Train Data'!Z538</f>
        <v>-1.2223832759407507</v>
      </c>
      <c r="N540">
        <f>'Train Data'!AA538</f>
        <v>-0.20647802030002627</v>
      </c>
      <c r="P540" s="24">
        <f>'Train Data'!AB538</f>
        <v>-0.84140248806460649</v>
      </c>
      <c r="Q540">
        <f t="shared" si="16"/>
        <v>-6.0528062772765082E-2</v>
      </c>
      <c r="S540">
        <f t="shared" si="17"/>
        <v>0.78087442529184137</v>
      </c>
    </row>
    <row r="541" spans="1:19" x14ac:dyDescent="0.25">
      <c r="A541">
        <f>'Train Data'!A539</f>
        <v>197405</v>
      </c>
      <c r="C541">
        <v>1</v>
      </c>
      <c r="D541">
        <f>'Train Data'!Q539</f>
        <v>0.22924678387366343</v>
      </c>
      <c r="E541">
        <f>'Train Data'!R539</f>
        <v>0.97692659909093582</v>
      </c>
      <c r="F541">
        <f>'Train Data'!S539</f>
        <v>1.048285023908694</v>
      </c>
      <c r="G541">
        <f>'Train Data'!T539</f>
        <v>1.5158983562193054</v>
      </c>
      <c r="H541">
        <f>'Train Data'!U539</f>
        <v>-0.64413264898301303</v>
      </c>
      <c r="I541">
        <f>'Train Data'!V539</f>
        <v>1.0154023605247584</v>
      </c>
      <c r="J541">
        <f>'Train Data'!W539</f>
        <v>-1.4978004629896891</v>
      </c>
      <c r="K541">
        <f>'Train Data'!X539</f>
        <v>-0.30691076538047046</v>
      </c>
      <c r="L541">
        <f>'Train Data'!Y539</f>
        <v>1.878246995922453</v>
      </c>
      <c r="M541">
        <f>'Train Data'!Z539</f>
        <v>0.30042831584657126</v>
      </c>
      <c r="N541">
        <f>'Train Data'!AA539</f>
        <v>-0.14369558347963104</v>
      </c>
      <c r="P541" s="24">
        <f>'Train Data'!AB539</f>
        <v>-0.64623087974964577</v>
      </c>
      <c r="Q541">
        <f t="shared" si="16"/>
        <v>-4.7099325527664548E-2</v>
      </c>
      <c r="S541">
        <f t="shared" si="17"/>
        <v>0.59913155422198128</v>
      </c>
    </row>
    <row r="542" spans="1:19" x14ac:dyDescent="0.25">
      <c r="A542">
        <f>'Train Data'!A540</f>
        <v>197406</v>
      </c>
      <c r="C542">
        <v>1</v>
      </c>
      <c r="D542">
        <f>'Train Data'!Q540</f>
        <v>0.31534880486078359</v>
      </c>
      <c r="E542">
        <f>'Train Data'!R540</f>
        <v>1.0465447072522753</v>
      </c>
      <c r="F542">
        <f>'Train Data'!S540</f>
        <v>1.0473123969208162</v>
      </c>
      <c r="G542">
        <f>'Train Data'!T540</f>
        <v>1.4111154249913296</v>
      </c>
      <c r="H542">
        <f>'Train Data'!U540</f>
        <v>-0.47491205196351599</v>
      </c>
      <c r="I542">
        <f>'Train Data'!V540</f>
        <v>1.0225031194458121</v>
      </c>
      <c r="J542">
        <f>'Train Data'!W540</f>
        <v>-1.2239278937837064</v>
      </c>
      <c r="K542">
        <f>'Train Data'!X540</f>
        <v>-0.35836771707960813</v>
      </c>
      <c r="L542">
        <f>'Train Data'!Y540</f>
        <v>1.0729700752386033</v>
      </c>
      <c r="M542">
        <f>'Train Data'!Z540</f>
        <v>-1.547408883271365E-2</v>
      </c>
      <c r="N542">
        <f>'Train Data'!AA540</f>
        <v>-0.10944391485731421</v>
      </c>
      <c r="P542" s="24">
        <f>'Train Data'!AB540</f>
        <v>-0.39067278014259227</v>
      </c>
      <c r="Q542">
        <f t="shared" si="16"/>
        <v>4.46619022396786E-2</v>
      </c>
      <c r="S542">
        <f t="shared" si="17"/>
        <v>0.43533468238227085</v>
      </c>
    </row>
    <row r="543" spans="1:19" x14ac:dyDescent="0.25">
      <c r="A543">
        <f>'Train Data'!A541</f>
        <v>197407</v>
      </c>
      <c r="C543">
        <v>1</v>
      </c>
      <c r="D543">
        <f>'Train Data'!Q541</f>
        <v>0.36570183812012386</v>
      </c>
      <c r="E543">
        <f>'Train Data'!R541</f>
        <v>1.2716953376941347</v>
      </c>
      <c r="F543">
        <f>'Train Data'!S541</f>
        <v>1.2403662343774813</v>
      </c>
      <c r="G543">
        <f>'Train Data'!T541</f>
        <v>1.2999820130828701</v>
      </c>
      <c r="H543">
        <f>'Train Data'!U541</f>
        <v>-0.53131891763667904</v>
      </c>
      <c r="I543">
        <f>'Train Data'!V541</f>
        <v>1.0615572935116089</v>
      </c>
      <c r="J543">
        <f>'Train Data'!W541</f>
        <v>-0.86398108854155631</v>
      </c>
      <c r="K543">
        <f>'Train Data'!X541</f>
        <v>-0.40858043403568217</v>
      </c>
      <c r="L543">
        <f>'Train Data'!Y541</f>
        <v>1.0602979033861732</v>
      </c>
      <c r="M543">
        <f>'Train Data'!Z541</f>
        <v>-0.31517637019511208</v>
      </c>
      <c r="N543">
        <f>'Train Data'!AA541</f>
        <v>0.33515628842233874</v>
      </c>
      <c r="P543" s="24">
        <f>'Train Data'!AB541</f>
        <v>-1.550158754510333</v>
      </c>
      <c r="Q543">
        <f t="shared" si="16"/>
        <v>4.8665643036723036E-2</v>
      </c>
      <c r="S543">
        <f t="shared" si="17"/>
        <v>1.598824397547056</v>
      </c>
    </row>
    <row r="544" spans="1:19" x14ac:dyDescent="0.25">
      <c r="A544">
        <f>'Train Data'!A542</f>
        <v>197408</v>
      </c>
      <c r="C544">
        <v>1</v>
      </c>
      <c r="D544">
        <f>'Train Data'!Q542</f>
        <v>0.55892654654557383</v>
      </c>
      <c r="E544">
        <f>'Train Data'!R542</f>
        <v>1.52870357669934</v>
      </c>
      <c r="F544">
        <f>'Train Data'!S542</f>
        <v>1.6405467711221882</v>
      </c>
      <c r="G544">
        <f>'Train Data'!T542</f>
        <v>1.7476909010569495</v>
      </c>
      <c r="H544">
        <f>'Train Data'!U542</f>
        <v>-0.51721720121838877</v>
      </c>
      <c r="I544">
        <f>'Train Data'!V542</f>
        <v>1.1751694362484724</v>
      </c>
      <c r="J544">
        <f>'Train Data'!W542</f>
        <v>-1.7168985183544765</v>
      </c>
      <c r="K544">
        <f>'Train Data'!X542</f>
        <v>-0.42055686435743456</v>
      </c>
      <c r="L544">
        <f>'Train Data'!Y542</f>
        <v>1.8114319116786091</v>
      </c>
      <c r="M544">
        <f>'Train Data'!Z542</f>
        <v>-1.137332628527097</v>
      </c>
      <c r="N544">
        <f>'Train Data'!AA542</f>
        <v>0.31366831243275412</v>
      </c>
      <c r="P544" s="24">
        <f>'Train Data'!AB542</f>
        <v>-1.6496049780719129</v>
      </c>
      <c r="Q544">
        <f t="shared" si="16"/>
        <v>8.0741871337719207E-2</v>
      </c>
      <c r="S544">
        <f t="shared" si="17"/>
        <v>1.7303468494096321</v>
      </c>
    </row>
    <row r="545" spans="1:19" x14ac:dyDescent="0.25">
      <c r="A545">
        <f>'Train Data'!A543</f>
        <v>197409</v>
      </c>
      <c r="C545">
        <v>1</v>
      </c>
      <c r="D545">
        <f>'Train Data'!Q543</f>
        <v>0.78145033218352722</v>
      </c>
      <c r="E545">
        <f>'Train Data'!R543</f>
        <v>1.8621985363892508</v>
      </c>
      <c r="F545">
        <f>'Train Data'!S543</f>
        <v>2.0877108347109044</v>
      </c>
      <c r="G545">
        <f>'Train Data'!T543</f>
        <v>1.4619192704351969</v>
      </c>
      <c r="H545">
        <f>'Train Data'!U543</f>
        <v>-0.27748802210742674</v>
      </c>
      <c r="I545">
        <f>'Train Data'!V543</f>
        <v>1.1112626059589865</v>
      </c>
      <c r="J545">
        <f>'Train Data'!W543</f>
        <v>-1.1535035188450251</v>
      </c>
      <c r="K545">
        <f>'Train Data'!X543</f>
        <v>-0.48041541578120994</v>
      </c>
      <c r="L545">
        <f>'Train Data'!Y543</f>
        <v>1.7839422770182825</v>
      </c>
      <c r="M545">
        <f>'Train Data'!Z543</f>
        <v>0.80263213867004968</v>
      </c>
      <c r="N545">
        <f>'Train Data'!AA543</f>
        <v>0.82682177673350266</v>
      </c>
      <c r="P545" s="24">
        <f>'Train Data'!AB543</f>
        <v>-2.2909323851397843</v>
      </c>
      <c r="Q545">
        <f t="shared" si="16"/>
        <v>3.0436144742171267E-2</v>
      </c>
      <c r="S545">
        <f t="shared" si="17"/>
        <v>2.3213685298819557</v>
      </c>
    </row>
    <row r="546" spans="1:19" x14ac:dyDescent="0.25">
      <c r="A546">
        <f>'Train Data'!A544</f>
        <v>197410</v>
      </c>
      <c r="C546">
        <v>1</v>
      </c>
      <c r="D546">
        <f>'Train Data'!Q544</f>
        <v>1.0579720431711983</v>
      </c>
      <c r="E546">
        <f>'Train Data'!R544</f>
        <v>1.4850526648734517</v>
      </c>
      <c r="F546">
        <f>'Train Data'!S544</f>
        <v>1.7159828025663144</v>
      </c>
      <c r="G546">
        <f>'Train Data'!T544</f>
        <v>1.2714048500206949</v>
      </c>
      <c r="H546">
        <f>'Train Data'!U544</f>
        <v>0.10325832118645369</v>
      </c>
      <c r="I546">
        <f>'Train Data'!V544</f>
        <v>0.96214666861685372</v>
      </c>
      <c r="J546">
        <f>'Train Data'!W544</f>
        <v>-1.0126547689676615</v>
      </c>
      <c r="K546">
        <f>'Train Data'!X544</f>
        <v>-0.54370765270699684</v>
      </c>
      <c r="L546">
        <f>'Train Data'!Y544</f>
        <v>1.3843586459301978</v>
      </c>
      <c r="M546">
        <f>'Train Data'!Z544</f>
        <v>1.782739599341677</v>
      </c>
      <c r="N546">
        <f>'Train Data'!AA544</f>
        <v>1.2129984830248166</v>
      </c>
      <c r="P546" s="24">
        <f>'Train Data'!AB544</f>
        <v>2.8932669502412551</v>
      </c>
      <c r="Q546">
        <f t="shared" si="16"/>
        <v>0.20987980224817487</v>
      </c>
      <c r="S546">
        <f t="shared" si="17"/>
        <v>-2.6833871479930802</v>
      </c>
    </row>
    <row r="547" spans="1:19" x14ac:dyDescent="0.25">
      <c r="A547">
        <f>'Train Data'!A545</f>
        <v>197411</v>
      </c>
      <c r="C547">
        <v>1</v>
      </c>
      <c r="D547">
        <f>'Train Data'!Q545</f>
        <v>0.73368877152296541</v>
      </c>
      <c r="E547">
        <f>'Train Data'!R545</f>
        <v>1.595256920025605</v>
      </c>
      <c r="F547">
        <f>'Train Data'!S545</f>
        <v>2.012866915770875</v>
      </c>
      <c r="G547">
        <f>'Train Data'!T545</f>
        <v>1.2745800903609368</v>
      </c>
      <c r="H547">
        <f>'Train Data'!U545</f>
        <v>0.80834414210104166</v>
      </c>
      <c r="I547">
        <f>'Train Data'!V545</f>
        <v>0.87693756156420621</v>
      </c>
      <c r="J547">
        <f>'Train Data'!W545</f>
        <v>-1.2082780326862212</v>
      </c>
      <c r="K547">
        <f>'Train Data'!X545</f>
        <v>-0.36738477289394322</v>
      </c>
      <c r="L547">
        <f>'Train Data'!Y545</f>
        <v>0.99702383982174747</v>
      </c>
      <c r="M547">
        <f>'Train Data'!Z545</f>
        <v>0.99703361847268646</v>
      </c>
      <c r="N547">
        <f>'Train Data'!AA545</f>
        <v>9.6693229002653355E-2</v>
      </c>
      <c r="P547" s="24">
        <f>'Train Data'!AB545</f>
        <v>-0.98731382064565054</v>
      </c>
      <c r="Q547">
        <f t="shared" si="16"/>
        <v>0.22172717214902865</v>
      </c>
      <c r="S547">
        <f t="shared" si="17"/>
        <v>1.2090409927946792</v>
      </c>
    </row>
    <row r="548" spans="1:19" x14ac:dyDescent="0.25">
      <c r="A548">
        <f>'Train Data'!A546</f>
        <v>197412</v>
      </c>
      <c r="C548">
        <v>1</v>
      </c>
      <c r="D548">
        <f>'Train Data'!Q546</f>
        <v>0.85373719873955811</v>
      </c>
      <c r="E548">
        <f>'Train Data'!R546</f>
        <v>1.6240362170763591</v>
      </c>
      <c r="F548">
        <f>'Train Data'!S546</f>
        <v>2.029425044952442</v>
      </c>
      <c r="G548">
        <f>'Train Data'!T546</f>
        <v>1.1729723994732026</v>
      </c>
      <c r="H548">
        <f>'Train Data'!U546</f>
        <v>0.85064929135591838</v>
      </c>
      <c r="I548">
        <f>'Train Data'!V546</f>
        <v>0.8378833874984094</v>
      </c>
      <c r="J548">
        <f>'Train Data'!W546</f>
        <v>-1.0439544911626319</v>
      </c>
      <c r="K548">
        <f>'Train Data'!X546</f>
        <v>-0.32698047253405244</v>
      </c>
      <c r="L548">
        <f>'Train Data'!Y546</f>
        <v>0.98555669561587533</v>
      </c>
      <c r="M548">
        <f>'Train Data'!Z546</f>
        <v>0.49482979564920809</v>
      </c>
      <c r="N548">
        <f>'Train Data'!AA546</f>
        <v>0.14776393241708893</v>
      </c>
      <c r="P548" s="24">
        <f>'Train Data'!AB546</f>
        <v>-0.48514578500443273</v>
      </c>
      <c r="Q548">
        <f t="shared" si="16"/>
        <v>0.200235257150574</v>
      </c>
      <c r="S548">
        <f t="shared" si="17"/>
        <v>0.68538104215500673</v>
      </c>
    </row>
    <row r="549" spans="1:19" x14ac:dyDescent="0.25">
      <c r="A549">
        <f>'Train Data'!A547</f>
        <v>197501</v>
      </c>
      <c r="C549">
        <v>1</v>
      </c>
      <c r="D549">
        <f>'Train Data'!Q547</f>
        <v>0.91166837895973296</v>
      </c>
      <c r="E549">
        <f>'Train Data'!R547</f>
        <v>1.3100608620213163</v>
      </c>
      <c r="F549">
        <f>'Train Data'!S547</f>
        <v>1.5033758356171343</v>
      </c>
      <c r="G549">
        <f>'Train Data'!T547</f>
        <v>0.8903760091916918</v>
      </c>
      <c r="H549">
        <f>'Train Data'!U547</f>
        <v>1.1890904853949222</v>
      </c>
      <c r="I549">
        <f>'Train Data'!V547</f>
        <v>0.96569704807738077</v>
      </c>
      <c r="J549">
        <f>'Train Data'!W547</f>
        <v>-6.5838172569833098E-2</v>
      </c>
      <c r="K549">
        <f>'Train Data'!X547</f>
        <v>-0.3380054349624767</v>
      </c>
      <c r="L549">
        <f>'Train Data'!Y547</f>
        <v>0.24744766612473121</v>
      </c>
      <c r="M549">
        <f>'Train Data'!Z547</f>
        <v>0.71353146042717441</v>
      </c>
      <c r="N549">
        <f>'Train Data'!AA547</f>
        <v>0.18221226842210522</v>
      </c>
      <c r="P549" s="24">
        <f>'Train Data'!AB547</f>
        <v>2.0855182210642167</v>
      </c>
      <c r="Q549">
        <f t="shared" si="16"/>
        <v>0.1883720342165881</v>
      </c>
      <c r="S549">
        <f t="shared" si="17"/>
        <v>-1.8971461868476287</v>
      </c>
    </row>
    <row r="550" spans="1:19" x14ac:dyDescent="0.25">
      <c r="A550">
        <f>'Train Data'!A548</f>
        <v>197502</v>
      </c>
      <c r="C550">
        <v>1</v>
      </c>
      <c r="D550">
        <f>'Train Data'!Q548</f>
        <v>0.67530423503186898</v>
      </c>
      <c r="E550">
        <f>'Train Data'!R548</f>
        <v>1.1321186784013673</v>
      </c>
      <c r="F550">
        <f>'Train Data'!S548</f>
        <v>1.3260161630917418</v>
      </c>
      <c r="G550">
        <f>'Train Data'!T548</f>
        <v>0.64905774333332289</v>
      </c>
      <c r="H550">
        <f>'Train Data'!U548</f>
        <v>1.2595990674863813</v>
      </c>
      <c r="I550">
        <f>'Train Data'!V548</f>
        <v>0.93729401239316457</v>
      </c>
      <c r="J550">
        <f>'Train Data'!W548</f>
        <v>0.46625710474464849</v>
      </c>
      <c r="K550">
        <f>'Train Data'!X548</f>
        <v>-0.20535213105258274</v>
      </c>
      <c r="L550">
        <f>'Train Data'!Y548</f>
        <v>0.96868612741284355</v>
      </c>
      <c r="M550">
        <f>'Train Data'!Z548</f>
        <v>0.33282856248034409</v>
      </c>
      <c r="N550">
        <f>'Train Data'!AA548</f>
        <v>-0.13005704092584189</v>
      </c>
      <c r="P550" s="24">
        <f>'Train Data'!AB548</f>
        <v>1.0663713962818269</v>
      </c>
      <c r="Q550">
        <f t="shared" si="16"/>
        <v>0.20434248796485938</v>
      </c>
      <c r="S550">
        <f t="shared" si="17"/>
        <v>-0.86202890831696743</v>
      </c>
    </row>
    <row r="551" spans="1:19" x14ac:dyDescent="0.25">
      <c r="A551">
        <f>'Train Data'!A549</f>
        <v>197503</v>
      </c>
      <c r="C551">
        <v>1</v>
      </c>
      <c r="D551">
        <f>'Train Data'!Q549</f>
        <v>0.56343851130843359</v>
      </c>
      <c r="E551">
        <f>'Train Data'!R549</f>
        <v>1.0404652761110298</v>
      </c>
      <c r="F551">
        <f>'Train Data'!S549</f>
        <v>1.4717675354486341</v>
      </c>
      <c r="G551">
        <f>'Train Data'!T549</f>
        <v>0.64588250299308136</v>
      </c>
      <c r="H551">
        <f>'Train Data'!U549</f>
        <v>0.94936130628396209</v>
      </c>
      <c r="I551">
        <f>'Train Data'!V549</f>
        <v>1.065107672972136</v>
      </c>
      <c r="J551">
        <f>'Train Data'!W549</f>
        <v>0.75577953504811679</v>
      </c>
      <c r="K551">
        <f>'Train Data'!X549</f>
        <v>0.1668094533995009</v>
      </c>
      <c r="L551">
        <f>'Train Data'!Y549</f>
        <v>0.23914116734981242</v>
      </c>
      <c r="M551">
        <f>'Train Data'!Z549</f>
        <v>-1.2790837075498533</v>
      </c>
      <c r="N551">
        <f>'Train Data'!AA549</f>
        <v>-9.2074396497853095E-2</v>
      </c>
      <c r="P551" s="24">
        <f>'Train Data'!AB549</f>
        <v>0.27780767500852827</v>
      </c>
      <c r="Q551">
        <f t="shared" si="16"/>
        <v>0.19761641548287037</v>
      </c>
      <c r="S551">
        <f t="shared" si="17"/>
        <v>-8.0191259525657893E-2</v>
      </c>
    </row>
    <row r="552" spans="1:19" x14ac:dyDescent="0.25">
      <c r="A552">
        <f>'Train Data'!A550</f>
        <v>197504</v>
      </c>
      <c r="C552">
        <v>1</v>
      </c>
      <c r="D552">
        <f>'Train Data'!Q550</f>
        <v>0.52490773619037534</v>
      </c>
      <c r="E552">
        <f>'Train Data'!R550</f>
        <v>0.88474803790531864</v>
      </c>
      <c r="F552">
        <f>'Train Data'!S550</f>
        <v>1.2337524678530334</v>
      </c>
      <c r="G552">
        <f>'Train Data'!T550</f>
        <v>0.68398538707598167</v>
      </c>
      <c r="H552">
        <f>'Train Data'!U550</f>
        <v>0.69553041075470978</v>
      </c>
      <c r="I552">
        <f>'Train Data'!V550</f>
        <v>1.1645182978668911</v>
      </c>
      <c r="J552">
        <f>'Train Data'!W550</f>
        <v>0.88097842382799474</v>
      </c>
      <c r="K552">
        <f>'Train Data'!X550</f>
        <v>0.25248734676897377</v>
      </c>
      <c r="L552">
        <f>'Train Data'!Y550</f>
        <v>0.23641436604414329</v>
      </c>
      <c r="M552">
        <f>'Train Data'!Z550</f>
        <v>-0.93483108706601714</v>
      </c>
      <c r="N552">
        <f>'Train Data'!AA550</f>
        <v>-0.10716612409567207</v>
      </c>
      <c r="P552" s="24">
        <f>'Train Data'!AB550</f>
        <v>0.73901018289313258</v>
      </c>
      <c r="Q552">
        <f t="shared" si="16"/>
        <v>0.14610999912809169</v>
      </c>
      <c r="S552">
        <f t="shared" si="17"/>
        <v>-0.59290018376504094</v>
      </c>
    </row>
    <row r="553" spans="1:19" x14ac:dyDescent="0.25">
      <c r="A553">
        <f>'Train Data'!A551</f>
        <v>197505</v>
      </c>
      <c r="C553">
        <v>1</v>
      </c>
      <c r="D553">
        <f>'Train Data'!Q551</f>
        <v>0.43295323332189084</v>
      </c>
      <c r="E553">
        <f>'Train Data'!R551</f>
        <v>0.73527857382735273</v>
      </c>
      <c r="F553">
        <f>'Train Data'!S551</f>
        <v>1.1885294086008875</v>
      </c>
      <c r="G553">
        <f>'Train Data'!T551</f>
        <v>0.56332625414679738</v>
      </c>
      <c r="H553">
        <f>'Train Data'!U551</f>
        <v>0.92115787344737565</v>
      </c>
      <c r="I553">
        <f>'Train Data'!V551</f>
        <v>1.1077122264984594</v>
      </c>
      <c r="J553">
        <f>'Train Data'!W551</f>
        <v>1.0531268959003266</v>
      </c>
      <c r="K553">
        <f>'Train Data'!X551</f>
        <v>0.2718054291806149</v>
      </c>
      <c r="L553">
        <f>'Train Data'!Y551</f>
        <v>0.59024776325194528</v>
      </c>
      <c r="M553">
        <f>'Train Data'!Z551</f>
        <v>0.66088105964729382</v>
      </c>
      <c r="N553">
        <f>'Train Data'!AA551</f>
        <v>-0.19322814020369469</v>
      </c>
      <c r="P553" s="24">
        <f>'Train Data'!AB551</f>
        <v>0.77111829924291075</v>
      </c>
      <c r="Q553">
        <f t="shared" si="16"/>
        <v>0.14505897104428203</v>
      </c>
      <c r="S553">
        <f t="shared" si="17"/>
        <v>-0.62605932819862875</v>
      </c>
    </row>
    <row r="554" spans="1:19" x14ac:dyDescent="0.25">
      <c r="A554">
        <f>'Train Data'!A552</f>
        <v>197506</v>
      </c>
      <c r="C554">
        <v>1</v>
      </c>
      <c r="D554">
        <f>'Train Data'!Q552</f>
        <v>0.34750134531110882</v>
      </c>
      <c r="E554">
        <f>'Train Data'!R552</f>
        <v>0.58435031793673531</v>
      </c>
      <c r="F554">
        <f>'Train Data'!S552</f>
        <v>1.0083099257268302</v>
      </c>
      <c r="G554">
        <f>'Train Data'!T552</f>
        <v>0.5982538978894556</v>
      </c>
      <c r="H554">
        <f>'Train Data'!U552</f>
        <v>1.005768171957127</v>
      </c>
      <c r="I554">
        <f>'Train Data'!V552</f>
        <v>1.026053498906339</v>
      </c>
      <c r="J554">
        <f>'Train Data'!W552</f>
        <v>0.78707925724308669</v>
      </c>
      <c r="K554">
        <f>'Train Data'!X552</f>
        <v>0.27214000103019353</v>
      </c>
      <c r="L554">
        <f>'Train Data'!Y552</f>
        <v>0.9387450970650284</v>
      </c>
      <c r="M554">
        <f>'Train Data'!Z552</f>
        <v>0.98488352598502193</v>
      </c>
      <c r="N554">
        <f>'Train Data'!AA552</f>
        <v>-0.27032241894694908</v>
      </c>
      <c r="P554" s="24">
        <f>'Train Data'!AB552</f>
        <v>0.68085619488595917</v>
      </c>
      <c r="Q554">
        <f t="shared" si="16"/>
        <v>0.22459760043574334</v>
      </c>
      <c r="S554">
        <f t="shared" si="17"/>
        <v>-0.45625859445021583</v>
      </c>
    </row>
    <row r="555" spans="1:19" x14ac:dyDescent="0.25">
      <c r="A555">
        <f>'Train Data'!A553</f>
        <v>197507</v>
      </c>
      <c r="C555">
        <v>1</v>
      </c>
      <c r="D555">
        <f>'Train Data'!Q553</f>
        <v>0.25381499926777618</v>
      </c>
      <c r="E555">
        <f>'Train Data'!R553</f>
        <v>0.73044590502596607</v>
      </c>
      <c r="F555">
        <f>'Train Data'!S553</f>
        <v>1.1917113774159642</v>
      </c>
      <c r="G555">
        <f>'Train Data'!T553</f>
        <v>0.84909788476854964</v>
      </c>
      <c r="H555">
        <f>'Train Data'!U553</f>
        <v>0.80834414210104566</v>
      </c>
      <c r="I555">
        <f>'Train Data'!V553</f>
        <v>1.0828595702747708</v>
      </c>
      <c r="J555">
        <f>'Train Data'!W553</f>
        <v>0.29410863267231652</v>
      </c>
      <c r="K555">
        <f>'Train Data'!X553</f>
        <v>0.38470950868084913</v>
      </c>
      <c r="L555">
        <f>'Train Data'!Y553</f>
        <v>1.6319287002772078</v>
      </c>
      <c r="M555">
        <f>'Train Data'!Z553</f>
        <v>-0.55007815828996498</v>
      </c>
      <c r="N555">
        <f>'Train Data'!AA553</f>
        <v>-0.28883111219948426</v>
      </c>
      <c r="P555" s="24">
        <f>'Train Data'!AB553</f>
        <v>-1.3469828051494412</v>
      </c>
      <c r="Q555">
        <f t="shared" si="16"/>
        <v>0.20325275688358474</v>
      </c>
      <c r="S555">
        <f t="shared" si="17"/>
        <v>1.5502355620330259</v>
      </c>
    </row>
    <row r="556" spans="1:19" x14ac:dyDescent="0.25">
      <c r="A556">
        <f>'Train Data'!A554</f>
        <v>197508</v>
      </c>
      <c r="C556">
        <v>1</v>
      </c>
      <c r="D556">
        <f>'Train Data'!Q554</f>
        <v>0.40514331468184012</v>
      </c>
      <c r="E556">
        <f>'Train Data'!R554</f>
        <v>0.76081806794106777</v>
      </c>
      <c r="F556">
        <f>'Train Data'!S554</f>
        <v>1.1761441421490475</v>
      </c>
      <c r="G556">
        <f>'Train Data'!T554</f>
        <v>0.94753033531604214</v>
      </c>
      <c r="H556">
        <f>'Train Data'!U554</f>
        <v>0.70963212717300006</v>
      </c>
      <c r="I556">
        <f>'Train Data'!V554</f>
        <v>1.1361152621826756</v>
      </c>
      <c r="J556">
        <f>'Train Data'!W554</f>
        <v>0.16890974389243862</v>
      </c>
      <c r="K556">
        <f>'Train Data'!X554</f>
        <v>0.41588890964239428</v>
      </c>
      <c r="L556">
        <f>'Train Data'!Y554</f>
        <v>-0.13138308404673724</v>
      </c>
      <c r="M556">
        <f>'Train Data'!Z554</f>
        <v>-0.47312757253475451</v>
      </c>
      <c r="N556">
        <f>'Train Data'!AA554</f>
        <v>-0.10217867078993151</v>
      </c>
      <c r="P556" s="24">
        <f>'Train Data'!AB554</f>
        <v>-0.44234706349353559</v>
      </c>
      <c r="Q556">
        <f t="shared" si="16"/>
        <v>0.11829360748187856</v>
      </c>
      <c r="S556">
        <f t="shared" si="17"/>
        <v>0.56064067097541415</v>
      </c>
    </row>
    <row r="557" spans="1:19" x14ac:dyDescent="0.25">
      <c r="A557">
        <f>'Train Data'!A555</f>
        <v>197509</v>
      </c>
      <c r="C557">
        <v>1</v>
      </c>
      <c r="D557">
        <f>'Train Data'!Q555</f>
        <v>0.45114696386309028</v>
      </c>
      <c r="E557">
        <f>'Train Data'!R555</f>
        <v>0.8241123275754505</v>
      </c>
      <c r="F557">
        <f>'Train Data'!S555</f>
        <v>1.3526481731477666</v>
      </c>
      <c r="G557">
        <f>'Train Data'!T555</f>
        <v>0.94117985463555853</v>
      </c>
      <c r="H557">
        <f>'Train Data'!U555</f>
        <v>0.7378355600095845</v>
      </c>
      <c r="I557">
        <f>'Train Data'!V555</f>
        <v>1.200022092472161</v>
      </c>
      <c r="J557">
        <f>'Train Data'!W555</f>
        <v>0.32540835486728642</v>
      </c>
      <c r="K557">
        <f>'Train Data'!X555</f>
        <v>0.48146419456136469</v>
      </c>
      <c r="L557">
        <f>'Train Data'!Y555</f>
        <v>0.56267011618183171</v>
      </c>
      <c r="M557">
        <f>'Train Data'!Z555</f>
        <v>-0.59462849741140256</v>
      </c>
      <c r="N557">
        <f>'Train Data'!AA555</f>
        <v>-0.10872100602124748</v>
      </c>
      <c r="P557" s="24">
        <f>'Train Data'!AB555</f>
        <v>-0.74340829915988471</v>
      </c>
      <c r="Q557">
        <f t="shared" si="16"/>
        <v>0.11399599268179407</v>
      </c>
      <c r="S557">
        <f t="shared" si="17"/>
        <v>0.85740429184167877</v>
      </c>
    </row>
    <row r="558" spans="1:19" x14ac:dyDescent="0.25">
      <c r="A558">
        <f>'Train Data'!A556</f>
        <v>197510</v>
      </c>
      <c r="C558">
        <v>1</v>
      </c>
      <c r="D558">
        <f>'Train Data'!Q556</f>
        <v>0.52148630231819737</v>
      </c>
      <c r="E558">
        <f>'Train Data'!R556</f>
        <v>0.70261299435556113</v>
      </c>
      <c r="F558">
        <f>'Train Data'!S556</f>
        <v>1.1733143719087655</v>
      </c>
      <c r="G558">
        <f>'Train Data'!T556</f>
        <v>0.79511879898444082</v>
      </c>
      <c r="H558">
        <f>'Train Data'!U556</f>
        <v>0.87885272419250093</v>
      </c>
      <c r="I558">
        <f>'Train Data'!V556</f>
        <v>1.0473557756695011</v>
      </c>
      <c r="J558">
        <f>'Train Data'!W556</f>
        <v>0.34888314651351315</v>
      </c>
      <c r="K558">
        <f>'Train Data'!X556</f>
        <v>0.39613288872010516</v>
      </c>
      <c r="L558">
        <f>'Train Data'!Y556</f>
        <v>0.55694461567156861</v>
      </c>
      <c r="M558">
        <f>'Train Data'!Z556</f>
        <v>1.7260391677325748</v>
      </c>
      <c r="N558">
        <f>'Train Data'!AA556</f>
        <v>-0.13421031102139674</v>
      </c>
      <c r="P558" s="24">
        <f>'Train Data'!AB556</f>
        <v>1.0190895177678796</v>
      </c>
      <c r="Q558">
        <f t="shared" si="16"/>
        <v>0.13500871500781458</v>
      </c>
      <c r="S558">
        <f t="shared" si="17"/>
        <v>-0.88408080276006507</v>
      </c>
    </row>
    <row r="559" spans="1:19" x14ac:dyDescent="0.25">
      <c r="A559">
        <f>'Train Data'!A557</f>
        <v>197511</v>
      </c>
      <c r="C559">
        <v>1</v>
      </c>
      <c r="D559">
        <f>'Train Data'!Q557</f>
        <v>0.38641896686738963</v>
      </c>
      <c r="E559">
        <f>'Train Data'!R557</f>
        <v>0.66486473509366029</v>
      </c>
      <c r="F559">
        <f>'Train Data'!S557</f>
        <v>1.0766772116364478</v>
      </c>
      <c r="G559">
        <f>'Train Data'!T557</f>
        <v>0.64270726265283951</v>
      </c>
      <c r="H559">
        <f>'Train Data'!U557</f>
        <v>0.90705615702908726</v>
      </c>
      <c r="I559">
        <f>'Train Data'!V557</f>
        <v>1.1148129854195137</v>
      </c>
      <c r="J559">
        <f>'Train Data'!W557</f>
        <v>0.87315349327925262</v>
      </c>
      <c r="K559">
        <f>'Train Data'!X557</f>
        <v>0.34225986628681704</v>
      </c>
      <c r="L559">
        <f>'Train Data'!Y557</f>
        <v>0.89483257747720879</v>
      </c>
      <c r="M559">
        <f>'Train Data'!Z557</f>
        <v>-0.63917883653284024</v>
      </c>
      <c r="N559">
        <f>'Train Data'!AA557</f>
        <v>-0.36217131752140197</v>
      </c>
      <c r="P559" s="24">
        <f>'Train Data'!AB557</f>
        <v>0.38807155676370225</v>
      </c>
      <c r="Q559">
        <f t="shared" si="16"/>
        <v>0.23028156359954224</v>
      </c>
      <c r="S559">
        <f t="shared" si="17"/>
        <v>-0.15778999316416001</v>
      </c>
    </row>
    <row r="560" spans="1:19" x14ac:dyDescent="0.25">
      <c r="A560">
        <f>'Train Data'!A558</f>
        <v>197512</v>
      </c>
      <c r="C560">
        <v>1</v>
      </c>
      <c r="D560">
        <f>'Train Data'!Q558</f>
        <v>0.32783011132129797</v>
      </c>
      <c r="E560">
        <f>'Train Data'!R558</f>
        <v>0.71223335854147218</v>
      </c>
      <c r="F560">
        <f>'Train Data'!S558</f>
        <v>1.1084633899683018</v>
      </c>
      <c r="G560">
        <f>'Train Data'!T558</f>
        <v>0.63000630129187285</v>
      </c>
      <c r="H560">
        <f>'Train Data'!U558</f>
        <v>0.8929544406107951</v>
      </c>
      <c r="I560">
        <f>'Train Data'!V558</f>
        <v>0.99765046322212347</v>
      </c>
      <c r="J560">
        <f>'Train Data'!W558</f>
        <v>0.64623050736572352</v>
      </c>
      <c r="K560">
        <f>'Train Data'!X558</f>
        <v>0.30381709453680211</v>
      </c>
      <c r="L560">
        <f>'Train Data'!Y558</f>
        <v>0.20276080562667348</v>
      </c>
      <c r="M560">
        <f>'Train Data'!Z558</f>
        <v>1.3817865472487387</v>
      </c>
      <c r="N560">
        <f>'Train Data'!AA558</f>
        <v>-0.27415414694389195</v>
      </c>
      <c r="P560" s="24">
        <f>'Train Data'!AB558</f>
        <v>-0.34836412032838476</v>
      </c>
      <c r="Q560">
        <f t="shared" si="16"/>
        <v>0.13795983011864385</v>
      </c>
      <c r="S560">
        <f t="shared" si="17"/>
        <v>0.48632395044702859</v>
      </c>
    </row>
    <row r="561" spans="1:19" x14ac:dyDescent="0.25">
      <c r="A561">
        <f>'Train Data'!A559</f>
        <v>197601</v>
      </c>
      <c r="C561">
        <v>1</v>
      </c>
      <c r="D561">
        <f>'Train Data'!Q559</f>
        <v>0.35478850483193758</v>
      </c>
      <c r="E561">
        <f>'Train Data'!R559</f>
        <v>0.51569475870100834</v>
      </c>
      <c r="F561">
        <f>'Train Data'!S559</f>
        <v>0.69119885527278047</v>
      </c>
      <c r="G561">
        <f>'Train Data'!T559</f>
        <v>0.44901760189809614</v>
      </c>
      <c r="H561">
        <f>'Train Data'!U559</f>
        <v>0.94936130628396209</v>
      </c>
      <c r="I561">
        <f>'Train Data'!V559</f>
        <v>0.9869993248405422</v>
      </c>
      <c r="J561">
        <f>'Train Data'!W559</f>
        <v>1.0687767569978119</v>
      </c>
      <c r="K561">
        <f>'Train Data'!X559</f>
        <v>0.22529526728653892</v>
      </c>
      <c r="L561">
        <f>'Train Data'!Y559</f>
        <v>-0.1395341518021378</v>
      </c>
      <c r="M561">
        <f>'Train Data'!Z559</f>
        <v>0.16677729848225839</v>
      </c>
      <c r="N561">
        <f>'Train Data'!AA559</f>
        <v>-0.1641599422516874</v>
      </c>
      <c r="P561" s="24">
        <f>'Train Data'!AB559</f>
        <v>2.0225906691226219</v>
      </c>
      <c r="Q561">
        <f t="shared" si="16"/>
        <v>0.22683883909015118</v>
      </c>
      <c r="S561">
        <f t="shared" si="17"/>
        <v>-1.7957518300324706</v>
      </c>
    </row>
    <row r="562" spans="1:19" x14ac:dyDescent="0.25">
      <c r="A562">
        <f>'Train Data'!A560</f>
        <v>197602</v>
      </c>
      <c r="C562">
        <v>1</v>
      </c>
      <c r="D562">
        <f>'Train Data'!Q560</f>
        <v>0.11519902999480301</v>
      </c>
      <c r="E562">
        <f>'Train Data'!R560</f>
        <v>0.60942998313024044</v>
      </c>
      <c r="F562">
        <f>'Train Data'!S560</f>
        <v>0.69914555278481882</v>
      </c>
      <c r="G562">
        <f>'Train Data'!T560</f>
        <v>0.45219284223833772</v>
      </c>
      <c r="H562">
        <f>'Train Data'!U560</f>
        <v>0.78014070926445922</v>
      </c>
      <c r="I562">
        <f>'Train Data'!V560</f>
        <v>0.9869993248405422</v>
      </c>
      <c r="J562">
        <f>'Train Data'!W560</f>
        <v>1.0609518264490698</v>
      </c>
      <c r="K562">
        <f>'Train Data'!X560</f>
        <v>0.24137767586450123</v>
      </c>
      <c r="L562">
        <f>'Train Data'!Y560</f>
        <v>0.19908023845592315</v>
      </c>
      <c r="M562">
        <f>'Train Data'!Z560</f>
        <v>5.3376435264053571E-2</v>
      </c>
      <c r="N562">
        <f>'Train Data'!AA560</f>
        <v>-0.29273238269020613</v>
      </c>
      <c r="P562" s="24">
        <f>'Train Data'!AB560</f>
        <v>-0.26253072167485103</v>
      </c>
      <c r="Q562">
        <f t="shared" si="16"/>
        <v>0.15155739481116176</v>
      </c>
      <c r="S562">
        <f t="shared" si="17"/>
        <v>0.41408811648601279</v>
      </c>
    </row>
    <row r="563" spans="1:19" x14ac:dyDescent="0.25">
      <c r="A563">
        <f>'Train Data'!A561</f>
        <v>197603</v>
      </c>
      <c r="C563">
        <v>1</v>
      </c>
      <c r="D563">
        <f>'Train Data'!Q561</f>
        <v>0.14192188531724559</v>
      </c>
      <c r="E563">
        <f>'Train Data'!R561</f>
        <v>0.60252235509388252</v>
      </c>
      <c r="F563">
        <f>'Train Data'!S561</f>
        <v>0.75959591141107352</v>
      </c>
      <c r="G563">
        <f>'Train Data'!T561</f>
        <v>0.49029572632123825</v>
      </c>
      <c r="H563">
        <f>'Train Data'!U561</f>
        <v>0.65322526149983307</v>
      </c>
      <c r="I563">
        <f>'Train Data'!V561</f>
        <v>0.95149553023527289</v>
      </c>
      <c r="J563">
        <f>'Train Data'!W561</f>
        <v>0.88880335437673785</v>
      </c>
      <c r="K563">
        <f>'Train Data'!X561</f>
        <v>-6.0964939084057083E-2</v>
      </c>
      <c r="L563">
        <f>'Train Data'!Y561</f>
        <v>-0.1413612315057762</v>
      </c>
      <c r="M563">
        <f>'Train Data'!Z561</f>
        <v>0.47457964150310011</v>
      </c>
      <c r="N563">
        <f>'Train Data'!AA561</f>
        <v>-0.28521057999184052</v>
      </c>
      <c r="P563" s="24">
        <f>'Train Data'!AB561</f>
        <v>0.43437331188426997</v>
      </c>
      <c r="Q563">
        <f t="shared" si="16"/>
        <v>0.14949958051299517</v>
      </c>
      <c r="S563">
        <f t="shared" si="17"/>
        <v>-0.28487373137127481</v>
      </c>
    </row>
    <row r="564" spans="1:19" x14ac:dyDescent="0.25">
      <c r="A564">
        <f>'Train Data'!A562</f>
        <v>197604</v>
      </c>
      <c r="C564">
        <v>1</v>
      </c>
      <c r="D564">
        <f>'Train Data'!Q562</f>
        <v>9.0238203984106397E-2</v>
      </c>
      <c r="E564">
        <f>'Train Data'!R562</f>
        <v>0.68195090622337029</v>
      </c>
      <c r="F564">
        <f>'Train Data'!S562</f>
        <v>0.76732449231297128</v>
      </c>
      <c r="G564">
        <f>'Train Data'!T562</f>
        <v>0.44584236155785456</v>
      </c>
      <c r="H564">
        <f>'Train Data'!U562</f>
        <v>0.56861496299007963</v>
      </c>
      <c r="I564">
        <f>'Train Data'!V562</f>
        <v>0.96924742753790738</v>
      </c>
      <c r="J564">
        <f>'Train Data'!W562</f>
        <v>1.0374770348028419</v>
      </c>
      <c r="K564">
        <f>'Train Data'!X562</f>
        <v>-9.6120070117825973E-2</v>
      </c>
      <c r="L564">
        <f>'Train Data'!Y562</f>
        <v>0.19543917647844702</v>
      </c>
      <c r="M564">
        <f>'Train Data'!Z562</f>
        <v>-0.12482492122169686</v>
      </c>
      <c r="N564">
        <f>'Train Data'!AA562</f>
        <v>-0.32913873071942179</v>
      </c>
      <c r="P564" s="24">
        <f>'Train Data'!AB562</f>
        <v>-0.33248249126899765</v>
      </c>
      <c r="Q564">
        <f t="shared" si="16"/>
        <v>0.16422101341259152</v>
      </c>
      <c r="S564">
        <f t="shared" si="17"/>
        <v>0.49670350468158919</v>
      </c>
    </row>
    <row r="565" spans="1:19" x14ac:dyDescent="0.25">
      <c r="A565">
        <f>'Train Data'!A563</f>
        <v>197605</v>
      </c>
      <c r="C565">
        <v>1</v>
      </c>
      <c r="D565">
        <f>'Train Data'!Q563</f>
        <v>0.12765821402322872</v>
      </c>
      <c r="E565">
        <f>'Train Data'!R563</f>
        <v>0.76829532963615454</v>
      </c>
      <c r="F565">
        <f>'Train Data'!S563</f>
        <v>0.83318667493952081</v>
      </c>
      <c r="G565">
        <f>'Train Data'!T563</f>
        <v>0.55380053312607225</v>
      </c>
      <c r="H565">
        <f>'Train Data'!U563</f>
        <v>0.20197033611449342</v>
      </c>
      <c r="I565">
        <f>'Train Data'!V563</f>
        <v>1.0544565345905552</v>
      </c>
      <c r="J565">
        <f>'Train Data'!W563</f>
        <v>0.95922772931541922</v>
      </c>
      <c r="K565">
        <f>'Train Data'!X563</f>
        <v>-9.9969080335965382E-2</v>
      </c>
      <c r="L565">
        <f>'Train Data'!Y563</f>
        <v>0.86543784904599796</v>
      </c>
      <c r="M565">
        <f>'Train Data'!Z563</f>
        <v>-0.83763034716469875</v>
      </c>
      <c r="N565">
        <f>'Train Data'!AA563</f>
        <v>-0.34114277717649616</v>
      </c>
      <c r="P565" s="24">
        <f>'Train Data'!AB563</f>
        <v>-0.30536574405216971</v>
      </c>
      <c r="Q565">
        <f t="shared" si="16"/>
        <v>0.14766735591123098</v>
      </c>
      <c r="S565">
        <f t="shared" si="17"/>
        <v>0.45303309996340069</v>
      </c>
    </row>
    <row r="566" spans="1:19" x14ac:dyDescent="0.25">
      <c r="A566">
        <f>'Train Data'!A564</f>
        <v>197606</v>
      </c>
      <c r="C566">
        <v>1</v>
      </c>
      <c r="D566">
        <f>'Train Data'!Q564</f>
        <v>0.17235952782013772</v>
      </c>
      <c r="E566">
        <f>'Train Data'!R564</f>
        <v>0.7241634062321074</v>
      </c>
      <c r="F566">
        <f>'Train Data'!S564</f>
        <v>0.74975591834029243</v>
      </c>
      <c r="G566">
        <f>'Train Data'!T564</f>
        <v>0.62048058027114772</v>
      </c>
      <c r="H566">
        <f>'Train Data'!U564</f>
        <v>0.18786861969620314</v>
      </c>
      <c r="I566">
        <f>'Train Data'!V564</f>
        <v>1.0047512221431771</v>
      </c>
      <c r="J566">
        <f>'Train Data'!W564</f>
        <v>0.68535516010943498</v>
      </c>
      <c r="K566">
        <f>'Train Data'!X564</f>
        <v>0.10170817035029615</v>
      </c>
      <c r="L566">
        <f>'Train Data'!Y564</f>
        <v>0.52209506477824053</v>
      </c>
      <c r="M566">
        <f>'Train Data'!Z564</f>
        <v>0.64468093633040724</v>
      </c>
      <c r="N566">
        <f>'Train Data'!AA564</f>
        <v>-0.33517808822886419</v>
      </c>
      <c r="P566" s="24">
        <f>'Train Data'!AB564</f>
        <v>0.63981806539650266</v>
      </c>
      <c r="Q566">
        <f t="shared" si="16"/>
        <v>0.11661369012864667</v>
      </c>
      <c r="S566">
        <f t="shared" si="17"/>
        <v>-0.52320437526785601</v>
      </c>
    </row>
    <row r="567" spans="1:19" x14ac:dyDescent="0.25">
      <c r="A567">
        <f>'Train Data'!A565</f>
        <v>197607</v>
      </c>
      <c r="C567">
        <v>1</v>
      </c>
      <c r="D567">
        <f>'Train Data'!Q565</f>
        <v>0.10287750147661129</v>
      </c>
      <c r="E567">
        <f>'Train Data'!R565</f>
        <v>0.76881801459248111</v>
      </c>
      <c r="F567">
        <f>'Train Data'!S565</f>
        <v>0.80416500549042236</v>
      </c>
      <c r="G567">
        <f>'Train Data'!T565</f>
        <v>0.56332625414679738</v>
      </c>
      <c r="H567">
        <f>'Train Data'!U565</f>
        <v>0.17376690327791092</v>
      </c>
      <c r="I567">
        <f>'Train Data'!V565</f>
        <v>0.99765046322212347</v>
      </c>
      <c r="J567">
        <f>'Train Data'!W565</f>
        <v>0.81055404888931348</v>
      </c>
      <c r="K567">
        <f>'Train Data'!X565</f>
        <v>9.8235049670484922E-2</v>
      </c>
      <c r="L567">
        <f>'Train Data'!Y565</f>
        <v>0.51680563146072211</v>
      </c>
      <c r="M567">
        <f>'Train Data'!Z565</f>
        <v>0.11817692853159918</v>
      </c>
      <c r="N567">
        <f>'Train Data'!AA565</f>
        <v>-0.41747283218171871</v>
      </c>
      <c r="P567" s="24">
        <f>'Train Data'!AB565</f>
        <v>-0.28877624809756408</v>
      </c>
      <c r="Q567">
        <f t="shared" si="16"/>
        <v>0.16328632349284816</v>
      </c>
      <c r="S567">
        <f t="shared" si="17"/>
        <v>0.45206257159041224</v>
      </c>
    </row>
    <row r="568" spans="1:19" x14ac:dyDescent="0.25">
      <c r="A568">
        <f>'Train Data'!A566</f>
        <v>197608</v>
      </c>
      <c r="C568">
        <v>1</v>
      </c>
      <c r="D568">
        <f>'Train Data'!Q566</f>
        <v>0.1373814891408856</v>
      </c>
      <c r="E568">
        <f>'Train Data'!R566</f>
        <v>0.80620741204929303</v>
      </c>
      <c r="F568">
        <f>'Train Data'!S566</f>
        <v>0.83783346979838902</v>
      </c>
      <c r="G568">
        <f>'Train Data'!T566</f>
        <v>0.53474909108462165</v>
      </c>
      <c r="H568">
        <f>'Train Data'!U566</f>
        <v>7.5054888349869217E-2</v>
      </c>
      <c r="I568">
        <f>'Train Data'!V566</f>
        <v>0.94439477131421878</v>
      </c>
      <c r="J568">
        <f>'Train Data'!W566</f>
        <v>0.7636044655968599</v>
      </c>
      <c r="K568">
        <f>'Train Data'!X566</f>
        <v>0.17367362193118147</v>
      </c>
      <c r="L568">
        <f>'Train Data'!Y566</f>
        <v>0.51157177887851502</v>
      </c>
      <c r="M568">
        <f>'Train Data'!Z566</f>
        <v>0.65683102881807209</v>
      </c>
      <c r="N568">
        <f>'Train Data'!AA566</f>
        <v>-0.37375083681603943</v>
      </c>
      <c r="P568" s="24">
        <f>'Train Data'!AB566</f>
        <v>-0.12903428540994494</v>
      </c>
      <c r="Q568">
        <f t="shared" si="16"/>
        <v>0.15156727465594427</v>
      </c>
      <c r="S568">
        <f t="shared" si="17"/>
        <v>0.28060156006588921</v>
      </c>
    </row>
    <row r="569" spans="1:19" x14ac:dyDescent="0.25">
      <c r="A569">
        <f>'Train Data'!A567</f>
        <v>197609</v>
      </c>
      <c r="C569">
        <v>1</v>
      </c>
      <c r="D569">
        <f>'Train Data'!Q567</f>
        <v>0.16537748478604336</v>
      </c>
      <c r="E569">
        <f>'Train Data'!R567</f>
        <v>0.7780925094724217</v>
      </c>
      <c r="F569">
        <f>'Train Data'!S567</f>
        <v>0.78730668648968782</v>
      </c>
      <c r="G569">
        <f>'Train Data'!T567</f>
        <v>0.51569764904317161</v>
      </c>
      <c r="H569">
        <f>'Train Data'!U567</f>
        <v>-0.16467429076109477</v>
      </c>
      <c r="I569">
        <f>'Train Data'!V567</f>
        <v>0.91244135616947608</v>
      </c>
      <c r="J569">
        <f>'Train Data'!W567</f>
        <v>0.74012967395063267</v>
      </c>
      <c r="K569">
        <f>'Train Data'!X567</f>
        <v>0.30680177410483683</v>
      </c>
      <c r="L569">
        <f>'Train Data'!Y567</f>
        <v>0.17780476481047966</v>
      </c>
      <c r="M569">
        <f>'Train Data'!Z567</f>
        <v>0.38952899408944647</v>
      </c>
      <c r="N569">
        <f>'Train Data'!AA567</f>
        <v>-0.34892021112182109</v>
      </c>
      <c r="P569" s="24">
        <f>'Train Data'!AB567</f>
        <v>0.28519490132529468</v>
      </c>
      <c r="Q569">
        <f t="shared" si="16"/>
        <v>0.17910637437779289</v>
      </c>
      <c r="S569">
        <f t="shared" si="17"/>
        <v>-0.10608852694750179</v>
      </c>
    </row>
    <row r="570" spans="1:19" x14ac:dyDescent="0.25">
      <c r="A570">
        <f>'Train Data'!A568</f>
        <v>197610</v>
      </c>
      <c r="C570">
        <v>1</v>
      </c>
      <c r="D570">
        <f>'Train Data'!Q568</f>
        <v>0.15410104656202361</v>
      </c>
      <c r="E570">
        <f>'Train Data'!R568</f>
        <v>0.86098267000697937</v>
      </c>
      <c r="F570">
        <f>'Train Data'!S568</f>
        <v>0.86560209532054155</v>
      </c>
      <c r="G570">
        <f>'Train Data'!T568</f>
        <v>0.46489380359930466</v>
      </c>
      <c r="H570">
        <f>'Train Data'!U568</f>
        <v>-0.23518287285255202</v>
      </c>
      <c r="I570">
        <f>'Train Data'!V568</f>
        <v>0.90534059724842186</v>
      </c>
      <c r="J570">
        <f>'Train Data'!W568</f>
        <v>0.84967870163302539</v>
      </c>
      <c r="K570">
        <f>'Train Data'!X568</f>
        <v>0.382228187789171</v>
      </c>
      <c r="L570">
        <f>'Train Data'!Y568</f>
        <v>0.50296984523647303</v>
      </c>
      <c r="M570">
        <f>'Train Data'!Z568</f>
        <v>0.14247711350692879</v>
      </c>
      <c r="N570">
        <f>'Train Data'!AA568</f>
        <v>-0.28448401790894018</v>
      </c>
      <c r="P570" s="24">
        <f>'Train Data'!AB568</f>
        <v>-0.5248952337359275</v>
      </c>
      <c r="Q570">
        <f t="shared" si="16"/>
        <v>0.1593219855879203</v>
      </c>
      <c r="S570">
        <f t="shared" si="17"/>
        <v>0.68421721932384783</v>
      </c>
    </row>
    <row r="571" spans="1:19" x14ac:dyDescent="0.25">
      <c r="A571">
        <f>'Train Data'!A569</f>
        <v>197611</v>
      </c>
      <c r="C571">
        <v>1</v>
      </c>
      <c r="D571">
        <f>'Train Data'!Q569</f>
        <v>0.23913295526378939</v>
      </c>
      <c r="E571">
        <f>'Train Data'!R569</f>
        <v>0.90871231666322172</v>
      </c>
      <c r="F571">
        <f>'Train Data'!S569</f>
        <v>0.92298587994957393</v>
      </c>
      <c r="G571">
        <f>'Train Data'!T569</f>
        <v>0.41091471781519584</v>
      </c>
      <c r="H571">
        <f>'Train Data'!U569</f>
        <v>-0.2210811564342598</v>
      </c>
      <c r="I571">
        <f>'Train Data'!V569</f>
        <v>0.79882921343261248</v>
      </c>
      <c r="J571">
        <f>'Train Data'!W569</f>
        <v>0.74795460449937423</v>
      </c>
      <c r="K571">
        <f>'Train Data'!X569</f>
        <v>0.48044690334222151</v>
      </c>
      <c r="L571">
        <f>'Train Data'!Y569</f>
        <v>-0.153620652315277</v>
      </c>
      <c r="M571">
        <f>'Train Data'!Z569</f>
        <v>1.175234974958437</v>
      </c>
      <c r="N571">
        <f>'Train Data'!AA569</f>
        <v>-0.31031723493386887</v>
      </c>
      <c r="P571" s="24">
        <f>'Train Data'!AB569</f>
        <v>-0.17695142908626746</v>
      </c>
      <c r="Q571">
        <f t="shared" si="16"/>
        <v>0.16363862118898304</v>
      </c>
      <c r="S571">
        <f t="shared" si="17"/>
        <v>0.34059005027525047</v>
      </c>
    </row>
    <row r="572" spans="1:19" x14ac:dyDescent="0.25">
      <c r="A572">
        <f>'Train Data'!A570</f>
        <v>197612</v>
      </c>
      <c r="C572">
        <v>1</v>
      </c>
      <c r="D572">
        <f>'Train Data'!Q570</f>
        <v>0.29185080457620222</v>
      </c>
      <c r="E572">
        <f>'Train Data'!R570</f>
        <v>0.81631773454188072</v>
      </c>
      <c r="F572">
        <f>'Train Data'!S570</f>
        <v>0.74425875743295966</v>
      </c>
      <c r="G572">
        <f>'Train Data'!T570</f>
        <v>0.28390510420552795</v>
      </c>
      <c r="H572">
        <f>'Train Data'!U570</f>
        <v>4.5463062584061107E-3</v>
      </c>
      <c r="I572">
        <f>'Train Data'!V570</f>
        <v>0.69941858853785732</v>
      </c>
      <c r="J572">
        <f>'Train Data'!W570</f>
        <v>0.84185377108428328</v>
      </c>
      <c r="K572">
        <f>'Train Data'!X570</f>
        <v>0.50878245591888682</v>
      </c>
      <c r="L572">
        <f>'Train Data'!Y570</f>
        <v>0.17100639507092918</v>
      </c>
      <c r="M572">
        <f>'Train Data'!Z570</f>
        <v>1.1266346050077778</v>
      </c>
      <c r="N572">
        <f>'Train Data'!AA570</f>
        <v>-0.40234077552739694</v>
      </c>
      <c r="P572" s="24">
        <f>'Train Data'!AB570</f>
        <v>0.81798271779301102</v>
      </c>
      <c r="Q572">
        <f t="shared" si="16"/>
        <v>0.21426042369804149</v>
      </c>
      <c r="S572">
        <f t="shared" si="17"/>
        <v>-0.60372229409496958</v>
      </c>
    </row>
    <row r="573" spans="1:19" x14ac:dyDescent="0.25">
      <c r="A573">
        <f>'Train Data'!A571</f>
        <v>197701</v>
      </c>
      <c r="C573">
        <v>1</v>
      </c>
      <c r="D573">
        <f>'Train Data'!Q571</f>
        <v>0.20607095553819046</v>
      </c>
      <c r="E573">
        <f>'Train Data'!R571</f>
        <v>0.95272761038501141</v>
      </c>
      <c r="F573">
        <f>'Train Data'!S571</f>
        <v>0.89956216910031772</v>
      </c>
      <c r="G573">
        <f>'Train Data'!T571</f>
        <v>0.36963659339205374</v>
      </c>
      <c r="H573">
        <f>'Train Data'!U571</f>
        <v>-2.3657126578174436E-2</v>
      </c>
      <c r="I573">
        <f>'Train Data'!V571</f>
        <v>0.85208490534051717</v>
      </c>
      <c r="J573">
        <f>'Train Data'!W571</f>
        <v>0.96705265986416122</v>
      </c>
      <c r="K573">
        <f>'Train Data'!X571</f>
        <v>0.55240694104262666</v>
      </c>
      <c r="L573">
        <f>'Train Data'!Y571</f>
        <v>0.49284262026825104</v>
      </c>
      <c r="M573">
        <f>'Train Data'!Z571</f>
        <v>-1.769137437885667</v>
      </c>
      <c r="N573">
        <f>'Train Data'!AA571</f>
        <v>-0.38205666974175007</v>
      </c>
      <c r="P573" s="24">
        <f>'Train Data'!AB571</f>
        <v>-1.0592984387593987</v>
      </c>
      <c r="Q573">
        <f t="shared" si="16"/>
        <v>0.19933387489766236</v>
      </c>
      <c r="S573">
        <f t="shared" si="17"/>
        <v>1.258632313657061</v>
      </c>
    </row>
    <row r="574" spans="1:19" x14ac:dyDescent="0.25">
      <c r="A574">
        <f>'Train Data'!A572</f>
        <v>197702</v>
      </c>
      <c r="C574">
        <v>1</v>
      </c>
      <c r="D574">
        <f>'Train Data'!Q572</f>
        <v>0.34254909030514336</v>
      </c>
      <c r="E574">
        <f>'Train Data'!R572</f>
        <v>1.0180580479882158</v>
      </c>
      <c r="F574">
        <f>'Train Data'!S572</f>
        <v>0.95904536416144559</v>
      </c>
      <c r="G574">
        <f>'Train Data'!T572</f>
        <v>0.38551279509326219</v>
      </c>
      <c r="H574">
        <f>'Train Data'!U572</f>
        <v>-8.0063992251341393E-2</v>
      </c>
      <c r="I574">
        <f>'Train Data'!V572</f>
        <v>0.89113907940631409</v>
      </c>
      <c r="J574">
        <f>'Train Data'!W572</f>
        <v>1.0140022431566158</v>
      </c>
      <c r="K574">
        <f>'Train Data'!X572</f>
        <v>0.48360452969523549</v>
      </c>
      <c r="L574">
        <f>'Train Data'!Y572</f>
        <v>1.4550847957113855</v>
      </c>
      <c r="M574">
        <f>'Train Data'!Z572</f>
        <v>-0.3961769867795441</v>
      </c>
      <c r="N574">
        <f>'Train Data'!AA572</f>
        <v>-0.44337552320512619</v>
      </c>
      <c r="P574" s="24">
        <f>'Train Data'!AB572</f>
        <v>-0.44189330266326737</v>
      </c>
      <c r="Q574">
        <f t="shared" si="16"/>
        <v>8.3734247401228631E-2</v>
      </c>
      <c r="S574">
        <f t="shared" si="17"/>
        <v>0.52562755006449602</v>
      </c>
    </row>
    <row r="575" spans="1:19" x14ac:dyDescent="0.25">
      <c r="A575">
        <f>'Train Data'!A573</f>
        <v>197703</v>
      </c>
      <c r="C575">
        <v>1</v>
      </c>
      <c r="D575">
        <f>'Train Data'!Q573</f>
        <v>0.41405156291378747</v>
      </c>
      <c r="E575">
        <f>'Train Data'!R573</f>
        <v>1.064904454298466</v>
      </c>
      <c r="F575">
        <f>'Train Data'!S573</f>
        <v>1.0785724068233307</v>
      </c>
      <c r="G575">
        <f>'Train Data'!T573</f>
        <v>0.36328611271157035</v>
      </c>
      <c r="H575">
        <f>'Train Data'!U573</f>
        <v>-0.16467429076109477</v>
      </c>
      <c r="I575">
        <f>'Train Data'!V573</f>
        <v>0.88048794102473338</v>
      </c>
      <c r="J575">
        <f>'Train Data'!W573</f>
        <v>1.0453019653515856</v>
      </c>
      <c r="K575">
        <f>'Train Data'!X573</f>
        <v>0.5835896614109346</v>
      </c>
      <c r="L575">
        <f>'Train Data'!Y573</f>
        <v>0.79717344164861836</v>
      </c>
      <c r="M575">
        <f>'Train Data'!Z573</f>
        <v>0.17082732931148004</v>
      </c>
      <c r="N575">
        <f>'Train Data'!AA573</f>
        <v>-0.38713559865555636</v>
      </c>
      <c r="P575" s="24">
        <f>'Train Data'!AB573</f>
        <v>-0.38497354411442364</v>
      </c>
      <c r="Q575">
        <f t="shared" si="16"/>
        <v>0.16102260110238145</v>
      </c>
      <c r="S575">
        <f t="shared" si="17"/>
        <v>0.54599614521680506</v>
      </c>
    </row>
    <row r="576" spans="1:19" x14ac:dyDescent="0.25">
      <c r="A576">
        <f>'Train Data'!A574</f>
        <v>197704</v>
      </c>
      <c r="C576">
        <v>1</v>
      </c>
      <c r="D576">
        <f>'Train Data'!Q574</f>
        <v>0.4735856222424159</v>
      </c>
      <c r="E576">
        <f>'Train Data'!R574</f>
        <v>1.0909146081701757</v>
      </c>
      <c r="F576">
        <f>'Train Data'!S574</f>
        <v>1.0510589102689785</v>
      </c>
      <c r="G576">
        <f>'Train Data'!T574</f>
        <v>0.34423467067012031</v>
      </c>
      <c r="H576">
        <f>'Train Data'!U574</f>
        <v>-0.15057257434279864</v>
      </c>
      <c r="I576">
        <f>'Train Data'!V574</f>
        <v>0.87693756156420621</v>
      </c>
      <c r="J576">
        <f>'Train Data'!W574</f>
        <v>1.0844266180952971</v>
      </c>
      <c r="K576">
        <f>'Train Data'!X574</f>
        <v>0.61743703511092762</v>
      </c>
      <c r="L576">
        <f>'Train Data'!Y574</f>
        <v>1.1055822822117283</v>
      </c>
      <c r="M576">
        <f>'Train Data'!Z574</f>
        <v>8.9826712727048008E-2</v>
      </c>
      <c r="N576">
        <f>'Train Data'!AA574</f>
        <v>-0.33292384798210245</v>
      </c>
      <c r="P576" s="24">
        <f>'Train Data'!AB574</f>
        <v>-0.14642240042582258</v>
      </c>
      <c r="Q576">
        <f t="shared" si="16"/>
        <v>0.2024354616526067</v>
      </c>
      <c r="S576">
        <f t="shared" si="17"/>
        <v>0.34885786207842928</v>
      </c>
    </row>
    <row r="577" spans="1:19" x14ac:dyDescent="0.25">
      <c r="A577">
        <f>'Train Data'!A575</f>
        <v>197705</v>
      </c>
      <c r="C577">
        <v>1</v>
      </c>
      <c r="D577">
        <f>'Train Data'!Q575</f>
        <v>0.50177855619493894</v>
      </c>
      <c r="E577">
        <f>'Train Data'!R575</f>
        <v>1.1736634474826222</v>
      </c>
      <c r="F577">
        <f>'Train Data'!S575</f>
        <v>1.1533342639387212</v>
      </c>
      <c r="G577">
        <f>'Train Data'!T575</f>
        <v>0.47759476496027131</v>
      </c>
      <c r="H577">
        <f>'Train Data'!U575</f>
        <v>-0.24928458927084424</v>
      </c>
      <c r="I577">
        <f>'Train Data'!V575</f>
        <v>0.85563528480104434</v>
      </c>
      <c r="J577">
        <f>'Train Data'!W575</f>
        <v>0.70882995175566277</v>
      </c>
      <c r="K577">
        <f>'Train Data'!X575</f>
        <v>0.79372808373705372</v>
      </c>
      <c r="L577">
        <f>'Train Data'!Y575</f>
        <v>0.46367621235972478</v>
      </c>
      <c r="M577">
        <f>'Train Data'!Z575</f>
        <v>0.30852837750501449</v>
      </c>
      <c r="N577">
        <f>'Train Data'!AA575</f>
        <v>-0.3923901436925562</v>
      </c>
      <c r="P577" s="24">
        <f>'Train Data'!AB575</f>
        <v>-0.43147495400030933</v>
      </c>
      <c r="Q577">
        <f t="shared" si="16"/>
        <v>0.19949847150304725</v>
      </c>
      <c r="S577">
        <f t="shared" si="17"/>
        <v>0.63097342550335656</v>
      </c>
    </row>
    <row r="578" spans="1:19" x14ac:dyDescent="0.25">
      <c r="A578">
        <f>'Train Data'!A576</f>
        <v>197706</v>
      </c>
      <c r="C578">
        <v>1</v>
      </c>
      <c r="D578">
        <f>'Train Data'!Q576</f>
        <v>0.58156229527147141</v>
      </c>
      <c r="E578">
        <f>'Train Data'!R576</f>
        <v>1.0944340418534058</v>
      </c>
      <c r="F578">
        <f>'Train Data'!S576</f>
        <v>1.0887093356806765</v>
      </c>
      <c r="G578">
        <f>'Train Data'!T576</f>
        <v>0.49664620700172141</v>
      </c>
      <c r="H578">
        <f>'Train Data'!U576</f>
        <v>-0.24928458927084424</v>
      </c>
      <c r="I578">
        <f>'Train Data'!V576</f>
        <v>0.81658111073524742</v>
      </c>
      <c r="J578">
        <f>'Train Data'!W576</f>
        <v>0.57580613242704226</v>
      </c>
      <c r="K578">
        <f>'Train Data'!X576</f>
        <v>0.65125897379195352</v>
      </c>
      <c r="L578">
        <f>'Train Data'!Y576</f>
        <v>0.77176957262717205</v>
      </c>
      <c r="M578">
        <f>'Train Data'!Z576</f>
        <v>0.46647957984465693</v>
      </c>
      <c r="N578">
        <f>'Train Data'!AA576</f>
        <v>-0.40452587890423991</v>
      </c>
      <c r="P578" s="24">
        <f>'Train Data'!AB576</f>
        <v>0.70909826896185235</v>
      </c>
      <c r="Q578">
        <f t="shared" si="16"/>
        <v>0.19835497092743554</v>
      </c>
      <c r="S578">
        <f t="shared" si="17"/>
        <v>-0.51074329803441687</v>
      </c>
    </row>
    <row r="579" spans="1:19" x14ac:dyDescent="0.25">
      <c r="A579">
        <f>'Train Data'!A577</f>
        <v>197707</v>
      </c>
      <c r="C579">
        <v>1</v>
      </c>
      <c r="D579">
        <f>'Train Data'!Q577</f>
        <v>0.50873170027399484</v>
      </c>
      <c r="E579">
        <f>'Train Data'!R577</f>
        <v>1.1550915645038673</v>
      </c>
      <c r="F579">
        <f>'Train Data'!S577</f>
        <v>1.1857315164047395</v>
      </c>
      <c r="G579">
        <f>'Train Data'!T577</f>
        <v>0.55062529278583039</v>
      </c>
      <c r="H579">
        <f>'Train Data'!U577</f>
        <v>-0.29158973852572095</v>
      </c>
      <c r="I579">
        <f>'Train Data'!V577</f>
        <v>0.86628642318262505</v>
      </c>
      <c r="J579">
        <f>'Train Data'!W577</f>
        <v>0.55233134078081447</v>
      </c>
      <c r="K579">
        <f>'Train Data'!X577</f>
        <v>0.70364408867558725</v>
      </c>
      <c r="L579">
        <f>'Train Data'!Y577</f>
        <v>0.45280087410059766</v>
      </c>
      <c r="M579">
        <f>'Train Data'!Z577</f>
        <v>-0.48122763419319781</v>
      </c>
      <c r="N579">
        <f>'Train Data'!AA577</f>
        <v>-0.39920127008232448</v>
      </c>
      <c r="P579" s="24">
        <f>'Train Data'!AB577</f>
        <v>-0.4385354725192826</v>
      </c>
      <c r="Q579">
        <f t="shared" si="16"/>
        <v>0.18951425428621443</v>
      </c>
      <c r="S579">
        <f t="shared" si="17"/>
        <v>0.62804972680549698</v>
      </c>
    </row>
    <row r="580" spans="1:19" x14ac:dyDescent="0.25">
      <c r="A580">
        <f>'Train Data'!A578</f>
        <v>197708</v>
      </c>
      <c r="C580">
        <v>1</v>
      </c>
      <c r="D580">
        <f>'Train Data'!Q578</f>
        <v>0.56681632343450106</v>
      </c>
      <c r="E580">
        <f>'Train Data'!R578</f>
        <v>1.2271668972041048</v>
      </c>
      <c r="F580">
        <f>'Train Data'!S578</f>
        <v>1.2981719241059038</v>
      </c>
      <c r="G580">
        <f>'Train Data'!T578</f>
        <v>0.64588250299308136</v>
      </c>
      <c r="H580">
        <f>'Train Data'!U578</f>
        <v>-0.41850518629034711</v>
      </c>
      <c r="I580">
        <f>'Train Data'!V578</f>
        <v>0.81658111073524742</v>
      </c>
      <c r="J580">
        <f>'Train Data'!W578</f>
        <v>0.20803439663614948</v>
      </c>
      <c r="K580">
        <f>'Train Data'!X578</f>
        <v>0.72764880291047629</v>
      </c>
      <c r="L580">
        <f>'Train Data'!Y578</f>
        <v>0.13902062268960549</v>
      </c>
      <c r="M580">
        <f>'Train Data'!Z578</f>
        <v>0.60418062803819139</v>
      </c>
      <c r="N580">
        <f>'Train Data'!AA578</f>
        <v>-0.40128427221695312</v>
      </c>
      <c r="P580" s="24">
        <f>'Train Data'!AB578</f>
        <v>-0.3814886609379638</v>
      </c>
      <c r="Q580">
        <f t="shared" si="16"/>
        <v>0.15214699099792175</v>
      </c>
      <c r="S580">
        <f t="shared" si="17"/>
        <v>0.53363565193588558</v>
      </c>
    </row>
    <row r="581" spans="1:19" x14ac:dyDescent="0.25">
      <c r="A581">
        <f>'Train Data'!A579</f>
        <v>197709</v>
      </c>
      <c r="C581">
        <v>1</v>
      </c>
      <c r="D581">
        <f>'Train Data'!Q579</f>
        <v>0.63527834076545298</v>
      </c>
      <c r="E581">
        <f>'Train Data'!R579</f>
        <v>1.2545492370416649</v>
      </c>
      <c r="F581">
        <f>'Train Data'!S579</f>
        <v>1.3576152948255378</v>
      </c>
      <c r="G581">
        <f>'Train Data'!T579</f>
        <v>0.74749019388081539</v>
      </c>
      <c r="H581">
        <f>'Train Data'!U579</f>
        <v>-0.36209832061717623</v>
      </c>
      <c r="I581">
        <f>'Train Data'!V579</f>
        <v>0.85208490534051717</v>
      </c>
      <c r="J581">
        <f>'Train Data'!W579</f>
        <v>3.5885924563817548E-2</v>
      </c>
      <c r="K581">
        <f>'Train Data'!X579</f>
        <v>0.66926566100884921</v>
      </c>
      <c r="L581">
        <f>'Train Data'!Y579</f>
        <v>0.13699973510996497</v>
      </c>
      <c r="M581">
        <f>'Train Data'!Z579</f>
        <v>-0.31517637019511208</v>
      </c>
      <c r="N581">
        <f>'Train Data'!AA579</f>
        <v>-0.4215424872913166</v>
      </c>
      <c r="P581" s="24">
        <f>'Train Data'!AB579</f>
        <v>-0.17303093551275014</v>
      </c>
      <c r="Q581">
        <f t="shared" si="16"/>
        <v>0.195750941538191</v>
      </c>
      <c r="S581">
        <f t="shared" si="17"/>
        <v>0.36878187705094112</v>
      </c>
    </row>
    <row r="582" spans="1:19" x14ac:dyDescent="0.25">
      <c r="A582">
        <f>'Train Data'!A580</f>
        <v>197710</v>
      </c>
      <c r="C582">
        <v>1</v>
      </c>
      <c r="D582">
        <f>'Train Data'!Q580</f>
        <v>0.66767744362624248</v>
      </c>
      <c r="E582">
        <f>'Train Data'!R580</f>
        <v>1.3729676561492232</v>
      </c>
      <c r="F582">
        <f>'Train Data'!S580</f>
        <v>1.482769249591243</v>
      </c>
      <c r="G582">
        <f>'Train Data'!T580</f>
        <v>0.85862360578927477</v>
      </c>
      <c r="H582">
        <f>'Train Data'!U580</f>
        <v>-0.40440346987205095</v>
      </c>
      <c r="I582">
        <f>'Train Data'!V580</f>
        <v>0.91244135616947608</v>
      </c>
      <c r="J582">
        <f>'Train Data'!W580</f>
        <v>-0.10496282531354505</v>
      </c>
      <c r="K582">
        <f>'Train Data'!X580</f>
        <v>0.68647281979734986</v>
      </c>
      <c r="L582">
        <f>'Train Data'!Y580</f>
        <v>0.13499201292171978</v>
      </c>
      <c r="M582">
        <f>'Train Data'!Z580</f>
        <v>-0.57437834326529458</v>
      </c>
      <c r="N582">
        <f>'Train Data'!AA580</f>
        <v>-0.37686809040128838</v>
      </c>
      <c r="P582" s="24">
        <f>'Train Data'!AB580</f>
        <v>-0.9200846160331132</v>
      </c>
      <c r="Q582">
        <f t="shared" ref="Q582:Q645" si="18">SUMPRODUCT($C$4:$N$4,C581:N581)</f>
        <v>0.14614896904066577</v>
      </c>
      <c r="S582">
        <f t="shared" ref="S582:S645" si="19">(Q582-P582)</f>
        <v>1.066233585073779</v>
      </c>
    </row>
    <row r="583" spans="1:19" x14ac:dyDescent="0.25">
      <c r="A583">
        <f>'Train Data'!A581</f>
        <v>197711</v>
      </c>
      <c r="C583">
        <v>1</v>
      </c>
      <c r="D583">
        <f>'Train Data'!Q581</f>
        <v>0.79023735393581751</v>
      </c>
      <c r="E583">
        <f>'Train Data'!R581</f>
        <v>1.323069910120922</v>
      </c>
      <c r="F583">
        <f>'Train Data'!S581</f>
        <v>1.4323414200895992</v>
      </c>
      <c r="G583">
        <f>'Train Data'!T581</f>
        <v>0.83957216374782451</v>
      </c>
      <c r="H583">
        <f>'Train Data'!U581</f>
        <v>-0.37620003703547039</v>
      </c>
      <c r="I583">
        <f>'Train Data'!V581</f>
        <v>0.8982398383273682</v>
      </c>
      <c r="J583">
        <f>'Train Data'!W581</f>
        <v>-8.9312964216059831E-2</v>
      </c>
      <c r="K583">
        <f>'Train Data'!X581</f>
        <v>0.53623347390847131</v>
      </c>
      <c r="L583">
        <f>'Train Data'!Y581</f>
        <v>0.43918148017684883</v>
      </c>
      <c r="M583">
        <f>'Train Data'!Z581</f>
        <v>0.17892739096992319</v>
      </c>
      <c r="N583">
        <f>'Train Data'!AA581</f>
        <v>-0.26451395984693782</v>
      </c>
      <c r="P583" s="24">
        <f>'Train Data'!AB581</f>
        <v>0.50900789324678442</v>
      </c>
      <c r="Q583">
        <f t="shared" si="18"/>
        <v>0.13949418975154346</v>
      </c>
      <c r="S583">
        <f t="shared" si="19"/>
        <v>-0.36951370349524093</v>
      </c>
    </row>
    <row r="584" spans="1:19" x14ac:dyDescent="0.25">
      <c r="A584">
        <f>'Train Data'!A582</f>
        <v>197712</v>
      </c>
      <c r="C584">
        <v>1</v>
      </c>
      <c r="D584">
        <f>'Train Data'!Q582</f>
        <v>0.75913141625649305</v>
      </c>
      <c r="E584">
        <f>'Train Data'!R582</f>
        <v>1.3294259135679816</v>
      </c>
      <c r="F584">
        <f>'Train Data'!S582</f>
        <v>1.4259109758566362</v>
      </c>
      <c r="G584">
        <f>'Train Data'!T582</f>
        <v>0.8300464427270996</v>
      </c>
      <c r="H584">
        <f>'Train Data'!U582</f>
        <v>-0.47491205196351211</v>
      </c>
      <c r="I584">
        <f>'Train Data'!V582</f>
        <v>0.99054970430106926</v>
      </c>
      <c r="J584">
        <f>'Train Data'!W582</f>
        <v>0.13761002169746819</v>
      </c>
      <c r="K584">
        <f>'Train Data'!X582</f>
        <v>0.58937570492899549</v>
      </c>
      <c r="L584">
        <f>'Train Data'!Y582</f>
        <v>0.13002946857922512</v>
      </c>
      <c r="M584">
        <f>'Train Data'!Z582</f>
        <v>-0.87813065545691449</v>
      </c>
      <c r="N584">
        <f>'Train Data'!AA582</f>
        <v>-0.39377886465661488</v>
      </c>
      <c r="P584" s="24">
        <f>'Train Data'!AB582</f>
        <v>-5.6958915130143138E-2</v>
      </c>
      <c r="Q584">
        <f t="shared" si="18"/>
        <v>0.17121383590187242</v>
      </c>
      <c r="S584">
        <f t="shared" si="19"/>
        <v>0.22817275103201556</v>
      </c>
    </row>
    <row r="585" spans="1:19" x14ac:dyDescent="0.25">
      <c r="A585">
        <f>'Train Data'!A583</f>
        <v>197801</v>
      </c>
      <c r="C585">
        <v>1</v>
      </c>
      <c r="D585">
        <f>'Train Data'!Q583</f>
        <v>0.7729406477868046</v>
      </c>
      <c r="E585">
        <f>'Train Data'!R583</f>
        <v>1.4820744962318633</v>
      </c>
      <c r="F585">
        <f>'Train Data'!S583</f>
        <v>1.7146498264347196</v>
      </c>
      <c r="G585">
        <f>'Train Data'!T583</f>
        <v>0.94753033531604214</v>
      </c>
      <c r="H585">
        <f>'Train Data'!U583</f>
        <v>-0.53131891763668104</v>
      </c>
      <c r="I585">
        <f>'Train Data'!V583</f>
        <v>1.0367046372879203</v>
      </c>
      <c r="J585">
        <f>'Train Data'!W583</f>
        <v>-5.0188311472347875E-2</v>
      </c>
      <c r="K585">
        <f>'Train Data'!X583</f>
        <v>0.51924032968572098</v>
      </c>
      <c r="L585">
        <f>'Train Data'!Y583</f>
        <v>0.73550462916890358</v>
      </c>
      <c r="M585">
        <f>'Train Data'!Z583</f>
        <v>-0.52172794248541376</v>
      </c>
      <c r="N585">
        <f>'Train Data'!AA583</f>
        <v>-0.34597079097321665</v>
      </c>
      <c r="P585" s="24">
        <f>'Train Data'!AB583</f>
        <v>-1.2587535493120914</v>
      </c>
      <c r="Q585">
        <f t="shared" si="18"/>
        <v>0.13342711278359559</v>
      </c>
      <c r="S585">
        <f t="shared" si="19"/>
        <v>1.3921806620956869</v>
      </c>
    </row>
    <row r="586" spans="1:19" x14ac:dyDescent="0.25">
      <c r="A586">
        <f>'Train Data'!A584</f>
        <v>197802</v>
      </c>
      <c r="C586">
        <v>1</v>
      </c>
      <c r="D586">
        <f>'Train Data'!Q584</f>
        <v>0.92986240296450362</v>
      </c>
      <c r="E586">
        <f>'Train Data'!R584</f>
        <v>1.5436754727282898</v>
      </c>
      <c r="F586">
        <f>'Train Data'!S584</f>
        <v>1.8614273817031366</v>
      </c>
      <c r="G586">
        <f>'Train Data'!T584</f>
        <v>0.95070557565628389</v>
      </c>
      <c r="H586">
        <f>'Train Data'!U584</f>
        <v>-0.57362406689155776</v>
      </c>
      <c r="I586">
        <f>'Train Data'!V584</f>
        <v>1.0580069140510817</v>
      </c>
      <c r="J586">
        <f>'Train Data'!W584</f>
        <v>-1.1063658728637011E-2</v>
      </c>
      <c r="K586">
        <f>'Train Data'!X584</f>
        <v>0.61865968226640444</v>
      </c>
      <c r="L586">
        <f>'Train Data'!Y584</f>
        <v>0.72772942529144469</v>
      </c>
      <c r="M586">
        <f>'Train Data'!Z584</f>
        <v>-0.18152535283079926</v>
      </c>
      <c r="N586">
        <f>'Train Data'!AA584</f>
        <v>-0.38642855961931966</v>
      </c>
      <c r="P586" s="24">
        <f>'Train Data'!AB584</f>
        <v>-0.45318287212034031</v>
      </c>
      <c r="Q586">
        <f t="shared" si="18"/>
        <v>0.16897656617187423</v>
      </c>
      <c r="S586">
        <f t="shared" si="19"/>
        <v>0.62215943829221454</v>
      </c>
    </row>
    <row r="587" spans="1:19" x14ac:dyDescent="0.25">
      <c r="A587">
        <f>'Train Data'!A585</f>
        <v>197803</v>
      </c>
      <c r="C587">
        <v>1</v>
      </c>
      <c r="D587">
        <f>'Train Data'!Q585</f>
        <v>1.0036168587265375</v>
      </c>
      <c r="E587">
        <f>'Train Data'!R585</f>
        <v>1.4874818340254647</v>
      </c>
      <c r="F587">
        <f>'Train Data'!S585</f>
        <v>1.9972033097956623</v>
      </c>
      <c r="G587">
        <f>'Train Data'!T585</f>
        <v>0.89990173021241671</v>
      </c>
      <c r="H587">
        <f>'Train Data'!U585</f>
        <v>-0.54542063405497321</v>
      </c>
      <c r="I587">
        <f>'Train Data'!V585</f>
        <v>1.0899603291958244</v>
      </c>
      <c r="J587">
        <f>'Train Data'!W585</f>
        <v>0.18455960498992274</v>
      </c>
      <c r="K587">
        <f>'Train Data'!X585</f>
        <v>0.46669002942073351</v>
      </c>
      <c r="L587">
        <f>'Train Data'!Y585</f>
        <v>1.0199091330823216</v>
      </c>
      <c r="M587">
        <f>'Train Data'!Z585</f>
        <v>-0.2827761235613393</v>
      </c>
      <c r="N587">
        <f>'Train Data'!AA585</f>
        <v>-0.39441935640327613</v>
      </c>
      <c r="P587" s="24">
        <f>'Train Data'!AB585</f>
        <v>0.33064358608495814</v>
      </c>
      <c r="Q587">
        <f t="shared" si="18"/>
        <v>0.20263467935368223</v>
      </c>
      <c r="S587">
        <f t="shared" si="19"/>
        <v>-0.12800890673127591</v>
      </c>
    </row>
    <row r="588" spans="1:19" x14ac:dyDescent="0.25">
      <c r="A588">
        <f>'Train Data'!A586</f>
        <v>197804</v>
      </c>
      <c r="C588">
        <v>1</v>
      </c>
      <c r="D588">
        <f>'Train Data'!Q586</f>
        <v>0.96686070741059849</v>
      </c>
      <c r="E588">
        <f>'Train Data'!R586</f>
        <v>1.315533174025187</v>
      </c>
      <c r="F588">
        <f>'Train Data'!S586</f>
        <v>1.5960496620660085</v>
      </c>
      <c r="G588">
        <f>'Train Data'!T586</f>
        <v>0.89990173021241671</v>
      </c>
      <c r="H588">
        <f>'Train Data'!U586</f>
        <v>-0.53131891763668104</v>
      </c>
      <c r="I588">
        <f>'Train Data'!V586</f>
        <v>1.1148129854195137</v>
      </c>
      <c r="J588">
        <f>'Train Data'!W586</f>
        <v>0.23933411883111991</v>
      </c>
      <c r="K588">
        <f>'Train Data'!X586</f>
        <v>0.27147682796654821</v>
      </c>
      <c r="L588">
        <f>'Train Data'!Y586</f>
        <v>1.0080851574532732</v>
      </c>
      <c r="M588">
        <f>'Train Data'!Z586</f>
        <v>-0.21797563029379372</v>
      </c>
      <c r="N588">
        <f>'Train Data'!AA586</f>
        <v>-0.20443871257112853</v>
      </c>
      <c r="P588" s="24">
        <f>'Train Data'!AB586</f>
        <v>1.4566783120453266</v>
      </c>
      <c r="Q588">
        <f t="shared" si="18"/>
        <v>0.219423085785726</v>
      </c>
      <c r="S588">
        <f t="shared" si="19"/>
        <v>-1.2372552262596006</v>
      </c>
    </row>
    <row r="589" spans="1:19" x14ac:dyDescent="0.25">
      <c r="A589">
        <f>'Train Data'!A587</f>
        <v>197805</v>
      </c>
      <c r="C589">
        <v>1</v>
      </c>
      <c r="D589">
        <f>'Train Data'!Q587</f>
        <v>0.8061110404519839</v>
      </c>
      <c r="E589">
        <f>'Train Data'!R587</f>
        <v>1.3276471580943874</v>
      </c>
      <c r="F589">
        <f>'Train Data'!S587</f>
        <v>1.5811786108229249</v>
      </c>
      <c r="G589">
        <f>'Train Data'!T587</f>
        <v>0.93800461429531723</v>
      </c>
      <c r="H589">
        <f>'Train Data'!U587</f>
        <v>-0.47491205196351211</v>
      </c>
      <c r="I589">
        <f>'Train Data'!V587</f>
        <v>1.1645182978668911</v>
      </c>
      <c r="J589">
        <f>'Train Data'!W587</f>
        <v>0.25498397992860405</v>
      </c>
      <c r="K589">
        <f>'Train Data'!X587</f>
        <v>1.8314584647205596E-3</v>
      </c>
      <c r="L589">
        <f>'Train Data'!Y587</f>
        <v>1.2916096600161542</v>
      </c>
      <c r="M589">
        <f>'Train Data'!Z587</f>
        <v>-0.4326272642425385</v>
      </c>
      <c r="N589">
        <f>'Train Data'!AA587</f>
        <v>-0.31590119634268632</v>
      </c>
      <c r="P589" s="24">
        <f>'Train Data'!AB587</f>
        <v>9.0948965104081181E-2</v>
      </c>
      <c r="Q589">
        <f t="shared" si="18"/>
        <v>0.18593496088342323</v>
      </c>
      <c r="S589">
        <f t="shared" si="19"/>
        <v>9.4985995779342053E-2</v>
      </c>
    </row>
    <row r="590" spans="1:19" x14ac:dyDescent="0.25">
      <c r="A590">
        <f>'Train Data'!A588</f>
        <v>197806</v>
      </c>
      <c r="C590">
        <v>1</v>
      </c>
      <c r="D590">
        <f>'Train Data'!Q588</f>
        <v>0.81317757779476818</v>
      </c>
      <c r="E590">
        <f>'Train Data'!R588</f>
        <v>1.3916000301060838</v>
      </c>
      <c r="F590">
        <f>'Train Data'!S588</f>
        <v>1.6812795845316684</v>
      </c>
      <c r="G590">
        <f>'Train Data'!T588</f>
        <v>1.0396123051830513</v>
      </c>
      <c r="H590">
        <f>'Train Data'!U588</f>
        <v>-0.41850518629034517</v>
      </c>
      <c r="I590">
        <f>'Train Data'!V588</f>
        <v>1.2106732308537418</v>
      </c>
      <c r="J590">
        <f>'Train Data'!W588</f>
        <v>0.10631029950249885</v>
      </c>
      <c r="K590">
        <f>'Train Data'!X588</f>
        <v>3.1174182820211012E-4</v>
      </c>
      <c r="L590">
        <f>'Train Data'!Y588</f>
        <v>1.567553154571506</v>
      </c>
      <c r="M590">
        <f>'Train Data'!Z588</f>
        <v>-0.44882738755942492</v>
      </c>
      <c r="N590">
        <f>'Train Data'!AA588</f>
        <v>-0.32569326003822818</v>
      </c>
      <c r="P590" s="24">
        <f>'Train Data'!AB588</f>
        <v>-0.4589547098813519</v>
      </c>
      <c r="Q590">
        <f t="shared" si="18"/>
        <v>0.17559536109277599</v>
      </c>
      <c r="S590">
        <f t="shared" si="19"/>
        <v>0.63455007097412786</v>
      </c>
    </row>
    <row r="591" spans="1:19" x14ac:dyDescent="0.25">
      <c r="A591">
        <f>'Train Data'!A589</f>
        <v>197807</v>
      </c>
      <c r="C591">
        <v>1</v>
      </c>
      <c r="D591">
        <f>'Train Data'!Q589</f>
        <v>0.86757793460871047</v>
      </c>
      <c r="E591">
        <f>'Train Data'!R589</f>
        <v>1.2909449247708205</v>
      </c>
      <c r="F591">
        <f>'Train Data'!S589</f>
        <v>1.4861066583964506</v>
      </c>
      <c r="G591">
        <f>'Train Data'!T589</f>
        <v>1.1285190347098186</v>
      </c>
      <c r="H591">
        <f>'Train Data'!U589</f>
        <v>-0.58772578330984804</v>
      </c>
      <c r="I591">
        <f>'Train Data'!V589</f>
        <v>1.1858205746300532</v>
      </c>
      <c r="J591">
        <f>'Train Data'!W589</f>
        <v>-0.16756226970348373</v>
      </c>
      <c r="K591">
        <f>'Train Data'!X589</f>
        <v>-7.7883602818893796E-2</v>
      </c>
      <c r="L591">
        <f>'Train Data'!Y589</f>
        <v>0.96702041755385293</v>
      </c>
      <c r="M591">
        <f>'Train Data'!Z589</f>
        <v>0.38142893243100329</v>
      </c>
      <c r="N591">
        <f>'Train Data'!AA589</f>
        <v>-0.35584427772808785</v>
      </c>
      <c r="P591" s="24">
        <f>'Train Data'!AB589</f>
        <v>0.87604595363413051</v>
      </c>
      <c r="Q591">
        <f t="shared" si="18"/>
        <v>0.17627810166436278</v>
      </c>
      <c r="S591">
        <f t="shared" si="19"/>
        <v>-0.69976785196976776</v>
      </c>
    </row>
    <row r="592" spans="1:19" x14ac:dyDescent="0.25">
      <c r="A592">
        <f>'Train Data'!A590</f>
        <v>197808</v>
      </c>
      <c r="C592">
        <v>1</v>
      </c>
      <c r="D592">
        <f>'Train Data'!Q590</f>
        <v>0.7701009562377652</v>
      </c>
      <c r="E592">
        <f>'Train Data'!R590</f>
        <v>1.2538621439578184</v>
      </c>
      <c r="F592">
        <f>'Train Data'!S590</f>
        <v>1.424879929334931</v>
      </c>
      <c r="G592">
        <f>'Train Data'!T590</f>
        <v>1.1507457170915107</v>
      </c>
      <c r="H592">
        <f>'Train Data'!U590</f>
        <v>-0.48901376838180238</v>
      </c>
      <c r="I592">
        <f>'Train Data'!V590</f>
        <v>1.1325648827221484</v>
      </c>
      <c r="J592">
        <f>'Train Data'!W590</f>
        <v>-0.33971074177581673</v>
      </c>
      <c r="K592">
        <f>'Train Data'!X590</f>
        <v>-0.19055892520277171</v>
      </c>
      <c r="L592">
        <f>'Train Data'!Y590</f>
        <v>0.38185933294514801</v>
      </c>
      <c r="M592">
        <f>'Train Data'!Z590</f>
        <v>0.68518124462262331</v>
      </c>
      <c r="N592">
        <f>'Train Data'!AA590</f>
        <v>-0.3299702223832392</v>
      </c>
      <c r="P592" s="24">
        <f>'Train Data'!AB590</f>
        <v>0.45254189552820884</v>
      </c>
      <c r="Q592">
        <f t="shared" si="18"/>
        <v>0.17965652704145715</v>
      </c>
      <c r="S592">
        <f t="shared" si="19"/>
        <v>-0.27288536848675171</v>
      </c>
    </row>
    <row r="593" spans="1:19" x14ac:dyDescent="0.25">
      <c r="A593">
        <f>'Train Data'!A591</f>
        <v>197809</v>
      </c>
      <c r="C593">
        <v>1</v>
      </c>
      <c r="D593">
        <f>'Train Data'!Q591</f>
        <v>0.73065098829872377</v>
      </c>
      <c r="E593">
        <f>'Train Data'!R591</f>
        <v>1.294458590642839</v>
      </c>
      <c r="F593">
        <f>'Train Data'!S591</f>
        <v>1.4709783889122643</v>
      </c>
      <c r="G593">
        <f>'Train Data'!T591</f>
        <v>1.3952392232901212</v>
      </c>
      <c r="H593">
        <f>'Train Data'!U591</f>
        <v>-0.57362406689155376</v>
      </c>
      <c r="I593">
        <f>'Train Data'!V591</f>
        <v>1.1929213335511069</v>
      </c>
      <c r="J593">
        <f>'Train Data'!W591</f>
        <v>-0.80920657470036017</v>
      </c>
      <c r="K593">
        <f>'Train Data'!X591</f>
        <v>-0.16095366372800479</v>
      </c>
      <c r="L593">
        <f>'Train Data'!Y591</f>
        <v>0.94948840065400986</v>
      </c>
      <c r="M593">
        <f>'Train Data'!Z591</f>
        <v>-0.62702874404517539</v>
      </c>
      <c r="N593">
        <f>'Train Data'!AA591</f>
        <v>-0.33918798136428291</v>
      </c>
      <c r="P593" s="24">
        <f>'Train Data'!AB591</f>
        <v>-0.25176751478088921</v>
      </c>
      <c r="Q593">
        <f t="shared" si="18"/>
        <v>0.1772640414325769</v>
      </c>
      <c r="S593">
        <f t="shared" si="19"/>
        <v>0.42903155621346611</v>
      </c>
    </row>
    <row r="594" spans="1:19" x14ac:dyDescent="0.25">
      <c r="A594">
        <f>'Train Data'!A592</f>
        <v>197810</v>
      </c>
      <c r="C594">
        <v>1</v>
      </c>
      <c r="D594">
        <f>'Train Data'!Q592</f>
        <v>0.75355566517706163</v>
      </c>
      <c r="E594">
        <f>'Train Data'!R592</f>
        <v>1.5734182304782609</v>
      </c>
      <c r="F594">
        <f>'Train Data'!S592</f>
        <v>1.8111913264457418</v>
      </c>
      <c r="G594">
        <f>'Train Data'!T592</f>
        <v>1.4396925880535048</v>
      </c>
      <c r="H594">
        <f>'Train Data'!U592</f>
        <v>-0.61592921614643248</v>
      </c>
      <c r="I594">
        <f>'Train Data'!V592</f>
        <v>1.2958823379063895</v>
      </c>
      <c r="J594">
        <f>'Train Data'!W592</f>
        <v>-0.69183261646922323</v>
      </c>
      <c r="K594">
        <f>'Train Data'!X592</f>
        <v>-9.1430689317845246E-2</v>
      </c>
      <c r="L594">
        <f>'Train Data'!Y592</f>
        <v>1.2223683118144222</v>
      </c>
      <c r="M594">
        <f>'Train Data'!Z592</f>
        <v>-1.0077316419920059</v>
      </c>
      <c r="N594">
        <f>'Train Data'!AA592</f>
        <v>-0.14347864001302071</v>
      </c>
      <c r="P594" s="24">
        <f>'Train Data'!AB592</f>
        <v>-1.7837911307988266</v>
      </c>
      <c r="Q594">
        <f t="shared" si="18"/>
        <v>8.929075222444792E-2</v>
      </c>
      <c r="S594">
        <f t="shared" si="19"/>
        <v>1.8730818830232745</v>
      </c>
    </row>
    <row r="595" spans="1:19" x14ac:dyDescent="0.25">
      <c r="A595">
        <f>'Train Data'!A593</f>
        <v>197811</v>
      </c>
      <c r="C595">
        <v>1</v>
      </c>
      <c r="D595">
        <f>'Train Data'!Q593</f>
        <v>0.9681633531442071</v>
      </c>
      <c r="E595">
        <f>'Train Data'!R593</f>
        <v>1.5845647011124577</v>
      </c>
      <c r="F595">
        <f>'Train Data'!S593</f>
        <v>1.7781298132077958</v>
      </c>
      <c r="G595">
        <f>'Train Data'!T593</f>
        <v>1.6460832101692151</v>
      </c>
      <c r="H595">
        <f>'Train Data'!U593</f>
        <v>-0.47491205196351211</v>
      </c>
      <c r="I595">
        <f>'Train Data'!V593</f>
        <v>1.2532777843800658</v>
      </c>
      <c r="J595">
        <f>'Train Data'!W593</f>
        <v>-1.2943522687223876</v>
      </c>
      <c r="K595">
        <f>'Train Data'!X593</f>
        <v>-0.10246218791534903</v>
      </c>
      <c r="L595">
        <f>'Train Data'!Y593</f>
        <v>0.36389029518845234</v>
      </c>
      <c r="M595">
        <f>'Train Data'!Z593</f>
        <v>0.56773035057519694</v>
      </c>
      <c r="N595">
        <f>'Train Data'!AA593</f>
        <v>4.0138549847085855E-2</v>
      </c>
      <c r="P595" s="24">
        <f>'Train Data'!AB593</f>
        <v>0.32784841937050596</v>
      </c>
      <c r="Q595">
        <f t="shared" si="18"/>
        <v>0.11667148183211849</v>
      </c>
      <c r="S595">
        <f t="shared" si="19"/>
        <v>-0.21117693753838745</v>
      </c>
    </row>
    <row r="596" spans="1:19" x14ac:dyDescent="0.25">
      <c r="A596">
        <f>'Train Data'!A594</f>
        <v>197812</v>
      </c>
      <c r="C596">
        <v>1</v>
      </c>
      <c r="D596">
        <f>'Train Data'!Q594</f>
        <v>0.93962756166228101</v>
      </c>
      <c r="E596">
        <f>'Train Data'!R594</f>
        <v>1.5987332174145621</v>
      </c>
      <c r="F596">
        <f>'Train Data'!S594</f>
        <v>1.748551826302696</v>
      </c>
      <c r="G596">
        <f>'Train Data'!T594</f>
        <v>1.7857937851398498</v>
      </c>
      <c r="H596">
        <f>'Train Data'!U594</f>
        <v>-0.50311548480009849</v>
      </c>
      <c r="I596">
        <f>'Train Data'!V594</f>
        <v>1.3278357530511322</v>
      </c>
      <c r="J596">
        <f>'Train Data'!W594</f>
        <v>-1.4743256713434623</v>
      </c>
      <c r="K596">
        <f>'Train Data'!X594</f>
        <v>-7.0320219725763286E-2</v>
      </c>
      <c r="L596">
        <f>'Train Data'!Y594</f>
        <v>0.36013690673792031</v>
      </c>
      <c r="M596">
        <f>'Train Data'!Z594</f>
        <v>-0.72422948394649378</v>
      </c>
      <c r="N596">
        <f>'Train Data'!AA594</f>
        <v>-0.21727328955232927</v>
      </c>
      <c r="P596" s="24">
        <f>'Train Data'!AB594</f>
        <v>0.14373042488087884</v>
      </c>
      <c r="Q596">
        <f t="shared" si="18"/>
        <v>0.15362934259594321</v>
      </c>
      <c r="S596">
        <f t="shared" si="19"/>
        <v>9.8989177150643759E-3</v>
      </c>
    </row>
    <row r="597" spans="1:19" x14ac:dyDescent="0.25">
      <c r="A597">
        <f>'Train Data'!A595</f>
        <v>197901</v>
      </c>
      <c r="C597">
        <v>1</v>
      </c>
      <c r="D597">
        <f>'Train Data'!Q595</f>
        <v>0.92608427221895506</v>
      </c>
      <c r="E597">
        <f>'Train Data'!R595</f>
        <v>1.5676992380983406</v>
      </c>
      <c r="F597">
        <f>'Train Data'!S595</f>
        <v>1.5874472924273784</v>
      </c>
      <c r="G597">
        <f>'Train Data'!T595</f>
        <v>1.8715252743263753</v>
      </c>
      <c r="H597">
        <f>'Train Data'!U595</f>
        <v>-0.36209832061717817</v>
      </c>
      <c r="I597">
        <f>'Train Data'!V595</f>
        <v>1.2852311995248085</v>
      </c>
      <c r="J597">
        <f>'Train Data'!W595</f>
        <v>-1.7794979627444152</v>
      </c>
      <c r="K597">
        <f>'Train Data'!X595</f>
        <v>-8.9869353476077898E-2</v>
      </c>
      <c r="L597">
        <f>'Train Data'!Y595</f>
        <v>1.192204543037531</v>
      </c>
      <c r="M597">
        <f>'Train Data'!Z595</f>
        <v>0.57583041223364007</v>
      </c>
      <c r="N597">
        <f>'Train Data'!AA595</f>
        <v>-0.33016124852903472</v>
      </c>
      <c r="P597" s="24">
        <f>'Train Data'!AB595</f>
        <v>0.61691221868456358</v>
      </c>
      <c r="Q597">
        <f t="shared" si="18"/>
        <v>7.7335669458106798E-2</v>
      </c>
      <c r="S597">
        <f t="shared" si="19"/>
        <v>-0.53957654922645681</v>
      </c>
    </row>
    <row r="598" spans="1:19" x14ac:dyDescent="0.25">
      <c r="A598">
        <f>'Train Data'!A596</f>
        <v>197902</v>
      </c>
      <c r="C598">
        <v>1</v>
      </c>
      <c r="D598">
        <f>'Train Data'!Q596</f>
        <v>0.86011816171497546</v>
      </c>
      <c r="E598">
        <f>'Train Data'!R596</f>
        <v>1.7157055071051108</v>
      </c>
      <c r="F598">
        <f>'Train Data'!S596</f>
        <v>1.7299350874041248</v>
      </c>
      <c r="G598">
        <f>'Train Data'!T596</f>
        <v>1.8619995533056504</v>
      </c>
      <c r="H598">
        <f>'Train Data'!U596</f>
        <v>-0.44670861912692961</v>
      </c>
      <c r="I598">
        <f>'Train Data'!V596</f>
        <v>1.3633395476564021</v>
      </c>
      <c r="J598">
        <f>'Train Data'!W596</f>
        <v>-1.5838746990258554</v>
      </c>
      <c r="K598">
        <f>'Train Data'!X596</f>
        <v>-0.18105910987966214</v>
      </c>
      <c r="L598">
        <f>'Train Data'!Y596</f>
        <v>1.7298171674861589</v>
      </c>
      <c r="M598">
        <f>'Train Data'!Z596</f>
        <v>-0.74447963809260176</v>
      </c>
      <c r="N598">
        <f>'Train Data'!AA596</f>
        <v>-0.36193426157694647</v>
      </c>
      <c r="P598" s="24">
        <f>'Train Data'!AB596</f>
        <v>-0.67804858916805233</v>
      </c>
      <c r="Q598">
        <f t="shared" si="18"/>
        <v>0.10703289740459469</v>
      </c>
      <c r="S598">
        <f t="shared" si="19"/>
        <v>0.78508148657264698</v>
      </c>
    </row>
    <row r="599" spans="1:19" x14ac:dyDescent="0.25">
      <c r="A599">
        <f>'Train Data'!A597</f>
        <v>197903</v>
      </c>
      <c r="C599">
        <v>1</v>
      </c>
      <c r="D599">
        <f>'Train Data'!Q597</f>
        <v>0.958575490672536</v>
      </c>
      <c r="E599">
        <f>'Train Data'!R597</f>
        <v>1.6467921142323565</v>
      </c>
      <c r="F599">
        <f>'Train Data'!S597</f>
        <v>1.700846892286368</v>
      </c>
      <c r="G599">
        <f>'Train Data'!T597</f>
        <v>1.9128033987495177</v>
      </c>
      <c r="H599">
        <f>'Train Data'!U597</f>
        <v>-0.34799660419888595</v>
      </c>
      <c r="I599">
        <f>'Train Data'!V597</f>
        <v>1.3420372708932402</v>
      </c>
      <c r="J599">
        <f>'Train Data'!W597</f>
        <v>-1.7560231710981886</v>
      </c>
      <c r="K599">
        <f>'Train Data'!X597</f>
        <v>-0.2045931714965151</v>
      </c>
      <c r="L599">
        <f>'Train Data'!Y597</f>
        <v>1.4312890300596806</v>
      </c>
      <c r="M599">
        <f>'Train Data'!Z597</f>
        <v>0.32472850082190086</v>
      </c>
      <c r="N599">
        <f>'Train Data'!AA597</f>
        <v>-0.36420176526735532</v>
      </c>
      <c r="P599" s="24">
        <f>'Train Data'!AB597</f>
        <v>0.88307017128668253</v>
      </c>
      <c r="Q599">
        <f t="shared" si="18"/>
        <v>7.2050367715834382E-2</v>
      </c>
      <c r="S599">
        <f t="shared" si="19"/>
        <v>-0.81101980357084813</v>
      </c>
    </row>
    <row r="600" spans="1:19" x14ac:dyDescent="0.25">
      <c r="A600">
        <f>'Train Data'!A598</f>
        <v>197904</v>
      </c>
      <c r="C600">
        <v>1</v>
      </c>
      <c r="D600">
        <f>'Train Data'!Q598</f>
        <v>0.86190555493467835</v>
      </c>
      <c r="E600">
        <f>'Train Data'!R598</f>
        <v>1.6828878226135209</v>
      </c>
      <c r="F600">
        <f>'Train Data'!S598</f>
        <v>1.7340954214506321</v>
      </c>
      <c r="G600">
        <f>'Train Data'!T598</f>
        <v>1.9064529180690339</v>
      </c>
      <c r="H600">
        <f>'Train Data'!U598</f>
        <v>-0.26338630568913646</v>
      </c>
      <c r="I600">
        <f>'Train Data'!V598</f>
        <v>1.4130448601037797</v>
      </c>
      <c r="J600">
        <f>'Train Data'!W598</f>
        <v>-1.5838746990258554</v>
      </c>
      <c r="K600">
        <f>'Train Data'!X598</f>
        <v>-0.20881500851930296</v>
      </c>
      <c r="L600">
        <f>'Train Data'!Y598</f>
        <v>1.6823417775684992</v>
      </c>
      <c r="M600">
        <f>'Train Data'!Z598</f>
        <v>-0.65132892902050499</v>
      </c>
      <c r="N600">
        <f>'Train Data'!AA598</f>
        <v>-0.39034591707855887</v>
      </c>
      <c r="P600" s="24">
        <f>'Train Data'!AB598</f>
        <v>-8.2133565993423197E-2</v>
      </c>
      <c r="Q600">
        <f t="shared" si="18"/>
        <v>0.10863338479680523</v>
      </c>
      <c r="S600">
        <f t="shared" si="19"/>
        <v>0.19076695079022843</v>
      </c>
    </row>
    <row r="601" spans="1:19" x14ac:dyDescent="0.25">
      <c r="A601">
        <f>'Train Data'!A599</f>
        <v>197905</v>
      </c>
      <c r="C601">
        <v>1</v>
      </c>
      <c r="D601">
        <f>'Train Data'!Q599</f>
        <v>0.87742033223944271</v>
      </c>
      <c r="E601">
        <f>'Train Data'!R599</f>
        <v>1.785520644020876</v>
      </c>
      <c r="F601">
        <f>'Train Data'!S599</f>
        <v>1.8900544879783141</v>
      </c>
      <c r="G601">
        <f>'Train Data'!T599</f>
        <v>1.9540815231726589</v>
      </c>
      <c r="H601">
        <f>'Train Data'!U599</f>
        <v>-0.23518287285255202</v>
      </c>
      <c r="I601">
        <f>'Train Data'!V599</f>
        <v>1.3455876503537672</v>
      </c>
      <c r="J601">
        <f>'Train Data'!W599</f>
        <v>-1.8499223376830956</v>
      </c>
      <c r="K601">
        <f>'Train Data'!X599</f>
        <v>-9.8498188189555858E-2</v>
      </c>
      <c r="L601">
        <f>'Train Data'!Y599</f>
        <v>1.9249986271072648</v>
      </c>
      <c r="M601">
        <f>'Train Data'!Z599</f>
        <v>0.85933257027915233</v>
      </c>
      <c r="N601">
        <f>'Train Data'!AA599</f>
        <v>-0.34322265332067159</v>
      </c>
      <c r="P601" s="24">
        <f>'Train Data'!AB599</f>
        <v>-0.46331081385192668</v>
      </c>
      <c r="Q601">
        <f t="shared" si="18"/>
        <v>7.5798181282686283E-2</v>
      </c>
      <c r="S601">
        <f t="shared" si="19"/>
        <v>0.53910899513461297</v>
      </c>
    </row>
    <row r="602" spans="1:19" x14ac:dyDescent="0.25">
      <c r="A602">
        <f>'Train Data'!A600</f>
        <v>197906</v>
      </c>
      <c r="C602">
        <v>1</v>
      </c>
      <c r="D602">
        <f>'Train Data'!Q600</f>
        <v>0.95403905365305963</v>
      </c>
      <c r="E602">
        <f>'Train Data'!R600</f>
        <v>1.7343775280391036</v>
      </c>
      <c r="F602">
        <f>'Train Data'!S600</f>
        <v>1.7945180676162711</v>
      </c>
      <c r="G602">
        <f>'Train Data'!T600</f>
        <v>1.779443304459366</v>
      </c>
      <c r="H602">
        <f>'Train Data'!U600</f>
        <v>-6.5962275833049172E-2</v>
      </c>
      <c r="I602">
        <f>'Train Data'!V600</f>
        <v>1.2532777843800658</v>
      </c>
      <c r="J602">
        <f>'Train Data'!W600</f>
        <v>-1.6229993517695676</v>
      </c>
      <c r="K602">
        <f>'Train Data'!X600</f>
        <v>-0.18778630244565483</v>
      </c>
      <c r="L602">
        <f>'Train Data'!Y600</f>
        <v>1.630944411383529</v>
      </c>
      <c r="M602">
        <f>'Train Data'!Z600</f>
        <v>1.0618341117402323</v>
      </c>
      <c r="N602">
        <f>'Train Data'!AA600</f>
        <v>-0.40314707285364898</v>
      </c>
      <c r="P602" s="24">
        <f>'Train Data'!AB600</f>
        <v>0.57384124067550557</v>
      </c>
      <c r="Q602">
        <f t="shared" si="18"/>
        <v>0.1498011557107059</v>
      </c>
      <c r="S602">
        <f t="shared" si="19"/>
        <v>-0.42404008496479967</v>
      </c>
    </row>
    <row r="603" spans="1:19" x14ac:dyDescent="0.25">
      <c r="A603">
        <f>'Train Data'!A601</f>
        <v>197907</v>
      </c>
      <c r="C603">
        <v>1</v>
      </c>
      <c r="D603">
        <f>'Train Data'!Q601</f>
        <v>0.89491148664362041</v>
      </c>
      <c r="E603">
        <f>'Train Data'!R601</f>
        <v>1.7501964754092287</v>
      </c>
      <c r="F603">
        <f>'Train Data'!S601</f>
        <v>1.7735455968465486</v>
      </c>
      <c r="G603">
        <f>'Train Data'!T601</f>
        <v>1.8365976305837164</v>
      </c>
      <c r="H603">
        <f>'Train Data'!U601</f>
        <v>-6.5962275833051129E-2</v>
      </c>
      <c r="I603">
        <f>'Train Data'!V601</f>
        <v>1.3171846146695512</v>
      </c>
      <c r="J603">
        <f>'Train Data'!W601</f>
        <v>-1.6229993517695676</v>
      </c>
      <c r="K603">
        <f>'Train Data'!X601</f>
        <v>-0.28869984886190181</v>
      </c>
      <c r="L603">
        <f>'Train Data'!Y601</f>
        <v>1.6075937570204129</v>
      </c>
      <c r="M603">
        <f>'Train Data'!Z601</f>
        <v>-0.54197809663152174</v>
      </c>
      <c r="N603">
        <f>'Train Data'!AA601</f>
        <v>-0.38000880152078226</v>
      </c>
      <c r="P603" s="24">
        <f>'Train Data'!AB601</f>
        <v>6.0674042508586476E-2</v>
      </c>
      <c r="Q603">
        <f t="shared" si="18"/>
        <v>0.16392520976579911</v>
      </c>
      <c r="S603">
        <f t="shared" si="19"/>
        <v>0.10325116725721263</v>
      </c>
    </row>
    <row r="604" spans="1:19" x14ac:dyDescent="0.25">
      <c r="A604">
        <f>'Train Data'!A602</f>
        <v>197908</v>
      </c>
      <c r="C604">
        <v>1</v>
      </c>
      <c r="D604">
        <f>'Train Data'!Q602</f>
        <v>0.89866350614157364</v>
      </c>
      <c r="E604">
        <f>'Train Data'!R602</f>
        <v>1.6635088140070775</v>
      </c>
      <c r="F604">
        <f>'Train Data'!S602</f>
        <v>1.5888999617182988</v>
      </c>
      <c r="G604">
        <f>'Train Data'!T602</f>
        <v>1.9255043601104838</v>
      </c>
      <c r="H604">
        <f>'Train Data'!U602</f>
        <v>-2.3657126578176393E-2</v>
      </c>
      <c r="I604">
        <f>'Train Data'!V602</f>
        <v>1.3597891681958751</v>
      </c>
      <c r="J604">
        <f>'Train Data'!W602</f>
        <v>-1.7481982405494449</v>
      </c>
      <c r="K604">
        <f>'Train Data'!X602</f>
        <v>-0.20886713348323654</v>
      </c>
      <c r="L604">
        <f>'Train Data'!Y602</f>
        <v>1.3267385508946028</v>
      </c>
      <c r="M604">
        <f>'Train Data'!Z602</f>
        <v>-0.33947655517044167</v>
      </c>
      <c r="N604">
        <f>'Train Data'!AA602</f>
        <v>-0.41418944988451684</v>
      </c>
      <c r="P604" s="24">
        <f>'Train Data'!AB602</f>
        <v>0.96481972246780234</v>
      </c>
      <c r="Q604">
        <f t="shared" si="18"/>
        <v>8.4408539360751295E-2</v>
      </c>
      <c r="S604">
        <f t="shared" si="19"/>
        <v>-0.88041118310705102</v>
      </c>
    </row>
    <row r="605" spans="1:19" x14ac:dyDescent="0.25">
      <c r="A605">
        <f>'Train Data'!A603</f>
        <v>197909</v>
      </c>
      <c r="C605">
        <v>1</v>
      </c>
      <c r="D605">
        <f>'Train Data'!Q603</f>
        <v>0.80927503019676927</v>
      </c>
      <c r="E605">
        <f>'Train Data'!R603</f>
        <v>1.6988777090203251</v>
      </c>
      <c r="F605">
        <f>'Train Data'!S603</f>
        <v>1.6279651223471796</v>
      </c>
      <c r="G605">
        <f>'Train Data'!T603</f>
        <v>2.1604721452883693</v>
      </c>
      <c r="H605">
        <f>'Train Data'!U603</f>
        <v>-5.1860559414758894E-2</v>
      </c>
      <c r="I605">
        <f>'Train Data'!V603</f>
        <v>1.4307967574064147</v>
      </c>
      <c r="J605">
        <f>'Train Data'!W603</f>
        <v>-2.1707444901815336</v>
      </c>
      <c r="K605">
        <f>'Train Data'!X603</f>
        <v>-0.30028206474772567</v>
      </c>
      <c r="L605">
        <f>'Train Data'!Y603</f>
        <v>1.5651757746281043</v>
      </c>
      <c r="M605">
        <f>'Train Data'!Z603</f>
        <v>-0.69182923731272106</v>
      </c>
      <c r="N605">
        <f>'Train Data'!AA603</f>
        <v>-0.29075711577960067</v>
      </c>
      <c r="P605" s="24">
        <f>'Train Data'!AB603</f>
        <v>-0.13235581468750821</v>
      </c>
      <c r="Q605">
        <f t="shared" si="18"/>
        <v>6.7788034687156495E-2</v>
      </c>
      <c r="S605">
        <f t="shared" si="19"/>
        <v>0.2001438493746647</v>
      </c>
    </row>
    <row r="606" spans="1:19" x14ac:dyDescent="0.25">
      <c r="A606">
        <f>'Train Data'!A604</f>
        <v>197910</v>
      </c>
      <c r="C606">
        <v>1</v>
      </c>
      <c r="D606">
        <f>'Train Data'!Q604</f>
        <v>0.82749536617767183</v>
      </c>
      <c r="E606">
        <f>'Train Data'!R604</f>
        <v>1.8797221227361682</v>
      </c>
      <c r="F606">
        <f>'Train Data'!S604</f>
        <v>1.9233274337137369</v>
      </c>
      <c r="G606">
        <f>'Train Data'!T604</f>
        <v>2.6177067542831733</v>
      </c>
      <c r="H606">
        <f>'Train Data'!U604</f>
        <v>0.18786861969620314</v>
      </c>
      <c r="I606">
        <f>'Train Data'!V604</f>
        <v>1.810687359682801</v>
      </c>
      <c r="J606">
        <f>'Train Data'!W604</f>
        <v>-2.4602669204850014</v>
      </c>
      <c r="K606">
        <f>'Train Data'!X604</f>
        <v>-0.26626797182307471</v>
      </c>
      <c r="L606">
        <f>'Train Data'!Y604</f>
        <v>1.0375950110527514</v>
      </c>
      <c r="M606">
        <f>'Train Data'!Z604</f>
        <v>-3.6038014035230517</v>
      </c>
      <c r="N606">
        <f>'Train Data'!AA604</f>
        <v>-6.0360557229942539E-2</v>
      </c>
      <c r="P606" s="24">
        <f>'Train Data'!AB604</f>
        <v>-1.3479992294092418</v>
      </c>
      <c r="Q606">
        <f t="shared" si="18"/>
        <v>2.8817023572690642E-2</v>
      </c>
      <c r="S606">
        <f t="shared" si="19"/>
        <v>1.3768162529819323</v>
      </c>
    </row>
    <row r="607" spans="1:19" x14ac:dyDescent="0.25">
      <c r="A607">
        <f>'Train Data'!A605</f>
        <v>197911</v>
      </c>
      <c r="C607">
        <v>1</v>
      </c>
      <c r="D607">
        <f>'Train Data'!Q605</f>
        <v>0.99909412826464727</v>
      </c>
      <c r="E607">
        <f>'Train Data'!R605</f>
        <v>1.7931040460539267</v>
      </c>
      <c r="F607">
        <f>'Train Data'!S605</f>
        <v>1.8899549287585256</v>
      </c>
      <c r="G607">
        <f>'Train Data'!T605</f>
        <v>2.6462839173453485</v>
      </c>
      <c r="H607">
        <f>'Train Data'!U605</f>
        <v>0.13146175402303617</v>
      </c>
      <c r="I607">
        <f>'Train Data'!V605</f>
        <v>1.7219278731696266</v>
      </c>
      <c r="J607">
        <f>'Train Data'!W605</f>
        <v>-2.7263145591422426</v>
      </c>
      <c r="K607">
        <f>'Train Data'!X605</f>
        <v>-0.24223796208000883</v>
      </c>
      <c r="L607">
        <f>'Train Data'!Y605</f>
        <v>1.2763019816404713</v>
      </c>
      <c r="M607">
        <f>'Train Data'!Z605</f>
        <v>1.0618341117402323</v>
      </c>
      <c r="N607">
        <f>'Train Data'!AA605</f>
        <v>-0.23549280036862869</v>
      </c>
      <c r="P607" s="24">
        <f>'Train Data'!AB605</f>
        <v>0.79986858544870421</v>
      </c>
      <c r="Q607">
        <f t="shared" si="18"/>
        <v>-9.9971468207526309E-2</v>
      </c>
      <c r="S607">
        <f t="shared" si="19"/>
        <v>-0.89984005365623054</v>
      </c>
    </row>
    <row r="608" spans="1:19" x14ac:dyDescent="0.25">
      <c r="A608">
        <f>'Train Data'!A606</f>
        <v>197912</v>
      </c>
      <c r="C608">
        <v>1</v>
      </c>
      <c r="D608">
        <f>'Train Data'!Q606</f>
        <v>0.92684180221775581</v>
      </c>
      <c r="E608">
        <f>'Train Data'!R606</f>
        <v>1.7659584521863874</v>
      </c>
      <c r="F608">
        <f>'Train Data'!S606</f>
        <v>1.8099624376829708</v>
      </c>
      <c r="G608">
        <f>'Train Data'!T606</f>
        <v>2.7256649258513908</v>
      </c>
      <c r="H608">
        <f>'Train Data'!U606</f>
        <v>0.25837720178766233</v>
      </c>
      <c r="I608">
        <f>'Train Data'!V606</f>
        <v>1.7325790115512074</v>
      </c>
      <c r="J608">
        <f>'Train Data'!W606</f>
        <v>-2.8984630312145754</v>
      </c>
      <c r="K608">
        <f>'Train Data'!X606</f>
        <v>-0.25339396515336626</v>
      </c>
      <c r="L608">
        <f>'Train Data'!Y606</f>
        <v>1.5086072874376681</v>
      </c>
      <c r="M608">
        <f>'Train Data'!Z606</f>
        <v>3.3126281117945584E-2</v>
      </c>
      <c r="N608">
        <f>'Train Data'!AA606</f>
        <v>-0.4204474250316399</v>
      </c>
      <c r="P608" s="24">
        <f>'Train Data'!AB606</f>
        <v>0.17482211697085628</v>
      </c>
      <c r="Q608">
        <f t="shared" si="18"/>
        <v>0.10534299274568096</v>
      </c>
      <c r="S608">
        <f t="shared" si="19"/>
        <v>-6.9479124225175326E-2</v>
      </c>
    </row>
    <row r="609" spans="1:19" x14ac:dyDescent="0.25">
      <c r="A609">
        <f>'Train Data'!A607</f>
        <v>198001</v>
      </c>
      <c r="C609">
        <v>1</v>
      </c>
      <c r="D609">
        <f>'Train Data'!Q607</f>
        <v>0.90995409387735748</v>
      </c>
      <c r="E609">
        <f>'Train Data'!R607</f>
        <v>1.655917727909098</v>
      </c>
      <c r="F609">
        <f>'Train Data'!S607</f>
        <v>1.6399079157610232</v>
      </c>
      <c r="G609">
        <f>'Train Data'!T607</f>
        <v>2.7129639644904242</v>
      </c>
      <c r="H609">
        <f>'Train Data'!U607</f>
        <v>0.27247891820595455</v>
      </c>
      <c r="I609">
        <f>'Train Data'!V607</f>
        <v>2.0947177165249591</v>
      </c>
      <c r="J609">
        <f>'Train Data'!W607</f>
        <v>-2.0690203930478832</v>
      </c>
      <c r="K609">
        <f>'Train Data'!X607</f>
        <v>-0.22033470455880988</v>
      </c>
      <c r="L609">
        <f>'Train Data'!Y607</f>
        <v>2.2255883660715012</v>
      </c>
      <c r="M609">
        <f>'Train Data'!Z607</f>
        <v>-3.1987983206008916</v>
      </c>
      <c r="N609">
        <f>'Train Data'!AA607</f>
        <v>-0.17637040752948213</v>
      </c>
      <c r="P609" s="24">
        <f>'Train Data'!AB607</f>
        <v>0.95470993116942671</v>
      </c>
      <c r="Q609">
        <f t="shared" si="18"/>
        <v>3.666105825227664E-2</v>
      </c>
      <c r="S609">
        <f t="shared" si="19"/>
        <v>-0.91804887291715009</v>
      </c>
    </row>
    <row r="610" spans="1:19" x14ac:dyDescent="0.25">
      <c r="A610">
        <f>'Train Data'!A608</f>
        <v>198002</v>
      </c>
      <c r="C610">
        <v>1</v>
      </c>
      <c r="D610">
        <f>'Train Data'!Q608</f>
        <v>0.80779228036353723</v>
      </c>
      <c r="E610">
        <f>'Train Data'!R608</f>
        <v>1.6888670216410051</v>
      </c>
      <c r="F610">
        <f>'Train Data'!S608</f>
        <v>1.6965043269099338</v>
      </c>
      <c r="G610">
        <f>'Train Data'!T608</f>
        <v>2.9860346337512098</v>
      </c>
      <c r="H610">
        <f>'Train Data'!U608</f>
        <v>7.5054888349869217E-2</v>
      </c>
      <c r="I610">
        <f>'Train Data'!V608</f>
        <v>2.3503450376829012</v>
      </c>
      <c r="J610">
        <f>'Train Data'!W608</f>
        <v>-2.1785694207302764</v>
      </c>
      <c r="K610">
        <f>'Train Data'!X608</f>
        <v>-0.2401906070291305</v>
      </c>
      <c r="L610">
        <f>'Train Data'!Y608</f>
        <v>2.1873434396315754</v>
      </c>
      <c r="M610">
        <f>'Train Data'!Z608</f>
        <v>-2.0890898733941734</v>
      </c>
      <c r="N610">
        <f>'Train Data'!AA608</f>
        <v>-0.1778632036880658</v>
      </c>
      <c r="P610" s="24">
        <f>'Train Data'!AB608</f>
        <v>-0.11066604700068797</v>
      </c>
      <c r="Q610">
        <f t="shared" si="18"/>
        <v>-8.7723510561525386E-2</v>
      </c>
      <c r="S610">
        <f t="shared" si="19"/>
        <v>2.2942536439162581E-2</v>
      </c>
    </row>
    <row r="611" spans="1:19" x14ac:dyDescent="0.25">
      <c r="A611">
        <f>'Train Data'!A609</f>
        <v>198003</v>
      </c>
      <c r="C611">
        <v>1</v>
      </c>
      <c r="D611">
        <f>'Train Data'!Q609</f>
        <v>0.83597807456849416</v>
      </c>
      <c r="E611">
        <f>'Train Data'!R609</f>
        <v>1.9656333593679323</v>
      </c>
      <c r="F611">
        <f>'Train Data'!S609</f>
        <v>1.930079463712326</v>
      </c>
      <c r="G611">
        <f>'Train Data'!T609</f>
        <v>3.7290408733677665</v>
      </c>
      <c r="H611">
        <f>'Train Data'!U609</f>
        <v>0.49810638089861853</v>
      </c>
      <c r="I611">
        <f>'Train Data'!V609</f>
        <v>2.5385151490908306</v>
      </c>
      <c r="J611">
        <f>'Train Data'!W609</f>
        <v>-3.5948818500526483</v>
      </c>
      <c r="K611">
        <f>'Train Data'!X609</f>
        <v>-0.1958476342302034</v>
      </c>
      <c r="L611">
        <f>'Train Data'!Y609</f>
        <v>2.3892136287682924</v>
      </c>
      <c r="M611">
        <f>'Train Data'!Z609</f>
        <v>-1.4734851873524901</v>
      </c>
      <c r="N611">
        <f>'Train Data'!AA609</f>
        <v>0.28493617788916037</v>
      </c>
      <c r="P611" s="24">
        <f>'Train Data'!AB609</f>
        <v>-1.9280507739576944</v>
      </c>
      <c r="Q611">
        <f t="shared" si="18"/>
        <v>-3.4418529185942126E-2</v>
      </c>
      <c r="S611">
        <f t="shared" si="19"/>
        <v>1.8936322447717524</v>
      </c>
    </row>
    <row r="612" spans="1:19" x14ac:dyDescent="0.25">
      <c r="A612">
        <f>'Train Data'!A610</f>
        <v>198004</v>
      </c>
      <c r="C612">
        <v>1</v>
      </c>
      <c r="D612">
        <f>'Train Data'!Q610</f>
        <v>1.0852079147644536</v>
      </c>
      <c r="E612">
        <f>'Train Data'!R610</f>
        <v>1.8519193563415202</v>
      </c>
      <c r="F612">
        <f>'Train Data'!S610</f>
        <v>1.7716766304712319</v>
      </c>
      <c r="G612">
        <f>'Train Data'!T610</f>
        <v>3.0939928053194277</v>
      </c>
      <c r="H612">
        <f>'Train Data'!U610</f>
        <v>1.4288196645058842</v>
      </c>
      <c r="I612">
        <f>'Train Data'!V610</f>
        <v>1.9598032970249339</v>
      </c>
      <c r="J612">
        <f>'Train Data'!W610</f>
        <v>-3.3053594197491805</v>
      </c>
      <c r="K612">
        <f>'Train Data'!X610</f>
        <v>-4.9366189246306549E-2</v>
      </c>
      <c r="L612">
        <f>'Train Data'!Y610</f>
        <v>1.6398361897040312</v>
      </c>
      <c r="M612">
        <f>'Train Data'!Z610</f>
        <v>5.9704714767568117</v>
      </c>
      <c r="N612">
        <f>'Train Data'!AA610</f>
        <v>-3.3816857618368647E-2</v>
      </c>
      <c r="P612" s="24">
        <f>'Train Data'!AB610</f>
        <v>0.61141263742171303</v>
      </c>
      <c r="Q612">
        <f t="shared" si="18"/>
        <v>-6.3075833671649026E-2</v>
      </c>
      <c r="S612">
        <f t="shared" si="19"/>
        <v>-0.67448847109336207</v>
      </c>
    </row>
    <row r="613" spans="1:19" x14ac:dyDescent="0.25">
      <c r="A613">
        <f>'Train Data'!A611</f>
        <v>198005</v>
      </c>
      <c r="C613">
        <v>1</v>
      </c>
      <c r="D613">
        <f>'Train Data'!Q611</f>
        <v>1.0152861999869798</v>
      </c>
      <c r="E613">
        <f>'Train Data'!R611</f>
        <v>1.7257505928662265</v>
      </c>
      <c r="F613">
        <f>'Train Data'!S611</f>
        <v>1.6138066861128335</v>
      </c>
      <c r="G613">
        <f>'Train Data'!T611</f>
        <v>1.6270317681277648</v>
      </c>
      <c r="H613">
        <f>'Train Data'!U611</f>
        <v>1.4711248137607609</v>
      </c>
      <c r="I613">
        <f>'Train Data'!V611</f>
        <v>1.8213384980643819</v>
      </c>
      <c r="J613">
        <f>'Train Data'!W611</f>
        <v>4.5862023688482039E-3</v>
      </c>
      <c r="K613">
        <f>'Train Data'!X611</f>
        <v>-6.1820805154163036E-2</v>
      </c>
      <c r="L613">
        <f>'Train Data'!Y611</f>
        <v>1.3834382856227205</v>
      </c>
      <c r="M613">
        <f>'Train Data'!Z611</f>
        <v>1.4992374412961651</v>
      </c>
      <c r="N613">
        <f>'Train Data'!AA611</f>
        <v>-0.24375981915940956</v>
      </c>
      <c r="P613" s="24">
        <f>'Train Data'!AB611</f>
        <v>0.8503812410741608</v>
      </c>
      <c r="Q613">
        <f t="shared" si="18"/>
        <v>0.30092471559021794</v>
      </c>
      <c r="S613">
        <f t="shared" si="19"/>
        <v>-0.54945652548394286</v>
      </c>
    </row>
    <row r="614" spans="1:19" x14ac:dyDescent="0.25">
      <c r="A614">
        <f>'Train Data'!A612</f>
        <v>198006</v>
      </c>
      <c r="C614">
        <v>1</v>
      </c>
      <c r="D614">
        <f>'Train Data'!Q612</f>
        <v>0.93399426232821414</v>
      </c>
      <c r="E614">
        <f>'Train Data'!R612</f>
        <v>1.6442365337958433</v>
      </c>
      <c r="F614">
        <f>'Train Data'!S612</f>
        <v>1.5387275894312826</v>
      </c>
      <c r="G614">
        <f>'Train Data'!T612</f>
        <v>1.1475704767512689</v>
      </c>
      <c r="H614">
        <f>'Train Data'!U612</f>
        <v>1.4006162316693016</v>
      </c>
      <c r="I614">
        <f>'Train Data'!V612</f>
        <v>1.7112767347880453</v>
      </c>
      <c r="J614">
        <f>'Train Data'!W612</f>
        <v>0.94357786821793399</v>
      </c>
      <c r="K614">
        <f>'Train Data'!X612</f>
        <v>-5.1158861819952814E-2</v>
      </c>
      <c r="L614">
        <f>'Train Data'!Y612</f>
        <v>1.5957939869796145</v>
      </c>
      <c r="M614">
        <f>'Train Data'!Z612</f>
        <v>1.2562355915428691</v>
      </c>
      <c r="N614">
        <f>'Train Data'!AA612</f>
        <v>-0.26731055447449398</v>
      </c>
      <c r="P614" s="24">
        <f>'Train Data'!AB612</f>
        <v>0.38141034777536498</v>
      </c>
      <c r="Q614">
        <f t="shared" si="18"/>
        <v>0.27104978396940027</v>
      </c>
      <c r="S614">
        <f t="shared" si="19"/>
        <v>-0.11036056380596471</v>
      </c>
    </row>
    <row r="615" spans="1:19" x14ac:dyDescent="0.25">
      <c r="A615">
        <f>'Train Data'!A613</f>
        <v>198007</v>
      </c>
      <c r="C615">
        <v>1</v>
      </c>
      <c r="D615">
        <f>'Train Data'!Q613</f>
        <v>0.89220792673051319</v>
      </c>
      <c r="E615">
        <f>'Train Data'!R613</f>
        <v>1.478975343694281</v>
      </c>
      <c r="F615">
        <f>'Train Data'!S613</f>
        <v>1.2690541362351511</v>
      </c>
      <c r="G615">
        <f>'Train Data'!T613</f>
        <v>1.4619192704351969</v>
      </c>
      <c r="H615">
        <f>'Train Data'!U613</f>
        <v>0.62502182866324862</v>
      </c>
      <c r="I615">
        <f>'Train Data'!V613</f>
        <v>1.9527025381038798</v>
      </c>
      <c r="J615">
        <f>'Train Data'!W613</f>
        <v>0.70100502120691965</v>
      </c>
      <c r="K615">
        <f>'Train Data'!X613</f>
        <v>0.15359800213085667</v>
      </c>
      <c r="L615">
        <f>'Train Data'!Y613</f>
        <v>-0.47937097668206624</v>
      </c>
      <c r="M615">
        <f>'Train Data'!Z613</f>
        <v>-2.1255401508571681</v>
      </c>
      <c r="N615">
        <f>'Train Data'!AA613</f>
        <v>-0.26871271889115045</v>
      </c>
      <c r="P615" s="24">
        <f>'Train Data'!AB613</f>
        <v>1.0798027168577655</v>
      </c>
      <c r="Q615">
        <f t="shared" si="18"/>
        <v>0.30845816293995176</v>
      </c>
      <c r="S615">
        <f t="shared" si="19"/>
        <v>-0.77134455391781376</v>
      </c>
    </row>
    <row r="616" spans="1:19" x14ac:dyDescent="0.25">
      <c r="A616">
        <f>'Train Data'!A614</f>
        <v>198008</v>
      </c>
      <c r="C616">
        <v>1</v>
      </c>
      <c r="D616">
        <f>'Train Data'!Q614</f>
        <v>0.77168006405965195</v>
      </c>
      <c r="E616">
        <f>'Train Data'!R614</f>
        <v>1.449159585823544</v>
      </c>
      <c r="F616">
        <f>'Train Data'!S614</f>
        <v>1.2792196630147954</v>
      </c>
      <c r="G616">
        <f>'Train Data'!T614</f>
        <v>1.8016699868410582</v>
      </c>
      <c r="H616">
        <f>'Train Data'!U614</f>
        <v>0.52630981373520691</v>
      </c>
      <c r="I616">
        <f>'Train Data'!V614</f>
        <v>2.1870275824986605</v>
      </c>
      <c r="J616">
        <f>'Train Data'!W614</f>
        <v>0.3801828687084825</v>
      </c>
      <c r="K616">
        <f>'Train Data'!X614</f>
        <v>0.1449767172363782</v>
      </c>
      <c r="L616">
        <f>'Train Data'!Y614</f>
        <v>0.88901672204847804</v>
      </c>
      <c r="M616">
        <f>'Train Data'!Z614</f>
        <v>-1.9473387943714175</v>
      </c>
      <c r="N616">
        <f>'Train Data'!AA614</f>
        <v>-0.21004857435683219</v>
      </c>
      <c r="P616" s="24">
        <f>'Train Data'!AB614</f>
        <v>8.6139100303238209E-2</v>
      </c>
      <c r="Q616">
        <f t="shared" si="18"/>
        <v>9.9580137280419756E-2</v>
      </c>
      <c r="S616">
        <f t="shared" si="19"/>
        <v>1.3441036977181547E-2</v>
      </c>
    </row>
    <row r="617" spans="1:19" x14ac:dyDescent="0.25">
      <c r="A617">
        <f>'Train Data'!A615</f>
        <v>198009</v>
      </c>
      <c r="C617">
        <v>1</v>
      </c>
      <c r="D617">
        <f>'Train Data'!Q615</f>
        <v>0.77458665064163479</v>
      </c>
      <c r="E617">
        <f>'Train Data'!R615</f>
        <v>1.374113495269909</v>
      </c>
      <c r="F617">
        <f>'Train Data'!S615</f>
        <v>1.2798546499703516</v>
      </c>
      <c r="G617">
        <f>'Train Data'!T615</f>
        <v>2.1636473856286109</v>
      </c>
      <c r="H617">
        <f>'Train Data'!U615</f>
        <v>0.76603899284616506</v>
      </c>
      <c r="I617">
        <f>'Train Data'!V615</f>
        <v>2.346794658222374</v>
      </c>
      <c r="J617">
        <f>'Train Data'!W615</f>
        <v>-0.1597373391547422</v>
      </c>
      <c r="K617">
        <f>'Train Data'!X615</f>
        <v>0.30736677482400715</v>
      </c>
      <c r="L617">
        <f>'Train Data'!Y615</f>
        <v>1.1055822822117283</v>
      </c>
      <c r="M617">
        <f>'Train Data'!Z615</f>
        <v>-1.2588335534037451</v>
      </c>
      <c r="N617">
        <f>'Train Data'!AA615</f>
        <v>-4.8790663044803895E-2</v>
      </c>
      <c r="P617" s="24">
        <f>'Train Data'!AB615</f>
        <v>0.34897552362779366</v>
      </c>
      <c r="Q617">
        <f t="shared" si="18"/>
        <v>8.8106585103242638E-2</v>
      </c>
      <c r="S617">
        <f t="shared" si="19"/>
        <v>-0.26086893852455101</v>
      </c>
    </row>
    <row r="618" spans="1:19" x14ac:dyDescent="0.25">
      <c r="A618">
        <f>'Train Data'!A616</f>
        <v>198010</v>
      </c>
      <c r="C618">
        <v>1</v>
      </c>
      <c r="D618">
        <f>'Train Data'!Q616</f>
        <v>0.73154191824525672</v>
      </c>
      <c r="E618">
        <f>'Train Data'!R616</f>
        <v>1.3461364115747751</v>
      </c>
      <c r="F618">
        <f>'Train Data'!S616</f>
        <v>1.3097344444587145</v>
      </c>
      <c r="G618">
        <f>'Train Data'!T616</f>
        <v>2.5923048315612398</v>
      </c>
      <c r="H618">
        <f>'Train Data'!U616</f>
        <v>1.1044801868851726</v>
      </c>
      <c r="I618">
        <f>'Train Data'!V616</f>
        <v>2.5101121134066151</v>
      </c>
      <c r="J618">
        <f>'Train Data'!W616</f>
        <v>-0.85615615799281364</v>
      </c>
      <c r="K618">
        <f>'Train Data'!X616</f>
        <v>0.26401204681888157</v>
      </c>
      <c r="L618">
        <f>'Train Data'!Y616</f>
        <v>1.3169093833975676</v>
      </c>
      <c r="M618">
        <f>'Train Data'!Z616</f>
        <v>-1.2628835842329666</v>
      </c>
      <c r="N618">
        <f>'Train Data'!AA616</f>
        <v>-0.12808412653550019</v>
      </c>
      <c r="P618" s="24">
        <f>'Train Data'!AB616</f>
        <v>0.1651842369359596</v>
      </c>
      <c r="Q618">
        <f t="shared" si="18"/>
        <v>8.5497481026510308E-2</v>
      </c>
      <c r="S618">
        <f t="shared" si="19"/>
        <v>-7.9686755909449292E-2</v>
      </c>
    </row>
    <row r="619" spans="1:19" x14ac:dyDescent="0.25">
      <c r="A619">
        <f>'Train Data'!A617</f>
        <v>198011</v>
      </c>
      <c r="C619">
        <v>1</v>
      </c>
      <c r="D619">
        <f>'Train Data'!Q617</f>
        <v>0.70780497255969455</v>
      </c>
      <c r="E619">
        <f>'Train Data'!R617</f>
        <v>1.1247778886119546</v>
      </c>
      <c r="F619">
        <f>'Train Data'!S617</f>
        <v>1.0662215181417769</v>
      </c>
      <c r="G619">
        <f>'Train Data'!T617</f>
        <v>3.2622805433522375</v>
      </c>
      <c r="H619">
        <f>'Train Data'!U617</f>
        <v>0.75193727642787478</v>
      </c>
      <c r="I619">
        <f>'Train Data'!V617</f>
        <v>2.5065617339460879</v>
      </c>
      <c r="J619">
        <f>'Train Data'!W617</f>
        <v>-2.5150414343261995</v>
      </c>
      <c r="K619">
        <f>'Train Data'!X617</f>
        <v>0.22939460987797991</v>
      </c>
      <c r="L619">
        <f>'Train Data'!Y617</f>
        <v>1.0775465523963821</v>
      </c>
      <c r="M619">
        <f>'Train Data'!Z617</f>
        <v>0.20727760677447443</v>
      </c>
      <c r="N619">
        <f>'Train Data'!AA617</f>
        <v>-8.9278781943268923E-2</v>
      </c>
      <c r="P619" s="24">
        <f>'Train Data'!AB617</f>
        <v>1.8368572860772399</v>
      </c>
      <c r="Q619">
        <f t="shared" si="18"/>
        <v>4.3463053146609761E-2</v>
      </c>
      <c r="S619">
        <f t="shared" si="19"/>
        <v>-1.7933942329306301</v>
      </c>
    </row>
    <row r="620" spans="1:19" x14ac:dyDescent="0.25">
      <c r="A620">
        <f>'Train Data'!A618</f>
        <v>198012</v>
      </c>
      <c r="C620">
        <v>1</v>
      </c>
      <c r="D620">
        <f>'Train Data'!Q618</f>
        <v>0.50779491158887891</v>
      </c>
      <c r="E620">
        <f>'Train Data'!R618</f>
        <v>1.2160702195846593</v>
      </c>
      <c r="F620">
        <f>'Train Data'!S618</f>
        <v>1.1657748660836531</v>
      </c>
      <c r="G620">
        <f>'Train Data'!T618</f>
        <v>3.8211228432347761</v>
      </c>
      <c r="H620">
        <f>'Train Data'!U618</f>
        <v>1.118581903303465</v>
      </c>
      <c r="I620">
        <f>'Train Data'!V618</f>
        <v>2.3964999706697521</v>
      </c>
      <c r="J620">
        <f>'Train Data'!W618</f>
        <v>-4.1348020579158726</v>
      </c>
      <c r="K620">
        <f>'Train Data'!X618</f>
        <v>0.43488823574208624</v>
      </c>
      <c r="L620">
        <f>'Train Data'!Y618</f>
        <v>1.2853956928698524</v>
      </c>
      <c r="M620">
        <f>'Train Data'!Z618</f>
        <v>1.2278853757383179</v>
      </c>
      <c r="N620">
        <f>'Train Data'!AA618</f>
        <v>1.174903061767813E-3</v>
      </c>
      <c r="P620" s="24">
        <f>'Train Data'!AB618</f>
        <v>-0.71407719909134781</v>
      </c>
      <c r="Q620">
        <f t="shared" si="18"/>
        <v>-1.6548973995034036E-2</v>
      </c>
      <c r="S620">
        <f t="shared" si="19"/>
        <v>0.69752822509631374</v>
      </c>
    </row>
    <row r="621" spans="1:19" x14ac:dyDescent="0.25">
      <c r="A621">
        <f>'Train Data'!A619</f>
        <v>198101</v>
      </c>
      <c r="C621">
        <v>1</v>
      </c>
      <c r="D621">
        <f>'Train Data'!Q619</f>
        <v>0.5962217697403257</v>
      </c>
      <c r="E621">
        <f>'Train Data'!R619</f>
        <v>1.3142145073987417</v>
      </c>
      <c r="F621">
        <f>'Train Data'!S619</f>
        <v>1.2252462682337621</v>
      </c>
      <c r="G621">
        <f>'Train Data'!T619</f>
        <v>3.6718865472434161</v>
      </c>
      <c r="H621">
        <f>'Train Data'!U619</f>
        <v>1.527531679433926</v>
      </c>
      <c r="I621">
        <f>'Train Data'!V619</f>
        <v>2.4391045241960758</v>
      </c>
      <c r="J621">
        <f>'Train Data'!W619</f>
        <v>-3.6731311555400721</v>
      </c>
      <c r="K621">
        <f>'Train Data'!X619</f>
        <v>0.51422385418102456</v>
      </c>
      <c r="L621">
        <f>'Train Data'!Y619</f>
        <v>1.0504854134205277</v>
      </c>
      <c r="M621">
        <f>'Train Data'!Z619</f>
        <v>-0.66347902150816973</v>
      </c>
      <c r="N621">
        <f>'Train Data'!AA619</f>
        <v>-0.22885828051747314</v>
      </c>
      <c r="P621" s="24">
        <f>'Train Data'!AB619</f>
        <v>-0.94524111646318243</v>
      </c>
      <c r="Q621">
        <f t="shared" si="18"/>
        <v>-5.5991382410584246E-2</v>
      </c>
      <c r="S621">
        <f t="shared" si="19"/>
        <v>0.88924973405259822</v>
      </c>
    </row>
    <row r="622" spans="1:19" x14ac:dyDescent="0.25">
      <c r="A622">
        <f>'Train Data'!A620</f>
        <v>198102</v>
      </c>
      <c r="C622">
        <v>1</v>
      </c>
      <c r="D622">
        <f>'Train Data'!Q620</f>
        <v>0.71126043149941709</v>
      </c>
      <c r="E622">
        <f>'Train Data'!R620</f>
        <v>1.2700554729775502</v>
      </c>
      <c r="F622">
        <f>'Train Data'!S620</f>
        <v>1.1291628070732111</v>
      </c>
      <c r="G622">
        <f>'Train Data'!T620</f>
        <v>3.5988560194178572</v>
      </c>
      <c r="H622">
        <f>'Train Data'!U620</f>
        <v>1.2454973510680891</v>
      </c>
      <c r="I622">
        <f>'Train Data'!V620</f>
        <v>2.6947318453540179</v>
      </c>
      <c r="J622">
        <f>'Train Data'!W620</f>
        <v>-2.9297627534095461</v>
      </c>
      <c r="K622">
        <f>'Train Data'!X620</f>
        <v>0.56969963325541739</v>
      </c>
      <c r="L622">
        <f>'Train Data'!Y620</f>
        <v>1.4717611385768781</v>
      </c>
      <c r="M622">
        <f>'Train Data'!Z620</f>
        <v>-1.9594888868590821</v>
      </c>
      <c r="N622">
        <f>'Train Data'!AA620</f>
        <v>-0.24015965942115367</v>
      </c>
      <c r="P622" s="24">
        <f>'Train Data'!AB620</f>
        <v>0.22794843497865785</v>
      </c>
      <c r="Q622">
        <f t="shared" si="18"/>
        <v>-0.11106800716101745</v>
      </c>
      <c r="S622">
        <f t="shared" si="19"/>
        <v>-0.3390164421396753</v>
      </c>
    </row>
    <row r="623" spans="1:19" x14ac:dyDescent="0.25">
      <c r="A623">
        <f>'Train Data'!A621</f>
        <v>198103</v>
      </c>
      <c r="C623">
        <v>1</v>
      </c>
      <c r="D623">
        <f>'Train Data'!Q621</f>
        <v>0.69657170499140564</v>
      </c>
      <c r="E623">
        <f>'Train Data'!R621</f>
        <v>1.1731872487651582</v>
      </c>
      <c r="F623">
        <f>'Train Data'!S621</f>
        <v>1.2920730949885544</v>
      </c>
      <c r="G623">
        <f>'Train Data'!T621</f>
        <v>3.1447966507632947</v>
      </c>
      <c r="H623">
        <f>'Train Data'!U621</f>
        <v>1.2313956346497987</v>
      </c>
      <c r="I623">
        <f>'Train Data'!V621</f>
        <v>2.5704685642355733</v>
      </c>
      <c r="J623">
        <f>'Train Data'!W621</f>
        <v>-2.0846702541453683</v>
      </c>
      <c r="K623">
        <f>'Train Data'!X621</f>
        <v>0.48229909658757714</v>
      </c>
      <c r="L623">
        <f>'Train Data'!Y621</f>
        <v>0.80806545886987147</v>
      </c>
      <c r="M623">
        <f>'Train Data'!Z621</f>
        <v>1.3574863622734088</v>
      </c>
      <c r="N623">
        <f>'Train Data'!AA621</f>
        <v>-0.14756917830148847</v>
      </c>
      <c r="P623" s="24">
        <f>'Train Data'!AB621</f>
        <v>0.53683250735883081</v>
      </c>
      <c r="Q623">
        <f t="shared" si="18"/>
        <v>-0.13772200237646459</v>
      </c>
      <c r="S623">
        <f t="shared" si="19"/>
        <v>-0.6745545097352954</v>
      </c>
    </row>
    <row r="624" spans="1:19" x14ac:dyDescent="0.25">
      <c r="A624">
        <f>'Train Data'!A622</f>
        <v>198104</v>
      </c>
      <c r="C624">
        <v>1</v>
      </c>
      <c r="D624">
        <f>'Train Data'!Q622</f>
        <v>0.6326793868445385</v>
      </c>
      <c r="E624">
        <f>'Train Data'!R622</f>
        <v>1.2526239735467224</v>
      </c>
      <c r="F624">
        <f>'Train Data'!S622</f>
        <v>1.3135146849051242</v>
      </c>
      <c r="G624">
        <f>'Train Data'!T622</f>
        <v>3.2495795819912705</v>
      </c>
      <c r="H624">
        <f>'Train Data'!U622</f>
        <v>0.76603899284616894</v>
      </c>
      <c r="I624">
        <f>'Train Data'!V622</f>
        <v>2.8687004389198401</v>
      </c>
      <c r="J624">
        <f>'Train Data'!W622</f>
        <v>-1.6855987961595051</v>
      </c>
      <c r="K624">
        <f>'Train Data'!X622</f>
        <v>0.45750332074275485</v>
      </c>
      <c r="L624">
        <f>'Train Data'!Y622</f>
        <v>0.79933707625596251</v>
      </c>
      <c r="M624">
        <f>'Train Data'!Z622</f>
        <v>-2.2956414456844749</v>
      </c>
      <c r="N624">
        <f>'Train Data'!AA622</f>
        <v>-0.35888972218606607</v>
      </c>
      <c r="P624" s="24">
        <f>'Train Data'!AB622</f>
        <v>-0.5248952337359275</v>
      </c>
      <c r="Q624">
        <f t="shared" si="18"/>
        <v>8.7270741234198576E-2</v>
      </c>
      <c r="S624">
        <f t="shared" si="19"/>
        <v>0.61216597497012604</v>
      </c>
    </row>
    <row r="625" spans="1:19" x14ac:dyDescent="0.25">
      <c r="A625">
        <f>'Train Data'!A623</f>
        <v>198105</v>
      </c>
      <c r="C625">
        <v>1</v>
      </c>
      <c r="D625">
        <f>'Train Data'!Q623</f>
        <v>0.69645470574791668</v>
      </c>
      <c r="E625">
        <f>'Train Data'!R623</f>
        <v>1.2795258281353845</v>
      </c>
      <c r="F625">
        <f>'Train Data'!S623</f>
        <v>1.3347927474204313</v>
      </c>
      <c r="G625">
        <f>'Train Data'!T623</f>
        <v>4.0783173107943531</v>
      </c>
      <c r="H625">
        <f>'Train Data'!U623</f>
        <v>0.69553041075470978</v>
      </c>
      <c r="I625">
        <f>'Train Data'!V623</f>
        <v>2.6308250150645325</v>
      </c>
      <c r="J625">
        <f>'Train Data'!W623</f>
        <v>-4.2521760161470086</v>
      </c>
      <c r="K625">
        <f>'Train Data'!X623</f>
        <v>0.52052256410149822</v>
      </c>
      <c r="L625">
        <f>'Train Data'!Y623</f>
        <v>1.0024091183331394</v>
      </c>
      <c r="M625">
        <f>'Train Data'!Z623</f>
        <v>2.3213936996281501</v>
      </c>
      <c r="N625">
        <f>'Train Data'!AA623</f>
        <v>-0.34365398165340838</v>
      </c>
      <c r="P625" s="24">
        <f>'Train Data'!AB623</f>
        <v>-3.9371145348947499E-2</v>
      </c>
      <c r="Q625">
        <f t="shared" si="18"/>
        <v>-6.1592585030681046E-2</v>
      </c>
      <c r="S625">
        <f t="shared" si="19"/>
        <v>-2.2221439681733547E-2</v>
      </c>
    </row>
    <row r="626" spans="1:19" x14ac:dyDescent="0.25">
      <c r="A626">
        <f>'Train Data'!A624</f>
        <v>198106</v>
      </c>
      <c r="C626">
        <v>1</v>
      </c>
      <c r="D626">
        <f>'Train Data'!Q624</f>
        <v>0.71246872746927115</v>
      </c>
      <c r="E626">
        <f>'Train Data'!R624</f>
        <v>1.3270595497013633</v>
      </c>
      <c r="F626">
        <f>'Train Data'!S624</f>
        <v>1.3886534875362437</v>
      </c>
      <c r="G626">
        <f>'Train Data'!T624</f>
        <v>3.5798045773764073</v>
      </c>
      <c r="H626">
        <f>'Train Data'!U624</f>
        <v>1.2878025003229638</v>
      </c>
      <c r="I626">
        <f>'Train Data'!V624</f>
        <v>2.7692898140250839</v>
      </c>
      <c r="J626">
        <f>'Train Data'!W624</f>
        <v>-2.7184896285935034</v>
      </c>
      <c r="K626">
        <f>'Train Data'!X624</f>
        <v>0.48036277901111313</v>
      </c>
      <c r="L626">
        <f>'Train Data'!Y624</f>
        <v>1.200891275508255</v>
      </c>
      <c r="M626">
        <f>'Train Data'!Z624</f>
        <v>-0.92268099457835229</v>
      </c>
      <c r="N626">
        <f>'Train Data'!AA624</f>
        <v>-0.33110754971635592</v>
      </c>
      <c r="P626" s="24">
        <f>'Train Data'!AB624</f>
        <v>-0.3078886542684609</v>
      </c>
      <c r="Q626">
        <f t="shared" si="18"/>
        <v>6.6421281343144178E-3</v>
      </c>
      <c r="S626">
        <f t="shared" si="19"/>
        <v>0.31453078240277532</v>
      </c>
    </row>
    <row r="627" spans="1:19" x14ac:dyDescent="0.25">
      <c r="A627">
        <f>'Train Data'!A625</f>
        <v>198107</v>
      </c>
      <c r="C627">
        <v>1</v>
      </c>
      <c r="D627">
        <f>'Train Data'!Q625</f>
        <v>0.74966941267217113</v>
      </c>
      <c r="E627">
        <f>'Train Data'!R625</f>
        <v>1.3459545670589113</v>
      </c>
      <c r="F627">
        <f>'Train Data'!S625</f>
        <v>1.4812183350484249</v>
      </c>
      <c r="G627">
        <f>'Train Data'!T625</f>
        <v>3.6496598648617238</v>
      </c>
      <c r="H627">
        <f>'Train Data'!U625</f>
        <v>0.92115787344737754</v>
      </c>
      <c r="I627">
        <f>'Train Data'!V625</f>
        <v>3.0036148584198652</v>
      </c>
      <c r="J627">
        <f>'Train Data'!W625</f>
        <v>-2.3741926844488348</v>
      </c>
      <c r="K627">
        <f>'Train Data'!X625</f>
        <v>0.38311876065207418</v>
      </c>
      <c r="L627">
        <f>'Train Data'!Y625</f>
        <v>1.6024108975824281</v>
      </c>
      <c r="M627">
        <f>'Train Data'!Z625</f>
        <v>-1.6273863588629107</v>
      </c>
      <c r="N627">
        <f>'Train Data'!AA625</f>
        <v>-0.31285459384745107</v>
      </c>
      <c r="P627" s="24">
        <f>'Train Data'!AB625</f>
        <v>-0.14509741880143942</v>
      </c>
      <c r="Q627">
        <f t="shared" si="18"/>
        <v>-4.9933464003226589E-2</v>
      </c>
      <c r="S627">
        <f t="shared" si="19"/>
        <v>9.5163954798212824E-2</v>
      </c>
    </row>
    <row r="628" spans="1:19" x14ac:dyDescent="0.25">
      <c r="A628">
        <f>'Train Data'!A626</f>
        <v>198108</v>
      </c>
      <c r="C628">
        <v>1</v>
      </c>
      <c r="D628">
        <f>'Train Data'!Q626</f>
        <v>0.76895358055582219</v>
      </c>
      <c r="E628">
        <f>'Train Data'!R626</f>
        <v>1.5114620791779445</v>
      </c>
      <c r="F628">
        <f>'Train Data'!S626</f>
        <v>1.7774746705216395</v>
      </c>
      <c r="G628">
        <f>'Train Data'!T626</f>
        <v>3.8274733239152585</v>
      </c>
      <c r="H628">
        <f>'Train Data'!U626</f>
        <v>0.44169951522545353</v>
      </c>
      <c r="I628">
        <f>'Train Data'!V626</f>
        <v>3.2698933179593879</v>
      </c>
      <c r="J628">
        <f>'Train Data'!W626</f>
        <v>-2.2255190040227308</v>
      </c>
      <c r="K628">
        <f>'Train Data'!X626</f>
        <v>0.44229235751045209</v>
      </c>
      <c r="L628">
        <f>'Train Data'!Y626</f>
        <v>0.96196752185346146</v>
      </c>
      <c r="M628">
        <f>'Train Data'!Z626</f>
        <v>-1.7610373762272238</v>
      </c>
      <c r="N628">
        <f>'Train Data'!AA626</f>
        <v>-0.19021007263317158</v>
      </c>
      <c r="P628" s="24">
        <f>'Train Data'!AB626</f>
        <v>-1.166131888637745</v>
      </c>
      <c r="Q628">
        <f t="shared" si="18"/>
        <v>-5.4369549327319827E-2</v>
      </c>
      <c r="S628">
        <f t="shared" si="19"/>
        <v>1.1117623393104252</v>
      </c>
    </row>
    <row r="629" spans="1:19" x14ac:dyDescent="0.25">
      <c r="A629">
        <f>'Train Data'!A627</f>
        <v>198109</v>
      </c>
      <c r="C629">
        <v>1</v>
      </c>
      <c r="D629">
        <f>'Train Data'!Q627</f>
        <v>0.92185302279640502</v>
      </c>
      <c r="E629">
        <f>'Train Data'!R627</f>
        <v>1.6561078185413931</v>
      </c>
      <c r="F629">
        <f>'Train Data'!S627</f>
        <v>1.9249642011053774</v>
      </c>
      <c r="G629">
        <f>'Train Data'!T627</f>
        <v>3.5702788563556815</v>
      </c>
      <c r="H629">
        <f>'Train Data'!U627</f>
        <v>0.41349608238887298</v>
      </c>
      <c r="I629">
        <f>'Train Data'!V627</f>
        <v>3.4012573579988863</v>
      </c>
      <c r="J629">
        <f>'Train Data'!W627</f>
        <v>-1.3021771992711293</v>
      </c>
      <c r="K629">
        <f>'Train Data'!X627</f>
        <v>0.20972367024826993</v>
      </c>
      <c r="L629">
        <f>'Train Data'!Y627</f>
        <v>1.3597242998891708</v>
      </c>
      <c r="M629">
        <f>'Train Data'!Z627</f>
        <v>-0.78497994638481783</v>
      </c>
      <c r="N629">
        <f>'Train Data'!AA627</f>
        <v>-3.1162613571608985E-2</v>
      </c>
      <c r="P629" s="24">
        <f>'Train Data'!AB627</f>
        <v>-1.0740365905265101</v>
      </c>
      <c r="Q629">
        <f t="shared" si="18"/>
        <v>-2.0690769476630413E-2</v>
      </c>
      <c r="S629">
        <f t="shared" si="19"/>
        <v>1.0533458210498796</v>
      </c>
    </row>
    <row r="630" spans="1:19" x14ac:dyDescent="0.25">
      <c r="A630">
        <f>'Train Data'!A628</f>
        <v>198110</v>
      </c>
      <c r="C630">
        <v>1</v>
      </c>
      <c r="D630">
        <f>'Train Data'!Q628</f>
        <v>1.0535055625499343</v>
      </c>
      <c r="E630">
        <f>'Train Data'!R628</f>
        <v>1.5470453413147351</v>
      </c>
      <c r="F630">
        <f>'Train Data'!S628</f>
        <v>1.9125187875257901</v>
      </c>
      <c r="G630">
        <f>'Train Data'!T628</f>
        <v>3.2019509768876451</v>
      </c>
      <c r="H630">
        <f>'Train Data'!U628</f>
        <v>0.80834414210104366</v>
      </c>
      <c r="I630">
        <f>'Train Data'!V628</f>
        <v>3.0533201708672424</v>
      </c>
      <c r="J630">
        <f>'Train Data'!W628</f>
        <v>-1.1613284493937666</v>
      </c>
      <c r="K630">
        <f>'Train Data'!X628</f>
        <v>-6.8354576241700146E-2</v>
      </c>
      <c r="L630">
        <f>'Train Data'!Y628</f>
        <v>-7.4629693831516297E-2</v>
      </c>
      <c r="M630">
        <f>'Train Data'!Z628</f>
        <v>3.1597500812770218</v>
      </c>
      <c r="N630">
        <f>'Train Data'!AA628</f>
        <v>-0.14717722576090012</v>
      </c>
      <c r="P630" s="24">
        <f>'Train Data'!AB628</f>
        <v>0.78785299866320224</v>
      </c>
      <c r="Q630">
        <f t="shared" si="18"/>
        <v>0.10207342779393117</v>
      </c>
      <c r="S630">
        <f t="shared" si="19"/>
        <v>-0.6857795708692711</v>
      </c>
    </row>
    <row r="631" spans="1:19" x14ac:dyDescent="0.25">
      <c r="A631">
        <f>'Train Data'!A629</f>
        <v>198111</v>
      </c>
      <c r="C631">
        <v>1</v>
      </c>
      <c r="D631">
        <f>'Train Data'!Q629</f>
        <v>0.96190555259657096</v>
      </c>
      <c r="E631">
        <f>'Train Data'!R629</f>
        <v>1.4665134453697655</v>
      </c>
      <c r="F631">
        <f>'Train Data'!S629</f>
        <v>1.7438432519513789</v>
      </c>
      <c r="G631">
        <f>'Train Data'!T629</f>
        <v>2.3509865657028706</v>
      </c>
      <c r="H631">
        <f>'Train Data'!U629</f>
        <v>1.4570230973424705</v>
      </c>
      <c r="I631">
        <f>'Train Data'!V629</f>
        <v>2.4710579393408185</v>
      </c>
      <c r="J631">
        <f>'Train Data'!W629</f>
        <v>-0.34753567232455829</v>
      </c>
      <c r="K631">
        <f>'Train Data'!X629</f>
        <v>-3.5603032739179398E-2</v>
      </c>
      <c r="L631">
        <f>'Train Data'!Y629</f>
        <v>0.12644092206000115</v>
      </c>
      <c r="M631">
        <f>'Train Data'!Z629</f>
        <v>5.5128179930547709</v>
      </c>
      <c r="N631">
        <f>'Train Data'!AA629</f>
        <v>-0.24473039650473935</v>
      </c>
      <c r="P631" s="24">
        <f>'Train Data'!AB629</f>
        <v>0.63742220821268669</v>
      </c>
      <c r="Q631">
        <f t="shared" si="18"/>
        <v>0.29853307411997626</v>
      </c>
      <c r="S631">
        <f t="shared" si="19"/>
        <v>-0.33888913409271043</v>
      </c>
    </row>
    <row r="632" spans="1:19" x14ac:dyDescent="0.25">
      <c r="A632">
        <f>'Train Data'!A630</f>
        <v>198112</v>
      </c>
      <c r="C632">
        <v>1</v>
      </c>
      <c r="D632">
        <f>'Train Data'!Q630</f>
        <v>0.8962544968524444</v>
      </c>
      <c r="E632">
        <f>'Train Data'!R630</f>
        <v>1.5435228393362981</v>
      </c>
      <c r="F632">
        <f>'Train Data'!S630</f>
        <v>1.8069116650614032</v>
      </c>
      <c r="G632">
        <f>'Train Data'!T630</f>
        <v>2.3478113253626294</v>
      </c>
      <c r="H632">
        <f>'Train Data'!U630</f>
        <v>1.6685488436168443</v>
      </c>
      <c r="I632">
        <f>'Train Data'!V630</f>
        <v>2.8758011978408935</v>
      </c>
      <c r="J632">
        <f>'Train Data'!W630</f>
        <v>0.55233134078081447</v>
      </c>
      <c r="K632">
        <f>'Train Data'!X630</f>
        <v>-0.19448806399037114</v>
      </c>
      <c r="L632">
        <f>'Train Data'!Y630</f>
        <v>0.12450128951330776</v>
      </c>
      <c r="M632">
        <f>'Train Data'!Z630</f>
        <v>-3.0853974573826872</v>
      </c>
      <c r="N632">
        <f>'Train Data'!AA630</f>
        <v>-0.34635345200757056</v>
      </c>
      <c r="P632" s="24">
        <f>'Train Data'!AB630</f>
        <v>-0.64918940036299455</v>
      </c>
      <c r="Q632">
        <f t="shared" si="18"/>
        <v>0.44696910460359607</v>
      </c>
      <c r="S632">
        <f t="shared" si="19"/>
        <v>1.0961585049665907</v>
      </c>
    </row>
    <row r="633" spans="1:19" x14ac:dyDescent="0.25">
      <c r="A633">
        <f>'Train Data'!A631</f>
        <v>198201</v>
      </c>
      <c r="C633">
        <v>1</v>
      </c>
      <c r="D633">
        <f>'Train Data'!Q631</f>
        <v>0.9719741107672184</v>
      </c>
      <c r="E633">
        <f>'Train Data'!R631</f>
        <v>1.5570187965378226</v>
      </c>
      <c r="F633">
        <f>'Train Data'!S631</f>
        <v>1.8248669919438743</v>
      </c>
      <c r="G633">
        <f>'Train Data'!T631</f>
        <v>2.8018706940171914</v>
      </c>
      <c r="H633">
        <f>'Train Data'!U631</f>
        <v>1.1044801868851746</v>
      </c>
      <c r="I633">
        <f>'Train Data'!V631</f>
        <v>3.1633819341435783</v>
      </c>
      <c r="J633">
        <f>'Train Data'!W631</f>
        <v>6.7185646758786896E-2</v>
      </c>
      <c r="K633">
        <f>'Train Data'!X631</f>
        <v>-0.24553993981732261</v>
      </c>
      <c r="L633">
        <f>'Train Data'!Y631</f>
        <v>0.12257403759991554</v>
      </c>
      <c r="M633">
        <f>'Train Data'!Z631</f>
        <v>-1.1424058003492039E-2</v>
      </c>
      <c r="N633">
        <f>'Train Data'!AA631</f>
        <v>-7.1804749268099502E-2</v>
      </c>
      <c r="P633" s="24">
        <f>'Train Data'!AB631</f>
        <v>-0.43697453526316005</v>
      </c>
      <c r="Q633">
        <f t="shared" si="18"/>
        <v>9.1347993985278514E-2</v>
      </c>
      <c r="S633">
        <f t="shared" si="19"/>
        <v>0.52832252924843859</v>
      </c>
    </row>
    <row r="634" spans="1:19" x14ac:dyDescent="0.25">
      <c r="A634">
        <f>'Train Data'!A632</f>
        <v>198202</v>
      </c>
      <c r="C634">
        <v>1</v>
      </c>
      <c r="D634">
        <f>'Train Data'!Q632</f>
        <v>1.0199185120387328</v>
      </c>
      <c r="E634">
        <f>'Train Data'!R632</f>
        <v>1.6762378032614422</v>
      </c>
      <c r="F634">
        <f>'Train Data'!S632</f>
        <v>2.0531186359240556</v>
      </c>
      <c r="G634">
        <f>'Train Data'!T632</f>
        <v>3.1828995348461953</v>
      </c>
      <c r="H634">
        <f>'Train Data'!U632</f>
        <v>1.0903784704668804</v>
      </c>
      <c r="I634">
        <f>'Train Data'!V632</f>
        <v>3.1172270011567278</v>
      </c>
      <c r="J634">
        <f>'Train Data'!W632</f>
        <v>-0.97353011622395058</v>
      </c>
      <c r="K634">
        <f>'Train Data'!X632</f>
        <v>-0.25374720273377477</v>
      </c>
      <c r="L634">
        <f>'Train Data'!Y632</f>
        <v>0.12065904815895029</v>
      </c>
      <c r="M634">
        <f>'Train Data'!Z632</f>
        <v>0.53938013477064572</v>
      </c>
      <c r="N634">
        <f>'Train Data'!AA632</f>
        <v>-0.17436141340198127</v>
      </c>
      <c r="P634" s="24">
        <f>'Train Data'!AB632</f>
        <v>-1.073582829696242</v>
      </c>
      <c r="Q634">
        <f t="shared" si="18"/>
        <v>0.2131811314641498</v>
      </c>
      <c r="S634">
        <f t="shared" si="19"/>
        <v>1.2867639611603918</v>
      </c>
    </row>
    <row r="635" spans="1:19" x14ac:dyDescent="0.25">
      <c r="A635">
        <f>'Train Data'!A633</f>
        <v>198203</v>
      </c>
      <c r="C635">
        <v>1</v>
      </c>
      <c r="D635">
        <f>'Train Data'!Q633</f>
        <v>1.1645102138045116</v>
      </c>
      <c r="E635">
        <f>'Train Data'!R633</f>
        <v>1.6713039832358927</v>
      </c>
      <c r="F635">
        <f>'Train Data'!S633</f>
        <v>2.2778540808913612</v>
      </c>
      <c r="G635">
        <f>'Train Data'!T633</f>
        <v>2.9288803076268595</v>
      </c>
      <c r="H635">
        <f>'Train Data'!U633</f>
        <v>1.5557351122705103</v>
      </c>
      <c r="I635">
        <f>'Train Data'!V633</f>
        <v>3.063971309248823</v>
      </c>
      <c r="J635">
        <f>'Train Data'!W633</f>
        <v>-0.46490963055569523</v>
      </c>
      <c r="K635">
        <f>'Train Data'!X633</f>
        <v>-0.46306456540772184</v>
      </c>
      <c r="L635">
        <f>'Train Data'!Y633</f>
        <v>-0.67874670375219792</v>
      </c>
      <c r="M635">
        <f>'Train Data'!Z633</f>
        <v>0.73783164540250412</v>
      </c>
      <c r="N635">
        <f>'Train Data'!AA633</f>
        <v>-0.19525753348373795</v>
      </c>
      <c r="P635" s="24">
        <f>'Train Data'!AB633</f>
        <v>-0.28157052611290495</v>
      </c>
      <c r="Q635">
        <f t="shared" si="18"/>
        <v>0.19877724782624431</v>
      </c>
      <c r="S635">
        <f t="shared" si="19"/>
        <v>0.48034777393914929</v>
      </c>
    </row>
    <row r="636" spans="1:19" x14ac:dyDescent="0.25">
      <c r="A636">
        <f>'Train Data'!A634</f>
        <v>198204</v>
      </c>
      <c r="C636">
        <v>1</v>
      </c>
      <c r="D636">
        <f>'Train Data'!Q634</f>
        <v>1.1962085276182903</v>
      </c>
      <c r="E636">
        <f>'Train Data'!R634</f>
        <v>1.5439298818632985</v>
      </c>
      <c r="F636">
        <f>'Train Data'!S634</f>
        <v>2.1426759884024498</v>
      </c>
      <c r="G636">
        <f>'Train Data'!T634</f>
        <v>2.9352307883073427</v>
      </c>
      <c r="H636">
        <f>'Train Data'!U634</f>
        <v>1.6685488436168443</v>
      </c>
      <c r="I636">
        <f>'Train Data'!V634</f>
        <v>2.9255065102882716</v>
      </c>
      <c r="J636">
        <f>'Train Data'!W634</f>
        <v>-0.78573178305413238</v>
      </c>
      <c r="K636">
        <f>'Train Data'!X634</f>
        <v>-0.57388388336631135</v>
      </c>
      <c r="L636">
        <f>'Train Data'!Y634</f>
        <v>0.31897585002002116</v>
      </c>
      <c r="M636">
        <f>'Train Data'!Z634</f>
        <v>1.3129360231519713</v>
      </c>
      <c r="N636">
        <f>'Train Data'!AA634</f>
        <v>-0.28842054834849229</v>
      </c>
      <c r="P636" s="24">
        <f>'Train Data'!AB634</f>
        <v>0.59609367179185846</v>
      </c>
      <c r="Q636">
        <f t="shared" si="18"/>
        <v>0.25904235374417223</v>
      </c>
      <c r="S636">
        <f t="shared" si="19"/>
        <v>-0.33705131804768623</v>
      </c>
    </row>
    <row r="637" spans="1:19" x14ac:dyDescent="0.25">
      <c r="A637">
        <f>'Train Data'!A635</f>
        <v>198205</v>
      </c>
      <c r="C637">
        <v>1</v>
      </c>
      <c r="D637">
        <f>'Train Data'!Q635</f>
        <v>1.1210323169168446</v>
      </c>
      <c r="E637">
        <f>'Train Data'!R635</f>
        <v>1.6037080884357389</v>
      </c>
      <c r="F637">
        <f>'Train Data'!S635</f>
        <v>2.2955164346198309</v>
      </c>
      <c r="G637">
        <f>'Train Data'!T635</f>
        <v>2.7415411275525994</v>
      </c>
      <c r="H637">
        <f>'Train Data'!U635</f>
        <v>1.7531591421265937</v>
      </c>
      <c r="I637">
        <f>'Train Data'!V635</f>
        <v>2.9610103048935414</v>
      </c>
      <c r="J637">
        <f>'Train Data'!W635</f>
        <v>-0.23016171409342243</v>
      </c>
      <c r="K637">
        <f>'Train Data'!X635</f>
        <v>-0.73778013863735226</v>
      </c>
      <c r="L637">
        <f>'Train Data'!Y635</f>
        <v>1.3093381279283016</v>
      </c>
      <c r="M637">
        <f>'Train Data'!Z635</f>
        <v>-6.0024427954151256E-2</v>
      </c>
      <c r="N637">
        <f>'Train Data'!AA635</f>
        <v>-0.35501425601776537</v>
      </c>
      <c r="P637" s="24">
        <f>'Train Data'!AB635</f>
        <v>-0.69358535999643567</v>
      </c>
      <c r="Q637">
        <f t="shared" si="18"/>
        <v>0.25119049586555742</v>
      </c>
      <c r="S637">
        <f t="shared" si="19"/>
        <v>0.94477585586199309</v>
      </c>
    </row>
    <row r="638" spans="1:19" x14ac:dyDescent="0.25">
      <c r="A638">
        <f>'Train Data'!A636</f>
        <v>198206</v>
      </c>
      <c r="C638">
        <v>1</v>
      </c>
      <c r="D638">
        <f>'Train Data'!Q636</f>
        <v>1.2168699980837436</v>
      </c>
      <c r="E638">
        <f>'Train Data'!R636</f>
        <v>1.6168800336173554</v>
      </c>
      <c r="F638">
        <f>'Train Data'!S636</f>
        <v>2.337685169542298</v>
      </c>
      <c r="G638">
        <f>'Train Data'!T636</f>
        <v>2.8622002604817842</v>
      </c>
      <c r="H638">
        <f>'Train Data'!U636</f>
        <v>1.3724127988327173</v>
      </c>
      <c r="I638">
        <f>'Train Data'!V636</f>
        <v>3.1527307957619977</v>
      </c>
      <c r="J638">
        <f>'Train Data'!W636</f>
        <v>-0.10496282531354613</v>
      </c>
      <c r="K638">
        <f>'Train Data'!X636</f>
        <v>-0.64610938151610431</v>
      </c>
      <c r="L638">
        <f>'Train Data'!Y636</f>
        <v>1.8831689541116379</v>
      </c>
      <c r="M638">
        <f>'Train Data'!Z636</f>
        <v>-1.1008823510641028</v>
      </c>
      <c r="N638">
        <f>'Train Data'!AA636</f>
        <v>-0.24705957273438595</v>
      </c>
      <c r="P638" s="24">
        <f>'Train Data'!AB636</f>
        <v>-0.4444525137459801</v>
      </c>
      <c r="Q638">
        <f t="shared" si="18"/>
        <v>0.23384331814469547</v>
      </c>
      <c r="S638">
        <f t="shared" si="19"/>
        <v>0.67829583189067555</v>
      </c>
    </row>
    <row r="639" spans="1:19" x14ac:dyDescent="0.25">
      <c r="A639">
        <f>'Train Data'!A637</f>
        <v>198207</v>
      </c>
      <c r="C639">
        <v>1</v>
      </c>
      <c r="D639">
        <f>'Train Data'!Q637</f>
        <v>1.2653756152783313</v>
      </c>
      <c r="E639">
        <f>'Train Data'!R637</f>
        <v>1.6377557734504906</v>
      </c>
      <c r="F639">
        <f>'Train Data'!S637</f>
        <v>2.356387105581248</v>
      </c>
      <c r="G639">
        <f>'Train Data'!T637</f>
        <v>2.5065733423747139</v>
      </c>
      <c r="H639">
        <f>'Train Data'!U637</f>
        <v>1.485226530179051</v>
      </c>
      <c r="I639">
        <f>'Train Data'!V637</f>
        <v>2.9397080281303789</v>
      </c>
      <c r="J639">
        <f>'Train Data'!W637</f>
        <v>0.30193356322105858</v>
      </c>
      <c r="K639">
        <f>'Train Data'!X637</f>
        <v>-1.1850565459595781</v>
      </c>
      <c r="L639">
        <f>'Train Data'!Y637</f>
        <v>0.49284262026825104</v>
      </c>
      <c r="M639">
        <f>'Train Data'!Z637</f>
        <v>1.8313399692923362</v>
      </c>
      <c r="N639">
        <f>'Train Data'!AA637</f>
        <v>-0.33738625255321691</v>
      </c>
      <c r="P639" s="24">
        <f>'Train Data'!AB637</f>
        <v>-0.52467742853739885</v>
      </c>
      <c r="Q639">
        <f t="shared" si="18"/>
        <v>0.19487130939947772</v>
      </c>
      <c r="S639">
        <f t="shared" si="19"/>
        <v>0.71954873793687657</v>
      </c>
    </row>
    <row r="640" spans="1:19" x14ac:dyDescent="0.25">
      <c r="A640">
        <f>'Train Data'!A638</f>
        <v>198208</v>
      </c>
      <c r="C640">
        <v>1</v>
      </c>
      <c r="D640">
        <f>'Train Data'!Q638</f>
        <v>1.319840047173628</v>
      </c>
      <c r="E640">
        <f>'Train Data'!R638</f>
        <v>1.3429109816063669</v>
      </c>
      <c r="F640">
        <f>'Train Data'!S638</f>
        <v>1.8873433983071861</v>
      </c>
      <c r="G640">
        <f>'Train Data'!T638</f>
        <v>1.6587841715301819</v>
      </c>
      <c r="H640">
        <f>'Train Data'!U638</f>
        <v>2.0774986197473093</v>
      </c>
      <c r="I640">
        <f>'Train Data'!V638</f>
        <v>2.5917708409987359</v>
      </c>
      <c r="J640">
        <f>'Train Data'!W638</f>
        <v>1.6243468259585223</v>
      </c>
      <c r="K640">
        <f>'Train Data'!X638</f>
        <v>-0.81797656086056281</v>
      </c>
      <c r="L640">
        <f>'Train Data'!Y638</f>
        <v>-9.2479822203359124E-2</v>
      </c>
      <c r="M640">
        <f>'Train Data'!Z638</f>
        <v>2.9653486014743851</v>
      </c>
      <c r="N640">
        <f>'Train Data'!AA638</f>
        <v>0.58970708959040663</v>
      </c>
      <c r="P640" s="24">
        <f>'Train Data'!AB638</f>
        <v>2.1543446637992978</v>
      </c>
      <c r="Q640">
        <f t="shared" si="18"/>
        <v>0.36568361130135879</v>
      </c>
      <c r="S640">
        <f t="shared" si="19"/>
        <v>-1.7886610524979389</v>
      </c>
    </row>
    <row r="641" spans="1:19" x14ac:dyDescent="0.25">
      <c r="A641">
        <f>'Train Data'!A639</f>
        <v>198209</v>
      </c>
      <c r="C641">
        <v>1</v>
      </c>
      <c r="D641">
        <f>'Train Data'!Q639</f>
        <v>1.0870033183640291</v>
      </c>
      <c r="E641">
        <f>'Train Data'!R639</f>
        <v>1.2896616453330745</v>
      </c>
      <c r="F641">
        <f>'Train Data'!S639</f>
        <v>1.910439666711953</v>
      </c>
      <c r="G641">
        <f>'Train Data'!T639</f>
        <v>1.4174659056718126</v>
      </c>
      <c r="H641">
        <f>'Train Data'!U639</f>
        <v>2.1903123510936431</v>
      </c>
      <c r="I641">
        <f>'Train Data'!V639</f>
        <v>2.3396938993013205</v>
      </c>
      <c r="J641">
        <f>'Train Data'!W639</f>
        <v>1.6634714787022342</v>
      </c>
      <c r="K641">
        <f>'Train Data'!X639</f>
        <v>-0.67407323675058251</v>
      </c>
      <c r="L641">
        <f>'Train Data'!Y639</f>
        <v>-9.3271820472521222E-2</v>
      </c>
      <c r="M641">
        <f>'Train Data'!Z639</f>
        <v>2.3051935763112636</v>
      </c>
      <c r="N641">
        <f>'Train Data'!AA639</f>
        <v>-0.13816634317884496</v>
      </c>
      <c r="P641" s="24">
        <f>'Train Data'!AB639</f>
        <v>3.2450118865904098E-2</v>
      </c>
      <c r="Q641">
        <f t="shared" si="18"/>
        <v>0.45329419363372359</v>
      </c>
      <c r="S641">
        <f t="shared" si="19"/>
        <v>0.42084407476781949</v>
      </c>
    </row>
    <row r="642" spans="1:19" x14ac:dyDescent="0.25">
      <c r="A642">
        <f>'Train Data'!A640</f>
        <v>198210</v>
      </c>
      <c r="C642">
        <v>1</v>
      </c>
      <c r="D642">
        <f>'Train Data'!Q640</f>
        <v>1.0727190597152318</v>
      </c>
      <c r="E642">
        <f>'Train Data'!R640</f>
        <v>0.98731635715069133</v>
      </c>
      <c r="F642">
        <f>'Train Data'!S640</f>
        <v>1.5143957549170963</v>
      </c>
      <c r="G642">
        <f>'Train Data'!T640</f>
        <v>1.3507858585267374</v>
      </c>
      <c r="H642">
        <f>'Train Data'!U640</f>
        <v>2.0774986197473111</v>
      </c>
      <c r="I642">
        <f>'Train Data'!V640</f>
        <v>2.0876169576039048</v>
      </c>
      <c r="J642">
        <f>'Train Data'!W640</f>
        <v>1.2722249512651136</v>
      </c>
      <c r="K642">
        <f>'Train Data'!X640</f>
        <v>-0.42044676205984088</v>
      </c>
      <c r="L642">
        <f>'Train Data'!Y640</f>
        <v>9.8594614150502011E-2</v>
      </c>
      <c r="M642">
        <f>'Train Data'!Z640</f>
        <v>2.3699940695788091</v>
      </c>
      <c r="N642">
        <f>'Train Data'!AA640</f>
        <v>0.54043768452486907</v>
      </c>
      <c r="P642" s="24">
        <f>'Train Data'!AB640</f>
        <v>1.9086059485592488</v>
      </c>
      <c r="Q642">
        <f t="shared" si="18"/>
        <v>0.42359415798052669</v>
      </c>
      <c r="S642">
        <f t="shared" si="19"/>
        <v>-1.4850117905787221</v>
      </c>
    </row>
    <row r="643" spans="1:19" x14ac:dyDescent="0.25">
      <c r="A643">
        <f>'Train Data'!A641</f>
        <v>198211</v>
      </c>
      <c r="C643">
        <v>1</v>
      </c>
      <c r="D643">
        <f>'Train Data'!Q641</f>
        <v>0.84866538541878778</v>
      </c>
      <c r="E643">
        <f>'Train Data'!R641</f>
        <v>0.84773646809732872</v>
      </c>
      <c r="F643">
        <f>'Train Data'!S641</f>
        <v>1.3442524502610711</v>
      </c>
      <c r="G643">
        <f>'Train Data'!T641</f>
        <v>1.4650945107754385</v>
      </c>
      <c r="H643">
        <f>'Train Data'!U641</f>
        <v>2.0916003361656013</v>
      </c>
      <c r="I643">
        <f>'Train Data'!V641</f>
        <v>2.1337718905907557</v>
      </c>
      <c r="J643">
        <f>'Train Data'!W641</f>
        <v>1.0922515486440392</v>
      </c>
      <c r="K643">
        <f>'Train Data'!X641</f>
        <v>-0.6568704583187841</v>
      </c>
      <c r="L643">
        <f>'Train Data'!Y641</f>
        <v>-0.86350425124085495</v>
      </c>
      <c r="M643">
        <f>'Train Data'!Z641</f>
        <v>-0.20582553780612886</v>
      </c>
      <c r="N643">
        <f>'Train Data'!AA641</f>
        <v>0.43269001623946757</v>
      </c>
      <c r="P643" s="24">
        <f>'Train Data'!AB641</f>
        <v>0.67239809300975995</v>
      </c>
      <c r="Q643">
        <f t="shared" si="18"/>
        <v>0.35817224602265257</v>
      </c>
      <c r="S643">
        <f t="shared" si="19"/>
        <v>-0.31422584698710737</v>
      </c>
    </row>
    <row r="644" spans="1:19" x14ac:dyDescent="0.25">
      <c r="A644">
        <f>'Train Data'!A642</f>
        <v>198212</v>
      </c>
      <c r="C644">
        <v>1</v>
      </c>
      <c r="D644">
        <f>'Train Data'!Q642</f>
        <v>0.77410570800155265</v>
      </c>
      <c r="E644">
        <f>'Train Data'!R642</f>
        <v>0.7552570031557877</v>
      </c>
      <c r="F644">
        <f>'Train Data'!S642</f>
        <v>1.3196406785553103</v>
      </c>
      <c r="G644">
        <f>'Train Data'!T642</f>
        <v>1.4238163863522963</v>
      </c>
      <c r="H644">
        <f>'Train Data'!U642</f>
        <v>1.6544471271985521</v>
      </c>
      <c r="I644">
        <f>'Train Data'!V642</f>
        <v>2.0272605067749465</v>
      </c>
      <c r="J644">
        <f>'Train Data'!W642</f>
        <v>0.95922772931541922</v>
      </c>
      <c r="K644">
        <f>'Train Data'!X642</f>
        <v>-0.57108177452748332</v>
      </c>
      <c r="L644">
        <f>'Train Data'!Y642</f>
        <v>-1.249205416716207</v>
      </c>
      <c r="M644">
        <f>'Train Data'!Z642</f>
        <v>1.0658841425694536</v>
      </c>
      <c r="N644">
        <f>'Train Data'!AA642</f>
        <v>-7.7189026030476712E-2</v>
      </c>
      <c r="P644" s="24">
        <f>'Train Data'!AB642</f>
        <v>0.14750571498871032</v>
      </c>
      <c r="Q644">
        <f t="shared" si="18"/>
        <v>0.20188267453928585</v>
      </c>
      <c r="S644">
        <f t="shared" si="19"/>
        <v>5.4376959550575532E-2</v>
      </c>
    </row>
    <row r="645" spans="1:19" x14ac:dyDescent="0.25">
      <c r="A645">
        <f>'Train Data'!A643</f>
        <v>198301</v>
      </c>
      <c r="C645">
        <v>1</v>
      </c>
      <c r="D645">
        <f>'Train Data'!Q643</f>
        <v>0.745793753217314</v>
      </c>
      <c r="E645">
        <f>'Train Data'!R643</f>
        <v>0.66421339292666537</v>
      </c>
      <c r="F645">
        <f>'Train Data'!S643</f>
        <v>1.2241336841491746</v>
      </c>
      <c r="G645">
        <f>'Train Data'!T643</f>
        <v>1.3984144636303628</v>
      </c>
      <c r="H645">
        <f>'Train Data'!U643</f>
        <v>1.4288196645058842</v>
      </c>
      <c r="I645">
        <f>'Train Data'!V643</f>
        <v>2.0911673370644319</v>
      </c>
      <c r="J645">
        <f>'Train Data'!W643</f>
        <v>1.1626759235827204</v>
      </c>
      <c r="K645">
        <f>'Train Data'!X643</f>
        <v>-0.60465981885992148</v>
      </c>
      <c r="L645">
        <f>'Train Data'!Y643</f>
        <v>-9.2876227074771417E-2</v>
      </c>
      <c r="M645">
        <f>'Train Data'!Z643</f>
        <v>-1.4491850023771604</v>
      </c>
      <c r="N645">
        <f>'Train Data'!AA643</f>
        <v>5.7121155744753974E-2</v>
      </c>
      <c r="P645" s="24">
        <f>'Train Data'!AB643</f>
        <v>0.48252641119233192</v>
      </c>
      <c r="Q645">
        <f t="shared" si="18"/>
        <v>0.2503409345964735</v>
      </c>
      <c r="S645">
        <f t="shared" si="19"/>
        <v>-0.23218547659585842</v>
      </c>
    </row>
    <row r="646" spans="1:19" x14ac:dyDescent="0.25">
      <c r="A646">
        <f>'Train Data'!A644</f>
        <v>198302</v>
      </c>
      <c r="C646">
        <v>1</v>
      </c>
      <c r="D646">
        <f>'Train Data'!Q644</f>
        <v>0.67955849432963367</v>
      </c>
      <c r="E646">
        <f>'Train Data'!R644</f>
        <v>0.60573069914798239</v>
      </c>
      <c r="F646">
        <f>'Train Data'!S644</f>
        <v>1.1103923493244461</v>
      </c>
      <c r="G646">
        <f>'Train Data'!T644</f>
        <v>1.4777954721364048</v>
      </c>
      <c r="H646">
        <f>'Train Data'!U644</f>
        <v>1.1326836197217531</v>
      </c>
      <c r="I646">
        <f>'Train Data'!V644</f>
        <v>1.9029972256565022</v>
      </c>
      <c r="J646">
        <f>'Train Data'!W644</f>
        <v>0.55233134078081547</v>
      </c>
      <c r="K646">
        <f>'Train Data'!X644</f>
        <v>-0.68229903412547011</v>
      </c>
      <c r="L646">
        <f>'Train Data'!Y644</f>
        <v>-0.28651879078391856</v>
      </c>
      <c r="M646">
        <f>'Train Data'!Z644</f>
        <v>1.794889691829342</v>
      </c>
      <c r="N646">
        <f>'Train Data'!AA644</f>
        <v>-0.17548087413425534</v>
      </c>
      <c r="P646" s="24">
        <f>'Train Data'!AB644</f>
        <v>0.30900826969777007</v>
      </c>
      <c r="Q646">
        <f t="shared" ref="Q646:Q709" si="20">SUMPRODUCT($C$4:$N$4,C645:N645)</f>
        <v>0.12894024039134683</v>
      </c>
      <c r="S646">
        <f t="shared" ref="S646:S709" si="21">(Q646-P646)</f>
        <v>-0.18006802930642324</v>
      </c>
    </row>
    <row r="647" spans="1:19" x14ac:dyDescent="0.25">
      <c r="A647">
        <f>'Train Data'!A645</f>
        <v>198303</v>
      </c>
      <c r="C647">
        <v>1</v>
      </c>
      <c r="D647">
        <f>'Train Data'!Q645</f>
        <v>0.64308043834981188</v>
      </c>
      <c r="E647">
        <f>'Train Data'!R645</f>
        <v>0.51461548914279009</v>
      </c>
      <c r="F647">
        <f>'Train Data'!S645</f>
        <v>0.74461651862695444</v>
      </c>
      <c r="G647">
        <f>'Train Data'!T645</f>
        <v>1.5540012403022054</v>
      </c>
      <c r="H647">
        <f>'Train Data'!U645</f>
        <v>1.0480733212120037</v>
      </c>
      <c r="I647">
        <f>'Train Data'!V645</f>
        <v>1.9846559532486225</v>
      </c>
      <c r="J647">
        <f>'Train Data'!W645</f>
        <v>0.54450641023207291</v>
      </c>
      <c r="K647">
        <f>'Train Data'!X645</f>
        <v>-0.44427161160842904</v>
      </c>
      <c r="L647">
        <f>'Train Data'!Y645</f>
        <v>-0.47937097668206624</v>
      </c>
      <c r="M647">
        <f>'Train Data'!Z645</f>
        <v>-0.5784283740945162</v>
      </c>
      <c r="N647">
        <f>'Train Data'!AA645</f>
        <v>-0.23320955111870412</v>
      </c>
      <c r="P647" s="24">
        <f>'Train Data'!AB645</f>
        <v>0.48573903787063083</v>
      </c>
      <c r="Q647">
        <f t="shared" si="20"/>
        <v>0.23757886090015165</v>
      </c>
      <c r="S647">
        <f t="shared" si="21"/>
        <v>-0.24816017697047918</v>
      </c>
    </row>
    <row r="648" spans="1:19" x14ac:dyDescent="0.25">
      <c r="A648">
        <f>'Train Data'!A646</f>
        <v>198304</v>
      </c>
      <c r="C648">
        <v>1</v>
      </c>
      <c r="D648">
        <f>'Train Data'!Q646</f>
        <v>0.57586934560755776</v>
      </c>
      <c r="E648">
        <f>'Train Data'!R646</f>
        <v>0.35417525076355849</v>
      </c>
      <c r="F648">
        <f>'Train Data'!S646</f>
        <v>0.51339219630372734</v>
      </c>
      <c r="G648">
        <f>'Train Data'!T646</f>
        <v>1.5095478755388223</v>
      </c>
      <c r="H648">
        <f>'Train Data'!U646</f>
        <v>0.90705615702908537</v>
      </c>
      <c r="I648">
        <f>'Train Data'!V646</f>
        <v>1.8710438105117595</v>
      </c>
      <c r="J648">
        <f>'Train Data'!W646</f>
        <v>0.40365766035470924</v>
      </c>
      <c r="K648">
        <f>'Train Data'!X646</f>
        <v>-0.4175330020832535</v>
      </c>
      <c r="L648">
        <f>'Train Data'!Y646</f>
        <v>0.86921540192724567</v>
      </c>
      <c r="M648">
        <f>'Train Data'!Z646</f>
        <v>1.2197853140798747</v>
      </c>
      <c r="N648">
        <f>'Train Data'!AA646</f>
        <v>-0.25836372814009773</v>
      </c>
      <c r="P648" s="24">
        <f>'Train Data'!AB646</f>
        <v>1.2162758241692311</v>
      </c>
      <c r="Q648">
        <f t="shared" si="20"/>
        <v>8.7008308351465807E-2</v>
      </c>
      <c r="S648">
        <f t="shared" si="21"/>
        <v>-1.1292675158177652</v>
      </c>
    </row>
    <row r="649" spans="1:19" x14ac:dyDescent="0.25">
      <c r="A649">
        <f>'Train Data'!A647</f>
        <v>198305</v>
      </c>
      <c r="C649">
        <v>1</v>
      </c>
      <c r="D649">
        <f>'Train Data'!Q647</f>
        <v>0.42291615682466499</v>
      </c>
      <c r="E649">
        <f>'Train Data'!R647</f>
        <v>0.39434756037632668</v>
      </c>
      <c r="F649">
        <f>'Train Data'!S647</f>
        <v>0.57275884757452333</v>
      </c>
      <c r="G649">
        <f>'Train Data'!T647</f>
        <v>1.5031973948583388</v>
      </c>
      <c r="H649">
        <f>'Train Data'!U647</f>
        <v>0.69553041075470579</v>
      </c>
      <c r="I649">
        <f>'Train Data'!V647</f>
        <v>2.0876169576039048</v>
      </c>
      <c r="J649">
        <f>'Train Data'!W647</f>
        <v>0.89662828492547941</v>
      </c>
      <c r="K649">
        <f>'Train Data'!X647</f>
        <v>-0.25700605811078908</v>
      </c>
      <c r="L649">
        <f>'Train Data'!Y647</f>
        <v>0.66835379699964848</v>
      </c>
      <c r="M649">
        <f>'Train Data'!Z647</f>
        <v>-1.7610373762272238</v>
      </c>
      <c r="N649">
        <f>'Train Data'!AA647</f>
        <v>-0.31597614873975133</v>
      </c>
      <c r="P649" s="24">
        <f>'Train Data'!AB647</f>
        <v>-0.26127834178331083</v>
      </c>
      <c r="Q649">
        <f t="shared" si="20"/>
        <v>0.14076994510487234</v>
      </c>
      <c r="S649">
        <f t="shared" si="21"/>
        <v>0.40204828688818317</v>
      </c>
    </row>
    <row r="650" spans="1:19" x14ac:dyDescent="0.25">
      <c r="A650">
        <f>'Train Data'!A648</f>
        <v>198306</v>
      </c>
      <c r="C650">
        <v>1</v>
      </c>
      <c r="D650">
        <f>'Train Data'!Q648</f>
        <v>0.45286847290378668</v>
      </c>
      <c r="E650">
        <f>'Train Data'!R648</f>
        <v>0.32299760499358648</v>
      </c>
      <c r="F650">
        <f>'Train Data'!S648</f>
        <v>0.52281961377621666</v>
      </c>
      <c r="G650">
        <f>'Train Data'!T648</f>
        <v>1.6937118152728401</v>
      </c>
      <c r="H650">
        <f>'Train Data'!U648</f>
        <v>0.69553041075470579</v>
      </c>
      <c r="I650">
        <f>'Train Data'!V648</f>
        <v>2.112469613827594</v>
      </c>
      <c r="J650">
        <f>'Train Data'!W648</f>
        <v>0.48190696584213422</v>
      </c>
      <c r="K650">
        <f>'Train Data'!X648</f>
        <v>-2.911262029445957E-2</v>
      </c>
      <c r="L650">
        <f>'Train Data'!Y648</f>
        <v>9.1020468302883947E-2</v>
      </c>
      <c r="M650">
        <f>'Train Data'!Z648</f>
        <v>-3.9774273808043249E-2</v>
      </c>
      <c r="N650">
        <f>'Train Data'!AA648</f>
        <v>-0.26254309636331391</v>
      </c>
      <c r="P650" s="24">
        <f>'Train Data'!AB648</f>
        <v>0.51296468768672321</v>
      </c>
      <c r="Q650">
        <f t="shared" si="20"/>
        <v>3.2414724566045064E-2</v>
      </c>
      <c r="S650">
        <f t="shared" si="21"/>
        <v>-0.48054996312067816</v>
      </c>
    </row>
    <row r="651" spans="1:19" x14ac:dyDescent="0.25">
      <c r="A651">
        <f>'Train Data'!A649</f>
        <v>198307</v>
      </c>
      <c r="C651">
        <v>1</v>
      </c>
      <c r="D651">
        <f>'Train Data'!Q649</f>
        <v>0.38430235083208847</v>
      </c>
      <c r="E651">
        <f>'Train Data'!R649</f>
        <v>0.44671186944666169</v>
      </c>
      <c r="F651">
        <f>'Train Data'!S649</f>
        <v>0.57451833394086094</v>
      </c>
      <c r="G651">
        <f>'Train Data'!T649</f>
        <v>1.7857937851398498</v>
      </c>
      <c r="H651">
        <f>'Train Data'!U649</f>
        <v>0.14556347044133036</v>
      </c>
      <c r="I651">
        <f>'Train Data'!V649</f>
        <v>2.3929495912092249</v>
      </c>
      <c r="J651">
        <f>'Train Data'!W649</f>
        <v>0.87315349327925262</v>
      </c>
      <c r="K651">
        <f>'Train Data'!X649</f>
        <v>0.37425190650665652</v>
      </c>
      <c r="L651">
        <f>'Train Data'!Y649</f>
        <v>0.27885791902996271</v>
      </c>
      <c r="M651">
        <f>'Train Data'!Z649</f>
        <v>-2.1660404591493836</v>
      </c>
      <c r="N651">
        <f>'Train Data'!AA649</f>
        <v>-0.11072562143539015</v>
      </c>
      <c r="P651" s="24">
        <f>'Train Data'!AB649</f>
        <v>-0.72504006075062766</v>
      </c>
      <c r="Q651">
        <f t="shared" si="20"/>
        <v>8.38620152740608E-2</v>
      </c>
      <c r="S651">
        <f t="shared" si="21"/>
        <v>0.80890207602468844</v>
      </c>
    </row>
    <row r="652" spans="1:19" x14ac:dyDescent="0.25">
      <c r="A652">
        <f>'Train Data'!A650</f>
        <v>198308</v>
      </c>
      <c r="C652">
        <v>1</v>
      </c>
      <c r="D652">
        <f>'Train Data'!Q650</f>
        <v>0.46302341075651121</v>
      </c>
      <c r="E652">
        <f>'Train Data'!R650</f>
        <v>0.46335608503818265</v>
      </c>
      <c r="F652">
        <f>'Train Data'!S650</f>
        <v>0.53582207217288258</v>
      </c>
      <c r="G652">
        <f>'Train Data'!T650</f>
        <v>1.8683500339861334</v>
      </c>
      <c r="H652">
        <f>'Train Data'!U650</f>
        <v>-9.555410159882205E-3</v>
      </c>
      <c r="I652">
        <f>'Train Data'!V650</f>
        <v>2.4355541447355487</v>
      </c>
      <c r="J652">
        <f>'Train Data'!W650</f>
        <v>0.76360446559685946</v>
      </c>
      <c r="K652">
        <f>'Train Data'!X650</f>
        <v>0.12491278018402474</v>
      </c>
      <c r="L652">
        <f>'Train Data'!Y650</f>
        <v>8.7023731451161823E-2</v>
      </c>
      <c r="M652">
        <f>'Train Data'!Z650</f>
        <v>-0.11672485956325367</v>
      </c>
      <c r="N652">
        <f>'Train Data'!AA650</f>
        <v>-0.26765702531797764</v>
      </c>
      <c r="P652" s="24">
        <f>'Train Data'!AB650</f>
        <v>0.1298816443410932</v>
      </c>
      <c r="Q652">
        <f t="shared" si="20"/>
        <v>1.3169188515428337E-2</v>
      </c>
      <c r="S652">
        <f t="shared" si="21"/>
        <v>-0.11671245582566486</v>
      </c>
    </row>
    <row r="653" spans="1:19" x14ac:dyDescent="0.25">
      <c r="A653">
        <f>'Train Data'!A651</f>
        <v>198309</v>
      </c>
      <c r="C653">
        <v>1</v>
      </c>
      <c r="D653">
        <f>'Train Data'!Q651</f>
        <v>0.44489013017578605</v>
      </c>
      <c r="E653">
        <f>'Train Data'!R651</f>
        <v>0.48196238620433823</v>
      </c>
      <c r="F653">
        <f>'Train Data'!S651</f>
        <v>0.49812327897872549</v>
      </c>
      <c r="G653">
        <f>'Train Data'!T651</f>
        <v>1.7603918624179158</v>
      </c>
      <c r="H653">
        <f>'Train Data'!U651</f>
        <v>6.0953171931578946E-2</v>
      </c>
      <c r="I653">
        <f>'Train Data'!V651</f>
        <v>2.2473840333276187</v>
      </c>
      <c r="J653">
        <f>'Train Data'!W651</f>
        <v>0.61493078517075417</v>
      </c>
      <c r="K653">
        <f>'Train Data'!X651</f>
        <v>0.28128914862610693</v>
      </c>
      <c r="L653">
        <f>'Train Data'!Y651</f>
        <v>0.46179388264110249</v>
      </c>
      <c r="M653">
        <f>'Train Data'!Z651</f>
        <v>1.8475400926092229</v>
      </c>
      <c r="N653">
        <f>'Train Data'!AA651</f>
        <v>-0.32061743020541988</v>
      </c>
      <c r="P653" s="24">
        <f>'Train Data'!AB651</f>
        <v>9.7955032323422259E-2</v>
      </c>
      <c r="Q653">
        <f t="shared" si="20"/>
        <v>0.10368762045597911</v>
      </c>
      <c r="S653">
        <f t="shared" si="21"/>
        <v>5.7325881325568512E-3</v>
      </c>
    </row>
    <row r="654" spans="1:19" x14ac:dyDescent="0.25">
      <c r="A654">
        <f>'Train Data'!A652</f>
        <v>198310</v>
      </c>
      <c r="C654">
        <v>1</v>
      </c>
      <c r="D654">
        <f>'Train Data'!Q652</f>
        <v>0.43229515371771199</v>
      </c>
      <c r="E654">
        <f>'Train Data'!R652</f>
        <v>0.5611684043690518</v>
      </c>
      <c r="F654">
        <f>'Train Data'!S652</f>
        <v>0.51560976398899594</v>
      </c>
      <c r="G654">
        <f>'Train Data'!T652</f>
        <v>1.6460832101692151</v>
      </c>
      <c r="H654">
        <f>'Train Data'!U652</f>
        <v>0.10325832118645173</v>
      </c>
      <c r="I654">
        <f>'Train Data'!V652</f>
        <v>2.3574457966039555</v>
      </c>
      <c r="J654">
        <f>'Train Data'!W652</f>
        <v>1.1392011319364936</v>
      </c>
      <c r="K654">
        <f>'Train Data'!X652</f>
        <v>0.34740644880713617</v>
      </c>
      <c r="L654">
        <f>'Train Data'!Y652</f>
        <v>8.2524071406407634E-2</v>
      </c>
      <c r="M654">
        <f>'Train Data'!Z652</f>
        <v>-0.7323295456049369</v>
      </c>
      <c r="N654">
        <f>'Train Data'!AA652</f>
        <v>-0.31075380069719688</v>
      </c>
      <c r="P654" s="24">
        <f>'Train Data'!AB652</f>
        <v>-0.39597270664012491</v>
      </c>
      <c r="Q654">
        <f t="shared" si="20"/>
        <v>0.18777007393445883</v>
      </c>
      <c r="S654">
        <f t="shared" si="21"/>
        <v>0.58374278057458373</v>
      </c>
    </row>
    <row r="655" spans="1:19" x14ac:dyDescent="0.25">
      <c r="A655">
        <f>'Train Data'!A653</f>
        <v>198311</v>
      </c>
      <c r="C655">
        <v>1</v>
      </c>
      <c r="D655">
        <f>'Train Data'!Q653</f>
        <v>0.47452573173475654</v>
      </c>
      <c r="E655">
        <f>'Train Data'!R653</f>
        <v>0.56244027005082109</v>
      </c>
      <c r="F655">
        <f>'Train Data'!S653</f>
        <v>0.40731302599877689</v>
      </c>
      <c r="G655">
        <f>'Train Data'!T653</f>
        <v>1.6841860942521152</v>
      </c>
      <c r="H655">
        <f>'Train Data'!U653</f>
        <v>8.9156604768159495E-2</v>
      </c>
      <c r="I655">
        <f>'Train Data'!V653</f>
        <v>2.3148412430776313</v>
      </c>
      <c r="J655">
        <f>'Train Data'!W653</f>
        <v>0.95140279876667655</v>
      </c>
      <c r="K655">
        <f>'Train Data'!X653</f>
        <v>0.42730753591816778</v>
      </c>
      <c r="L655">
        <f>'Train Data'!Y653</f>
        <v>-0.1058869414179823</v>
      </c>
      <c r="M655">
        <f>'Train Data'!Z653</f>
        <v>0.54343016559986734</v>
      </c>
      <c r="N655">
        <f>'Train Data'!AA653</f>
        <v>-0.3581591502688779</v>
      </c>
      <c r="P655" s="24">
        <f>'Train Data'!AB653</f>
        <v>0.2747584022291259</v>
      </c>
      <c r="Q655">
        <f t="shared" si="20"/>
        <v>9.8756609007060764E-2</v>
      </c>
      <c r="S655">
        <f t="shared" si="21"/>
        <v>-0.17600179322206513</v>
      </c>
    </row>
    <row r="656" spans="1:19" x14ac:dyDescent="0.25">
      <c r="A656">
        <f>'Train Data'!A654</f>
        <v>198312</v>
      </c>
      <c r="C656">
        <v>1</v>
      </c>
      <c r="D656">
        <f>'Train Data'!Q654</f>
        <v>0.44636589217747341</v>
      </c>
      <c r="E656">
        <f>'Train Data'!R654</f>
        <v>0.62493306033704799</v>
      </c>
      <c r="F656">
        <f>'Train Data'!S654</f>
        <v>0.44336557246844827</v>
      </c>
      <c r="G656">
        <f>'Train Data'!T654</f>
        <v>1.7603918624179158</v>
      </c>
      <c r="H656">
        <f>'Train Data'!U654</f>
        <v>6.095317193157699E-2</v>
      </c>
      <c r="I656">
        <f>'Train Data'!V654</f>
        <v>2.3893992117486982</v>
      </c>
      <c r="J656">
        <f>'Train Data'!W654</f>
        <v>0.92792800712044987</v>
      </c>
      <c r="K656">
        <f>'Train Data'!X654</f>
        <v>0.44504328523185471</v>
      </c>
      <c r="L656">
        <f>'Train Data'!Y654</f>
        <v>-0.29299801442086076</v>
      </c>
      <c r="M656">
        <f>'Train Data'!Z654</f>
        <v>-0.43667729507176017</v>
      </c>
      <c r="N656">
        <f>'Train Data'!AA654</f>
        <v>-0.41051417784712868</v>
      </c>
      <c r="P656" s="24">
        <f>'Train Data'!AB654</f>
        <v>-0.26240366864237596</v>
      </c>
      <c r="Q656">
        <f t="shared" si="20"/>
        <v>0.14019389340506422</v>
      </c>
      <c r="S656">
        <f t="shared" si="21"/>
        <v>0.40259756204744018</v>
      </c>
    </row>
    <row r="657" spans="1:19" x14ac:dyDescent="0.25">
      <c r="A657">
        <f>'Train Data'!A655</f>
        <v>198401</v>
      </c>
      <c r="C657">
        <v>1</v>
      </c>
      <c r="D657">
        <f>'Train Data'!Q655</f>
        <v>0.4746559652102918</v>
      </c>
      <c r="E657">
        <f>'Train Data'!R655</f>
        <v>0.71514697111623304</v>
      </c>
      <c r="F657">
        <f>'Train Data'!S655</f>
        <v>0.52590209919850761</v>
      </c>
      <c r="G657">
        <f>'Train Data'!T655</f>
        <v>1.7286394590154992</v>
      </c>
      <c r="H657">
        <f>'Train Data'!U655</f>
        <v>0.44169951522545742</v>
      </c>
      <c r="I657">
        <f>'Train Data'!V655</f>
        <v>2.3290427609197391</v>
      </c>
      <c r="J657">
        <f>'Train Data'!W655</f>
        <v>0.87315349327925162</v>
      </c>
      <c r="K657">
        <f>'Train Data'!X655</f>
        <v>0.60037874533753999</v>
      </c>
      <c r="L657">
        <f>'Train Data'!Y655</f>
        <v>0.63776290964586013</v>
      </c>
      <c r="M657">
        <f>'Train Data'!Z655</f>
        <v>0.79048204618238505</v>
      </c>
      <c r="N657">
        <f>'Train Data'!AA655</f>
        <v>-0.36524262194848445</v>
      </c>
      <c r="P657" s="24">
        <f>'Train Data'!AB655</f>
        <v>-0.22880721676931801</v>
      </c>
      <c r="Q657">
        <f t="shared" si="20"/>
        <v>9.6137919730924198E-2</v>
      </c>
      <c r="S657">
        <f t="shared" si="21"/>
        <v>0.3249451365002422</v>
      </c>
    </row>
    <row r="658" spans="1:19" x14ac:dyDescent="0.25">
      <c r="A658">
        <f>'Train Data'!A656</f>
        <v>198402</v>
      </c>
      <c r="C658">
        <v>1</v>
      </c>
      <c r="D658">
        <f>'Train Data'!Q656</f>
        <v>0.5037401893215343</v>
      </c>
      <c r="E658">
        <f>'Train Data'!R656</f>
        <v>0.87544348980821718</v>
      </c>
      <c r="F658">
        <f>'Train Data'!S656</f>
        <v>0.68180381589297401</v>
      </c>
      <c r="G658">
        <f>'Train Data'!T656</f>
        <v>1.788969025480091</v>
      </c>
      <c r="H658">
        <f>'Train Data'!U656</f>
        <v>0.52630981373520491</v>
      </c>
      <c r="I658">
        <f>'Train Data'!V656</f>
        <v>2.4604068009592375</v>
      </c>
      <c r="J658">
        <f>'Train Data'!W656</f>
        <v>1.0140022431566162</v>
      </c>
      <c r="K658">
        <f>'Train Data'!X656</f>
        <v>0.43004856854002399</v>
      </c>
      <c r="L658">
        <f>'Train Data'!Y656</f>
        <v>0.44609240804982464</v>
      </c>
      <c r="M658">
        <f>'Train Data'!Z656</f>
        <v>-0.91863096374913056</v>
      </c>
      <c r="N658">
        <f>'Train Data'!AA656</f>
        <v>-0.15716193657501262</v>
      </c>
      <c r="P658" s="24">
        <f>'Train Data'!AB656</f>
        <v>-0.77578867200782375</v>
      </c>
      <c r="Q658">
        <f t="shared" si="20"/>
        <v>0.16280021350108684</v>
      </c>
      <c r="S658">
        <f t="shared" si="21"/>
        <v>0.93858888550891062</v>
      </c>
    </row>
    <row r="659" spans="1:19" x14ac:dyDescent="0.25">
      <c r="A659">
        <f>'Train Data'!A657</f>
        <v>198403</v>
      </c>
      <c r="C659">
        <v>1</v>
      </c>
      <c r="D659">
        <f>'Train Data'!Q657</f>
        <v>0.59840537540894068</v>
      </c>
      <c r="E659">
        <f>'Train Data'!R657</f>
        <v>0.90821614871224043</v>
      </c>
      <c r="F659">
        <f>'Train Data'!S657</f>
        <v>0.67812795585682695</v>
      </c>
      <c r="G659">
        <f>'Train Data'!T657</f>
        <v>1.9255043601104838</v>
      </c>
      <c r="H659">
        <f>'Train Data'!U657</f>
        <v>0.39939436597057876</v>
      </c>
      <c r="I659">
        <f>'Train Data'!V657</f>
        <v>2.5882204615382083</v>
      </c>
      <c r="J659">
        <f>'Train Data'!W657</f>
        <v>0.95922772931541922</v>
      </c>
      <c r="K659">
        <f>'Train Data'!X657</f>
        <v>0.32040869491133916</v>
      </c>
      <c r="L659">
        <f>'Train Data'!Y657</f>
        <v>-0.11099316846265066</v>
      </c>
      <c r="M659">
        <f>'Train Data'!Z657</f>
        <v>-0.82953028550625529</v>
      </c>
      <c r="N659">
        <f>'Train Data'!AA657</f>
        <v>-0.270113112005129</v>
      </c>
      <c r="P659" s="24">
        <f>'Train Data'!AB657</f>
        <v>0.15585491426564532</v>
      </c>
      <c r="Q659">
        <f t="shared" si="20"/>
        <v>0.10699425525681498</v>
      </c>
      <c r="S659">
        <f t="shared" si="21"/>
        <v>-4.886065900883034E-2</v>
      </c>
    </row>
    <row r="660" spans="1:19" x14ac:dyDescent="0.25">
      <c r="A660">
        <f>'Train Data'!A658</f>
        <v>198404</v>
      </c>
      <c r="C660">
        <v>1</v>
      </c>
      <c r="D660">
        <f>'Train Data'!Q658</f>
        <v>0.58243888274059474</v>
      </c>
      <c r="E660">
        <f>'Train Data'!R658</f>
        <v>0.94346518894054598</v>
      </c>
      <c r="F660">
        <f>'Train Data'!S658</f>
        <v>0.66370407358562522</v>
      </c>
      <c r="G660">
        <f>'Train Data'!T658</f>
        <v>1.9794834458945929</v>
      </c>
      <c r="H660">
        <f>'Train Data'!U658</f>
        <v>0.51220809731691663</v>
      </c>
      <c r="I660">
        <f>'Train Data'!V658</f>
        <v>2.6982822248145446</v>
      </c>
      <c r="J660">
        <f>'Train Data'!W658</f>
        <v>1.0687767569978113</v>
      </c>
      <c r="K660">
        <f>'Train Data'!X658</f>
        <v>0.26032904710077653</v>
      </c>
      <c r="L660">
        <f>'Train Data'!Y658</f>
        <v>0.43977833037621344</v>
      </c>
      <c r="M660">
        <f>'Train Data'!Z658</f>
        <v>-0.62297871321595377</v>
      </c>
      <c r="N660">
        <f>'Train Data'!AA658</f>
        <v>-0.32431484622931434</v>
      </c>
      <c r="P660" s="24">
        <f>'Train Data'!AB658</f>
        <v>-3.4978740511951267E-2</v>
      </c>
      <c r="Q660">
        <f t="shared" si="20"/>
        <v>0.10877032029105534</v>
      </c>
      <c r="S660">
        <f t="shared" si="21"/>
        <v>0.14374906080300659</v>
      </c>
    </row>
    <row r="661" spans="1:19" x14ac:dyDescent="0.25">
      <c r="A661">
        <f>'Train Data'!A659</f>
        <v>198405</v>
      </c>
      <c r="C661">
        <v>1</v>
      </c>
      <c r="D661">
        <f>'Train Data'!Q659</f>
        <v>0.58358693488788416</v>
      </c>
      <c r="E661">
        <f>'Train Data'!R659</f>
        <v>1.1357184480994251</v>
      </c>
      <c r="F661">
        <f>'Train Data'!S659</f>
        <v>0.83472590964255478</v>
      </c>
      <c r="G661">
        <f>'Train Data'!T659</f>
        <v>2.0239368106579767</v>
      </c>
      <c r="H661">
        <f>'Train Data'!U659</f>
        <v>0.4558012316437477</v>
      </c>
      <c r="I661">
        <f>'Train Data'!V659</f>
        <v>3.0426690324856618</v>
      </c>
      <c r="J661">
        <f>'Train Data'!W659</f>
        <v>1.7182459925434304</v>
      </c>
      <c r="K661">
        <f>'Train Data'!X659</f>
        <v>0.21102231514017364</v>
      </c>
      <c r="L661">
        <f>'Train Data'!Y659</f>
        <v>6.9444070287005943E-2</v>
      </c>
      <c r="M661">
        <f>'Train Data'!Z659</f>
        <v>-2.2875413840260319</v>
      </c>
      <c r="N661">
        <f>'Train Data'!AA659</f>
        <v>-0.34172376764106427</v>
      </c>
      <c r="P661" s="24">
        <f>'Train Data'!AB659</f>
        <v>-1.1224074950331009</v>
      </c>
      <c r="Q661">
        <f t="shared" si="20"/>
        <v>0.12569307521446568</v>
      </c>
      <c r="S661">
        <f t="shared" si="21"/>
        <v>1.2481005702475665</v>
      </c>
    </row>
    <row r="662" spans="1:19" x14ac:dyDescent="0.25">
      <c r="A662">
        <f>'Train Data'!A660</f>
        <v>198406</v>
      </c>
      <c r="C662">
        <v>1</v>
      </c>
      <c r="D662">
        <f>'Train Data'!Q660</f>
        <v>0.72861744433192854</v>
      </c>
      <c r="E662">
        <f>'Train Data'!R660</f>
        <v>1.1409576368961656</v>
      </c>
      <c r="F662">
        <f>'Train Data'!S660</f>
        <v>0.76080759454308178</v>
      </c>
      <c r="G662">
        <f>'Train Data'!T660</f>
        <v>2.0366377720189432</v>
      </c>
      <c r="H662">
        <f>'Train Data'!U660</f>
        <v>0.51220809731691275</v>
      </c>
      <c r="I662">
        <f>'Train Data'!V660</f>
        <v>3.0178163762619725</v>
      </c>
      <c r="J662">
        <f>'Train Data'!W660</f>
        <v>1.6321717565072638</v>
      </c>
      <c r="K662">
        <f>'Train Data'!X660</f>
        <v>-0.64226581039250807</v>
      </c>
      <c r="L662">
        <f>'Train Data'!Y660</f>
        <v>6.7851763574284643E-2</v>
      </c>
      <c r="M662">
        <f>'Train Data'!Z660</f>
        <v>0.40977914823555445</v>
      </c>
      <c r="N662">
        <f>'Train Data'!AA660</f>
        <v>-0.21555195365397564</v>
      </c>
      <c r="P662" s="24">
        <f>'Train Data'!AB660</f>
        <v>0.25825965844057397</v>
      </c>
      <c r="Q662">
        <f t="shared" si="20"/>
        <v>0.10615498245672308</v>
      </c>
      <c r="S662">
        <f t="shared" si="21"/>
        <v>-0.15210467598385088</v>
      </c>
    </row>
    <row r="663" spans="1:19" x14ac:dyDescent="0.25">
      <c r="A663">
        <f>'Train Data'!A661</f>
        <v>198407</v>
      </c>
      <c r="C663">
        <v>1</v>
      </c>
      <c r="D663">
        <f>'Train Data'!Q661</f>
        <v>0.69808884491556777</v>
      </c>
      <c r="E663">
        <f>'Train Data'!R661</f>
        <v>1.1977650848338579</v>
      </c>
      <c r="F663">
        <f>'Train Data'!S661</f>
        <v>0.8063120186025714</v>
      </c>
      <c r="G663">
        <f>'Train Data'!T661</f>
        <v>2.1160187805249855</v>
      </c>
      <c r="H663">
        <f>'Train Data'!U661</f>
        <v>0.80834414210104366</v>
      </c>
      <c r="I663">
        <f>'Train Data'!V661</f>
        <v>2.7302356399592878</v>
      </c>
      <c r="J663">
        <f>'Train Data'!W661</f>
        <v>0.80272911834057137</v>
      </c>
      <c r="K663">
        <f>'Train Data'!X661</f>
        <v>-0.77594608666472409</v>
      </c>
      <c r="L663">
        <f>'Train Data'!Y661</f>
        <v>0.24814855199048627</v>
      </c>
      <c r="M663">
        <f>'Train Data'!Z661</f>
        <v>2.608945888502884</v>
      </c>
      <c r="N663">
        <f>'Train Data'!AA661</f>
        <v>-0.35317241988510756</v>
      </c>
      <c r="P663" s="24">
        <f>'Train Data'!AB661</f>
        <v>-0.40789754125957339</v>
      </c>
      <c r="Q663">
        <f t="shared" si="20"/>
        <v>0.22638155355160283</v>
      </c>
      <c r="S663">
        <f t="shared" si="21"/>
        <v>0.63427909481117628</v>
      </c>
    </row>
    <row r="664" spans="1:19" x14ac:dyDescent="0.25">
      <c r="A664">
        <f>'Train Data'!A662</f>
        <v>198408</v>
      </c>
      <c r="C664">
        <v>1</v>
      </c>
      <c r="D664">
        <f>'Train Data'!Q662</f>
        <v>0.7407876662050269</v>
      </c>
      <c r="E664">
        <f>'Train Data'!R662</f>
        <v>0.9756275864664512</v>
      </c>
      <c r="F664">
        <f>'Train Data'!S662</f>
        <v>0.53811234435385247</v>
      </c>
      <c r="G664">
        <f>'Train Data'!T662</f>
        <v>2.227152192433445</v>
      </c>
      <c r="H664">
        <f>'Train Data'!U662</f>
        <v>0.87885272419250682</v>
      </c>
      <c r="I664">
        <f>'Train Data'!V662</f>
        <v>2.6485769123671674</v>
      </c>
      <c r="J664">
        <f>'Train Data'!W662</f>
        <v>0.34888314651351315</v>
      </c>
      <c r="K664">
        <f>'Train Data'!X662</f>
        <v>-0.82824482568259661</v>
      </c>
      <c r="L664">
        <f>'Train Data'!Y662</f>
        <v>0.24535308790337812</v>
      </c>
      <c r="M664">
        <f>'Train Data'!Z662</f>
        <v>0.87958272442526009</v>
      </c>
      <c r="N664">
        <f>'Train Data'!AA662</f>
        <v>3.0955495444247066E-2</v>
      </c>
      <c r="P664" s="24">
        <f>'Train Data'!AB662</f>
        <v>1.8827415812339607</v>
      </c>
      <c r="Q664">
        <f t="shared" si="20"/>
        <v>0.28791630134598495</v>
      </c>
      <c r="S664">
        <f t="shared" si="21"/>
        <v>-1.5948252798879758</v>
      </c>
    </row>
    <row r="665" spans="1:19" x14ac:dyDescent="0.25">
      <c r="A665">
        <f>'Train Data'!A663</f>
        <v>198409</v>
      </c>
      <c r="C665">
        <v>1</v>
      </c>
      <c r="D665">
        <f>'Train Data'!Q663</f>
        <v>0.52933445745178154</v>
      </c>
      <c r="E665">
        <f>'Train Data'!R663</f>
        <v>1.0011266481374679</v>
      </c>
      <c r="F665">
        <f>'Train Data'!S663</f>
        <v>0.57825915479186218</v>
      </c>
      <c r="G665">
        <f>'Train Data'!T663</f>
        <v>2.1953997890310277</v>
      </c>
      <c r="H665">
        <f>'Train Data'!U663</f>
        <v>0.78014070926445922</v>
      </c>
      <c r="I665">
        <f>'Train Data'!V663</f>
        <v>2.5243136312487229</v>
      </c>
      <c r="J665">
        <f>'Train Data'!W663</f>
        <v>0.15325988279495448</v>
      </c>
      <c r="K665">
        <f>'Train Data'!X663</f>
        <v>-1.0981090536628142</v>
      </c>
      <c r="L665">
        <f>'Train Data'!Y663</f>
        <v>0.42306652479333484</v>
      </c>
      <c r="M665">
        <f>'Train Data'!Z663</f>
        <v>1.1873850674461017</v>
      </c>
      <c r="N665">
        <f>'Train Data'!AA663</f>
        <v>-0.33999500400086125</v>
      </c>
      <c r="P665" s="24">
        <f>'Train Data'!AB663</f>
        <v>-0.15921845583938596</v>
      </c>
      <c r="Q665">
        <f t="shared" si="20"/>
        <v>0.14466896997489523</v>
      </c>
      <c r="S665">
        <f t="shared" si="21"/>
        <v>0.30388742581428119</v>
      </c>
    </row>
    <row r="666" spans="1:19" x14ac:dyDescent="0.25">
      <c r="A666">
        <f>'Train Data'!A664</f>
        <v>198410</v>
      </c>
      <c r="C666">
        <v>1</v>
      </c>
      <c r="D666">
        <f>'Train Data'!Q664</f>
        <v>0.55145106549603029</v>
      </c>
      <c r="E666">
        <f>'Train Data'!R664</f>
        <v>1.0050876579567805</v>
      </c>
      <c r="F666">
        <f>'Train Data'!S664</f>
        <v>0.57671545960563986</v>
      </c>
      <c r="G666">
        <f>'Train Data'!T664</f>
        <v>1.9953596475958013</v>
      </c>
      <c r="H666">
        <f>'Train Data'!U664</f>
        <v>0.2442754853693701</v>
      </c>
      <c r="I666">
        <f>'Train Data'!V664</f>
        <v>2.3041901046960507</v>
      </c>
      <c r="J666">
        <f>'Train Data'!W664</f>
        <v>0.16108481334369601</v>
      </c>
      <c r="K666">
        <f>'Train Data'!X664</f>
        <v>-1.2685100122196862</v>
      </c>
      <c r="L666">
        <f>'Train Data'!Y664</f>
        <v>5.9513131341832282E-2</v>
      </c>
      <c r="M666">
        <f>'Train Data'!Z664</f>
        <v>2.0743418190456322</v>
      </c>
      <c r="N666">
        <f>'Train Data'!AA664</f>
        <v>-0.28077123535897164</v>
      </c>
      <c r="P666" s="24">
        <f>'Train Data'!AB664</f>
        <v>-9.7597735088963633E-2</v>
      </c>
      <c r="Q666">
        <f t="shared" si="20"/>
        <v>0.15180778958422492</v>
      </c>
      <c r="S666">
        <f t="shared" si="21"/>
        <v>0.24940552467318855</v>
      </c>
    </row>
    <row r="667" spans="1:19" x14ac:dyDescent="0.25">
      <c r="A667">
        <f>'Train Data'!A665</f>
        <v>198411</v>
      </c>
      <c r="C667">
        <v>1</v>
      </c>
      <c r="D667">
        <f>'Train Data'!Q665</f>
        <v>0.56606974402828991</v>
      </c>
      <c r="E667">
        <f>'Train Data'!R665</f>
        <v>1.04497691657057</v>
      </c>
      <c r="F667">
        <f>'Train Data'!S665</f>
        <v>0.6198366396546291</v>
      </c>
      <c r="G667">
        <f>'Train Data'!T665</f>
        <v>1.6365574891484898</v>
      </c>
      <c r="H667">
        <f>'Train Data'!U665</f>
        <v>7.5054888349869217E-2</v>
      </c>
      <c r="I667">
        <f>'Train Data'!V665</f>
        <v>2.2899885868539429</v>
      </c>
      <c r="J667">
        <f>'Train Data'!W665</f>
        <v>1.0140022431566162</v>
      </c>
      <c r="K667">
        <f>'Train Data'!X665</f>
        <v>-1.6210011822213211</v>
      </c>
      <c r="L667">
        <f>'Train Data'!Y665</f>
        <v>-0.47937097668206624</v>
      </c>
      <c r="M667">
        <f>'Train Data'!Z665</f>
        <v>0.28017816170046322</v>
      </c>
      <c r="N667">
        <f>'Train Data'!AA665</f>
        <v>-0.32690358770763039</v>
      </c>
      <c r="P667" s="24">
        <f>'Train Data'!AB665</f>
        <v>-0.33667524134067583</v>
      </c>
      <c r="Q667">
        <f t="shared" si="20"/>
        <v>0.19560200523080351</v>
      </c>
      <c r="S667">
        <f t="shared" si="21"/>
        <v>0.53227724657147935</v>
      </c>
    </row>
    <row r="668" spans="1:19" x14ac:dyDescent="0.25">
      <c r="A668">
        <f>'Train Data'!A666</f>
        <v>198412</v>
      </c>
      <c r="C668">
        <v>1</v>
      </c>
      <c r="D668">
        <f>'Train Data'!Q666</f>
        <v>0.6133572708957713</v>
      </c>
      <c r="E668">
        <f>'Train Data'!R666</f>
        <v>0.99633757385893229</v>
      </c>
      <c r="F668">
        <f>'Train Data'!S666</f>
        <v>0.56710032937666588</v>
      </c>
      <c r="G668">
        <f>'Train Data'!T666</f>
        <v>1.4619192704351969</v>
      </c>
      <c r="H668">
        <f>'Train Data'!U666</f>
        <v>0.18786861969620314</v>
      </c>
      <c r="I668">
        <f>'Train Data'!V666</f>
        <v>2.2935389663144701</v>
      </c>
      <c r="J668">
        <f>'Train Data'!W666</f>
        <v>1.4521983538861893</v>
      </c>
      <c r="K668">
        <f>'Train Data'!X666</f>
        <v>-1.8455989215055906</v>
      </c>
      <c r="L668">
        <f>'Train Data'!Y666</f>
        <v>-0.47937097668206624</v>
      </c>
      <c r="M668">
        <f>'Train Data'!Z666</f>
        <v>0.17082732931148004</v>
      </c>
      <c r="N668">
        <f>'Train Data'!AA666</f>
        <v>-0.29805529736064101</v>
      </c>
      <c r="P668" s="24">
        <f>'Train Data'!AB666</f>
        <v>0.30579564301947115</v>
      </c>
      <c r="Q668">
        <f t="shared" si="20"/>
        <v>0.16621362876912013</v>
      </c>
      <c r="S668">
        <f t="shared" si="21"/>
        <v>-0.13958201425035102</v>
      </c>
    </row>
    <row r="669" spans="1:19" x14ac:dyDescent="0.25">
      <c r="A669">
        <f>'Train Data'!A667</f>
        <v>198501</v>
      </c>
      <c r="C669">
        <v>1</v>
      </c>
      <c r="D669">
        <f>'Train Data'!Q667</f>
        <v>0.57795104008719322</v>
      </c>
      <c r="E669">
        <f>'Train Data'!R667</f>
        <v>0.81505211589019222</v>
      </c>
      <c r="F669">
        <f>'Train Data'!S667</f>
        <v>0.40517975383323135</v>
      </c>
      <c r="G669">
        <f>'Train Data'!T667</f>
        <v>1.366662060227946</v>
      </c>
      <c r="H669">
        <f>'Train Data'!U667</f>
        <v>6.0953171931575033E-2</v>
      </c>
      <c r="I669">
        <f>'Train Data'!V667</f>
        <v>2.1408726495118096</v>
      </c>
      <c r="J669">
        <f>'Train Data'!W667</f>
        <v>1.3504742567525376</v>
      </c>
      <c r="K669">
        <f>'Train Data'!X667</f>
        <v>-1.9599424902330997</v>
      </c>
      <c r="L669">
        <f>'Train Data'!Y667</f>
        <v>-0.12113842623882512</v>
      </c>
      <c r="M669">
        <f>'Train Data'!Z667</f>
        <v>1.2764857456889771</v>
      </c>
      <c r="N669">
        <f>'Train Data'!AA667</f>
        <v>-0.22233729710890326</v>
      </c>
      <c r="P669" s="24">
        <f>'Train Data'!AB667</f>
        <v>1.2371306719283579</v>
      </c>
      <c r="Q669">
        <f t="shared" si="20"/>
        <v>0.18199510768505017</v>
      </c>
      <c r="S669">
        <f t="shared" si="21"/>
        <v>-1.0551355642433078</v>
      </c>
    </row>
    <row r="670" spans="1:19" x14ac:dyDescent="0.25">
      <c r="A670">
        <f>'Train Data'!A668</f>
        <v>198502</v>
      </c>
      <c r="C670">
        <v>1</v>
      </c>
      <c r="D670">
        <f>'Train Data'!Q668</f>
        <v>0.43588713732993195</v>
      </c>
      <c r="E670">
        <f>'Train Data'!R668</f>
        <v>0.7825885946673119</v>
      </c>
      <c r="F670">
        <f>'Train Data'!S668</f>
        <v>0.4107873068118198</v>
      </c>
      <c r="G670">
        <f>'Train Data'!T668</f>
        <v>1.5285993175802721</v>
      </c>
      <c r="H670">
        <f>'Train Data'!U668</f>
        <v>-5.1860559414758894E-2</v>
      </c>
      <c r="I670">
        <f>'Train Data'!V668</f>
        <v>2.4320037652750215</v>
      </c>
      <c r="J670">
        <f>'Train Data'!W668</f>
        <v>1.5930471037635519</v>
      </c>
      <c r="K670">
        <f>'Train Data'!X668</f>
        <v>-1.7325367352661918</v>
      </c>
      <c r="L670">
        <f>'Train Data'!Y668</f>
        <v>0.41451261482674773</v>
      </c>
      <c r="M670">
        <f>'Train Data'!Z668</f>
        <v>-2.1943906749539348</v>
      </c>
      <c r="N670">
        <f>'Train Data'!AA668</f>
        <v>-0.37361936032980009</v>
      </c>
      <c r="P670" s="24">
        <f>'Train Data'!AB668</f>
        <v>9.9062208749276681E-2</v>
      </c>
      <c r="Q670">
        <f t="shared" si="20"/>
        <v>0.20953224914698032</v>
      </c>
      <c r="S670">
        <f t="shared" si="21"/>
        <v>0.11047004039770364</v>
      </c>
    </row>
    <row r="671" spans="1:19" x14ac:dyDescent="0.25">
      <c r="A671">
        <f>'Train Data'!A669</f>
        <v>198503</v>
      </c>
      <c r="C671">
        <v>1</v>
      </c>
      <c r="D671">
        <f>'Train Data'!Q669</f>
        <v>0.42946190559736963</v>
      </c>
      <c r="E671">
        <f>'Train Data'!R669</f>
        <v>0.77751629212845286</v>
      </c>
      <c r="F671">
        <f>'Train Data'!S669</f>
        <v>0.53137518193467126</v>
      </c>
      <c r="G671">
        <f>'Train Data'!T669</f>
        <v>1.6079803260863146</v>
      </c>
      <c r="H671">
        <f>'Train Data'!U669</f>
        <v>-9.5554101598861185E-3</v>
      </c>
      <c r="I671">
        <f>'Train Data'!V669</f>
        <v>2.3325931403802662</v>
      </c>
      <c r="J671">
        <f>'Train Data'!W669</f>
        <v>1.1783257846802058</v>
      </c>
      <c r="K671">
        <f>'Train Data'!X669</f>
        <v>-1.7450701041964267</v>
      </c>
      <c r="L671">
        <f>'Train Data'!Y669</f>
        <v>0.23236275089665898</v>
      </c>
      <c r="M671">
        <f>'Train Data'!Z669</f>
        <v>1.0456339884233459</v>
      </c>
      <c r="N671">
        <f>'Train Data'!AA669</f>
        <v>-0.36393804916175504</v>
      </c>
      <c r="P671" s="24">
        <f>'Train Data'!AB669</f>
        <v>-0.16960050363592252</v>
      </c>
      <c r="Q671">
        <f t="shared" si="20"/>
        <v>5.4543146835398029E-2</v>
      </c>
      <c r="S671">
        <f t="shared" si="21"/>
        <v>0.22414365047132057</v>
      </c>
    </row>
    <row r="672" spans="1:19" x14ac:dyDescent="0.25">
      <c r="A672">
        <f>'Train Data'!A670</f>
        <v>198504</v>
      </c>
      <c r="C672">
        <v>1</v>
      </c>
      <c r="D672">
        <f>'Train Data'!Q670</f>
        <v>0.44329842220318338</v>
      </c>
      <c r="E672">
        <f>'Train Data'!R670</f>
        <v>0.7505309281377478</v>
      </c>
      <c r="F672">
        <f>'Train Data'!S670</f>
        <v>0.55033193843816541</v>
      </c>
      <c r="G672">
        <f>'Train Data'!T670</f>
        <v>1.426991626692538</v>
      </c>
      <c r="H672">
        <f>'Train Data'!U670</f>
        <v>0.20197033611449342</v>
      </c>
      <c r="I672">
        <f>'Train Data'!V670</f>
        <v>2.2651359306302536</v>
      </c>
      <c r="J672">
        <f>'Train Data'!W670</f>
        <v>1.4756731455324161</v>
      </c>
      <c r="K672">
        <f>'Train Data'!X670</f>
        <v>-1.6435719337258263</v>
      </c>
      <c r="L672">
        <f>'Train Data'!Y670</f>
        <v>0.40695156940986277</v>
      </c>
      <c r="M672">
        <f>'Train Data'!Z670</f>
        <v>0.7823819845239417</v>
      </c>
      <c r="N672">
        <f>'Train Data'!AA670</f>
        <v>-0.42210578986816411</v>
      </c>
      <c r="P672" s="24">
        <f>'Train Data'!AB670</f>
        <v>-0.22528603272643671</v>
      </c>
      <c r="Q672">
        <f t="shared" si="20"/>
        <v>0.19692334002935089</v>
      </c>
      <c r="S672">
        <f t="shared" si="21"/>
        <v>0.42220937275578763</v>
      </c>
    </row>
    <row r="673" spans="1:19" x14ac:dyDescent="0.25">
      <c r="A673">
        <f>'Train Data'!A671</f>
        <v>198505</v>
      </c>
      <c r="C673">
        <v>1</v>
      </c>
      <c r="D673">
        <f>'Train Data'!Q671</f>
        <v>0.46072553326231569</v>
      </c>
      <c r="E673">
        <f>'Train Data'!R671</f>
        <v>0.58725036692762289</v>
      </c>
      <c r="F673">
        <f>'Train Data'!S671</f>
        <v>0.43026566595908483</v>
      </c>
      <c r="G673">
        <f>'Train Data'!T671</f>
        <v>1.2777553307011786</v>
      </c>
      <c r="H673">
        <f>'Train Data'!U671</f>
        <v>0.41349608238887098</v>
      </c>
      <c r="I673">
        <f>'Train Data'!V671</f>
        <v>1.9100979845775563</v>
      </c>
      <c r="J673">
        <f>'Train Data'!W671</f>
        <v>1.0609518264490698</v>
      </c>
      <c r="K673">
        <f>'Train Data'!X671</f>
        <v>-1.7731538446945689</v>
      </c>
      <c r="L673">
        <f>'Train Data'!Y671</f>
        <v>0.22637060538848178</v>
      </c>
      <c r="M673">
        <f>'Train Data'!Z671</f>
        <v>3.4311021468348688</v>
      </c>
      <c r="N673">
        <f>'Train Data'!AA671</f>
        <v>-0.35857413313741737</v>
      </c>
      <c r="P673" s="24">
        <f>'Train Data'!AB671</f>
        <v>0.98070135152718962</v>
      </c>
      <c r="Q673">
        <f t="shared" si="20"/>
        <v>0.20325801187807113</v>
      </c>
      <c r="S673">
        <f t="shared" si="21"/>
        <v>-0.77744333964911849</v>
      </c>
    </row>
    <row r="674" spans="1:19" x14ac:dyDescent="0.25">
      <c r="A674">
        <f>'Train Data'!A672</f>
        <v>198506</v>
      </c>
      <c r="C674">
        <v>1</v>
      </c>
      <c r="D674">
        <f>'Train Data'!Q672</f>
        <v>0.35446482994989897</v>
      </c>
      <c r="E674">
        <f>'Train Data'!R672</f>
        <v>0.51951284760310001</v>
      </c>
      <c r="F674">
        <f>'Train Data'!S672</f>
        <v>0.39072240758907456</v>
      </c>
      <c r="G674">
        <f>'Train Data'!T672</f>
        <v>1.1094675926683688</v>
      </c>
      <c r="H674">
        <f>'Train Data'!U672</f>
        <v>0.4558012316437477</v>
      </c>
      <c r="I674">
        <f>'Train Data'!V672</f>
        <v>1.8852453283538673</v>
      </c>
      <c r="J674">
        <f>'Train Data'!W672</f>
        <v>1.4208986316912189</v>
      </c>
      <c r="K674">
        <f>'Train Data'!X672</f>
        <v>-1.8207192668211336</v>
      </c>
      <c r="L674">
        <f>'Train Data'!Y672</f>
        <v>4.7962027441943347E-2</v>
      </c>
      <c r="M674">
        <f>'Train Data'!Z672</f>
        <v>0.37737890160178167</v>
      </c>
      <c r="N674">
        <f>'Train Data'!AA672</f>
        <v>-0.37426083830658696</v>
      </c>
      <c r="P674" s="24">
        <f>'Train Data'!AB672</f>
        <v>0.13352988141644959</v>
      </c>
      <c r="Q674">
        <f t="shared" si="20"/>
        <v>0.29080456810988886</v>
      </c>
      <c r="S674">
        <f t="shared" si="21"/>
        <v>0.15727468669343928</v>
      </c>
    </row>
    <row r="675" spans="1:19" x14ac:dyDescent="0.25">
      <c r="A675">
        <f>'Train Data'!A673</f>
        <v>198507</v>
      </c>
      <c r="C675">
        <v>1</v>
      </c>
      <c r="D675">
        <f>'Train Data'!Q673</f>
        <v>0.33769264966502366</v>
      </c>
      <c r="E675">
        <f>'Train Data'!R673</f>
        <v>0.51171423466069244</v>
      </c>
      <c r="F675">
        <f>'Train Data'!S673</f>
        <v>0.36763762764924285</v>
      </c>
      <c r="G675">
        <f>'Train Data'!T673</f>
        <v>1.1507457170915107</v>
      </c>
      <c r="H675">
        <f>'Train Data'!U673</f>
        <v>0.45580123164374575</v>
      </c>
      <c r="I675">
        <f>'Train Data'!V673</f>
        <v>2.0130589889328387</v>
      </c>
      <c r="J675">
        <f>'Train Data'!W673</f>
        <v>1.6008720343122946</v>
      </c>
      <c r="K675">
        <f>'Train Data'!X673</f>
        <v>-1.7375925048428322</v>
      </c>
      <c r="L675">
        <f>'Train Data'!Y673</f>
        <v>-0.12879581346950639</v>
      </c>
      <c r="M675">
        <f>'Train Data'!Z673</f>
        <v>-0.92673102540757368</v>
      </c>
      <c r="N675">
        <f>'Train Data'!AA673</f>
        <v>-0.37814945619473989</v>
      </c>
      <c r="P675" s="24">
        <f>'Train Data'!AB673</f>
        <v>-0.21833441680672783</v>
      </c>
      <c r="Q675">
        <f t="shared" si="20"/>
        <v>0.1584239544963498</v>
      </c>
      <c r="S675">
        <f t="shared" si="21"/>
        <v>0.37675837130307765</v>
      </c>
    </row>
    <row r="676" spans="1:19" x14ac:dyDescent="0.25">
      <c r="A676">
        <f>'Train Data'!A674</f>
        <v>198508</v>
      </c>
      <c r="C676">
        <v>1</v>
      </c>
      <c r="D676">
        <f>'Train Data'!Q674</f>
        <v>0.35743550941098401</v>
      </c>
      <c r="E676">
        <f>'Train Data'!R674</f>
        <v>0.52085556536126421</v>
      </c>
      <c r="F676">
        <f>'Train Data'!S674</f>
        <v>0.39354227138466175</v>
      </c>
      <c r="G676">
        <f>'Train Data'!T674</f>
        <v>1.1697971591329606</v>
      </c>
      <c r="H676">
        <f>'Train Data'!U674</f>
        <v>0.44169951522545547</v>
      </c>
      <c r="I676">
        <f>'Train Data'!V674</f>
        <v>1.9314002613407182</v>
      </c>
      <c r="J676">
        <f>'Train Data'!W674</f>
        <v>1.3739490483987664</v>
      </c>
      <c r="K676">
        <f>'Train Data'!X674</f>
        <v>-1.7202316800603099</v>
      </c>
      <c r="L676">
        <f>'Train Data'!Y674</f>
        <v>-0.12944623121202131</v>
      </c>
      <c r="M676">
        <f>'Train Data'!Z674</f>
        <v>0.85123250862070887</v>
      </c>
      <c r="N676">
        <f>'Train Data'!AA674</f>
        <v>-0.39325763250444873</v>
      </c>
      <c r="P676" s="24">
        <f>'Train Data'!AB674</f>
        <v>-0.27554458228694317</v>
      </c>
      <c r="Q676">
        <f t="shared" si="20"/>
        <v>0.10374215081807624</v>
      </c>
      <c r="S676">
        <f t="shared" si="21"/>
        <v>0.37928673310501942</v>
      </c>
    </row>
    <row r="677" spans="1:19" x14ac:dyDescent="0.25">
      <c r="A677">
        <f>'Train Data'!A675</f>
        <v>198509</v>
      </c>
      <c r="C677">
        <v>1</v>
      </c>
      <c r="D677">
        <f>'Train Data'!Q675</f>
        <v>0.39270670268178121</v>
      </c>
      <c r="E677">
        <f>'Train Data'!R675</f>
        <v>0.58498292777769723</v>
      </c>
      <c r="F677">
        <f>'Train Data'!S675</f>
        <v>0.40405872317073321</v>
      </c>
      <c r="G677">
        <f>'Train Data'!T675</f>
        <v>1.1570961977719938</v>
      </c>
      <c r="H677">
        <f>'Train Data'!U675</f>
        <v>0.38529264955228848</v>
      </c>
      <c r="I677">
        <f>'Train Data'!V675</f>
        <v>1.9811055737880958</v>
      </c>
      <c r="J677">
        <f>'Train Data'!W675</f>
        <v>1.5147977982761291</v>
      </c>
      <c r="K677">
        <f>'Train Data'!X675</f>
        <v>-2.0186021285000169</v>
      </c>
      <c r="L677">
        <f>'Train Data'!Y675</f>
        <v>4.454412834116029E-2</v>
      </c>
      <c r="M677">
        <f>'Train Data'!Z675</f>
        <v>-0.2827761235613393</v>
      </c>
      <c r="N677">
        <f>'Train Data'!AA675</f>
        <v>-0.35314090878736354</v>
      </c>
      <c r="P677" s="24">
        <f>'Train Data'!AB675</f>
        <v>-0.76152243150419152</v>
      </c>
      <c r="Q677">
        <f t="shared" si="20"/>
        <v>0.17891730537868594</v>
      </c>
      <c r="S677">
        <f t="shared" si="21"/>
        <v>0.94043973688287741</v>
      </c>
    </row>
    <row r="678" spans="1:19" x14ac:dyDescent="0.25">
      <c r="A678">
        <f>'Train Data'!A676</f>
        <v>198510</v>
      </c>
      <c r="C678">
        <v>1</v>
      </c>
      <c r="D678">
        <f>'Train Data'!Q676</f>
        <v>0.47455631644268875</v>
      </c>
      <c r="E678">
        <f>'Train Data'!R676</f>
        <v>0.45392723555508013</v>
      </c>
      <c r="F678">
        <f>'Train Data'!S676</f>
        <v>0.31738500386582857</v>
      </c>
      <c r="G678">
        <f>'Train Data'!T676</f>
        <v>1.1761476398134441</v>
      </c>
      <c r="H678">
        <f>'Train Data'!U676</f>
        <v>0.28658063462424482</v>
      </c>
      <c r="I678">
        <f>'Train Data'!V676</f>
        <v>1.8710438105117595</v>
      </c>
      <c r="J678">
        <f>'Train Data'!W676</f>
        <v>1.2252753679726602</v>
      </c>
      <c r="K678">
        <f>'Train Data'!X676</f>
        <v>-1.8402180971962641</v>
      </c>
      <c r="L678">
        <f>'Train Data'!Y676</f>
        <v>0.21724744550947733</v>
      </c>
      <c r="M678">
        <f>'Train Data'!Z676</f>
        <v>1.1711849441292153</v>
      </c>
      <c r="N678">
        <f>'Train Data'!AA676</f>
        <v>-0.34533987608046035</v>
      </c>
      <c r="P678" s="24">
        <f>'Train Data'!AB676</f>
        <v>0.66014655059251848</v>
      </c>
      <c r="Q678">
        <f t="shared" si="20"/>
        <v>0.13547754222167152</v>
      </c>
      <c r="S678">
        <f t="shared" si="21"/>
        <v>-0.52466900837084696</v>
      </c>
    </row>
    <row r="679" spans="1:19" x14ac:dyDescent="0.25">
      <c r="A679">
        <f>'Train Data'!A677</f>
        <v>198511</v>
      </c>
      <c r="C679">
        <v>1</v>
      </c>
      <c r="D679">
        <f>'Train Data'!Q677</f>
        <v>0.39011492556410193</v>
      </c>
      <c r="E679">
        <f>'Train Data'!R677</f>
        <v>0.27171215877406069</v>
      </c>
      <c r="F679">
        <f>'Train Data'!S677</f>
        <v>0.14987263208356291</v>
      </c>
      <c r="G679">
        <f>'Train Data'!T677</f>
        <v>1.2015495625353778</v>
      </c>
      <c r="H679">
        <f>'Train Data'!U677</f>
        <v>0.42759779880716325</v>
      </c>
      <c r="I679">
        <f>'Train Data'!V677</f>
        <v>1.7290286320906803</v>
      </c>
      <c r="J679">
        <f>'Train Data'!W677</f>
        <v>0.84967870163302484</v>
      </c>
      <c r="K679">
        <f>'Train Data'!X677</f>
        <v>-1.8675152452118826</v>
      </c>
      <c r="L679">
        <f>'Train Data'!Y677</f>
        <v>4.1170250019953461E-2</v>
      </c>
      <c r="M679">
        <f>'Train Data'!Z677</f>
        <v>1.4263368863701762</v>
      </c>
      <c r="N679">
        <f>'Train Data'!AA677</f>
        <v>-0.34002188574052633</v>
      </c>
      <c r="P679" s="24">
        <f>'Train Data'!AB677</f>
        <v>1.1467233641057206</v>
      </c>
      <c r="Q679">
        <f t="shared" si="20"/>
        <v>0.17646374959721647</v>
      </c>
      <c r="S679">
        <f t="shared" si="21"/>
        <v>-0.97025961450850418</v>
      </c>
    </row>
    <row r="680" spans="1:19" x14ac:dyDescent="0.25">
      <c r="A680">
        <f>'Train Data'!A678</f>
        <v>198512</v>
      </c>
      <c r="C680">
        <v>1</v>
      </c>
      <c r="D680">
        <f>'Train Data'!Q678</f>
        <v>0.25942482989310317</v>
      </c>
      <c r="E680">
        <f>'Train Data'!R678</f>
        <v>0.13395116673351612</v>
      </c>
      <c r="F680">
        <f>'Train Data'!S678</f>
        <v>3.6451060012277749E-2</v>
      </c>
      <c r="G680">
        <f>'Train Data'!T678</f>
        <v>1.1570961977719938</v>
      </c>
      <c r="H680">
        <f>'Train Data'!U678</f>
        <v>0.39939436597058076</v>
      </c>
      <c r="I680">
        <f>'Train Data'!V678</f>
        <v>1.5337577617616969</v>
      </c>
      <c r="J680">
        <f>'Train Data'!W678</f>
        <v>0.52885654913458879</v>
      </c>
      <c r="K680">
        <f>'Train Data'!X678</f>
        <v>-1.5191589683534386</v>
      </c>
      <c r="L680">
        <f>'Train Data'!Y678</f>
        <v>3.9737567744603096E-2</v>
      </c>
      <c r="M680">
        <f>'Train Data'!Z678</f>
        <v>1.9933412024612005</v>
      </c>
      <c r="N680">
        <f>'Train Data'!AA678</f>
        <v>-0.29126518257338962</v>
      </c>
      <c r="P680" s="24">
        <f>'Train Data'!AB678</f>
        <v>0.71599543358192907</v>
      </c>
      <c r="Q680">
        <f t="shared" si="20"/>
        <v>0.14491181722793772</v>
      </c>
      <c r="S680">
        <f t="shared" si="21"/>
        <v>-0.57108361635399141</v>
      </c>
    </row>
    <row r="681" spans="1:19" x14ac:dyDescent="0.25">
      <c r="A681">
        <f>'Train Data'!A679</f>
        <v>198601</v>
      </c>
      <c r="C681">
        <v>1</v>
      </c>
      <c r="D681">
        <f>'Train Data'!Q679</f>
        <v>0.17512165527739637</v>
      </c>
      <c r="E681">
        <f>'Train Data'!R679</f>
        <v>0.12347705484099473</v>
      </c>
      <c r="F681">
        <f>'Train Data'!S679</f>
        <v>1.7739746749182198E-3</v>
      </c>
      <c r="G681">
        <f>'Train Data'!T679</f>
        <v>1.1475704767512689</v>
      </c>
      <c r="H681">
        <f>'Train Data'!U679</f>
        <v>0.35708921671570404</v>
      </c>
      <c r="I681">
        <f>'Train Data'!V679</f>
        <v>1.5408585206827505</v>
      </c>
      <c r="J681">
        <f>'Train Data'!W679</f>
        <v>0.5679812018782997</v>
      </c>
      <c r="K681">
        <f>'Train Data'!X679</f>
        <v>-1.5067753869887464</v>
      </c>
      <c r="L681">
        <f>'Train Data'!Y679</f>
        <v>3.8312750147836111E-2</v>
      </c>
      <c r="M681">
        <f>'Train Data'!Z679</f>
        <v>-0.29897624687822572</v>
      </c>
      <c r="N681">
        <f>'Train Data'!AA679</f>
        <v>-0.17403406727452123</v>
      </c>
      <c r="P681" s="24">
        <f>'Train Data'!AB679</f>
        <v>-7.2640889424212332E-2</v>
      </c>
      <c r="Q681">
        <f t="shared" si="20"/>
        <v>0.13814519844273321</v>
      </c>
      <c r="S681">
        <f t="shared" si="21"/>
        <v>0.21078608786694553</v>
      </c>
    </row>
    <row r="682" spans="1:19" x14ac:dyDescent="0.25">
      <c r="A682">
        <f>'Train Data'!A680</f>
        <v>198602</v>
      </c>
      <c r="C682">
        <v>1</v>
      </c>
      <c r="D682">
        <f>'Train Data'!Q680</f>
        <v>0.18087093985517566</v>
      </c>
      <c r="E682">
        <f>'Train Data'!R680</f>
        <v>-4.506049606791801E-2</v>
      </c>
      <c r="F682">
        <f>'Train Data'!S680</f>
        <v>-0.17638950798657918</v>
      </c>
      <c r="G682">
        <f>'Train Data'!T680</f>
        <v>1.144395236411027</v>
      </c>
      <c r="H682">
        <f>'Train Data'!U680</f>
        <v>0.42759779880716325</v>
      </c>
      <c r="I682">
        <f>'Train Data'!V680</f>
        <v>1.1254641238010943</v>
      </c>
      <c r="J682">
        <f>'Train Data'!W680</f>
        <v>-0.33971074177581673</v>
      </c>
      <c r="K682">
        <f>'Train Data'!X680</f>
        <v>-1.453681675133556</v>
      </c>
      <c r="L682">
        <f>'Train Data'!Y680</f>
        <v>-0.99563768601152691</v>
      </c>
      <c r="M682">
        <f>'Train Data'!Z680</f>
        <v>4.4395598233110478</v>
      </c>
      <c r="N682">
        <f>'Train Data'!AA680</f>
        <v>-0.31518176317213653</v>
      </c>
      <c r="P682" s="24">
        <f>'Train Data'!AB680</f>
        <v>1.2309050733370781</v>
      </c>
      <c r="Q682">
        <f t="shared" si="20"/>
        <v>2.5369630278485739E-2</v>
      </c>
      <c r="S682">
        <f t="shared" si="21"/>
        <v>-1.2055354430585923</v>
      </c>
    </row>
    <row r="683" spans="1:19" x14ac:dyDescent="0.25">
      <c r="A683">
        <f>'Train Data'!A681</f>
        <v>198603</v>
      </c>
      <c r="C683">
        <v>1</v>
      </c>
      <c r="D683">
        <f>'Train Data'!Q681</f>
        <v>4.2508292511526019E-2</v>
      </c>
      <c r="E683">
        <f>'Train Data'!R681</f>
        <v>-0.17188923110577939</v>
      </c>
      <c r="F683">
        <f>'Train Data'!S681</f>
        <v>-0.23969103520087731</v>
      </c>
      <c r="G683">
        <f>'Train Data'!T681</f>
        <v>0.98563321939894222</v>
      </c>
      <c r="H683">
        <f>'Train Data'!U681</f>
        <v>0.51220809731691463</v>
      </c>
      <c r="I683">
        <f>'Train Data'!V681</f>
        <v>0.85918566426157139</v>
      </c>
      <c r="J683">
        <f>'Train Data'!W681</f>
        <v>-0.53533400549437538</v>
      </c>
      <c r="K683">
        <f>'Train Data'!X681</f>
        <v>-1.3905767692565869</v>
      </c>
      <c r="L683">
        <f>'Train Data'!Y681</f>
        <v>-1.3421771880652369</v>
      </c>
      <c r="M683">
        <f>'Train Data'!Z681</f>
        <v>2.9207982623529474</v>
      </c>
      <c r="N683">
        <f>'Train Data'!AA681</f>
        <v>-0.26686044669026165</v>
      </c>
      <c r="P683" s="24">
        <f>'Train Data'!AB681</f>
        <v>0.85531815890747898</v>
      </c>
      <c r="Q683">
        <f t="shared" si="20"/>
        <v>0.17910888772839204</v>
      </c>
      <c r="S683">
        <f t="shared" si="21"/>
        <v>-0.67620927117908691</v>
      </c>
    </row>
    <row r="684" spans="1:19" x14ac:dyDescent="0.25">
      <c r="A684">
        <f>'Train Data'!A682</f>
        <v>198604</v>
      </c>
      <c r="C684">
        <v>1</v>
      </c>
      <c r="D684">
        <f>'Train Data'!Q682</f>
        <v>-6.1459110838807687E-2</v>
      </c>
      <c r="E684">
        <f>'Train Data'!R682</f>
        <v>-0.1278067665111291</v>
      </c>
      <c r="F684">
        <f>'Train Data'!S682</f>
        <v>-0.20156886537872074</v>
      </c>
      <c r="G684">
        <f>'Train Data'!T682</f>
        <v>0.82687120238685763</v>
      </c>
      <c r="H684">
        <f>'Train Data'!U682</f>
        <v>0.37119093313399626</v>
      </c>
      <c r="I684">
        <f>'Train Data'!V682</f>
        <v>0.91599173563000313</v>
      </c>
      <c r="J684">
        <f>'Train Data'!W682</f>
        <v>-1.8888589277377989E-2</v>
      </c>
      <c r="K684">
        <f>'Train Data'!X682</f>
        <v>-1.7353176530920686</v>
      </c>
      <c r="L684">
        <f>'Train Data'!Y682</f>
        <v>-0.82607950206508385</v>
      </c>
      <c r="M684">
        <f>'Train Data'!Z682</f>
        <v>-0.52172794248541376</v>
      </c>
      <c r="N684">
        <f>'Train Data'!AA682</f>
        <v>-8.2505003263142529E-2</v>
      </c>
      <c r="P684" s="24">
        <f>'Train Data'!AB682</f>
        <v>-0.4003288106106998</v>
      </c>
      <c r="Q684">
        <f t="shared" si="20"/>
        <v>8.2956799865513534E-2</v>
      </c>
      <c r="S684">
        <f t="shared" si="21"/>
        <v>0.48328561047621332</v>
      </c>
    </row>
    <row r="685" spans="1:19" x14ac:dyDescent="0.25">
      <c r="A685">
        <f>'Train Data'!A683</f>
        <v>198605</v>
      </c>
      <c r="C685">
        <v>1</v>
      </c>
      <c r="D685">
        <f>'Train Data'!Q683</f>
        <v>-2.3531878304564536E-2</v>
      </c>
      <c r="E685">
        <f>'Train Data'!R683</f>
        <v>-0.23368121673023623</v>
      </c>
      <c r="F685">
        <f>'Train Data'!S683</f>
        <v>-0.30048970333067526</v>
      </c>
      <c r="G685">
        <f>'Train Data'!T683</f>
        <v>0.85544836544903324</v>
      </c>
      <c r="H685">
        <f>'Train Data'!U683</f>
        <v>8.9156604768159495E-2</v>
      </c>
      <c r="I685">
        <f>'Train Data'!V683</f>
        <v>1.1503167800247833</v>
      </c>
      <c r="J685">
        <f>'Train Data'!W683</f>
        <v>0.42713245200093652</v>
      </c>
      <c r="K685">
        <f>'Train Data'!X683</f>
        <v>-1.6207794700233504</v>
      </c>
      <c r="L685">
        <f>'Train Data'!Y683</f>
        <v>4.1649569749903678E-2</v>
      </c>
      <c r="M685">
        <f>'Train Data'!Z683</f>
        <v>-2.2429910449045942</v>
      </c>
      <c r="N685">
        <f>'Train Data'!AA683</f>
        <v>-0.26750655731458445</v>
      </c>
      <c r="P685" s="24">
        <f>'Train Data'!AB683</f>
        <v>0.84613403970285039</v>
      </c>
      <c r="Q685">
        <f t="shared" si="20"/>
        <v>-4.8139510365653587E-2</v>
      </c>
      <c r="S685">
        <f t="shared" si="21"/>
        <v>-0.89427355006850395</v>
      </c>
    </row>
    <row r="686" spans="1:19" x14ac:dyDescent="0.25">
      <c r="A686">
        <f>'Train Data'!A684</f>
        <v>198606</v>
      </c>
      <c r="C686">
        <v>1</v>
      </c>
      <c r="D686">
        <f>'Train Data'!Q684</f>
        <v>-0.12227769891002201</v>
      </c>
      <c r="E686">
        <f>'Train Data'!R684</f>
        <v>-0.25666775654462526</v>
      </c>
      <c r="F686">
        <f>'Train Data'!S684</f>
        <v>-0.31658735289003564</v>
      </c>
      <c r="G686">
        <f>'Train Data'!T684</f>
        <v>0.87449980749048328</v>
      </c>
      <c r="H686">
        <f>'Train Data'!U684</f>
        <v>0.10325832118644976</v>
      </c>
      <c r="I686">
        <f>'Train Data'!V684</f>
        <v>0.94439477131421878</v>
      </c>
      <c r="J686">
        <f>'Train Data'!W684</f>
        <v>-7.3663103118575698E-2</v>
      </c>
      <c r="K686">
        <f>'Train Data'!X684</f>
        <v>-1.2163568735034485</v>
      </c>
      <c r="L686">
        <f>'Train Data'!Y684</f>
        <v>0.5597994795623642</v>
      </c>
      <c r="M686">
        <f>'Train Data'!Z684</f>
        <v>2.2849434221651554</v>
      </c>
      <c r="N686">
        <f>'Train Data'!AA684</f>
        <v>-0.22901393150310259</v>
      </c>
      <c r="P686" s="24">
        <f>'Train Data'!AB684</f>
        <v>0.12770359235580586</v>
      </c>
      <c r="Q686">
        <f t="shared" si="20"/>
        <v>-0.11648642541778541</v>
      </c>
      <c r="S686">
        <f t="shared" si="21"/>
        <v>-0.24419001777359128</v>
      </c>
    </row>
    <row r="687" spans="1:19" x14ac:dyDescent="0.25">
      <c r="A687">
        <f>'Train Data'!A685</f>
        <v>198607</v>
      </c>
      <c r="C687">
        <v>1</v>
      </c>
      <c r="D687">
        <f>'Train Data'!Q685</f>
        <v>-0.14101959921503612</v>
      </c>
      <c r="E687">
        <f>'Train Data'!R685</f>
        <v>-0.10582184880076145</v>
      </c>
      <c r="F687">
        <f>'Train Data'!S685</f>
        <v>-0.19179177582765805</v>
      </c>
      <c r="G687">
        <f>'Train Data'!T685</f>
        <v>0.75384067456129877</v>
      </c>
      <c r="H687">
        <f>'Train Data'!U685</f>
        <v>0.20197033611449342</v>
      </c>
      <c r="I687">
        <f>'Train Data'!V685</f>
        <v>1.0118519810642312</v>
      </c>
      <c r="J687">
        <f>'Train Data'!W685</f>
        <v>0.37235793815974044</v>
      </c>
      <c r="K687">
        <f>'Train Data'!X685</f>
        <v>-1.1738317585920763</v>
      </c>
      <c r="L687">
        <f>'Train Data'!Y685</f>
        <v>-0.47937097668206624</v>
      </c>
      <c r="M687">
        <f>'Train Data'!Z685</f>
        <v>-0.63512880570361852</v>
      </c>
      <c r="N687">
        <f>'Train Data'!AA685</f>
        <v>-8.983045628528033E-2</v>
      </c>
      <c r="P687" s="24">
        <f>'Train Data'!AB685</f>
        <v>-1.2024509054924122</v>
      </c>
      <c r="Q687">
        <f t="shared" si="20"/>
        <v>7.1180182687220483E-2</v>
      </c>
      <c r="S687">
        <f t="shared" si="21"/>
        <v>1.2736310881796327</v>
      </c>
    </row>
    <row r="688" spans="1:19" x14ac:dyDescent="0.25">
      <c r="A688">
        <f>'Train Data'!A686</f>
        <v>198608</v>
      </c>
      <c r="C688">
        <v>1</v>
      </c>
      <c r="D688">
        <f>'Train Data'!Q686</f>
        <v>1.0881517225940305E-3</v>
      </c>
      <c r="E688">
        <f>'Train Data'!R686</f>
        <v>-0.26134848601075922</v>
      </c>
      <c r="F688">
        <f>'Train Data'!S686</f>
        <v>-0.32217373478624062</v>
      </c>
      <c r="G688">
        <f>'Train Data'!T686</f>
        <v>0.65858346435404802</v>
      </c>
      <c r="H688">
        <f>'Train Data'!U686</f>
        <v>0.4558012316437477</v>
      </c>
      <c r="I688">
        <f>'Train Data'!V686</f>
        <v>0.84853452587999068</v>
      </c>
      <c r="J688">
        <f>'Train Data'!W686</f>
        <v>0.24715904937986252</v>
      </c>
      <c r="K688">
        <f>'Train Data'!X686</f>
        <v>-1.1058948269612956</v>
      </c>
      <c r="L688">
        <f>'Train Data'!Y686</f>
        <v>-0.1348788528311638</v>
      </c>
      <c r="M688">
        <f>'Train Data'!Z686</f>
        <v>1.8232399076338932</v>
      </c>
      <c r="N688">
        <f>'Train Data'!AA686</f>
        <v>-0.2860823118964454</v>
      </c>
      <c r="P688" s="24">
        <f>'Train Data'!AB686</f>
        <v>1.192643960128863</v>
      </c>
      <c r="Q688">
        <f t="shared" si="20"/>
        <v>-2.7698411547981659E-2</v>
      </c>
      <c r="S688">
        <f t="shared" si="21"/>
        <v>-1.2203423716768447</v>
      </c>
    </row>
    <row r="689" spans="1:19" x14ac:dyDescent="0.25">
      <c r="A689">
        <f>'Train Data'!A687</f>
        <v>198609</v>
      </c>
      <c r="C689">
        <v>1</v>
      </c>
      <c r="D689">
        <f>'Train Data'!Q687</f>
        <v>-0.13607405898547456</v>
      </c>
      <c r="E689">
        <f>'Train Data'!R687</f>
        <v>-4.2205991753365882E-2</v>
      </c>
      <c r="F689">
        <f>'Train Data'!S687</f>
        <v>-0.18299383793585272</v>
      </c>
      <c r="G689">
        <f>'Train Data'!T687</f>
        <v>0.55697577346631377</v>
      </c>
      <c r="H689">
        <f>'Train Data'!U687</f>
        <v>0.24427548536936816</v>
      </c>
      <c r="I689">
        <f>'Train Data'!V687</f>
        <v>1.0757588113537166</v>
      </c>
      <c r="J689">
        <f>'Train Data'!W687</f>
        <v>0.99835238205913057</v>
      </c>
      <c r="K689">
        <f>'Train Data'!X687</f>
        <v>-0.91428381981171125</v>
      </c>
      <c r="L689">
        <f>'Train Data'!Y687</f>
        <v>0.38028917741255897</v>
      </c>
      <c r="M689">
        <f>'Train Data'!Z687</f>
        <v>-2.2227408907584865</v>
      </c>
      <c r="N689">
        <f>'Train Data'!AA687</f>
        <v>0.21451911610583169</v>
      </c>
      <c r="P689" s="24">
        <f>'Train Data'!AB687</f>
        <v>-1.6689533398745491</v>
      </c>
      <c r="Q689">
        <f t="shared" si="20"/>
        <v>6.7991066315364029E-2</v>
      </c>
      <c r="S689">
        <f t="shared" si="21"/>
        <v>1.7369444061899131</v>
      </c>
    </row>
    <row r="690" spans="1:19" x14ac:dyDescent="0.25">
      <c r="A690">
        <f>'Train Data'!A688</f>
        <v>198610</v>
      </c>
      <c r="C690">
        <v>1</v>
      </c>
      <c r="D690">
        <f>'Train Data'!Q688</f>
        <v>6.1230183287561357E-2</v>
      </c>
      <c r="E690">
        <f>'Train Data'!R688</f>
        <v>-0.18825737321812849</v>
      </c>
      <c r="F690">
        <f>'Train Data'!S688</f>
        <v>-0.30160450740094458</v>
      </c>
      <c r="G690">
        <f>'Train Data'!T688</f>
        <v>0.54745005244558864</v>
      </c>
      <c r="H690">
        <f>'Train Data'!U688</f>
        <v>0.34298750029741376</v>
      </c>
      <c r="I690">
        <f>'Train Data'!V688</f>
        <v>0.99054970430106926</v>
      </c>
      <c r="J690">
        <f>'Train Data'!W688</f>
        <v>0.83402884053554072</v>
      </c>
      <c r="K690">
        <f>'Train Data'!X688</f>
        <v>-1.0361268814695017</v>
      </c>
      <c r="L690">
        <f>'Train Data'!Y688</f>
        <v>-0.3082190367470829</v>
      </c>
      <c r="M690">
        <f>'Train Data'!Z688</f>
        <v>0.97273343349735697</v>
      </c>
      <c r="N690">
        <f>'Train Data'!AA688</f>
        <v>-0.33194827914826708</v>
      </c>
      <c r="P690" s="24">
        <f>'Train Data'!AB688</f>
        <v>0.86813236475425315</v>
      </c>
      <c r="Q690">
        <f t="shared" si="20"/>
        <v>-6.3219606458717284E-2</v>
      </c>
      <c r="S690">
        <f t="shared" si="21"/>
        <v>-0.93135197121297042</v>
      </c>
    </row>
    <row r="691" spans="1:19" x14ac:dyDescent="0.25">
      <c r="A691">
        <f>'Train Data'!A689</f>
        <v>198611</v>
      </c>
      <c r="C691">
        <v>1</v>
      </c>
      <c r="D691">
        <f>'Train Data'!Q689</f>
        <v>-4.9517034844552797E-2</v>
      </c>
      <c r="E691">
        <f>'Train Data'!R689</f>
        <v>-0.25856565184775271</v>
      </c>
      <c r="F691">
        <f>'Train Data'!S689</f>
        <v>-0.33779119672694835</v>
      </c>
      <c r="G691">
        <f>'Train Data'!T689</f>
        <v>0.60142913822969746</v>
      </c>
      <c r="H691">
        <f>'Train Data'!U689</f>
        <v>0.35708921671570404</v>
      </c>
      <c r="I691">
        <f>'Train Data'!V689</f>
        <v>0.90534059724842186</v>
      </c>
      <c r="J691">
        <f>'Train Data'!W689</f>
        <v>0.51320668803710301</v>
      </c>
      <c r="K691">
        <f>'Train Data'!X689</f>
        <v>-0.78702048954655435</v>
      </c>
      <c r="L691">
        <f>'Train Data'!Y689</f>
        <v>-0.30837420623021117</v>
      </c>
      <c r="M691">
        <f>'Train Data'!Z689</f>
        <v>0.88363275525448182</v>
      </c>
      <c r="N691">
        <f>'Train Data'!AA689</f>
        <v>-0.20619262199977698</v>
      </c>
      <c r="P691" s="24">
        <f>'Train Data'!AB689</f>
        <v>0.29345334843617599</v>
      </c>
      <c r="Q691">
        <f t="shared" si="20"/>
        <v>6.734674389244083E-2</v>
      </c>
      <c r="S691">
        <f t="shared" si="21"/>
        <v>-0.22610660454373516</v>
      </c>
    </row>
    <row r="692" spans="1:19" x14ac:dyDescent="0.25">
      <c r="A692">
        <f>'Train Data'!A690</f>
        <v>198612</v>
      </c>
      <c r="C692">
        <v>1</v>
      </c>
      <c r="D692">
        <f>'Train Data'!Q690</f>
        <v>-9.1068201764771151E-2</v>
      </c>
      <c r="E692">
        <f>'Train Data'!R690</f>
        <v>-0.21064906598303121</v>
      </c>
      <c r="F692">
        <f>'Train Data'!S690</f>
        <v>-0.31980207877601152</v>
      </c>
      <c r="G692">
        <f>'Train Data'!T690</f>
        <v>0.65858346435404802</v>
      </c>
      <c r="H692">
        <f>'Train Data'!U690</f>
        <v>0.48400466448033214</v>
      </c>
      <c r="I692">
        <f>'Train Data'!V690</f>
        <v>0.94084439185369173</v>
      </c>
      <c r="J692">
        <f>'Train Data'!W690</f>
        <v>0.45060724364716381</v>
      </c>
      <c r="K692">
        <f>'Train Data'!X690</f>
        <v>-1.1776302095241586</v>
      </c>
      <c r="L692">
        <f>'Train Data'!Y690</f>
        <v>-0.30852909460928407</v>
      </c>
      <c r="M692">
        <f>'Train Data'!Z690</f>
        <v>-0.2706260310736745</v>
      </c>
      <c r="N692">
        <f>'Train Data'!AA690</f>
        <v>-0.28578371472454484</v>
      </c>
      <c r="P692" s="24">
        <f>'Train Data'!AB690</f>
        <v>-0.65742969704066501</v>
      </c>
      <c r="Q692">
        <f t="shared" si="20"/>
        <v>3.7470788407986712E-2</v>
      </c>
      <c r="S692">
        <f t="shared" si="21"/>
        <v>0.69490048544865168</v>
      </c>
    </row>
    <row r="693" spans="1:19" x14ac:dyDescent="0.25">
      <c r="A693">
        <f>'Train Data'!A691</f>
        <v>198701</v>
      </c>
      <c r="C693">
        <v>1</v>
      </c>
      <c r="D693">
        <f>'Train Data'!Q691</f>
        <v>-2.386594958772047E-2</v>
      </c>
      <c r="E693">
        <f>'Train Data'!R691</f>
        <v>-0.47042886185227079</v>
      </c>
      <c r="F693">
        <f>'Train Data'!S691</f>
        <v>-0.54858244815358148</v>
      </c>
      <c r="G693">
        <f>'Train Data'!T691</f>
        <v>0.62683106095163088</v>
      </c>
      <c r="H693">
        <f>'Train Data'!U691</f>
        <v>0.31478406746083126</v>
      </c>
      <c r="I693">
        <f>'Train Data'!V691</f>
        <v>0.90179021778789481</v>
      </c>
      <c r="J693">
        <f>'Train Data'!W691</f>
        <v>0.44278231309842175</v>
      </c>
      <c r="K693">
        <f>'Train Data'!X691</f>
        <v>-0.94392285774408047</v>
      </c>
      <c r="L693">
        <f>'Train Data'!Y691</f>
        <v>0.71543994156094814</v>
      </c>
      <c r="M693">
        <f>'Train Data'!Z691</f>
        <v>0.45432948735699208</v>
      </c>
      <c r="N693">
        <f>'Train Data'!AA691</f>
        <v>-7.9229428829077533E-2</v>
      </c>
      <c r="P693" s="24">
        <f>'Train Data'!AB691</f>
        <v>2.2955731846119742</v>
      </c>
      <c r="Q693">
        <f t="shared" si="20"/>
        <v>-1.9568291689256091E-2</v>
      </c>
      <c r="S693">
        <f t="shared" si="21"/>
        <v>-2.3151414763012301</v>
      </c>
    </row>
    <row r="694" spans="1:19" x14ac:dyDescent="0.25">
      <c r="A694">
        <f>'Train Data'!A692</f>
        <v>198702</v>
      </c>
      <c r="C694">
        <v>1</v>
      </c>
      <c r="D694">
        <f>'Train Data'!Q692</f>
        <v>-0.28606206762127345</v>
      </c>
      <c r="E694">
        <f>'Train Data'!R692</f>
        <v>-0.52325661774757481</v>
      </c>
      <c r="F694">
        <f>'Train Data'!S692</f>
        <v>-0.59765935193869779</v>
      </c>
      <c r="G694">
        <f>'Train Data'!T692</f>
        <v>0.67763490639549806</v>
      </c>
      <c r="H694">
        <f>'Train Data'!U692</f>
        <v>0.18786861969620119</v>
      </c>
      <c r="I694">
        <f>'Train Data'!V692</f>
        <v>0.84853452587999068</v>
      </c>
      <c r="J694">
        <f>'Train Data'!W692</f>
        <v>0.2002094660874085</v>
      </c>
      <c r="K694">
        <f>'Train Data'!X692</f>
        <v>-0.88756959532854718</v>
      </c>
      <c r="L694">
        <f>'Train Data'!Y692</f>
        <v>0.19908023845592315</v>
      </c>
      <c r="M694">
        <f>'Train Data'!Z692</f>
        <v>0.62038075135507764</v>
      </c>
      <c r="N694">
        <f>'Train Data'!AA692</f>
        <v>-0.26031800338150402</v>
      </c>
      <c r="P694" s="24">
        <f>'Train Data'!AB692</f>
        <v>0.60023197056390454</v>
      </c>
      <c r="Q694">
        <f t="shared" si="20"/>
        <v>-1.3193186767654363E-2</v>
      </c>
      <c r="S694">
        <f t="shared" si="21"/>
        <v>-0.61342515733155889</v>
      </c>
    </row>
    <row r="695" spans="1:19" x14ac:dyDescent="0.25">
      <c r="A695">
        <f>'Train Data'!A693</f>
        <v>198703</v>
      </c>
      <c r="C695">
        <v>1</v>
      </c>
      <c r="D695">
        <f>'Train Data'!Q693</f>
        <v>-0.35920195031558649</v>
      </c>
      <c r="E695">
        <f>'Train Data'!R693</f>
        <v>-0.55232464413883464</v>
      </c>
      <c r="F695">
        <f>'Train Data'!S693</f>
        <v>-0.5858365149500766</v>
      </c>
      <c r="G695">
        <f>'Train Data'!T693</f>
        <v>0.67763490639549806</v>
      </c>
      <c r="H695">
        <f>'Train Data'!U693</f>
        <v>0.1596651868596187</v>
      </c>
      <c r="I695">
        <f>'Train Data'!V693</f>
        <v>0.96214666861685372</v>
      </c>
      <c r="J695">
        <f>'Train Data'!W693</f>
        <v>0.45060724364716437</v>
      </c>
      <c r="K695">
        <f>'Train Data'!X693</f>
        <v>-0.79094669682955432</v>
      </c>
      <c r="L695">
        <f>'Train Data'!Y693</f>
        <v>0.36565338625863791</v>
      </c>
      <c r="M695">
        <f>'Train Data'!Z693</f>
        <v>-1.1008823510641028</v>
      </c>
      <c r="N695">
        <f>'Train Data'!AA693</f>
        <v>-0.16538092389029369</v>
      </c>
      <c r="P695" s="24">
        <f>'Train Data'!AB693</f>
        <v>0.31995298092383917</v>
      </c>
      <c r="Q695">
        <f t="shared" si="20"/>
        <v>-2.6217779662451268E-2</v>
      </c>
      <c r="S695">
        <f t="shared" si="21"/>
        <v>-0.34617076058629043</v>
      </c>
    </row>
    <row r="696" spans="1:19" x14ac:dyDescent="0.25">
      <c r="A696">
        <f>'Train Data'!A694</f>
        <v>198704</v>
      </c>
      <c r="C696">
        <v>1</v>
      </c>
      <c r="D696">
        <f>'Train Data'!Q694</f>
        <v>-0.3999855830006005</v>
      </c>
      <c r="E696">
        <f>'Train Data'!R694</f>
        <v>-0.56088293072577444</v>
      </c>
      <c r="F696">
        <f>'Train Data'!S694</f>
        <v>-0.5728669534974633</v>
      </c>
      <c r="G696">
        <f>'Train Data'!T694</f>
        <v>0.69351110809670657</v>
      </c>
      <c r="H696">
        <f>'Train Data'!U694</f>
        <v>7.505488834986726E-2</v>
      </c>
      <c r="I696">
        <f>'Train Data'!V694</f>
        <v>1.1893709540905801</v>
      </c>
      <c r="J696">
        <f>'Train Data'!W694</f>
        <v>0.9122781460229652</v>
      </c>
      <c r="K696">
        <f>'Train Data'!X694</f>
        <v>-0.50762575007320743</v>
      </c>
      <c r="L696">
        <f>'Train Data'!Y694</f>
        <v>0.53013538090060575</v>
      </c>
      <c r="M696">
        <f>'Train Data'!Z694</f>
        <v>-2.1133900583695029</v>
      </c>
      <c r="N696">
        <f>'Train Data'!AA694</f>
        <v>0.21222969000088052</v>
      </c>
      <c r="P696" s="24">
        <f>'Train Data'!AB694</f>
        <v>-0.32222749650493621</v>
      </c>
      <c r="Q696">
        <f t="shared" si="20"/>
        <v>-9.4662118874173487E-2</v>
      </c>
      <c r="S696">
        <f t="shared" si="21"/>
        <v>0.22756537763076273</v>
      </c>
    </row>
    <row r="697" spans="1:19" x14ac:dyDescent="0.25">
      <c r="A697">
        <f>'Train Data'!A695</f>
        <v>198705</v>
      </c>
      <c r="C697">
        <v>1</v>
      </c>
      <c r="D697">
        <f>'Train Data'!Q695</f>
        <v>-0.35973234793404341</v>
      </c>
      <c r="E697">
        <f>'Train Data'!R695</f>
        <v>-0.6115290866993085</v>
      </c>
      <c r="F697">
        <f>'Train Data'!S695</f>
        <v>-0.57657444307638517</v>
      </c>
      <c r="G697">
        <f>'Train Data'!T695</f>
        <v>0.69986158877719018</v>
      </c>
      <c r="H697">
        <f>'Train Data'!U695</f>
        <v>6.095317193157699E-2</v>
      </c>
      <c r="I697">
        <f>'Train Data'!V695</f>
        <v>1.2639289227616464</v>
      </c>
      <c r="J697">
        <f>'Train Data'!W695</f>
        <v>1.0609518264490694</v>
      </c>
      <c r="K697">
        <f>'Train Data'!X695</f>
        <v>-0.4042708127520942</v>
      </c>
      <c r="L697">
        <f>'Train Data'!Y695</f>
        <v>0.19005027552152168</v>
      </c>
      <c r="M697">
        <f>'Train Data'!Z695</f>
        <v>-0.62297871321595377</v>
      </c>
      <c r="N697">
        <f>'Train Data'!AA695</f>
        <v>-7.735965121870364E-2</v>
      </c>
      <c r="P697" s="24">
        <f>'Train Data'!AB695</f>
        <v>7.6203262336278959E-3</v>
      </c>
      <c r="Q697">
        <f t="shared" si="20"/>
        <v>-0.11452682293170524</v>
      </c>
      <c r="S697">
        <f t="shared" si="21"/>
        <v>-0.12214714916533313</v>
      </c>
    </row>
    <row r="698" spans="1:19" x14ac:dyDescent="0.25">
      <c r="A698">
        <f>'Train Data'!A696</f>
        <v>198706</v>
      </c>
      <c r="C698">
        <v>1</v>
      </c>
      <c r="D698">
        <f>'Train Data'!Q696</f>
        <v>-0.35746155123406731</v>
      </c>
      <c r="E698">
        <f>'Train Data'!R696</f>
        <v>-0.75942683648609466</v>
      </c>
      <c r="F698">
        <f>'Train Data'!S696</f>
        <v>-0.66198317307438681</v>
      </c>
      <c r="G698">
        <f>'Train Data'!T696</f>
        <v>0.70303682911743171</v>
      </c>
      <c r="H698">
        <f>'Train Data'!U696</f>
        <v>8.9156604768159495E-2</v>
      </c>
      <c r="I698">
        <f>'Train Data'!V696</f>
        <v>1.2532777843800658</v>
      </c>
      <c r="J698">
        <f>'Train Data'!W696</f>
        <v>1.0296521042541005</v>
      </c>
      <c r="K698">
        <f>'Train Data'!X696</f>
        <v>-0.47767179860804027</v>
      </c>
      <c r="L698">
        <f>'Train Data'!Y696</f>
        <v>0.18768273793637985</v>
      </c>
      <c r="M698">
        <f>'Train Data'!Z696</f>
        <v>0.1991775451160312</v>
      </c>
      <c r="N698">
        <f>'Train Data'!AA696</f>
        <v>-0.31838722320021789</v>
      </c>
      <c r="P698" s="24">
        <f>'Train Data'!AB696</f>
        <v>0.75200589307201393</v>
      </c>
      <c r="Q698">
        <f t="shared" si="20"/>
        <v>-3.4599616551415802E-2</v>
      </c>
      <c r="S698">
        <f t="shared" si="21"/>
        <v>-0.78660550962342968</v>
      </c>
    </row>
    <row r="699" spans="1:19" x14ac:dyDescent="0.25">
      <c r="A699">
        <f>'Train Data'!A697</f>
        <v>198707</v>
      </c>
      <c r="C699">
        <v>1</v>
      </c>
      <c r="D699">
        <f>'Train Data'!Q697</f>
        <v>-0.44676447032209654</v>
      </c>
      <c r="E699">
        <f>'Train Data'!R697</f>
        <v>-0.79344262372770369</v>
      </c>
      <c r="F699">
        <f>'Train Data'!S697</f>
        <v>-0.75400847070993204</v>
      </c>
      <c r="G699">
        <f>'Train Data'!T697</f>
        <v>0.70938730979791531</v>
      </c>
      <c r="H699">
        <f>'Train Data'!U697</f>
        <v>7.505488834986726E-2</v>
      </c>
      <c r="I699">
        <f>'Train Data'!V697</f>
        <v>1.3597891681958751</v>
      </c>
      <c r="J699">
        <f>'Train Data'!W697</f>
        <v>1.248750159618887</v>
      </c>
      <c r="K699">
        <f>'Train Data'!X697</f>
        <v>-0.61785653716955458</v>
      </c>
      <c r="L699">
        <f>'Train Data'!Y697</f>
        <v>1.9156171710092849E-2</v>
      </c>
      <c r="M699">
        <f>'Train Data'!Z697</f>
        <v>-0.91863096374913056</v>
      </c>
      <c r="N699">
        <f>'Train Data'!AA697</f>
        <v>-0.36124130079794525</v>
      </c>
      <c r="P699" s="24">
        <f>'Train Data'!AB697</f>
        <v>0.74661521440842749</v>
      </c>
      <c r="Q699">
        <f t="shared" si="20"/>
        <v>-8.8523778088047868E-3</v>
      </c>
      <c r="S699">
        <f t="shared" si="21"/>
        <v>-0.75546759221723225</v>
      </c>
    </row>
    <row r="700" spans="1:19" x14ac:dyDescent="0.25">
      <c r="A700">
        <f>'Train Data'!A698</f>
        <v>198708</v>
      </c>
      <c r="C700">
        <v>1</v>
      </c>
      <c r="D700">
        <f>'Train Data'!Q698</f>
        <v>-0.53677126751177673</v>
      </c>
      <c r="E700">
        <f>'Train Data'!R698</f>
        <v>-0.79973518866480575</v>
      </c>
      <c r="F700">
        <f>'Train Data'!S698</f>
        <v>-0.80347853554691384</v>
      </c>
      <c r="G700">
        <f>'Train Data'!T698</f>
        <v>0.82052072170637447</v>
      </c>
      <c r="H700">
        <f>'Train Data'!U698</f>
        <v>-9.5554101598802482E-3</v>
      </c>
      <c r="I700">
        <f>'Train Data'!V698</f>
        <v>1.4627501725511574</v>
      </c>
      <c r="J700">
        <f>'Train Data'!W698</f>
        <v>1.201800576326433</v>
      </c>
      <c r="K700">
        <f>'Train Data'!X698</f>
        <v>-0.61299102557582019</v>
      </c>
      <c r="L700">
        <f>'Train Data'!Y698</f>
        <v>0.51505488171001546</v>
      </c>
      <c r="M700">
        <f>'Train Data'!Z698</f>
        <v>-0.86598056296924997</v>
      </c>
      <c r="N700">
        <f>'Train Data'!AA698</f>
        <v>-0.19850181208848944</v>
      </c>
      <c r="P700" s="24">
        <f>'Train Data'!AB698</f>
        <v>0.55177031389126008</v>
      </c>
      <c r="Q700">
        <f t="shared" si="20"/>
        <v>-5.8770134924764114E-2</v>
      </c>
      <c r="S700">
        <f t="shared" si="21"/>
        <v>-0.61054044881602421</v>
      </c>
    </row>
    <row r="701" spans="1:19" x14ac:dyDescent="0.25">
      <c r="A701">
        <f>'Train Data'!A699</f>
        <v>198709</v>
      </c>
      <c r="C701">
        <v>1</v>
      </c>
      <c r="D701">
        <f>'Train Data'!Q699</f>
        <v>-0.59932760883325853</v>
      </c>
      <c r="E701">
        <f>'Train Data'!R699</f>
        <v>-0.66891588038253535</v>
      </c>
      <c r="F701">
        <f>'Train Data'!S699</f>
        <v>-0.76752547448004416</v>
      </c>
      <c r="G701">
        <f>'Train Data'!T699</f>
        <v>0.93482937395507537</v>
      </c>
      <c r="H701">
        <f>'Train Data'!U699</f>
        <v>-9.555410159882205E-3</v>
      </c>
      <c r="I701">
        <f>'Train Data'!V699</f>
        <v>1.6615714223406677</v>
      </c>
      <c r="J701">
        <f>'Train Data'!W699</f>
        <v>1.3582991873012802</v>
      </c>
      <c r="K701">
        <f>'Train Data'!X699</f>
        <v>-0.42920761813426228</v>
      </c>
      <c r="L701">
        <f>'Train Data'!Y699</f>
        <v>0.50983936147367237</v>
      </c>
      <c r="M701">
        <f>'Train Data'!Z699</f>
        <v>-1.6921868521304566</v>
      </c>
      <c r="N701">
        <f>'Train Data'!AA699</f>
        <v>-6.9613687859687703E-2</v>
      </c>
      <c r="P701" s="24">
        <f>'Train Data'!AB699</f>
        <v>-0.55627733275727664</v>
      </c>
      <c r="Q701">
        <f t="shared" si="20"/>
        <v>-6.3542023988418295E-2</v>
      </c>
      <c r="S701">
        <f t="shared" si="21"/>
        <v>0.49273530876885835</v>
      </c>
    </row>
    <row r="702" spans="1:19" x14ac:dyDescent="0.25">
      <c r="A702">
        <f>'Train Data'!A700</f>
        <v>198710</v>
      </c>
      <c r="C702">
        <v>1</v>
      </c>
      <c r="D702">
        <f>'Train Data'!Q700</f>
        <v>-0.53404496196705631</v>
      </c>
      <c r="E702">
        <f>'Train Data'!R700</f>
        <v>-6.8993700996644834E-3</v>
      </c>
      <c r="F702">
        <f>'Train Data'!S700</f>
        <v>-0.3333324191802533</v>
      </c>
      <c r="G702">
        <f>'Train Data'!T700</f>
        <v>0.84909788476854964</v>
      </c>
      <c r="H702">
        <f>'Train Data'!U700</f>
        <v>-5.1860559414758894E-2</v>
      </c>
      <c r="I702">
        <f>'Train Data'!V700</f>
        <v>1.4272463779458875</v>
      </c>
      <c r="J702">
        <f>'Train Data'!W700</f>
        <v>1.0531268959003277</v>
      </c>
      <c r="K702">
        <f>'Train Data'!X700</f>
        <v>-0.25494451463512252</v>
      </c>
      <c r="L702">
        <f>'Train Data'!Y700</f>
        <v>1.2653643687554743E-2</v>
      </c>
      <c r="M702">
        <f>'Train Data'!Z700</f>
        <v>2.3254437304573718</v>
      </c>
      <c r="N702">
        <f>'Train Data'!AA700</f>
        <v>11.551913376125412</v>
      </c>
      <c r="P702" s="24">
        <f>'Train Data'!AB700</f>
        <v>-4.0748295628229965</v>
      </c>
      <c r="Q702">
        <f t="shared" si="20"/>
        <v>-8.6481324477687097E-2</v>
      </c>
      <c r="S702">
        <f t="shared" si="21"/>
        <v>3.9883482383453095</v>
      </c>
    </row>
    <row r="703" spans="1:19" x14ac:dyDescent="0.25">
      <c r="A703">
        <f>'Train Data'!A701</f>
        <v>198711</v>
      </c>
      <c r="C703">
        <v>1</v>
      </c>
      <c r="D703">
        <f>'Train Data'!Q701</f>
        <v>8.5051940948632169E-3</v>
      </c>
      <c r="E703">
        <f>'Train Data'!R701</f>
        <v>0.28222057043484033</v>
      </c>
      <c r="F703">
        <f>'Train Data'!S701</f>
        <v>-0.17015122138640593</v>
      </c>
      <c r="G703">
        <f>'Train Data'!T701</f>
        <v>0.70938730979791531</v>
      </c>
      <c r="H703">
        <f>'Train Data'!U701</f>
        <v>0.11736003760474591</v>
      </c>
      <c r="I703">
        <f>'Train Data'!V701</f>
        <v>1.4449982752485224</v>
      </c>
      <c r="J703">
        <f>'Train Data'!W701</f>
        <v>1.4365484927887042</v>
      </c>
      <c r="K703">
        <f>'Train Data'!X701</f>
        <v>-0.2794031182352007</v>
      </c>
      <c r="L703">
        <f>'Train Data'!Y701</f>
        <v>-0.31578950416831031</v>
      </c>
      <c r="M703">
        <f>'Train Data'!Z701</f>
        <v>-4.7874335466486437E-2</v>
      </c>
      <c r="N703">
        <f>'Train Data'!AA701</f>
        <v>0.65248133578322198</v>
      </c>
      <c r="P703" s="24">
        <f>'Train Data'!AB701</f>
        <v>-1.6441053968090622</v>
      </c>
      <c r="Q703">
        <f t="shared" si="20"/>
        <v>0.1507096217444549</v>
      </c>
      <c r="S703">
        <f t="shared" si="21"/>
        <v>1.7948150185535172</v>
      </c>
    </row>
    <row r="704" spans="1:19" x14ac:dyDescent="0.25">
      <c r="A704">
        <f>'Train Data'!A702</f>
        <v>198712</v>
      </c>
      <c r="C704">
        <v>1</v>
      </c>
      <c r="D704">
        <f>'Train Data'!Q702</f>
        <v>0.21352135870472816</v>
      </c>
      <c r="E704">
        <f>'Train Data'!R702</f>
        <v>0.19075526556372371</v>
      </c>
      <c r="F704">
        <f>'Train Data'!S702</f>
        <v>-0.28056756078929268</v>
      </c>
      <c r="G704">
        <f>'Train Data'!T702</f>
        <v>0.7347892325198484</v>
      </c>
      <c r="H704">
        <f>'Train Data'!U702</f>
        <v>6.0953171931575033E-2</v>
      </c>
      <c r="I704">
        <f>'Train Data'!V702</f>
        <v>1.4059441011827256</v>
      </c>
      <c r="J704">
        <f>'Train Data'!W702</f>
        <v>1.2878748123625994</v>
      </c>
      <c r="K704">
        <f>'Train Data'!X702</f>
        <v>-0.13685183524563399</v>
      </c>
      <c r="L704">
        <f>'Train Data'!Y702</f>
        <v>-0.47937097668206624</v>
      </c>
      <c r="M704">
        <f>'Train Data'!Z702</f>
        <v>0.4705296106738785</v>
      </c>
      <c r="N704">
        <f>'Train Data'!AA702</f>
        <v>0.66381795311387104</v>
      </c>
      <c r="P704" s="24">
        <f>'Train Data'!AB702</f>
        <v>1.1836594956895525</v>
      </c>
      <c r="Q704">
        <f t="shared" si="20"/>
        <v>8.273322979719723E-2</v>
      </c>
      <c r="S704">
        <f t="shared" si="21"/>
        <v>-1.1009262658923553</v>
      </c>
    </row>
    <row r="705" spans="1:19" x14ac:dyDescent="0.25">
      <c r="A705">
        <f>'Train Data'!A703</f>
        <v>198801</v>
      </c>
      <c r="C705">
        <v>1</v>
      </c>
      <c r="D705">
        <f>'Train Data'!Q703</f>
        <v>7.3006169032887661E-2</v>
      </c>
      <c r="E705">
        <f>'Train Data'!R703</f>
        <v>0.14551249689327181</v>
      </c>
      <c r="F705">
        <f>'Train Data'!S703</f>
        <v>-0.29960885894461547</v>
      </c>
      <c r="G705">
        <f>'Train Data'!T703</f>
        <v>0.74749019388081539</v>
      </c>
      <c r="H705">
        <f>'Train Data'!U703</f>
        <v>7.505488834986726E-2</v>
      </c>
      <c r="I705">
        <f>'Train Data'!V703</f>
        <v>1.1645182978668911</v>
      </c>
      <c r="J705">
        <f>'Train Data'!W703</f>
        <v>0.72447981285314744</v>
      </c>
      <c r="K705">
        <f>'Train Data'!X703</f>
        <v>-0.34170838276863763</v>
      </c>
      <c r="L705">
        <f>'Train Data'!Y703</f>
        <v>1.0948185731349607E-2</v>
      </c>
      <c r="M705">
        <f>'Train Data'!Z703</f>
        <v>2.4995950561139009</v>
      </c>
      <c r="N705">
        <f>'Train Data'!AA703</f>
        <v>1.0554451914290595</v>
      </c>
      <c r="P705" s="24">
        <f>'Train Data'!AB703</f>
        <v>0.61718447518272457</v>
      </c>
      <c r="Q705">
        <f t="shared" si="20"/>
        <v>8.6199981317472613E-2</v>
      </c>
      <c r="S705">
        <f t="shared" si="21"/>
        <v>-0.53098449386525193</v>
      </c>
    </row>
    <row r="706" spans="1:19" x14ac:dyDescent="0.25">
      <c r="A706">
        <f>'Train Data'!A704</f>
        <v>198802</v>
      </c>
      <c r="C706">
        <v>1</v>
      </c>
      <c r="D706">
        <f>'Train Data'!Q704</f>
        <v>-1.2667931215064297E-3</v>
      </c>
      <c r="E706">
        <f>'Train Data'!R704</f>
        <v>9.6148879978921811E-2</v>
      </c>
      <c r="F706">
        <f>'Train Data'!S704</f>
        <v>-0.40383134654805747</v>
      </c>
      <c r="G706">
        <f>'Train Data'!T704</f>
        <v>0.69986158877719018</v>
      </c>
      <c r="H706">
        <f>'Train Data'!U704</f>
        <v>0.11736003760474199</v>
      </c>
      <c r="I706">
        <f>'Train Data'!V704</f>
        <v>1.1716190567879454</v>
      </c>
      <c r="J706">
        <f>'Train Data'!W704</f>
        <v>0.85750363218176795</v>
      </c>
      <c r="K706">
        <f>'Train Data'!X704</f>
        <v>-0.32610693790845097</v>
      </c>
      <c r="L706">
        <f>'Train Data'!Y704</f>
        <v>9.6768309454786233E-3</v>
      </c>
      <c r="M706">
        <f>'Train Data'!Z704</f>
        <v>1.287612697183756E-2</v>
      </c>
      <c r="N706">
        <f>'Train Data'!AA704</f>
        <v>-0.16601780329475574</v>
      </c>
      <c r="P706" s="24">
        <f>'Train Data'!AB704</f>
        <v>0.70309047556910131</v>
      </c>
      <c r="Q706">
        <f t="shared" si="20"/>
        <v>0.14694803373815052</v>
      </c>
      <c r="S706">
        <f t="shared" si="21"/>
        <v>-0.55614244183095085</v>
      </c>
    </row>
    <row r="707" spans="1:19" x14ac:dyDescent="0.25">
      <c r="A707">
        <f>'Train Data'!A705</f>
        <v>198803</v>
      </c>
      <c r="C707">
        <v>1</v>
      </c>
      <c r="D707">
        <f>'Train Data'!Q705</f>
        <v>-7.8470752890148543E-2</v>
      </c>
      <c r="E707">
        <f>'Train Data'!R705</f>
        <v>0.22330136318438504</v>
      </c>
      <c r="F707">
        <f>'Train Data'!S705</f>
        <v>-0.28541298476281746</v>
      </c>
      <c r="G707">
        <f>'Train Data'!T705</f>
        <v>0.71256255013815684</v>
      </c>
      <c r="H707">
        <f>'Train Data'!U705</f>
        <v>6.0953171931575033E-2</v>
      </c>
      <c r="I707">
        <f>'Train Data'!V705</f>
        <v>1.338486891432713</v>
      </c>
      <c r="J707">
        <f>'Train Data'!W705</f>
        <v>1.1939756457776904</v>
      </c>
      <c r="K707">
        <f>'Train Data'!X705</f>
        <v>-0.44062001618849239</v>
      </c>
      <c r="L707">
        <f>'Train Data'!Y705</f>
        <v>0.33360073800916756</v>
      </c>
      <c r="M707">
        <f>'Train Data'!Z705</f>
        <v>-1.4410849407187172</v>
      </c>
      <c r="N707">
        <f>'Train Data'!AA705</f>
        <v>-0.21836581955707904</v>
      </c>
      <c r="P707" s="24">
        <f>'Train Data'!AB705</f>
        <v>-0.71794324136523302</v>
      </c>
      <c r="Q707">
        <f t="shared" si="20"/>
        <v>2.3268043311666139E-2</v>
      </c>
      <c r="S707">
        <f t="shared" si="21"/>
        <v>0.74121128467689912</v>
      </c>
    </row>
    <row r="708" spans="1:19" x14ac:dyDescent="0.25">
      <c r="A708">
        <f>'Train Data'!A706</f>
        <v>198804</v>
      </c>
      <c r="C708">
        <v>1</v>
      </c>
      <c r="D708">
        <f>'Train Data'!Q706</f>
        <v>1.7198189331583364E-2</v>
      </c>
      <c r="E708">
        <f>'Train Data'!R706</f>
        <v>0.32847554089426034</v>
      </c>
      <c r="F708">
        <f>'Train Data'!S706</f>
        <v>-0.32719600608630123</v>
      </c>
      <c r="G708">
        <f>'Train Data'!T706</f>
        <v>0.77924259728323231</v>
      </c>
      <c r="H708">
        <f>'Train Data'!U706</f>
        <v>0.13146175402303617</v>
      </c>
      <c r="I708">
        <f>'Train Data'!V706</f>
        <v>1.4378975163274683</v>
      </c>
      <c r="J708">
        <f>'Train Data'!W706</f>
        <v>1.248750159618887</v>
      </c>
      <c r="K708">
        <f>'Train Data'!X706</f>
        <v>-0.48353162799639127</v>
      </c>
      <c r="L708">
        <f>'Train Data'!Y706</f>
        <v>0.49200810215927038</v>
      </c>
      <c r="M708">
        <f>'Train Data'!Z706</f>
        <v>-0.84573040882314188</v>
      </c>
      <c r="N708">
        <f>'Train Data'!AA706</f>
        <v>8.7479300597405038E-2</v>
      </c>
      <c r="P708" s="24">
        <f>'Train Data'!AB706</f>
        <v>3.2813127530118648E-2</v>
      </c>
      <c r="Q708">
        <f t="shared" si="20"/>
        <v>-1.223754868074918E-2</v>
      </c>
      <c r="S708">
        <f t="shared" si="21"/>
        <v>-4.5050676210867828E-2</v>
      </c>
    </row>
    <row r="709" spans="1:19" x14ac:dyDescent="0.25">
      <c r="A709">
        <f>'Train Data'!A707</f>
        <v>198805</v>
      </c>
      <c r="C709">
        <v>1</v>
      </c>
      <c r="D709">
        <f>'Train Data'!Q707</f>
        <v>1.9114473813905998E-2</v>
      </c>
      <c r="E709">
        <f>'Train Data'!R707</f>
        <v>0.44186651389020731</v>
      </c>
      <c r="F709">
        <f>'Train Data'!S707</f>
        <v>-0.32607819196011589</v>
      </c>
      <c r="G709">
        <f>'Train Data'!T707</f>
        <v>0.8903760091916918</v>
      </c>
      <c r="H709">
        <f>'Train Data'!U707</f>
        <v>4.5463062584080683E-3</v>
      </c>
      <c r="I709">
        <f>'Train Data'!V707</f>
        <v>1.5195562439195891</v>
      </c>
      <c r="J709">
        <f>'Train Data'!W707</f>
        <v>1.154850993033979</v>
      </c>
      <c r="K709">
        <f>'Train Data'!X707</f>
        <v>-0.64044016212681143</v>
      </c>
      <c r="L709">
        <f>'Train Data'!Y707</f>
        <v>0.16489695776152238</v>
      </c>
      <c r="M709">
        <f>'Train Data'!Z707</f>
        <v>-0.61082862072828903</v>
      </c>
      <c r="N709">
        <f>'Train Data'!AA707</f>
        <v>-6.6055977926049003E-2</v>
      </c>
      <c r="P709" s="24">
        <f>'Train Data'!AB707</f>
        <v>-1.2635557229544818E-2</v>
      </c>
      <c r="Q709">
        <f t="shared" si="20"/>
        <v>2.0387624837815498E-2</v>
      </c>
      <c r="S709">
        <f t="shared" si="21"/>
        <v>3.3023182067360317E-2</v>
      </c>
    </row>
    <row r="710" spans="1:19" x14ac:dyDescent="0.25">
      <c r="A710">
        <f>'Train Data'!A708</f>
        <v>198806</v>
      </c>
      <c r="C710">
        <v>1</v>
      </c>
      <c r="D710">
        <f>'Train Data'!Q708</f>
        <v>3.4219767387850854E-2</v>
      </c>
      <c r="E710">
        <f>'Train Data'!R708</f>
        <v>0.45653702093109422</v>
      </c>
      <c r="F710">
        <f>'Train Data'!S708</f>
        <v>-0.42302502909420564</v>
      </c>
      <c r="G710">
        <f>'Train Data'!T708</f>
        <v>0.95388081599652574</v>
      </c>
      <c r="H710">
        <f>'Train Data'!U708</f>
        <v>4.5463062584100251E-3</v>
      </c>
      <c r="I710">
        <f>'Train Data'!V708</f>
        <v>1.3952929628011448</v>
      </c>
      <c r="J710">
        <f>'Train Data'!W708</f>
        <v>0.72447981285314744</v>
      </c>
      <c r="K710">
        <f>'Train Data'!X708</f>
        <v>-0.9252300652759593</v>
      </c>
      <c r="L710">
        <f>'Train Data'!Y708</f>
        <v>0.32322237569392342</v>
      </c>
      <c r="M710">
        <f>'Train Data'!Z708</f>
        <v>1.2926858690058634</v>
      </c>
      <c r="N710">
        <f>'Train Data'!AA708</f>
        <v>-9.9091725548856563E-2</v>
      </c>
      <c r="P710" s="24">
        <f>'Train Data'!AB708</f>
        <v>0.70728322564077972</v>
      </c>
      <c r="Q710">
        <f t="shared" ref="Q710:Q773" si="22">SUMPRODUCT($C$4:$N$4,C709:N709)</f>
        <v>3.0081232028619603E-2</v>
      </c>
      <c r="S710">
        <f t="shared" ref="S710:S773" si="23">(Q710-P710)</f>
        <v>-0.67720199361216016</v>
      </c>
    </row>
    <row r="711" spans="1:19" x14ac:dyDescent="0.25">
      <c r="A711">
        <f>'Train Data'!A709</f>
        <v>198807</v>
      </c>
      <c r="C711">
        <v>1</v>
      </c>
      <c r="D711">
        <f>'Train Data'!Q709</f>
        <v>-3.9389876116127993E-2</v>
      </c>
      <c r="E711">
        <f>'Train Data'!R709</f>
        <v>0.5077309450614309</v>
      </c>
      <c r="F711">
        <f>'Train Data'!S709</f>
        <v>-0.41216808800742577</v>
      </c>
      <c r="G711">
        <f>'Train Data'!T709</f>
        <v>1.0396123051830513</v>
      </c>
      <c r="H711">
        <f>'Train Data'!U709</f>
        <v>1.864802267669834E-2</v>
      </c>
      <c r="I711">
        <f>'Train Data'!V709</f>
        <v>1.5018043466169542</v>
      </c>
      <c r="J711">
        <f>'Train Data'!W709</f>
        <v>0.74795460449937523</v>
      </c>
      <c r="K711">
        <f>'Train Data'!X709</f>
        <v>-0.81651985352085221</v>
      </c>
      <c r="L711">
        <f>'Train Data'!Y709</f>
        <v>0.31982155640421223</v>
      </c>
      <c r="M711">
        <f>'Train Data'!Z709</f>
        <v>-0.88623071711535795</v>
      </c>
      <c r="N711">
        <f>'Train Data'!AA709</f>
        <v>-0.17565466473113964</v>
      </c>
      <c r="P711" s="24">
        <f>'Train Data'!AB709</f>
        <v>-0.23897145936732581</v>
      </c>
      <c r="Q711">
        <f t="shared" si="22"/>
        <v>8.8483886503290726E-2</v>
      </c>
      <c r="S711">
        <f t="shared" si="23"/>
        <v>0.32745534587061653</v>
      </c>
    </row>
    <row r="712" spans="1:19" x14ac:dyDescent="0.25">
      <c r="A712">
        <f>'Train Data'!A710</f>
        <v>198808</v>
      </c>
      <c r="C712">
        <v>1</v>
      </c>
      <c r="D712">
        <f>'Train Data'!Q710</f>
        <v>-9.9455113920908951E-3</v>
      </c>
      <c r="E712">
        <f>'Train Data'!R710</f>
        <v>0.63875378998631671</v>
      </c>
      <c r="F712">
        <f>'Train Data'!S710</f>
        <v>-0.32656797690144723</v>
      </c>
      <c r="G712">
        <f>'Train Data'!T710</f>
        <v>1.144395236411027</v>
      </c>
      <c r="H712">
        <f>'Train Data'!U710</f>
        <v>-5.1860559414756938E-2</v>
      </c>
      <c r="I712">
        <f>'Train Data'!V710</f>
        <v>1.512455484998535</v>
      </c>
      <c r="J712">
        <f>'Train Data'!W710</f>
        <v>0.51320668803710356</v>
      </c>
      <c r="K712">
        <f>'Train Data'!X710</f>
        <v>-0.96077296249429023</v>
      </c>
      <c r="L712">
        <f>'Train Data'!Y710</f>
        <v>0.31644943601143555</v>
      </c>
      <c r="M712">
        <f>'Train Data'!Z710</f>
        <v>3.7176311947167161E-2</v>
      </c>
      <c r="N712">
        <f>'Train Data'!AA710</f>
        <v>-0.26404300328961894</v>
      </c>
      <c r="P712" s="24">
        <f>'Train Data'!AB710</f>
        <v>-0.74772810226403807</v>
      </c>
      <c r="Q712">
        <f t="shared" si="22"/>
        <v>-1.3703109387774096E-2</v>
      </c>
      <c r="S712">
        <f t="shared" si="23"/>
        <v>0.73402499287626399</v>
      </c>
    </row>
    <row r="713" spans="1:19" x14ac:dyDescent="0.25">
      <c r="A713">
        <f>'Train Data'!A711</f>
        <v>198809</v>
      </c>
      <c r="C713">
        <v>1</v>
      </c>
      <c r="D713">
        <f>'Train Data'!Q711</f>
        <v>9.267075654921561E-2</v>
      </c>
      <c r="E713">
        <f>'Train Data'!R711</f>
        <v>0.58354543220876509</v>
      </c>
      <c r="F713">
        <f>'Train Data'!S711</f>
        <v>-0.39875530391202224</v>
      </c>
      <c r="G713">
        <f>'Train Data'!T711</f>
        <v>1.2015495625353778</v>
      </c>
      <c r="H713">
        <f>'Train Data'!U711</f>
        <v>-8.0063992251343349E-2</v>
      </c>
      <c r="I713">
        <f>'Train Data'!V711</f>
        <v>1.3952929628011448</v>
      </c>
      <c r="J713">
        <f>'Train Data'!W711</f>
        <v>0.11413523005124145</v>
      </c>
      <c r="K713">
        <f>'Train Data'!X711</f>
        <v>-1.1195981170474993</v>
      </c>
      <c r="L713">
        <f>'Train Data'!Y711</f>
        <v>0.78859163043296931</v>
      </c>
      <c r="M713">
        <f>'Train Data'!Z711</f>
        <v>1.1995351599337667</v>
      </c>
      <c r="N713">
        <f>'Train Data'!AA711</f>
        <v>-0.29760777325576054</v>
      </c>
      <c r="P713" s="24">
        <f>'Train Data'!AB711</f>
        <v>0.6176745368794142</v>
      </c>
      <c r="Q713">
        <f t="shared" si="22"/>
        <v>2.8610975875593279E-2</v>
      </c>
      <c r="S713">
        <f t="shared" si="23"/>
        <v>-0.58906356100382096</v>
      </c>
    </row>
    <row r="714" spans="1:19" x14ac:dyDescent="0.25">
      <c r="A714">
        <f>'Train Data'!A712</f>
        <v>198810</v>
      </c>
      <c r="C714">
        <v>1</v>
      </c>
      <c r="D714">
        <f>'Train Data'!Q712</f>
        <v>3.0469189052490273E-2</v>
      </c>
      <c r="E714">
        <f>'Train Data'!R712</f>
        <v>0.55798205403004231</v>
      </c>
      <c r="F714">
        <f>'Train Data'!S712</f>
        <v>-0.42877607934249989</v>
      </c>
      <c r="G714">
        <f>'Train Data'!T712</f>
        <v>1.2364772062780363</v>
      </c>
      <c r="H714">
        <f>'Train Data'!U712</f>
        <v>-0.33389488778059567</v>
      </c>
      <c r="I714">
        <f>'Train Data'!V712</f>
        <v>1.2958823379063895</v>
      </c>
      <c r="J714">
        <f>'Train Data'!W712</f>
        <v>-0.19103706134971046</v>
      </c>
      <c r="K714">
        <f>'Train Data'!X712</f>
        <v>-1.1390602363772317</v>
      </c>
      <c r="L714">
        <f>'Train Data'!Y712</f>
        <v>0.15037672885503381</v>
      </c>
      <c r="M714">
        <f>'Train Data'!Z712</f>
        <v>1.0496840192525674</v>
      </c>
      <c r="N714">
        <f>'Train Data'!AA712</f>
        <v>-0.22306409342832914</v>
      </c>
      <c r="P714" s="24">
        <f>'Train Data'!AB712</f>
        <v>0.33002647135579338</v>
      </c>
      <c r="Q714">
        <f t="shared" si="22"/>
        <v>5.2429001407998881E-2</v>
      </c>
      <c r="S714">
        <f t="shared" si="23"/>
        <v>-0.2775974699477945</v>
      </c>
    </row>
    <row r="715" spans="1:19" x14ac:dyDescent="0.25">
      <c r="A715">
        <f>'Train Data'!A713</f>
        <v>198811</v>
      </c>
      <c r="C715">
        <v>1</v>
      </c>
      <c r="D715">
        <f>'Train Data'!Q713</f>
        <v>-3.1633001672870891E-3</v>
      </c>
      <c r="E715">
        <f>'Train Data'!R713</f>
        <v>0.63785949265331654</v>
      </c>
      <c r="F715">
        <f>'Train Data'!S713</f>
        <v>-0.40012096606752928</v>
      </c>
      <c r="G715">
        <f>'Train Data'!T713</f>
        <v>1.366662060227946</v>
      </c>
      <c r="H715">
        <f>'Train Data'!U713</f>
        <v>-0.15057257434279864</v>
      </c>
      <c r="I715">
        <f>'Train Data'!V713</f>
        <v>1.4165952395643062</v>
      </c>
      <c r="J715">
        <f>'Train Data'!W713</f>
        <v>-0.24581157519090871</v>
      </c>
      <c r="K715">
        <f>'Train Data'!X713</f>
        <v>-1.0251685026025512</v>
      </c>
      <c r="L715">
        <f>'Train Data'!Y713</f>
        <v>-0.32245796685813777</v>
      </c>
      <c r="M715">
        <f>'Train Data'!Z713</f>
        <v>-0.99153151867511957</v>
      </c>
      <c r="N715">
        <f>'Train Data'!AA713</f>
        <v>-0.27123276973556881</v>
      </c>
      <c r="P715" s="24">
        <f>'Train Data'!AB713</f>
        <v>-0.41860629685390305</v>
      </c>
      <c r="Q715">
        <f t="shared" si="22"/>
        <v>2.2656647273192134E-2</v>
      </c>
      <c r="S715">
        <f t="shared" si="23"/>
        <v>0.44126294412709516</v>
      </c>
    </row>
    <row r="716" spans="1:19" x14ac:dyDescent="0.25">
      <c r="A716">
        <f>'Train Data'!A714</f>
        <v>198812</v>
      </c>
      <c r="C716">
        <v>1</v>
      </c>
      <c r="D716">
        <f>'Train Data'!Q714</f>
        <v>5.9560788773007328E-2</v>
      </c>
      <c r="E716">
        <f>'Train Data'!R714</f>
        <v>0.6374766070745741</v>
      </c>
      <c r="F716">
        <f>'Train Data'!S714</f>
        <v>-0.44507895607449949</v>
      </c>
      <c r="G716">
        <f>'Train Data'!T714</f>
        <v>1.4650945107754385</v>
      </c>
      <c r="H716">
        <f>'Train Data'!U714</f>
        <v>-8.0063992251343349E-2</v>
      </c>
      <c r="I716">
        <f>'Train Data'!V714</f>
        <v>1.398843342261672</v>
      </c>
      <c r="J716">
        <f>'Train Data'!W714</f>
        <v>-0.52750907494563393</v>
      </c>
      <c r="K716">
        <f>'Train Data'!X714</f>
        <v>-1.6010957319171282</v>
      </c>
      <c r="L716">
        <f>'Train Data'!Y714</f>
        <v>-0.16580582654346729</v>
      </c>
      <c r="M716">
        <f>'Train Data'!Z714</f>
        <v>0.24777791506669039</v>
      </c>
      <c r="N716">
        <f>'Train Data'!AA714</f>
        <v>-0.39352679749112796</v>
      </c>
      <c r="P716" s="24">
        <f>'Train Data'!AB714</f>
        <v>0.17868815924474141</v>
      </c>
      <c r="Q716">
        <f t="shared" si="22"/>
        <v>-7.5166455023704531E-2</v>
      </c>
      <c r="S716">
        <f t="shared" si="23"/>
        <v>-0.25385461426844591</v>
      </c>
    </row>
    <row r="717" spans="1:19" x14ac:dyDescent="0.25">
      <c r="A717">
        <f>'Train Data'!A715</f>
        <v>198901</v>
      </c>
      <c r="C717">
        <v>1</v>
      </c>
      <c r="D717">
        <f>'Train Data'!Q715</f>
        <v>4.7253238312424894E-2</v>
      </c>
      <c r="E717">
        <f>'Train Data'!R715</f>
        <v>0.5145619007861798</v>
      </c>
      <c r="F717">
        <f>'Train Data'!S715</f>
        <v>-0.57552147450185287</v>
      </c>
      <c r="G717">
        <f>'Train Data'!T715</f>
        <v>1.5285993175802721</v>
      </c>
      <c r="H717">
        <f>'Train Data'!U715</f>
        <v>-0.15057257434280058</v>
      </c>
      <c r="I717">
        <f>'Train Data'!V715</f>
        <v>1.3455876503537672</v>
      </c>
      <c r="J717">
        <f>'Train Data'!W715</f>
        <v>-0.8013816441516165</v>
      </c>
      <c r="K717">
        <f>'Train Data'!X715</f>
        <v>-1.6414067410666056</v>
      </c>
      <c r="L717">
        <f>'Train Data'!Y715</f>
        <v>0.45976315348404939</v>
      </c>
      <c r="M717">
        <f>'Train Data'!Z715</f>
        <v>0.62443078218429926</v>
      </c>
      <c r="N717">
        <f>'Train Data'!AA715</f>
        <v>-0.33636870107324202</v>
      </c>
      <c r="P717" s="24">
        <f>'Train Data'!AB715</f>
        <v>1.1542739443213836</v>
      </c>
      <c r="Q717">
        <f t="shared" si="22"/>
        <v>-3.6044409757898195E-2</v>
      </c>
      <c r="S717">
        <f t="shared" si="23"/>
        <v>-1.1903183540792819</v>
      </c>
    </row>
    <row r="718" spans="1:19" x14ac:dyDescent="0.25">
      <c r="A718">
        <f>'Train Data'!A716</f>
        <v>198902</v>
      </c>
      <c r="C718">
        <v>1</v>
      </c>
      <c r="D718">
        <f>'Train Data'!Q716</f>
        <v>-8.2133951198541097E-2</v>
      </c>
      <c r="E718">
        <f>'Train Data'!R716</f>
        <v>0.62342679569657311</v>
      </c>
      <c r="F718">
        <f>'Train Data'!S716</f>
        <v>-0.51501719575212768</v>
      </c>
      <c r="G718">
        <f>'Train Data'!T716</f>
        <v>1.6111555664265558</v>
      </c>
      <c r="H718">
        <f>'Train Data'!U716</f>
        <v>-0.23518287285255202</v>
      </c>
      <c r="I718">
        <f>'Train Data'!V716</f>
        <v>1.4591997930906302</v>
      </c>
      <c r="J718">
        <f>'Train Data'!W716</f>
        <v>-0.75443206085916192</v>
      </c>
      <c r="K718">
        <f>'Train Data'!X716</f>
        <v>-1.7453910975334852</v>
      </c>
      <c r="L718">
        <f>'Train Data'!Y716</f>
        <v>0.2993632834680679</v>
      </c>
      <c r="M718">
        <f>'Train Data'!Z716</f>
        <v>-0.92268099457835229</v>
      </c>
      <c r="N718">
        <f>'Train Data'!AA716</f>
        <v>-0.3004381013427101</v>
      </c>
      <c r="P718" s="24">
        <f>'Train Data'!AB716</f>
        <v>-0.6123803218116376</v>
      </c>
      <c r="Q718">
        <f t="shared" si="22"/>
        <v>-5.0100721784972116E-2</v>
      </c>
      <c r="S718">
        <f t="shared" si="23"/>
        <v>0.56227960002666544</v>
      </c>
    </row>
    <row r="719" spans="1:19" x14ac:dyDescent="0.25">
      <c r="A719">
        <f>'Train Data'!A717</f>
        <v>198903</v>
      </c>
      <c r="C719">
        <v>1</v>
      </c>
      <c r="D719">
        <f>'Train Data'!Q717</f>
        <v>1.7064252471880932E-4</v>
      </c>
      <c r="E719">
        <f>'Train Data'!R717</f>
        <v>0.6132322705958283</v>
      </c>
      <c r="F719">
        <f>'Train Data'!S717</f>
        <v>-0.43219936680576038</v>
      </c>
      <c r="G719">
        <f>'Train Data'!T717</f>
        <v>1.7032375362935654</v>
      </c>
      <c r="H719">
        <f>'Train Data'!U717</f>
        <v>-0.37620003703547039</v>
      </c>
      <c r="I719">
        <f>'Train Data'!V717</f>
        <v>1.4378975163274683</v>
      </c>
      <c r="J719">
        <f>'Train Data'!W717</f>
        <v>-1.0283046300651466</v>
      </c>
      <c r="K719">
        <f>'Train Data'!X717</f>
        <v>-1.6727187817943159</v>
      </c>
      <c r="L719">
        <f>'Train Data'!Y717</f>
        <v>0.60637414228053421</v>
      </c>
      <c r="M719">
        <f>'Train Data'!Z717</f>
        <v>0.2963782850173497</v>
      </c>
      <c r="N719">
        <f>'Train Data'!AA717</f>
        <v>-0.28168797319502953</v>
      </c>
      <c r="P719" s="24">
        <f>'Train Data'!AB717</f>
        <v>0.2600928521948575</v>
      </c>
      <c r="Q719">
        <f t="shared" si="22"/>
        <v>-0.113746129311559</v>
      </c>
      <c r="S719">
        <f t="shared" si="23"/>
        <v>-0.37383898150641648</v>
      </c>
    </row>
    <row r="720" spans="1:19" x14ac:dyDescent="0.25">
      <c r="A720">
        <f>'Train Data'!A718</f>
        <v>198904</v>
      </c>
      <c r="C720">
        <v>1</v>
      </c>
      <c r="D720">
        <f>'Train Data'!Q718</f>
        <v>-1.8786822862322299E-2</v>
      </c>
      <c r="E720">
        <f>'Train Data'!R718</f>
        <v>0.5056061667524161</v>
      </c>
      <c r="F720">
        <f>'Train Data'!S718</f>
        <v>-0.52387308626826079</v>
      </c>
      <c r="G720">
        <f>'Train Data'!T718</f>
        <v>1.649258450509457</v>
      </c>
      <c r="H720">
        <f>'Train Data'!U718</f>
        <v>-0.44670861912692766</v>
      </c>
      <c r="I720">
        <f>'Train Data'!V718</f>
        <v>1.398843342261672</v>
      </c>
      <c r="J720">
        <f>'Train Data'!W718</f>
        <v>-0.98135504677269214</v>
      </c>
      <c r="K720">
        <f>'Train Data'!X718</f>
        <v>-1.6600454338653503</v>
      </c>
      <c r="L720">
        <f>'Train Data'!Y718</f>
        <v>0.75437841208890954</v>
      </c>
      <c r="M720">
        <f>'Train Data'!Z718</f>
        <v>0.4462294256985489</v>
      </c>
      <c r="N720">
        <f>'Train Data'!AA718</f>
        <v>-0.33789579251557389</v>
      </c>
      <c r="P720" s="24">
        <f>'Train Data'!AB718</f>
        <v>0.78044762191322503</v>
      </c>
      <c r="Q720">
        <f t="shared" si="22"/>
        <v>-6.4631652962007166E-2</v>
      </c>
      <c r="S720">
        <f t="shared" si="23"/>
        <v>-0.84507927487523216</v>
      </c>
    </row>
    <row r="721" spans="1:19" x14ac:dyDescent="0.25">
      <c r="A721">
        <f>'Train Data'!A719</f>
        <v>198905</v>
      </c>
      <c r="C721">
        <v>1</v>
      </c>
      <c r="D721">
        <f>'Train Data'!Q719</f>
        <v>-9.914129663428134E-2</v>
      </c>
      <c r="E721">
        <f>'Train Data'!R719</f>
        <v>0.43194255145789301</v>
      </c>
      <c r="F721">
        <f>'Train Data'!S719</f>
        <v>-0.56542279571989484</v>
      </c>
      <c r="G721">
        <f>'Train Data'!T719</f>
        <v>1.5794031630241394</v>
      </c>
      <c r="H721">
        <f>'Train Data'!U719</f>
        <v>-0.34799660419888595</v>
      </c>
      <c r="I721">
        <f>'Train Data'!V719</f>
        <v>1.2568281638405927</v>
      </c>
      <c r="J721">
        <f>'Train Data'!W719</f>
        <v>-1.1222037966500547</v>
      </c>
      <c r="K721">
        <f>'Train Data'!X719</f>
        <v>-1.8674385557990854</v>
      </c>
      <c r="L721">
        <f>'Train Data'!Y719</f>
        <v>0.59314410427532349</v>
      </c>
      <c r="M721">
        <f>'Train Data'!Z719</f>
        <v>1.4263368863701762</v>
      </c>
      <c r="N721">
        <f>'Train Data'!AA719</f>
        <v>-0.31793970006375033</v>
      </c>
      <c r="P721" s="24">
        <f>'Train Data'!AB719</f>
        <v>0.58651024305659394</v>
      </c>
      <c r="Q721">
        <f t="shared" si="22"/>
        <v>-6.5946428289557449E-2</v>
      </c>
      <c r="S721">
        <f t="shared" si="23"/>
        <v>-0.65245667134615137</v>
      </c>
    </row>
    <row r="722" spans="1:19" x14ac:dyDescent="0.25">
      <c r="A722">
        <f>'Train Data'!A720</f>
        <v>198906</v>
      </c>
      <c r="C722">
        <v>1</v>
      </c>
      <c r="D722">
        <f>'Train Data'!Q720</f>
        <v>-0.1488060696156758</v>
      </c>
      <c r="E722">
        <f>'Train Data'!R720</f>
        <v>0.45895845281117381</v>
      </c>
      <c r="F722">
        <f>'Train Data'!S720</f>
        <v>-0.5385081334398929</v>
      </c>
      <c r="G722">
        <f>'Train Data'!T720</f>
        <v>1.490496433497372</v>
      </c>
      <c r="H722">
        <f>'Train Data'!U720</f>
        <v>-0.29158973852571896</v>
      </c>
      <c r="I722">
        <f>'Train Data'!V720</f>
        <v>1.0544565345905552</v>
      </c>
      <c r="J722">
        <f>'Train Data'!W720</f>
        <v>-1.3491267825635838</v>
      </c>
      <c r="K722">
        <f>'Train Data'!X720</f>
        <v>-1.7084350337781273</v>
      </c>
      <c r="L722">
        <f>'Train Data'!Y720</f>
        <v>-2.2320642736139602E-2</v>
      </c>
      <c r="M722">
        <f>'Train Data'!Z720</f>
        <v>2.029791479924195</v>
      </c>
      <c r="N722">
        <f>'Train Data'!AA720</f>
        <v>-0.25738185332877245</v>
      </c>
      <c r="P722" s="24">
        <f>'Train Data'!AB720</f>
        <v>-0.25989890885929545</v>
      </c>
      <c r="Q722">
        <f t="shared" si="22"/>
        <v>-3.2986779876238034E-2</v>
      </c>
      <c r="S722">
        <f t="shared" si="23"/>
        <v>0.2269121289830574</v>
      </c>
    </row>
    <row r="723" spans="1:19" x14ac:dyDescent="0.25">
      <c r="A723">
        <f>'Train Data'!A721</f>
        <v>198907</v>
      </c>
      <c r="C723">
        <v>1</v>
      </c>
      <c r="D723">
        <f>'Train Data'!Q721</f>
        <v>-0.10634759858018174</v>
      </c>
      <c r="E723">
        <f>'Train Data'!R721</f>
        <v>0.20983319217098217</v>
      </c>
      <c r="F723">
        <f>'Train Data'!S721</f>
        <v>-0.67656148477881684</v>
      </c>
      <c r="G723">
        <f>'Train Data'!T721</f>
        <v>1.4047649443108461</v>
      </c>
      <c r="H723">
        <f>'Train Data'!U721</f>
        <v>-0.27748802210742674</v>
      </c>
      <c r="I723">
        <f>'Train Data'!V721</f>
        <v>0.98344894538001559</v>
      </c>
      <c r="J723">
        <f>'Train Data'!W721</f>
        <v>-1.2943522687223867</v>
      </c>
      <c r="K723">
        <f>'Train Data'!X721</f>
        <v>-1.9021508665445639</v>
      </c>
      <c r="L723">
        <f>'Train Data'!Y721</f>
        <v>-2.3425518644121904E-2</v>
      </c>
      <c r="M723">
        <f>'Train Data'!Z721</f>
        <v>0.76618186120705534</v>
      </c>
      <c r="N723">
        <f>'Train Data'!AA721</f>
        <v>-0.32715225866091685</v>
      </c>
      <c r="P723" s="24">
        <f>'Train Data'!AB721</f>
        <v>1.4764441338118095</v>
      </c>
      <c r="Q723">
        <f t="shared" si="22"/>
        <v>-1.4434258765201283E-2</v>
      </c>
      <c r="S723">
        <f t="shared" si="23"/>
        <v>-1.4908783925770108</v>
      </c>
    </row>
    <row r="724" spans="1:19" x14ac:dyDescent="0.25">
      <c r="A724">
        <f>'Train Data'!A722</f>
        <v>198908</v>
      </c>
      <c r="C724">
        <v>1</v>
      </c>
      <c r="D724">
        <f>'Train Data'!Q722</f>
        <v>-0.26430137338634485</v>
      </c>
      <c r="E724">
        <f>'Train Data'!R722</f>
        <v>0.12390949040728046</v>
      </c>
      <c r="F724">
        <f>'Train Data'!S722</f>
        <v>-0.7192990499498354</v>
      </c>
      <c r="G724">
        <f>'Train Data'!T722</f>
        <v>1.4111154249913296</v>
      </c>
      <c r="H724">
        <f>'Train Data'!U722</f>
        <v>-0.30569145494401123</v>
      </c>
      <c r="I724">
        <f>'Train Data'!V722</f>
        <v>1.1254641238010943</v>
      </c>
      <c r="J724">
        <f>'Train Data'!W722</f>
        <v>-0.99700490787017737</v>
      </c>
      <c r="K724">
        <f>'Train Data'!X722</f>
        <v>-1.7453394672473515</v>
      </c>
      <c r="L724">
        <f>'Train Data'!Y722</f>
        <v>-0.17614036927314775</v>
      </c>
      <c r="M724">
        <f>'Train Data'!Z722</f>
        <v>-1.2466834609160804</v>
      </c>
      <c r="N724">
        <f>'Train Data'!AA722</f>
        <v>-0.26571947938649926</v>
      </c>
      <c r="P724" s="24">
        <f>'Train Data'!AB722</f>
        <v>0.20228372241868808</v>
      </c>
      <c r="Q724">
        <f t="shared" si="22"/>
        <v>-9.3165134487724177E-2</v>
      </c>
      <c r="S724">
        <f t="shared" si="23"/>
        <v>-0.29544885690641226</v>
      </c>
    </row>
    <row r="725" spans="1:19" x14ac:dyDescent="0.25">
      <c r="A725">
        <f>'Train Data'!A723</f>
        <v>198909</v>
      </c>
      <c r="C725">
        <v>1</v>
      </c>
      <c r="D725">
        <f>'Train Data'!Q723</f>
        <v>-0.27287031695509839</v>
      </c>
      <c r="E725">
        <f>'Train Data'!R723</f>
        <v>8.8988626309516997E-2</v>
      </c>
      <c r="F725">
        <f>'Train Data'!S723</f>
        <v>-0.69479837010371182</v>
      </c>
      <c r="G725">
        <f>'Train Data'!T723</f>
        <v>1.3634868198877041</v>
      </c>
      <c r="H725">
        <f>'Train Data'!U723</f>
        <v>-0.33389488778059373</v>
      </c>
      <c r="I725">
        <f>'Train Data'!V723</f>
        <v>1.1467664005642564</v>
      </c>
      <c r="J725">
        <f>'Train Data'!W723</f>
        <v>-0.83268136634658696</v>
      </c>
      <c r="K725">
        <f>'Train Data'!X723</f>
        <v>-1.7843917130842981</v>
      </c>
      <c r="L725">
        <f>'Train Data'!Y723</f>
        <v>0.12611678514252708</v>
      </c>
      <c r="M725">
        <f>'Train Data'!Z723</f>
        <v>-0.12077489039247527</v>
      </c>
      <c r="N725">
        <f>'Train Data'!AA723</f>
        <v>-0.40676369118350481</v>
      </c>
      <c r="P725" s="24">
        <f>'Train Data'!AB723</f>
        <v>-0.23073116268965521</v>
      </c>
      <c r="Q725">
        <f t="shared" si="22"/>
        <v>-0.17954387689791301</v>
      </c>
      <c r="S725">
        <f t="shared" si="23"/>
        <v>5.1187285791742199E-2</v>
      </c>
    </row>
    <row r="726" spans="1:19" x14ac:dyDescent="0.25">
      <c r="A726">
        <f>'Train Data'!A724</f>
        <v>198910</v>
      </c>
      <c r="C726">
        <v>1</v>
      </c>
      <c r="D726">
        <f>'Train Data'!Q724</f>
        <v>-0.23725912794125548</v>
      </c>
      <c r="E726">
        <f>'Train Data'!R724</f>
        <v>0.12191612167353359</v>
      </c>
      <c r="F726">
        <f>'Train Data'!S724</f>
        <v>-0.66756711801227786</v>
      </c>
      <c r="G726">
        <f>'Train Data'!T724</f>
        <v>1.3285591761450453</v>
      </c>
      <c r="H726">
        <f>'Train Data'!U724</f>
        <v>-0.34799660419888595</v>
      </c>
      <c r="I726">
        <f>'Train Data'!V724</f>
        <v>1.0154023605247584</v>
      </c>
      <c r="J726">
        <f>'Train Data'!W724</f>
        <v>-1.0361295606138883</v>
      </c>
      <c r="K726">
        <f>'Train Data'!X724</f>
        <v>-1.7254318321346171</v>
      </c>
      <c r="L726">
        <f>'Train Data'!Y724</f>
        <v>0.42595432479805651</v>
      </c>
      <c r="M726">
        <f>'Train Data'!Z724</f>
        <v>1.337236208127301</v>
      </c>
      <c r="N726">
        <f>'Train Data'!AA724</f>
        <v>0.45719708938925319</v>
      </c>
      <c r="P726" s="24">
        <f>'Train Data'!AB724</f>
        <v>-0.58711491878230382</v>
      </c>
      <c r="Q726">
        <f t="shared" si="22"/>
        <v>-0.11349073695364081</v>
      </c>
      <c r="S726">
        <f t="shared" si="23"/>
        <v>0.473624181828663</v>
      </c>
    </row>
    <row r="727" spans="1:19" x14ac:dyDescent="0.25">
      <c r="A727">
        <f>'Train Data'!A725</f>
        <v>198911</v>
      </c>
      <c r="C727">
        <v>1</v>
      </c>
      <c r="D727">
        <f>'Train Data'!Q725</f>
        <v>-0.16096080043866315</v>
      </c>
      <c r="E727">
        <f>'Train Data'!R725</f>
        <v>5.5203739732350529E-2</v>
      </c>
      <c r="F727">
        <f>'Train Data'!S725</f>
        <v>-0.70229688344986774</v>
      </c>
      <c r="G727">
        <f>'Train Data'!T725</f>
        <v>1.3444353778462543</v>
      </c>
      <c r="H727">
        <f>'Train Data'!U725</f>
        <v>-0.30569145494401123</v>
      </c>
      <c r="I727">
        <f>'Train Data'!V725</f>
        <v>1.0083016016037043</v>
      </c>
      <c r="J727">
        <f>'Train Data'!W725</f>
        <v>-1.0909040744550864</v>
      </c>
      <c r="K727">
        <f>'Train Data'!X725</f>
        <v>-1.838674088516252</v>
      </c>
      <c r="L727">
        <f>'Train Data'!Y725</f>
        <v>-2.8870727139763245E-2</v>
      </c>
      <c r="M727">
        <f>'Train Data'!Z725</f>
        <v>0.11817692853159918</v>
      </c>
      <c r="N727">
        <f>'Train Data'!AA725</f>
        <v>-0.35671420944691135</v>
      </c>
      <c r="P727" s="24">
        <f>'Train Data'!AB725</f>
        <v>0.213645893608604</v>
      </c>
      <c r="Q727">
        <f t="shared" si="22"/>
        <v>-5.1524369335196149E-2</v>
      </c>
      <c r="S727">
        <f t="shared" si="23"/>
        <v>-0.26517026294380014</v>
      </c>
    </row>
    <row r="728" spans="1:19" x14ac:dyDescent="0.25">
      <c r="A728">
        <f>'Train Data'!A726</f>
        <v>198912</v>
      </c>
      <c r="C728">
        <v>1</v>
      </c>
      <c r="D728">
        <f>'Train Data'!Q726</f>
        <v>-0.17539116833259988</v>
      </c>
      <c r="E728">
        <f>'Train Data'!R726</f>
        <v>-2.3179571435368525E-2</v>
      </c>
      <c r="F728">
        <f>'Train Data'!S726</f>
        <v>-0.7278870434919249</v>
      </c>
      <c r="G728">
        <f>'Train Data'!T726</f>
        <v>1.3253839358048036</v>
      </c>
      <c r="H728">
        <f>'Train Data'!U726</f>
        <v>-0.24928458927084229</v>
      </c>
      <c r="I728">
        <f>'Train Data'!V726</f>
        <v>1.0367046372879203</v>
      </c>
      <c r="J728">
        <f>'Train Data'!W726</f>
        <v>-0.98135504677269103</v>
      </c>
      <c r="K728">
        <f>'Train Data'!X726</f>
        <v>-1.2180583435029539</v>
      </c>
      <c r="L728">
        <f>'Train Data'!Y726</f>
        <v>-0.17975312472279001</v>
      </c>
      <c r="M728">
        <f>'Train Data'!Z726</f>
        <v>-0.22202566112301528</v>
      </c>
      <c r="N728">
        <f>'Train Data'!AA726</f>
        <v>-0.34335927045039183</v>
      </c>
      <c r="P728" s="24">
        <f>'Train Data'!AB726</f>
        <v>0.25317753714157004</v>
      </c>
      <c r="Q728">
        <f t="shared" si="22"/>
        <v>-0.11973617616130343</v>
      </c>
      <c r="S728">
        <f t="shared" si="23"/>
        <v>-0.37291371330287348</v>
      </c>
    </row>
    <row r="729" spans="1:19" x14ac:dyDescent="0.25">
      <c r="A729">
        <f>'Train Data'!A727</f>
        <v>199001</v>
      </c>
      <c r="C729">
        <v>1</v>
      </c>
      <c r="D729">
        <f>'Train Data'!Q727</f>
        <v>-0.20410496476715304</v>
      </c>
      <c r="E729">
        <f>'Train Data'!R727</f>
        <v>0.10398868258881258</v>
      </c>
      <c r="F729">
        <f>'Train Data'!S727</f>
        <v>-0.63522880567977313</v>
      </c>
      <c r="G729">
        <f>'Train Data'!T727</f>
        <v>1.3285591761450453</v>
      </c>
      <c r="H729">
        <f>'Train Data'!U727</f>
        <v>-0.26338630568913846</v>
      </c>
      <c r="I729">
        <f>'Train Data'!V727</f>
        <v>1.2106732308537418</v>
      </c>
      <c r="J729">
        <f>'Train Data'!W727</f>
        <v>-0.60575838043305785</v>
      </c>
      <c r="K729">
        <f>'Train Data'!X727</f>
        <v>-1.284060378521549</v>
      </c>
      <c r="L729">
        <f>'Train Data'!Y727</f>
        <v>1.4650562172186101</v>
      </c>
      <c r="M729">
        <f>'Train Data'!Z727</f>
        <v>-1.5868860505706948</v>
      </c>
      <c r="N729">
        <f>'Train Data'!AA727</f>
        <v>-8.9297445940344916E-3</v>
      </c>
      <c r="P729" s="24">
        <f>'Train Data'!AB727</f>
        <v>-1.3861332895849821</v>
      </c>
      <c r="Q729">
        <f t="shared" si="22"/>
        <v>-0.13444167350940991</v>
      </c>
      <c r="S729">
        <f t="shared" si="23"/>
        <v>1.2516916160755722</v>
      </c>
    </row>
    <row r="730" spans="1:19" x14ac:dyDescent="0.25">
      <c r="A730">
        <f>'Train Data'!A728</f>
        <v>199002</v>
      </c>
      <c r="C730">
        <v>1</v>
      </c>
      <c r="D730">
        <f>'Train Data'!Q728</f>
        <v>-3.3150654811982927E-2</v>
      </c>
      <c r="E730">
        <f>'Train Data'!R728</f>
        <v>4.1264448521421658E-2</v>
      </c>
      <c r="F730">
        <f>'Train Data'!S728</f>
        <v>-0.65714292455454482</v>
      </c>
      <c r="G730">
        <f>'Train Data'!T728</f>
        <v>1.3603115795474623</v>
      </c>
      <c r="H730">
        <f>'Train Data'!U728</f>
        <v>-0.30569145494401123</v>
      </c>
      <c r="I730">
        <f>'Train Data'!V728</f>
        <v>1.2497274049195386</v>
      </c>
      <c r="J730">
        <f>'Train Data'!W728</f>
        <v>-0.59793344988431518</v>
      </c>
      <c r="K730">
        <f>'Train Data'!X728</f>
        <v>-1.1925427985002148</v>
      </c>
      <c r="L730">
        <f>'Train Data'!Y728</f>
        <v>0.40889953104960886</v>
      </c>
      <c r="M730">
        <f>'Train Data'!Z728</f>
        <v>-0.29897624687822572</v>
      </c>
      <c r="N730">
        <f>'Train Data'!AA728</f>
        <v>-0.32889308985932725</v>
      </c>
      <c r="P730" s="24">
        <f>'Train Data'!AB728</f>
        <v>8.4814118678855036E-2</v>
      </c>
      <c r="Q730">
        <f t="shared" si="22"/>
        <v>-0.16534450429391473</v>
      </c>
      <c r="S730">
        <f t="shared" si="23"/>
        <v>-0.25015862297276975</v>
      </c>
    </row>
    <row r="731" spans="1:19" x14ac:dyDescent="0.25">
      <c r="A731">
        <f>'Train Data'!A729</f>
        <v>199003</v>
      </c>
      <c r="C731">
        <v>1</v>
      </c>
      <c r="D731">
        <f>'Train Data'!Q729</f>
        <v>-3.4720674080464232E-2</v>
      </c>
      <c r="E731">
        <f>'Train Data'!R729</f>
        <v>-5.8887252573682526E-2</v>
      </c>
      <c r="F731">
        <f>'Train Data'!S729</f>
        <v>-0.42221214038867094</v>
      </c>
      <c r="G731">
        <f>'Train Data'!T729</f>
        <v>1.4111154249913296</v>
      </c>
      <c r="H731">
        <f>'Train Data'!U729</f>
        <v>-0.41850518629034317</v>
      </c>
      <c r="I731">
        <f>'Train Data'!V729</f>
        <v>1.2958823379063895</v>
      </c>
      <c r="J731">
        <f>'Train Data'!W729</f>
        <v>-0.62140824153054197</v>
      </c>
      <c r="K731">
        <f>'Train Data'!X729</f>
        <v>-1.1318390914553129</v>
      </c>
      <c r="L731">
        <f>'Train Data'!Y729</f>
        <v>0.55208688633239789</v>
      </c>
      <c r="M731">
        <f>'Train Data'!Z729</f>
        <v>-0.37592683263343613</v>
      </c>
      <c r="N731">
        <f>'Train Data'!AA729</f>
        <v>-0.32487263895931873</v>
      </c>
      <c r="P731" s="24">
        <f>'Train Data'!AB729</f>
        <v>0.32452689009294272</v>
      </c>
      <c r="Q731">
        <f t="shared" si="22"/>
        <v>-0.10604647697751093</v>
      </c>
      <c r="S731">
        <f t="shared" si="23"/>
        <v>-0.43057336707045368</v>
      </c>
    </row>
    <row r="732" spans="1:19" x14ac:dyDescent="0.25">
      <c r="A732">
        <f>'Train Data'!A730</f>
        <v>199004</v>
      </c>
      <c r="C732">
        <v>1</v>
      </c>
      <c r="D732">
        <f>'Train Data'!Q730</f>
        <v>-6.4653049654567238E-2</v>
      </c>
      <c r="E732">
        <f>'Train Data'!R730</f>
        <v>-9.284238418313235E-3</v>
      </c>
      <c r="F732">
        <f>'Train Data'!S730</f>
        <v>-0.38838537719552402</v>
      </c>
      <c r="G732">
        <f>'Train Data'!T730</f>
        <v>1.3698373005681872</v>
      </c>
      <c r="H732">
        <f>'Train Data'!U730</f>
        <v>-0.41850518629034517</v>
      </c>
      <c r="I732">
        <f>'Train Data'!V730</f>
        <v>1.4201456190248334</v>
      </c>
      <c r="J732">
        <f>'Train Data'!W730</f>
        <v>-0.24581157519090763</v>
      </c>
      <c r="K732">
        <f>'Train Data'!X730</f>
        <v>-1.125836938525957</v>
      </c>
      <c r="L732">
        <f>'Train Data'!Y730</f>
        <v>-0.18627161722849389</v>
      </c>
      <c r="M732">
        <f>'Train Data'!Z730</f>
        <v>-1.0158317036504489</v>
      </c>
      <c r="N732">
        <f>'Train Data'!AA730</f>
        <v>-0.33599421138813246</v>
      </c>
      <c r="P732" s="24">
        <f>'Train Data'!AB730</f>
        <v>-0.60281504350958381</v>
      </c>
      <c r="Q732">
        <f t="shared" si="22"/>
        <v>-9.4855428681842033E-2</v>
      </c>
      <c r="S732">
        <f t="shared" si="23"/>
        <v>0.50795961482774177</v>
      </c>
    </row>
    <row r="733" spans="1:19" x14ac:dyDescent="0.25">
      <c r="A733">
        <f>'Train Data'!A731</f>
        <v>199005</v>
      </c>
      <c r="C733">
        <v>1</v>
      </c>
      <c r="D733">
        <f>'Train Data'!Q731</f>
        <v>1.5845274904374686E-2</v>
      </c>
      <c r="E733">
        <f>'Train Data'!R731</f>
        <v>-0.23294753245953223</v>
      </c>
      <c r="F733">
        <f>'Train Data'!S731</f>
        <v>-0.52714333932966007</v>
      </c>
      <c r="G733">
        <f>'Train Data'!T731</f>
        <v>1.3603115795474623</v>
      </c>
      <c r="H733">
        <f>'Train Data'!U731</f>
        <v>-0.27748802210742873</v>
      </c>
      <c r="I733">
        <f>'Train Data'!V731</f>
        <v>1.2745800611432276</v>
      </c>
      <c r="J733">
        <f>'Train Data'!W731</f>
        <v>-0.54315893604311805</v>
      </c>
      <c r="K733">
        <f>'Train Data'!X731</f>
        <v>-0.79282050209681276</v>
      </c>
      <c r="L733">
        <f>'Train Data'!Y731</f>
        <v>-4.0404092721598679E-2</v>
      </c>
      <c r="M733">
        <f>'Train Data'!Z731</f>
        <v>1.4830373179792788</v>
      </c>
      <c r="N733">
        <f>'Train Data'!AA731</f>
        <v>-0.26894787741657283</v>
      </c>
      <c r="P733" s="24">
        <f>'Train Data'!AB731</f>
        <v>1.6101402248420338</v>
      </c>
      <c r="Q733">
        <f t="shared" si="22"/>
        <v>-9.8081966985004126E-2</v>
      </c>
      <c r="S733">
        <f t="shared" si="23"/>
        <v>-1.7082221918270379</v>
      </c>
    </row>
    <row r="734" spans="1:19" x14ac:dyDescent="0.25">
      <c r="A734">
        <f>'Train Data'!A732</f>
        <v>199006</v>
      </c>
      <c r="C734">
        <v>1</v>
      </c>
      <c r="D734">
        <f>'Train Data'!Q732</f>
        <v>-0.15285199117052839</v>
      </c>
      <c r="E734">
        <f>'Train Data'!R732</f>
        <v>-0.22697897552667867</v>
      </c>
      <c r="F734">
        <f>'Train Data'!S732</f>
        <v>-0.529488613004093</v>
      </c>
      <c r="G734">
        <f>'Train Data'!T732</f>
        <v>1.3571363392072209</v>
      </c>
      <c r="H734">
        <f>'Train Data'!U732</f>
        <v>-0.24928458927084229</v>
      </c>
      <c r="I734">
        <f>'Train Data'!V732</f>
        <v>1.2071228513932151</v>
      </c>
      <c r="J734">
        <f>'Train Data'!W732</f>
        <v>-0.68400768592048167</v>
      </c>
      <c r="K734">
        <f>'Train Data'!X732</f>
        <v>-0.71874229573318915</v>
      </c>
      <c r="L734">
        <f>'Train Data'!Y732</f>
        <v>0.5425067823415799</v>
      </c>
      <c r="M734">
        <f>'Train Data'!Z732</f>
        <v>0.7337816145732825</v>
      </c>
      <c r="N734">
        <f>'Train Data'!AA732</f>
        <v>-0.27075221360973001</v>
      </c>
      <c r="P734" s="24">
        <f>'Train Data'!AB732</f>
        <v>-0.28064485401915779</v>
      </c>
      <c r="Q734">
        <f t="shared" si="22"/>
        <v>-1.4243784303990287E-2</v>
      </c>
      <c r="S734">
        <f t="shared" si="23"/>
        <v>0.26640106971516753</v>
      </c>
    </row>
    <row r="735" spans="1:19" x14ac:dyDescent="0.25">
      <c r="A735">
        <f>'Train Data'!A733</f>
        <v>199007</v>
      </c>
      <c r="C735">
        <v>1</v>
      </c>
      <c r="D735">
        <f>'Train Data'!Q733</f>
        <v>-0.123037652765213</v>
      </c>
      <c r="E735">
        <f>'Train Data'!R733</f>
        <v>-0.19679654756743589</v>
      </c>
      <c r="F735">
        <f>'Train Data'!S733</f>
        <v>-0.54361217669641371</v>
      </c>
      <c r="G735">
        <f>'Train Data'!T733</f>
        <v>1.3222086954645622</v>
      </c>
      <c r="H735">
        <f>'Train Data'!U733</f>
        <v>-0.24928458927084424</v>
      </c>
      <c r="I735">
        <f>'Train Data'!V733</f>
        <v>1.1929213335511069</v>
      </c>
      <c r="J735">
        <f>'Train Data'!W733</f>
        <v>-0.62923317207928564</v>
      </c>
      <c r="K735">
        <f>'Train Data'!X733</f>
        <v>-0.49107286531679867</v>
      </c>
      <c r="L735">
        <f>'Train Data'!Y733</f>
        <v>0.2466083836272539</v>
      </c>
      <c r="M735">
        <f>'Train Data'!Z733</f>
        <v>0.23562782257902559</v>
      </c>
      <c r="N735">
        <f>'Train Data'!AA733</f>
        <v>-0.27965196497797817</v>
      </c>
      <c r="P735" s="24">
        <f>'Train Data'!AB733</f>
        <v>-0.23889885763448288</v>
      </c>
      <c r="Q735">
        <f t="shared" si="22"/>
        <v>-5.9584766786768294E-2</v>
      </c>
      <c r="S735">
        <f t="shared" si="23"/>
        <v>0.17931409084771457</v>
      </c>
    </row>
    <row r="736" spans="1:19" x14ac:dyDescent="0.25">
      <c r="A736">
        <f>'Train Data'!A734</f>
        <v>199008</v>
      </c>
      <c r="C736">
        <v>1</v>
      </c>
      <c r="D736">
        <f>'Train Data'!Q734</f>
        <v>-0.10124390843778569</v>
      </c>
      <c r="E736">
        <f>'Train Data'!R734</f>
        <v>5.563250690478605E-2</v>
      </c>
      <c r="F736">
        <f>'Train Data'!S734</f>
        <v>-0.35894646999435043</v>
      </c>
      <c r="G736">
        <f>'Train Data'!T734</f>
        <v>1.2682296096804533</v>
      </c>
      <c r="H736">
        <f>'Train Data'!U734</f>
        <v>-0.19287772359767727</v>
      </c>
      <c r="I736">
        <f>'Train Data'!V734</f>
        <v>1.4059441011827256</v>
      </c>
      <c r="J736">
        <f>'Train Data'!W734</f>
        <v>-2.6713519826121142E-2</v>
      </c>
      <c r="K736">
        <f>'Train Data'!X734</f>
        <v>-0.63655984978978208</v>
      </c>
      <c r="L736">
        <f>'Train Data'!Y734</f>
        <v>1.2562986964010117</v>
      </c>
      <c r="M736">
        <f>'Train Data'!Z734</f>
        <v>-1.8946883935915366</v>
      </c>
      <c r="N736">
        <f>'Train Data'!AA734</f>
        <v>0.4897933367825521</v>
      </c>
      <c r="P736" s="24">
        <f>'Train Data'!AB734</f>
        <v>-1.8061343140812331</v>
      </c>
      <c r="Q736">
        <f t="shared" si="22"/>
        <v>-8.0628634943349639E-2</v>
      </c>
      <c r="S736">
        <f t="shared" si="23"/>
        <v>1.7255056791378836</v>
      </c>
    </row>
    <row r="737" spans="1:19" x14ac:dyDescent="0.25">
      <c r="A737">
        <f>'Train Data'!A735</f>
        <v>199009</v>
      </c>
      <c r="C737">
        <v>1</v>
      </c>
      <c r="D737">
        <f>'Train Data'!Q735</f>
        <v>0.12318628430908385</v>
      </c>
      <c r="E737">
        <f>'Train Data'!R735</f>
        <v>0.19766815975303018</v>
      </c>
      <c r="F737">
        <f>'Train Data'!S735</f>
        <v>-0.23718892768497934</v>
      </c>
      <c r="G737">
        <f>'Train Data'!T735</f>
        <v>1.2396524466182781</v>
      </c>
      <c r="H737">
        <f>'Train Data'!U735</f>
        <v>-8.0063992251341393E-2</v>
      </c>
      <c r="I737">
        <f>'Train Data'!V735</f>
        <v>1.3846418244195635</v>
      </c>
      <c r="J737">
        <f>'Train Data'!W735</f>
        <v>-3.2387281798944038E-3</v>
      </c>
      <c r="K737">
        <f>'Train Data'!X735</f>
        <v>-0.63936051250555159</v>
      </c>
      <c r="L737">
        <f>'Train Data'!Y735</f>
        <v>1.097151679770811</v>
      </c>
      <c r="M737">
        <f>'Train Data'!Z735</f>
        <v>0.27612813087124166</v>
      </c>
      <c r="N737">
        <f>'Train Data'!AA735</f>
        <v>-0.16305421267382172</v>
      </c>
      <c r="P737" s="24">
        <f>'Train Data'!AB735</f>
        <v>-1.0466838876779427</v>
      </c>
      <c r="Q737">
        <f t="shared" si="22"/>
        <v>-0.12255811622019218</v>
      </c>
      <c r="S737">
        <f t="shared" si="23"/>
        <v>0.92412577145775054</v>
      </c>
    </row>
    <row r="738" spans="1:19" x14ac:dyDescent="0.25">
      <c r="A738">
        <f>'Train Data'!A736</f>
        <v>199010</v>
      </c>
      <c r="C738">
        <v>1</v>
      </c>
      <c r="D738">
        <f>'Train Data'!Q736</f>
        <v>0.25196667798016048</v>
      </c>
      <c r="E738">
        <f>'Train Data'!R736</f>
        <v>0.19901631586671195</v>
      </c>
      <c r="F738">
        <f>'Train Data'!S736</f>
        <v>-0.22901690119362644</v>
      </c>
      <c r="G738">
        <f>'Train Data'!T736</f>
        <v>1.1793228801536859</v>
      </c>
      <c r="H738">
        <f>'Train Data'!U736</f>
        <v>0.10325832118645173</v>
      </c>
      <c r="I738">
        <f>'Train Data'!V736</f>
        <v>1.3278357530511322</v>
      </c>
      <c r="J738">
        <f>'Train Data'!W736</f>
        <v>2.0236063466333418E-2</v>
      </c>
      <c r="K738">
        <f>'Train Data'!X736</f>
        <v>-0.71719741574689955</v>
      </c>
      <c r="L738">
        <f>'Train Data'!Y736</f>
        <v>0.65768667400891734</v>
      </c>
      <c r="M738">
        <f>'Train Data'!Z736</f>
        <v>0.67303115213495834</v>
      </c>
      <c r="N738">
        <f>'Train Data'!AA736</f>
        <v>0.26299956482209819</v>
      </c>
      <c r="P738" s="24">
        <f>'Train Data'!AB736</f>
        <v>-0.2233439363728888</v>
      </c>
      <c r="Q738">
        <f t="shared" si="22"/>
        <v>1.9228781749871561E-4</v>
      </c>
      <c r="S738">
        <f t="shared" si="23"/>
        <v>0.22353622419038752</v>
      </c>
    </row>
    <row r="739" spans="1:19" x14ac:dyDescent="0.25">
      <c r="A739">
        <f>'Train Data'!A737</f>
        <v>199011</v>
      </c>
      <c r="C739">
        <v>1</v>
      </c>
      <c r="D739">
        <f>'Train Data'!Q737</f>
        <v>0.28165757110403455</v>
      </c>
      <c r="E739">
        <f>'Train Data'!R737</f>
        <v>4.6387895144875804E-2</v>
      </c>
      <c r="F739">
        <f>'Train Data'!S737</f>
        <v>-0.31951942017612062</v>
      </c>
      <c r="G739">
        <f>'Train Data'!T737</f>
        <v>1.144395236411027</v>
      </c>
      <c r="H739">
        <f>'Train Data'!U737</f>
        <v>0.25837720178765844</v>
      </c>
      <c r="I739">
        <f>'Train Data'!V737</f>
        <v>1.1858205746300532</v>
      </c>
      <c r="J739">
        <f>'Train Data'!W737</f>
        <v>-0.20668692244719569</v>
      </c>
      <c r="K739">
        <f>'Train Data'!X737</f>
        <v>-0.65890840313927368</v>
      </c>
      <c r="L739">
        <f>'Train Data'!Y737</f>
        <v>-5.5529543404829983E-2</v>
      </c>
      <c r="M739">
        <f>'Train Data'!Z737</f>
        <v>1.4303869171993979</v>
      </c>
      <c r="N739">
        <f>'Train Data'!AA737</f>
        <v>-8.5741817614503141E-2</v>
      </c>
      <c r="P739" s="24">
        <f>'Train Data'!AB737</f>
        <v>1.0137532904039255</v>
      </c>
      <c r="Q739">
        <f t="shared" si="22"/>
        <v>2.1770930352883602E-2</v>
      </c>
      <c r="S739">
        <f t="shared" si="23"/>
        <v>-0.9919823600510419</v>
      </c>
    </row>
    <row r="740" spans="1:19" x14ac:dyDescent="0.25">
      <c r="A740">
        <f>'Train Data'!A738</f>
        <v>199012</v>
      </c>
      <c r="C740">
        <v>1</v>
      </c>
      <c r="D740">
        <f>'Train Data'!Q738</f>
        <v>0.17098307686896469</v>
      </c>
      <c r="E740">
        <f>'Train Data'!R738</f>
        <v>-2.6500824780985428E-2</v>
      </c>
      <c r="F740">
        <f>'Train Data'!S738</f>
        <v>-0.37246426179385272</v>
      </c>
      <c r="G740">
        <f>'Train Data'!T738</f>
        <v>1.0427875455232931</v>
      </c>
      <c r="H740">
        <f>'Train Data'!U738</f>
        <v>0.34298750029741182</v>
      </c>
      <c r="I740">
        <f>'Train Data'!V738</f>
        <v>1.1361152621826756</v>
      </c>
      <c r="J740">
        <f>'Train Data'!W738</f>
        <v>-6.5838172569833098E-2</v>
      </c>
      <c r="K740">
        <f>'Train Data'!X738</f>
        <v>-0.77526065527164278</v>
      </c>
      <c r="L740">
        <f>'Train Data'!Y738</f>
        <v>-0.47937097668206624</v>
      </c>
      <c r="M740">
        <f>'Train Data'!Z738</f>
        <v>0.5596302889167537</v>
      </c>
      <c r="N740">
        <f>'Train Data'!AA738</f>
        <v>-0.36524437863514275</v>
      </c>
      <c r="P740" s="24">
        <f>'Train Data'!AB738</f>
        <v>0.34991934615475151</v>
      </c>
      <c r="Q740">
        <f t="shared" si="22"/>
        <v>3.1568787766828678E-2</v>
      </c>
      <c r="S740">
        <f t="shared" si="23"/>
        <v>-0.31835055838792281</v>
      </c>
    </row>
    <row r="741" spans="1:19" x14ac:dyDescent="0.25">
      <c r="A741">
        <f>'Train Data'!A739</f>
        <v>199101</v>
      </c>
      <c r="C741">
        <v>1</v>
      </c>
      <c r="D741">
        <f>'Train Data'!Q739</f>
        <v>0.11943347254463035</v>
      </c>
      <c r="E741">
        <f>'Train Data'!R739</f>
        <v>-0.13777017027718094</v>
      </c>
      <c r="F741">
        <f>'Train Data'!S739</f>
        <v>-0.44120799729287663</v>
      </c>
      <c r="G741">
        <f>'Train Data'!T739</f>
        <v>0.87767504783072481</v>
      </c>
      <c r="H741">
        <f>'Train Data'!U739</f>
        <v>0.38529264955228848</v>
      </c>
      <c r="I741">
        <f>'Train Data'!V739</f>
        <v>1.1112626059589865</v>
      </c>
      <c r="J741">
        <f>'Train Data'!W739</f>
        <v>0.2862837021235739</v>
      </c>
      <c r="K741">
        <f>'Train Data'!X739</f>
        <v>-0.66685974639079137</v>
      </c>
      <c r="L741">
        <f>'Train Data'!Y739</f>
        <v>0.64833866641723481</v>
      </c>
      <c r="M741">
        <f>'Train Data'!Z739</f>
        <v>0.32877853165112242</v>
      </c>
      <c r="N741">
        <f>'Train Data'!AA739</f>
        <v>4.2289167432067003E-2</v>
      </c>
      <c r="P741" s="24">
        <f>'Train Data'!AB739</f>
        <v>0.65873081680208145</v>
      </c>
      <c r="Q741">
        <f t="shared" si="22"/>
        <v>-9.2139922375598718E-3</v>
      </c>
      <c r="S741">
        <f t="shared" si="23"/>
        <v>-0.66794480903964137</v>
      </c>
    </row>
    <row r="742" spans="1:19" x14ac:dyDescent="0.25">
      <c r="A742">
        <f>'Train Data'!A740</f>
        <v>199102</v>
      </c>
      <c r="C742">
        <v>1</v>
      </c>
      <c r="D742">
        <f>'Train Data'!Q740</f>
        <v>3.2985264777074003E-2</v>
      </c>
      <c r="E742">
        <f>'Train Data'!R740</f>
        <v>-0.30704798429777574</v>
      </c>
      <c r="F742">
        <f>'Train Data'!S740</f>
        <v>-0.5303540634085917</v>
      </c>
      <c r="G742">
        <f>'Train Data'!T740</f>
        <v>0.78876831830395744</v>
      </c>
      <c r="H742">
        <f>'Train Data'!U740</f>
        <v>0.14556347044132645</v>
      </c>
      <c r="I742">
        <f>'Train Data'!V740</f>
        <v>1.1254641238010943</v>
      </c>
      <c r="J742">
        <f>'Train Data'!W740</f>
        <v>0.5366814796833298</v>
      </c>
      <c r="K742">
        <f>'Train Data'!X740</f>
        <v>-0.64467954374403624</v>
      </c>
      <c r="L742">
        <f>'Train Data'!Y740</f>
        <v>-0.19911921173646485</v>
      </c>
      <c r="M742">
        <f>'Train Data'!Z740</f>
        <v>-7.6224551271037652E-2</v>
      </c>
      <c r="N742">
        <f>'Train Data'!AA740</f>
        <v>-8.7193510441770025E-2</v>
      </c>
      <c r="P742" s="24">
        <f>'Train Data'!AB740</f>
        <v>1.1408789246118662</v>
      </c>
      <c r="Q742">
        <f t="shared" si="22"/>
        <v>-8.2835020772669167E-3</v>
      </c>
      <c r="S742">
        <f t="shared" si="23"/>
        <v>-1.1491624266891332</v>
      </c>
    </row>
    <row r="743" spans="1:19" x14ac:dyDescent="0.25">
      <c r="A743">
        <f>'Train Data'!A741</f>
        <v>199103</v>
      </c>
      <c r="C743">
        <v>1</v>
      </c>
      <c r="D743">
        <f>'Train Data'!Q741</f>
        <v>-0.10625026374793534</v>
      </c>
      <c r="E743">
        <f>'Train Data'!R741</f>
        <v>-0.3741393920685917</v>
      </c>
      <c r="F743">
        <f>'Train Data'!S741</f>
        <v>-0.4759112045818884</v>
      </c>
      <c r="G743">
        <f>'Train Data'!T741</f>
        <v>0.77924259728323231</v>
      </c>
      <c r="H743">
        <f>'Train Data'!U741</f>
        <v>3.2749739094994484E-2</v>
      </c>
      <c r="I743">
        <f>'Train Data'!V741</f>
        <v>1.1361152621826756</v>
      </c>
      <c r="J743">
        <f>'Train Data'!W741</f>
        <v>0.58363106297578482</v>
      </c>
      <c r="K743">
        <f>'Train Data'!X741</f>
        <v>-0.56004765170212178</v>
      </c>
      <c r="L743">
        <f>'Train Data'!Y741</f>
        <v>-0.19953501554208469</v>
      </c>
      <c r="M743">
        <f>'Train Data'!Z741</f>
        <v>-4.3824304637264846E-2</v>
      </c>
      <c r="N743">
        <f>'Train Data'!AA741</f>
        <v>-0.26663602277455278</v>
      </c>
      <c r="P743" s="24">
        <f>'Train Data'!AB741</f>
        <v>0.28397882230017585</v>
      </c>
      <c r="Q743">
        <f t="shared" si="22"/>
        <v>-2.5959752590674869E-2</v>
      </c>
      <c r="S743">
        <f t="shared" si="23"/>
        <v>-0.30993857489085069</v>
      </c>
    </row>
    <row r="744" spans="1:19" x14ac:dyDescent="0.25">
      <c r="A744">
        <f>'Train Data'!A742</f>
        <v>199104</v>
      </c>
      <c r="C744">
        <v>1</v>
      </c>
      <c r="D744">
        <f>'Train Data'!Q742</f>
        <v>-0.15149017800426146</v>
      </c>
      <c r="E744">
        <f>'Train Data'!R742</f>
        <v>-0.43339999715031491</v>
      </c>
      <c r="F744">
        <f>'Train Data'!S742</f>
        <v>-0.46036275638322471</v>
      </c>
      <c r="G744">
        <f>'Train Data'!T742</f>
        <v>0.69668634843694832</v>
      </c>
      <c r="H744">
        <f>'Train Data'!U742</f>
        <v>-8.0063992251343349E-2</v>
      </c>
      <c r="I744">
        <f>'Train Data'!V742</f>
        <v>1.1112626059589865</v>
      </c>
      <c r="J744">
        <f>'Train Data'!W742</f>
        <v>0.73230474340188956</v>
      </c>
      <c r="K744">
        <f>'Train Data'!X742</f>
        <v>-0.45539200937137436</v>
      </c>
      <c r="L744">
        <f>'Train Data'!Y742</f>
        <v>-0.19994958733635659</v>
      </c>
      <c r="M744">
        <f>'Train Data'!Z742</f>
        <v>0.36927883994333849</v>
      </c>
      <c r="N744">
        <f>'Train Data'!AA742</f>
        <v>-0.14810768493105908</v>
      </c>
      <c r="P744" s="24">
        <f>'Train Data'!AB742</f>
        <v>-0.11689164559196775</v>
      </c>
      <c r="Q744">
        <f t="shared" si="22"/>
        <v>-1.9191056022273095E-2</v>
      </c>
      <c r="S744">
        <f t="shared" si="23"/>
        <v>9.7700589569694657E-2</v>
      </c>
    </row>
    <row r="745" spans="1:19" x14ac:dyDescent="0.25">
      <c r="A745">
        <f>'Train Data'!A743</f>
        <v>199105</v>
      </c>
      <c r="C745">
        <v>1</v>
      </c>
      <c r="D745">
        <f>'Train Data'!Q743</f>
        <v>-0.15004176566071928</v>
      </c>
      <c r="E745">
        <f>'Train Data'!R743</f>
        <v>-0.58303041611745643</v>
      </c>
      <c r="F745">
        <f>'Train Data'!S743</f>
        <v>-0.54076053316992512</v>
      </c>
      <c r="G745">
        <f>'Train Data'!T743</f>
        <v>0.63635678197235623</v>
      </c>
      <c r="H745">
        <f>'Train Data'!U743</f>
        <v>-0.19287772359767727</v>
      </c>
      <c r="I745">
        <f>'Train Data'!V743</f>
        <v>1.1396656416432027</v>
      </c>
      <c r="J745">
        <f>'Train Data'!W743</f>
        <v>0.94357786821793455</v>
      </c>
      <c r="K745">
        <f>'Train Data'!X743</f>
        <v>-0.40253356484396796</v>
      </c>
      <c r="L745">
        <f>'Train Data'!Y743</f>
        <v>7.8645111508378315E-2</v>
      </c>
      <c r="M745">
        <f>'Train Data'!Z743</f>
        <v>-0.19772547614768568</v>
      </c>
      <c r="N745">
        <f>'Train Data'!AA743</f>
        <v>-0.23094198979765415</v>
      </c>
      <c r="P745" s="24">
        <f>'Train Data'!AB743</f>
        <v>0.62114126962266347</v>
      </c>
      <c r="Q745">
        <f t="shared" si="22"/>
        <v>9.4760201754270322E-3</v>
      </c>
      <c r="S745">
        <f t="shared" si="23"/>
        <v>-0.61166524944723644</v>
      </c>
    </row>
    <row r="746" spans="1:19" x14ac:dyDescent="0.25">
      <c r="A746">
        <f>'Train Data'!A744</f>
        <v>199106</v>
      </c>
      <c r="C746">
        <v>1</v>
      </c>
      <c r="D746">
        <f>'Train Data'!Q744</f>
        <v>-0.22961647199265023</v>
      </c>
      <c r="E746">
        <f>'Train Data'!R744</f>
        <v>-0.52818189718267528</v>
      </c>
      <c r="F746">
        <f>'Train Data'!S744</f>
        <v>-0.47168529373722662</v>
      </c>
      <c r="G746">
        <f>'Train Data'!T744</f>
        <v>0.67128442571501468</v>
      </c>
      <c r="H746">
        <f>'Train Data'!U744</f>
        <v>-0.26338630568913451</v>
      </c>
      <c r="I746">
        <f>'Train Data'!V744</f>
        <v>1.1929213335511069</v>
      </c>
      <c r="J746">
        <f>'Train Data'!W744</f>
        <v>0.97487759041290334</v>
      </c>
      <c r="K746">
        <f>'Train Data'!X744</f>
        <v>-9.5782107775652478E-2</v>
      </c>
      <c r="L746">
        <f>'Train Data'!Y744</f>
        <v>7.6999046351479417E-2</v>
      </c>
      <c r="M746">
        <f>'Train Data'!Z744</f>
        <v>-0.45287741838864654</v>
      </c>
      <c r="N746">
        <f>'Train Data'!AA744</f>
        <v>-0.29979061467763446</v>
      </c>
      <c r="P746" s="24">
        <f>'Train Data'!AB744</f>
        <v>-0.9813060272528995</v>
      </c>
      <c r="Q746">
        <f t="shared" si="22"/>
        <v>-1.7114249739490203E-2</v>
      </c>
      <c r="S746">
        <f t="shared" si="23"/>
        <v>0.96419177751340934</v>
      </c>
    </row>
    <row r="747" spans="1:19" x14ac:dyDescent="0.25">
      <c r="A747">
        <f>'Train Data'!A745</f>
        <v>199107</v>
      </c>
      <c r="C747">
        <v>1</v>
      </c>
      <c r="D747">
        <f>'Train Data'!Q745</f>
        <v>-0.11602241236626941</v>
      </c>
      <c r="E747">
        <f>'Train Data'!R745</f>
        <v>-0.69780558801250403</v>
      </c>
      <c r="F747">
        <f>'Train Data'!S745</f>
        <v>-0.53928727723667069</v>
      </c>
      <c r="G747">
        <f>'Train Data'!T745</f>
        <v>0.67445966605525653</v>
      </c>
      <c r="H747">
        <f>'Train Data'!U745</f>
        <v>-0.34799660419888595</v>
      </c>
      <c r="I747">
        <f>'Train Data'!V745</f>
        <v>1.1574175389458374</v>
      </c>
      <c r="J747">
        <f>'Train Data'!W745</f>
        <v>0.88880335437673785</v>
      </c>
      <c r="K747">
        <f>'Train Data'!X745</f>
        <v>-7.0953510259622612E-2</v>
      </c>
      <c r="L747">
        <f>'Train Data'!Y745</f>
        <v>-0.20200415637565219</v>
      </c>
      <c r="M747">
        <f>'Train Data'!Z745</f>
        <v>0.43812936404010561</v>
      </c>
      <c r="N747">
        <f>'Train Data'!AA745</f>
        <v>-0.31245694065829849</v>
      </c>
      <c r="P747" s="24">
        <f>'Train Data'!AB745</f>
        <v>0.68641022744844205</v>
      </c>
      <c r="Q747">
        <f t="shared" si="22"/>
        <v>-1.9834921751776088E-2</v>
      </c>
      <c r="S747">
        <f t="shared" si="23"/>
        <v>-0.70624514920021808</v>
      </c>
    </row>
    <row r="748" spans="1:19" x14ac:dyDescent="0.25">
      <c r="A748">
        <f>'Train Data'!A746</f>
        <v>199108</v>
      </c>
      <c r="C748">
        <v>1</v>
      </c>
      <c r="D748">
        <f>'Train Data'!Q746</f>
        <v>-0.20327075030476227</v>
      </c>
      <c r="E748">
        <f>'Train Data'!R746</f>
        <v>-0.81140983465593808</v>
      </c>
      <c r="F748">
        <f>'Train Data'!S746</f>
        <v>-0.54955645257330688</v>
      </c>
      <c r="G748">
        <f>'Train Data'!T746</f>
        <v>0.59507865754921407</v>
      </c>
      <c r="H748">
        <f>'Train Data'!U746</f>
        <v>-0.33389488778059373</v>
      </c>
      <c r="I748">
        <f>'Train Data'!V746</f>
        <v>1.0438053962089739</v>
      </c>
      <c r="J748">
        <f>'Train Data'!W746</f>
        <v>0.83402884053554072</v>
      </c>
      <c r="K748">
        <f>'Train Data'!X746</f>
        <v>3.441924378125763E-2</v>
      </c>
      <c r="L748">
        <f>'Train Data'!Y746</f>
        <v>7.4548077086990114E-2</v>
      </c>
      <c r="M748">
        <f>'Train Data'!Z746</f>
        <v>1.1792850057876587</v>
      </c>
      <c r="N748">
        <f>'Train Data'!AA746</f>
        <v>-0.15407683914524398</v>
      </c>
      <c r="P748" s="24">
        <f>'Train Data'!AB746</f>
        <v>0.2754662691243443</v>
      </c>
      <c r="Q748">
        <f t="shared" si="22"/>
        <v>6.608259387090077E-3</v>
      </c>
      <c r="S748">
        <f t="shared" si="23"/>
        <v>-0.26885800973725421</v>
      </c>
    </row>
    <row r="749" spans="1:19" x14ac:dyDescent="0.25">
      <c r="A749">
        <f>'Train Data'!A747</f>
        <v>199109</v>
      </c>
      <c r="C749">
        <v>1</v>
      </c>
      <c r="D749">
        <f>'Train Data'!Q747</f>
        <v>-0.23778346277457207</v>
      </c>
      <c r="E749">
        <f>'Train Data'!R747</f>
        <v>-0.83506084810499537</v>
      </c>
      <c r="F749">
        <f>'Train Data'!S747</f>
        <v>-0.53484627250037009</v>
      </c>
      <c r="G749">
        <f>'Train Data'!T747</f>
        <v>0.5601510138065553</v>
      </c>
      <c r="H749">
        <f>'Train Data'!U747</f>
        <v>-0.33389488778059373</v>
      </c>
      <c r="I749">
        <f>'Train Data'!V747</f>
        <v>0.94439477131421878</v>
      </c>
      <c r="J749">
        <f>'Train Data'!W747</f>
        <v>0.70100502120692076</v>
      </c>
      <c r="K749">
        <f>'Train Data'!X747</f>
        <v>0.28596094183256865</v>
      </c>
      <c r="L749">
        <f>'Train Data'!Y747</f>
        <v>0.349074577381013</v>
      </c>
      <c r="M749">
        <f>'Train Data'!Z747</f>
        <v>1.0294338651064594</v>
      </c>
      <c r="N749">
        <f>'Train Data'!AA747</f>
        <v>-0.4195887742749444</v>
      </c>
      <c r="P749" s="24">
        <f>'Train Data'!AB747</f>
        <v>-0.46409128247998799</v>
      </c>
      <c r="Q749">
        <f t="shared" si="22"/>
        <v>3.4516353900418122E-2</v>
      </c>
      <c r="S749">
        <f t="shared" si="23"/>
        <v>0.49860763638040612</v>
      </c>
    </row>
    <row r="750" spans="1:19" x14ac:dyDescent="0.25">
      <c r="A750">
        <f>'Train Data'!A748</f>
        <v>199110</v>
      </c>
      <c r="C750">
        <v>1</v>
      </c>
      <c r="D750">
        <f>'Train Data'!Q748</f>
        <v>-0.20025520770896976</v>
      </c>
      <c r="E750">
        <f>'Train Data'!R748</f>
        <v>-0.94647650701742991</v>
      </c>
      <c r="F750">
        <f>'Train Data'!S748</f>
        <v>-0.56329904473954839</v>
      </c>
      <c r="G750">
        <f>'Train Data'!T748</f>
        <v>0.48712048598099644</v>
      </c>
      <c r="H750">
        <f>'Train Data'!U748</f>
        <v>-0.27748802210742873</v>
      </c>
      <c r="I750">
        <f>'Train Data'!V748</f>
        <v>0.94794515077474584</v>
      </c>
      <c r="J750">
        <f>'Train Data'!W748</f>
        <v>0.88880335437673785</v>
      </c>
      <c r="K750">
        <f>'Train Data'!X748</f>
        <v>0.37968520202736172</v>
      </c>
      <c r="L750">
        <f>'Train Data'!Y748</f>
        <v>-0.20443010524129571</v>
      </c>
      <c r="M750">
        <f>'Train Data'!Z748</f>
        <v>2.0976188630280782E-2</v>
      </c>
      <c r="N750">
        <f>'Train Data'!AA748</f>
        <v>-0.30900285636557095</v>
      </c>
      <c r="P750" s="24">
        <f>'Train Data'!AB748</f>
        <v>8.6211702036081098E-2</v>
      </c>
      <c r="Q750">
        <f t="shared" si="22"/>
        <v>1.9330554276626125E-2</v>
      </c>
      <c r="S750">
        <f t="shared" si="23"/>
        <v>-6.6881147759454973E-2</v>
      </c>
    </row>
    <row r="751" spans="1:19" x14ac:dyDescent="0.25">
      <c r="A751">
        <f>'Train Data'!A749</f>
        <v>199111</v>
      </c>
      <c r="C751">
        <v>1</v>
      </c>
      <c r="D751">
        <f>'Train Data'!Q749</f>
        <v>-0.22996098589096253</v>
      </c>
      <c r="E751">
        <f>'Train Data'!R749</f>
        <v>-0.92652460034165396</v>
      </c>
      <c r="F751">
        <f>'Train Data'!S749</f>
        <v>-0.46446381526428304</v>
      </c>
      <c r="G751">
        <f>'Train Data'!T749</f>
        <v>0.35058515135060342</v>
      </c>
      <c r="H751">
        <f>'Train Data'!U749</f>
        <v>-0.23518287285255399</v>
      </c>
      <c r="I751">
        <f>'Train Data'!V749</f>
        <v>0.94084439185369173</v>
      </c>
      <c r="J751">
        <f>'Train Data'!W749</f>
        <v>1.2096255068751756</v>
      </c>
      <c r="K751">
        <f>'Train Data'!X749</f>
        <v>0.59843411694361104</v>
      </c>
      <c r="L751">
        <f>'Train Data'!Y749</f>
        <v>6.971035609338487E-2</v>
      </c>
      <c r="M751">
        <f>'Train Data'!Z749</f>
        <v>0.13437705184848564</v>
      </c>
      <c r="N751">
        <f>'Train Data'!AA749</f>
        <v>-0.15214313211860078</v>
      </c>
      <c r="P751" s="24">
        <f>'Train Data'!AB749</f>
        <v>-0.88795834925012429</v>
      </c>
      <c r="Q751">
        <f t="shared" si="22"/>
        <v>-2.4524749855031953E-2</v>
      </c>
      <c r="S751">
        <f t="shared" si="23"/>
        <v>0.86343359939509234</v>
      </c>
    </row>
    <row r="752" spans="1:19" x14ac:dyDescent="0.25">
      <c r="A752">
        <f>'Train Data'!A750</f>
        <v>199112</v>
      </c>
      <c r="C752">
        <v>1</v>
      </c>
      <c r="D752">
        <f>'Train Data'!Q750</f>
        <v>-0.13716269610605866</v>
      </c>
      <c r="E752">
        <f>'Train Data'!R750</f>
        <v>-1.2670557458234104</v>
      </c>
      <c r="F752">
        <f>'Train Data'!S750</f>
        <v>-0.61492200812645115</v>
      </c>
      <c r="G752">
        <f>'Train Data'!T750</f>
        <v>0.19499837467876058</v>
      </c>
      <c r="H752">
        <f>'Train Data'!U750</f>
        <v>-0.26338630568913646</v>
      </c>
      <c r="I752">
        <f>'Train Data'!V750</f>
        <v>0.73137200368260002</v>
      </c>
      <c r="J752">
        <f>'Train Data'!W750</f>
        <v>1.1313762013877511</v>
      </c>
      <c r="K752">
        <f>'Train Data'!X750</f>
        <v>0.64582449616039883</v>
      </c>
      <c r="L752">
        <f>'Train Data'!Y750</f>
        <v>-0.34249910599387401</v>
      </c>
      <c r="M752">
        <f>'Train Data'!Z750</f>
        <v>2.1553424356300646</v>
      </c>
      <c r="N752">
        <f>'Train Data'!AA750</f>
        <v>-0.15205313181272914</v>
      </c>
      <c r="P752" s="24">
        <f>'Train Data'!AB750</f>
        <v>1.9127079464648731</v>
      </c>
      <c r="Q752">
        <f t="shared" si="22"/>
        <v>1.0083066293504129E-2</v>
      </c>
      <c r="S752">
        <f t="shared" si="23"/>
        <v>-1.902624880171369</v>
      </c>
    </row>
    <row r="753" spans="1:19" x14ac:dyDescent="0.25">
      <c r="A753">
        <f>'Train Data'!A751</f>
        <v>199201</v>
      </c>
      <c r="C753">
        <v>1</v>
      </c>
      <c r="D753">
        <f>'Train Data'!Q751</f>
        <v>-0.3585656618596571</v>
      </c>
      <c r="E753">
        <f>'Train Data'!R751</f>
        <v>-1.2085567044047703</v>
      </c>
      <c r="F753">
        <f>'Train Data'!S751</f>
        <v>-0.64181145282821295</v>
      </c>
      <c r="G753">
        <f>'Train Data'!T751</f>
        <v>0.1092668854922348</v>
      </c>
      <c r="H753">
        <f>'Train Data'!U751</f>
        <v>-0.29158973852571701</v>
      </c>
      <c r="I753">
        <f>'Train Data'!V751</f>
        <v>0.89468945886684115</v>
      </c>
      <c r="J753">
        <f>'Train Data'!W751</f>
        <v>1.7025961314459457</v>
      </c>
      <c r="K753">
        <f>'Train Data'!X751</f>
        <v>0.65127446582626602</v>
      </c>
      <c r="L753">
        <f>'Train Data'!Y751</f>
        <v>-0.20582574418264579</v>
      </c>
      <c r="M753">
        <f>'Train Data'!Z751</f>
        <v>-1.5099354648154844</v>
      </c>
      <c r="N753">
        <f>'Train Data'!AA751</f>
        <v>-0.35201976832660992</v>
      </c>
      <c r="P753" s="24">
        <f>'Train Data'!AB751</f>
        <v>-0.49108097666434086</v>
      </c>
      <c r="Q753">
        <f t="shared" si="22"/>
        <v>7.914554653945377E-2</v>
      </c>
      <c r="S753">
        <f t="shared" si="23"/>
        <v>0.57022652320379463</v>
      </c>
    </row>
    <row r="754" spans="1:19" x14ac:dyDescent="0.25">
      <c r="A754">
        <f>'Train Data'!A752</f>
        <v>199202</v>
      </c>
      <c r="C754">
        <v>1</v>
      </c>
      <c r="D754">
        <f>'Train Data'!Q752</f>
        <v>-0.30803895171124629</v>
      </c>
      <c r="E754">
        <f>'Train Data'!R752</f>
        <v>-1.2203097103342093</v>
      </c>
      <c r="F754">
        <f>'Train Data'!S752</f>
        <v>-0.66297289321661679</v>
      </c>
      <c r="G754">
        <f>'Train Data'!T752</f>
        <v>0.1219678468532015</v>
      </c>
      <c r="H754">
        <f>'Train Data'!U752</f>
        <v>-0.27748802210742479</v>
      </c>
      <c r="I754">
        <f>'Train Data'!V752</f>
        <v>0.8982398383273682</v>
      </c>
      <c r="J754">
        <f>'Train Data'!W752</f>
        <v>1.6791213397997189</v>
      </c>
      <c r="K754">
        <f>'Train Data'!X752</f>
        <v>0.71944250742029026</v>
      </c>
      <c r="L754">
        <f>'Train Data'!Y752</f>
        <v>0.20350171632430475</v>
      </c>
      <c r="M754">
        <f>'Train Data'!Z752</f>
        <v>8.8260961426159835E-3</v>
      </c>
      <c r="N754">
        <f>'Train Data'!AA752</f>
        <v>-0.34509112690949545</v>
      </c>
      <c r="P754" s="24">
        <f>'Train Data'!AB752</f>
        <v>7.5448495142119265E-2</v>
      </c>
      <c r="Q754">
        <f t="shared" si="22"/>
        <v>-6.442030683068152E-2</v>
      </c>
      <c r="S754">
        <f t="shared" si="23"/>
        <v>-0.13986880197280077</v>
      </c>
    </row>
    <row r="755" spans="1:19" x14ac:dyDescent="0.25">
      <c r="A755">
        <f>'Train Data'!A753</f>
        <v>199203</v>
      </c>
      <c r="C755">
        <v>1</v>
      </c>
      <c r="D755">
        <f>'Train Data'!Q753</f>
        <v>-0.32152157078394339</v>
      </c>
      <c r="E755">
        <f>'Train Data'!R753</f>
        <v>-1.1572324652769335</v>
      </c>
      <c r="F755">
        <f>'Train Data'!S753</f>
        <v>-0.68385215471698824</v>
      </c>
      <c r="G755">
        <f>'Train Data'!T753</f>
        <v>0.18547265365803545</v>
      </c>
      <c r="H755">
        <f>'Train Data'!U753</f>
        <v>-0.33389488778059373</v>
      </c>
      <c r="I755">
        <f>'Train Data'!V753</f>
        <v>0.96924742753790738</v>
      </c>
      <c r="J755">
        <f>'Train Data'!W753</f>
        <v>1.6791213397997178</v>
      </c>
      <c r="K755">
        <f>'Train Data'!X753</f>
        <v>1.0717559516364132</v>
      </c>
      <c r="L755">
        <f>'Train Data'!Y753</f>
        <v>0.47320194154201245</v>
      </c>
      <c r="M755">
        <f>'Train Data'!Z753</f>
        <v>-0.5784283740945162</v>
      </c>
      <c r="N755">
        <f>'Train Data'!AA753</f>
        <v>-0.42042786805809745</v>
      </c>
      <c r="P755" s="24">
        <f>'Train Data'!AB753</f>
        <v>-0.511445762726778</v>
      </c>
      <c r="Q755">
        <f t="shared" si="22"/>
        <v>6.0508651169257762E-3</v>
      </c>
      <c r="S755">
        <f t="shared" si="23"/>
        <v>0.51749662784370376</v>
      </c>
    </row>
    <row r="756" spans="1:19" x14ac:dyDescent="0.25">
      <c r="A756">
        <f>'Train Data'!A754</f>
        <v>199204</v>
      </c>
      <c r="C756">
        <v>1</v>
      </c>
      <c r="D756">
        <f>'Train Data'!Q754</f>
        <v>-0.27407074752957</v>
      </c>
      <c r="E756">
        <f>'Train Data'!R754</f>
        <v>-1.1808372176816344</v>
      </c>
      <c r="F756">
        <f>'Train Data'!S754</f>
        <v>-0.73979696038472331</v>
      </c>
      <c r="G756">
        <f>'Train Data'!T754</f>
        <v>9.3390683791026316E-2</v>
      </c>
      <c r="H756">
        <f>'Train Data'!U754</f>
        <v>-0.36209832061717623</v>
      </c>
      <c r="I756">
        <f>'Train Data'!V754</f>
        <v>0.99054970430106926</v>
      </c>
      <c r="J756">
        <f>'Train Data'!W754</f>
        <v>1.9529939090057016</v>
      </c>
      <c r="K756">
        <f>'Train Data'!X754</f>
        <v>0.93501377151060017</v>
      </c>
      <c r="L756">
        <f>'Train Data'!Y754</f>
        <v>-0.20857494249923467</v>
      </c>
      <c r="M756">
        <f>'Train Data'!Z754</f>
        <v>-0.13292498288014007</v>
      </c>
      <c r="N756">
        <f>'Train Data'!AA754</f>
        <v>-0.21805242893646831</v>
      </c>
      <c r="P756" s="24">
        <f>'Train Data'!AB754</f>
        <v>0.36129966777787814</v>
      </c>
      <c r="Q756">
        <f t="shared" si="22"/>
        <v>-2.2173133150952588E-2</v>
      </c>
      <c r="S756">
        <f t="shared" si="23"/>
        <v>-0.38347280092883074</v>
      </c>
    </row>
    <row r="757" spans="1:19" x14ac:dyDescent="0.25">
      <c r="A757">
        <f>'Train Data'!A755</f>
        <v>199205</v>
      </c>
      <c r="C757">
        <v>1</v>
      </c>
      <c r="D757">
        <f>'Train Data'!Q755</f>
        <v>-0.33373450974820179</v>
      </c>
      <c r="E757">
        <f>'Train Data'!R755</f>
        <v>-1.1422392889703512</v>
      </c>
      <c r="F757">
        <f>'Train Data'!S755</f>
        <v>-0.7560671094744994</v>
      </c>
      <c r="G757">
        <f>'Train Data'!T755</f>
        <v>5.5287799708125994E-2</v>
      </c>
      <c r="H757">
        <f>'Train Data'!U755</f>
        <v>-0.40440346987205289</v>
      </c>
      <c r="I757">
        <f>'Train Data'!V755</f>
        <v>0.91244135616947608</v>
      </c>
      <c r="J757">
        <f>'Train Data'!W755</f>
        <v>1.8747446035182782</v>
      </c>
      <c r="K757">
        <f>'Train Data'!X755</f>
        <v>0.8722598688656571</v>
      </c>
      <c r="L757">
        <f>'Train Data'!Y755</f>
        <v>-0.20896318054106772</v>
      </c>
      <c r="M757">
        <f>'Train Data'!Z755</f>
        <v>0.78643201535316343</v>
      </c>
      <c r="N757">
        <f>'Train Data'!AA755</f>
        <v>-0.38300819364607186</v>
      </c>
      <c r="P757" s="24">
        <f>'Train Data'!AB755</f>
        <v>-7.0027227041867465E-2</v>
      </c>
      <c r="Q757">
        <f t="shared" si="22"/>
        <v>1.1063817247550997E-2</v>
      </c>
      <c r="S757">
        <f t="shared" si="23"/>
        <v>8.1091044289418462E-2</v>
      </c>
    </row>
    <row r="758" spans="1:19" x14ac:dyDescent="0.25">
      <c r="A758">
        <f>'Train Data'!A756</f>
        <v>199206</v>
      </c>
      <c r="C758">
        <v>1</v>
      </c>
      <c r="D758">
        <f>'Train Data'!Q756</f>
        <v>-0.3360497013385394</v>
      </c>
      <c r="E758">
        <f>'Train Data'!R756</f>
        <v>-1.0605470837442814</v>
      </c>
      <c r="F758">
        <f>'Train Data'!S756</f>
        <v>-0.72188682914425772</v>
      </c>
      <c r="G758">
        <f>'Train Data'!T756</f>
        <v>6.4813520728851132E-2</v>
      </c>
      <c r="H758">
        <f>'Train Data'!U756</f>
        <v>-0.43260690270863739</v>
      </c>
      <c r="I758">
        <f>'Train Data'!V756</f>
        <v>0.85563528480104434</v>
      </c>
      <c r="J758">
        <f>'Train Data'!W756</f>
        <v>1.7260709230921725</v>
      </c>
      <c r="K758">
        <f>'Train Data'!X756</f>
        <v>1.1214087029238597</v>
      </c>
      <c r="L758">
        <f>'Train Data'!Y756</f>
        <v>0.19568069764992241</v>
      </c>
      <c r="M758">
        <f>'Train Data'!Z756</f>
        <v>0.61228068969663452</v>
      </c>
      <c r="N758">
        <f>'Train Data'!AA756</f>
        <v>-0.37232438629794695</v>
      </c>
      <c r="P758" s="24">
        <f>'Train Data'!AB756</f>
        <v>-0.43085783927114457</v>
      </c>
      <c r="Q758">
        <f t="shared" si="22"/>
        <v>5.1044247141832783E-2</v>
      </c>
      <c r="S758">
        <f t="shared" si="23"/>
        <v>0.48190208641297738</v>
      </c>
    </row>
    <row r="759" spans="1:19" x14ac:dyDescent="0.25">
      <c r="A759">
        <f>'Train Data'!A757</f>
        <v>199207</v>
      </c>
      <c r="C759">
        <v>1</v>
      </c>
      <c r="D759">
        <f>'Train Data'!Q757</f>
        <v>-0.29384186581917382</v>
      </c>
      <c r="E759">
        <f>'Train Data'!R757</f>
        <v>-1.1066422523772601</v>
      </c>
      <c r="F759">
        <f>'Train Data'!S757</f>
        <v>-0.75474362627488834</v>
      </c>
      <c r="G759">
        <f>'Train Data'!T757</f>
        <v>-7.8072294582025248E-2</v>
      </c>
      <c r="H759">
        <f>'Train Data'!U757</f>
        <v>-0.51721720121839077</v>
      </c>
      <c r="I759">
        <f>'Train Data'!V757</f>
        <v>0.71717048584049226</v>
      </c>
      <c r="J759">
        <f>'Train Data'!W757</f>
        <v>1.7730205063846269</v>
      </c>
      <c r="K759">
        <f>'Train Data'!X757</f>
        <v>1.0546249620036086</v>
      </c>
      <c r="L759">
        <f>'Train Data'!Y757</f>
        <v>-7.5784447848177006E-2</v>
      </c>
      <c r="M759">
        <f>'Train Data'!Z757</f>
        <v>1.4141867938825115</v>
      </c>
      <c r="N759">
        <f>'Train Data'!AA757</f>
        <v>-0.34776932261550947</v>
      </c>
      <c r="P759" s="24">
        <f>'Train Data'!AB757</f>
        <v>0.58473150060194257</v>
      </c>
      <c r="Q759">
        <f t="shared" si="22"/>
        <v>3.9047784603129396E-2</v>
      </c>
      <c r="S759">
        <f t="shared" si="23"/>
        <v>-0.54568371599881316</v>
      </c>
    </row>
    <row r="760" spans="1:19" x14ac:dyDescent="0.25">
      <c r="A760">
        <f>'Train Data'!A758</f>
        <v>199208</v>
      </c>
      <c r="C760">
        <v>1</v>
      </c>
      <c r="D760">
        <f>'Train Data'!Q758</f>
        <v>-0.37289667092375406</v>
      </c>
      <c r="E760">
        <f>'Train Data'!R758</f>
        <v>-1.0044911998962418</v>
      </c>
      <c r="F760">
        <f>'Train Data'!S758</f>
        <v>-0.69406030409757713</v>
      </c>
      <c r="G760">
        <f>'Train Data'!T758</f>
        <v>-0.10347421730395864</v>
      </c>
      <c r="H760">
        <f>'Train Data'!U758</f>
        <v>-0.61592921614643048</v>
      </c>
      <c r="I760">
        <f>'Train Data'!V758</f>
        <v>0.71362010637996509</v>
      </c>
      <c r="J760">
        <f>'Train Data'!W758</f>
        <v>1.8277950202258231</v>
      </c>
      <c r="K760">
        <f>'Train Data'!X758</f>
        <v>1.120285483611912</v>
      </c>
      <c r="L760">
        <f>'Train Data'!Y758</f>
        <v>5.7595394302584785E-2</v>
      </c>
      <c r="M760">
        <f>'Train Data'!Z758</f>
        <v>7.3626589410161591E-2</v>
      </c>
      <c r="N760">
        <f>'Train Data'!AA758</f>
        <v>-0.43745150598764154</v>
      </c>
      <c r="P760" s="24">
        <f>'Train Data'!AB758</f>
        <v>-0.53222800875306175</v>
      </c>
      <c r="Q760">
        <f t="shared" si="22"/>
        <v>7.671392071237966E-2</v>
      </c>
      <c r="S760">
        <f t="shared" si="23"/>
        <v>0.60894192946544146</v>
      </c>
    </row>
    <row r="761" spans="1:19" x14ac:dyDescent="0.25">
      <c r="A761">
        <f>'Train Data'!A759</f>
        <v>199209</v>
      </c>
      <c r="C761">
        <v>1</v>
      </c>
      <c r="D761">
        <f>'Train Data'!Q759</f>
        <v>-0.31606244520342319</v>
      </c>
      <c r="E761">
        <f>'Train Data'!R759</f>
        <v>-0.98221763702938636</v>
      </c>
      <c r="F761">
        <f>'Train Data'!S759</f>
        <v>-0.70066694039386568</v>
      </c>
      <c r="G761">
        <f>'Train Data'!T759</f>
        <v>-0.17332950478927595</v>
      </c>
      <c r="H761">
        <f>'Train Data'!U759</f>
        <v>-0.61592921614643048</v>
      </c>
      <c r="I761">
        <f>'Train Data'!V759</f>
        <v>0.6603644144720604</v>
      </c>
      <c r="J761">
        <f>'Train Data'!W759</f>
        <v>1.8825695340670197</v>
      </c>
      <c r="K761">
        <f>'Train Data'!X759</f>
        <v>1.0395516783166641</v>
      </c>
      <c r="L761">
        <f>'Train Data'!Y759</f>
        <v>5.6071004321114892E-2</v>
      </c>
      <c r="M761">
        <f>'Train Data'!Z759</f>
        <v>0.55153022725831047</v>
      </c>
      <c r="N761">
        <f>'Train Data'!AA759</f>
        <v>-0.35205399554418376</v>
      </c>
      <c r="P761" s="24">
        <f>'Train Data'!AB759</f>
        <v>4.7769084495758708E-2</v>
      </c>
      <c r="Q761">
        <f t="shared" si="22"/>
        <v>2.3418677762243316E-2</v>
      </c>
      <c r="S761">
        <f t="shared" si="23"/>
        <v>-2.4350406733515392E-2</v>
      </c>
    </row>
    <row r="762" spans="1:19" x14ac:dyDescent="0.25">
      <c r="A762">
        <f>'Train Data'!A760</f>
        <v>199210</v>
      </c>
      <c r="C762">
        <v>1</v>
      </c>
      <c r="D762">
        <f>'Train Data'!Q760</f>
        <v>-0.3362248221554851</v>
      </c>
      <c r="E762">
        <f>'Train Data'!R760</f>
        <v>-0.94166139007634531</v>
      </c>
      <c r="F762">
        <f>'Train Data'!S760</f>
        <v>-0.67952419915917184</v>
      </c>
      <c r="G762">
        <f>'Train Data'!T760</f>
        <v>-0.18920570649048443</v>
      </c>
      <c r="H762">
        <f>'Train Data'!U760</f>
        <v>-0.40440346987205489</v>
      </c>
      <c r="I762">
        <f>'Train Data'!V760</f>
        <v>0.77042617774839683</v>
      </c>
      <c r="J762">
        <f>'Train Data'!W760</f>
        <v>2.164267033821746</v>
      </c>
      <c r="K762">
        <f>'Train Data'!X760</f>
        <v>1.0377917555259191</v>
      </c>
      <c r="L762">
        <f>'Train Data'!Y760</f>
        <v>0.18803680041757365</v>
      </c>
      <c r="M762">
        <f>'Train Data'!Z760</f>
        <v>-0.9996315803335627</v>
      </c>
      <c r="N762">
        <f>'Train Data'!AA760</f>
        <v>-0.33983902987478848</v>
      </c>
      <c r="P762" s="24">
        <f>'Train Data'!AB760</f>
        <v>-7.1007350435246794E-2</v>
      </c>
      <c r="Q762">
        <f t="shared" si="22"/>
        <v>5.0382849174130551E-2</v>
      </c>
      <c r="S762">
        <f t="shared" si="23"/>
        <v>0.12139019960937734</v>
      </c>
    </row>
    <row r="763" spans="1:19" x14ac:dyDescent="0.25">
      <c r="A763">
        <f>'Train Data'!A761</f>
        <v>199211</v>
      </c>
      <c r="C763">
        <v>1</v>
      </c>
      <c r="D763">
        <f>'Train Data'!Q761</f>
        <v>-0.34135127757499328</v>
      </c>
      <c r="E763">
        <f>'Train Data'!R761</f>
        <v>-0.96763716144384193</v>
      </c>
      <c r="F763">
        <f>'Train Data'!S761</f>
        <v>-0.71589986393664207</v>
      </c>
      <c r="G763">
        <f>'Train Data'!T761</f>
        <v>-0.10347421730395864</v>
      </c>
      <c r="H763">
        <f>'Train Data'!U761</f>
        <v>-0.39030175345376067</v>
      </c>
      <c r="I763">
        <f>'Train Data'!V761</f>
        <v>0.79527883397208599</v>
      </c>
      <c r="J763">
        <f>'Train Data'!W761</f>
        <v>2.0077684228468988</v>
      </c>
      <c r="K763">
        <f>'Train Data'!X761</f>
        <v>0.90650794337550322</v>
      </c>
      <c r="L763">
        <f>'Train Data'!Y761</f>
        <v>-0.21334920262231741</v>
      </c>
      <c r="M763">
        <f>'Train Data'!Z761</f>
        <v>-0.15722516785546967</v>
      </c>
      <c r="N763">
        <f>'Train Data'!AA761</f>
        <v>-0.41391511515892598</v>
      </c>
      <c r="P763" s="24">
        <f>'Train Data'!AB761</f>
        <v>0.45531891180945028</v>
      </c>
      <c r="Q763">
        <f t="shared" si="22"/>
        <v>-4.572206142822402E-3</v>
      </c>
      <c r="S763">
        <f t="shared" si="23"/>
        <v>-0.45989111795227267</v>
      </c>
    </row>
    <row r="764" spans="1:19" x14ac:dyDescent="0.25">
      <c r="A764">
        <f>'Train Data'!A762</f>
        <v>199212</v>
      </c>
      <c r="C764">
        <v>1</v>
      </c>
      <c r="D764">
        <f>'Train Data'!Q762</f>
        <v>-0.40633582039450011</v>
      </c>
      <c r="E764">
        <f>'Train Data'!R762</f>
        <v>-0.94761603500591618</v>
      </c>
      <c r="F764">
        <f>'Train Data'!S762</f>
        <v>-0.71407382515705797</v>
      </c>
      <c r="G764">
        <f>'Train Data'!T762</f>
        <v>-7.4897054241783459E-2</v>
      </c>
      <c r="H764">
        <f>'Train Data'!U762</f>
        <v>-0.43260690270863739</v>
      </c>
      <c r="I764">
        <f>'Train Data'!V762</f>
        <v>0.71717048584049226</v>
      </c>
      <c r="J764">
        <f>'Train Data'!W762</f>
        <v>1.7651955758358844</v>
      </c>
      <c r="K764">
        <f>'Train Data'!X762</f>
        <v>0.94205950921833115</v>
      </c>
      <c r="L764">
        <f>'Train Data'!Y762</f>
        <v>-0.61219452443443378</v>
      </c>
      <c r="M764">
        <f>'Train Data'!Z762</f>
        <v>0.79858210784082828</v>
      </c>
      <c r="N764">
        <f>'Train Data'!AA762</f>
        <v>-0.42012293860048933</v>
      </c>
      <c r="P764" s="24">
        <f>'Train Data'!AB762</f>
        <v>8.4795968245644296E-2</v>
      </c>
      <c r="Q764">
        <f t="shared" si="22"/>
        <v>2.2803705836952098E-2</v>
      </c>
      <c r="S764">
        <f t="shared" si="23"/>
        <v>-6.1992262408692198E-2</v>
      </c>
    </row>
    <row r="765" spans="1:19" x14ac:dyDescent="0.25">
      <c r="A765">
        <f>'Train Data'!A763</f>
        <v>199301</v>
      </c>
      <c r="C765">
        <v>1</v>
      </c>
      <c r="D765">
        <f>'Train Data'!Q763</f>
        <v>-0.42260313711710945</v>
      </c>
      <c r="E765">
        <f>'Train Data'!R763</f>
        <v>-0.93341998725165587</v>
      </c>
      <c r="F765">
        <f>'Train Data'!S763</f>
        <v>-0.71808569514379506</v>
      </c>
      <c r="G765">
        <f>'Train Data'!T763</f>
        <v>-0.14475234172710075</v>
      </c>
      <c r="H765">
        <f>'Train Data'!U763</f>
        <v>-0.53131891763668104</v>
      </c>
      <c r="I765">
        <f>'Train Data'!V763</f>
        <v>0.71362010637996509</v>
      </c>
      <c r="J765">
        <f>'Train Data'!W763</f>
        <v>1.9295191173594743</v>
      </c>
      <c r="K765">
        <f>'Train Data'!X763</f>
        <v>1.0655623189310053</v>
      </c>
      <c r="L765">
        <f>'Train Data'!Y763</f>
        <v>0.45104908297861795</v>
      </c>
      <c r="M765">
        <f>'Train Data'!Z763</f>
        <v>0.93628315603436274</v>
      </c>
      <c r="N765">
        <f>'Train Data'!AA763</f>
        <v>-0.44096744368139623</v>
      </c>
      <c r="P765" s="24">
        <f>'Train Data'!AB763</f>
        <v>-2.5885373473376418E-2</v>
      </c>
      <c r="Q765">
        <f t="shared" si="22"/>
        <v>5.5208339050881114E-2</v>
      </c>
      <c r="S765">
        <f t="shared" si="23"/>
        <v>8.1093712524257539E-2</v>
      </c>
    </row>
    <row r="766" spans="1:19" x14ac:dyDescent="0.25">
      <c r="A766">
        <f>'Train Data'!A764</f>
        <v>199302</v>
      </c>
      <c r="C766">
        <v>1</v>
      </c>
      <c r="D766">
        <f>'Train Data'!Q764</f>
        <v>-0.43232615104720068</v>
      </c>
      <c r="E766">
        <f>'Train Data'!R764</f>
        <v>-0.92769685583739336</v>
      </c>
      <c r="F766">
        <f>'Train Data'!S764</f>
        <v>-0.74487373356466813</v>
      </c>
      <c r="G766">
        <f>'Train Data'!T764</f>
        <v>-0.16697902410879248</v>
      </c>
      <c r="H766">
        <f>'Train Data'!U764</f>
        <v>-0.64413264898301492</v>
      </c>
      <c r="I766">
        <f>'Train Data'!V764</f>
        <v>0.61775986094573698</v>
      </c>
      <c r="J766">
        <f>'Train Data'!W764</f>
        <v>1.7730205063846265</v>
      </c>
      <c r="K766">
        <f>'Train Data'!X764</f>
        <v>1.0222574650749803</v>
      </c>
      <c r="L766">
        <f>'Train Data'!Y764</f>
        <v>0.18195243779324924</v>
      </c>
      <c r="M766">
        <f>'Train Data'!Z764</f>
        <v>1.2359854373967611</v>
      </c>
      <c r="N766">
        <f>'Train Data'!AA764</f>
        <v>-0.30539562076713694</v>
      </c>
      <c r="P766" s="24">
        <f>'Train Data'!AB764</f>
        <v>8.7445931494410614E-2</v>
      </c>
      <c r="Q766">
        <f t="shared" si="22"/>
        <v>7.2326483993593815E-2</v>
      </c>
      <c r="S766">
        <f t="shared" si="23"/>
        <v>-1.5119447500816799E-2</v>
      </c>
    </row>
    <row r="767" spans="1:19" x14ac:dyDescent="0.25">
      <c r="A767">
        <f>'Train Data'!A765</f>
        <v>199303</v>
      </c>
      <c r="C767">
        <v>1</v>
      </c>
      <c r="D767">
        <f>'Train Data'!Q765</f>
        <v>-0.44942448683980135</v>
      </c>
      <c r="E767">
        <f>'Train Data'!R765</f>
        <v>-0.94154728408158117</v>
      </c>
      <c r="F767">
        <f>'Train Data'!S765</f>
        <v>-0.94271274413357142</v>
      </c>
      <c r="G767">
        <f>'Train Data'!T765</f>
        <v>-0.16062854342830912</v>
      </c>
      <c r="H767">
        <f>'Train Data'!U765</f>
        <v>-0.79925152958422552</v>
      </c>
      <c r="I767">
        <f>'Train Data'!V765</f>
        <v>0.63196137878784475</v>
      </c>
      <c r="J767">
        <f>'Train Data'!W765</f>
        <v>1.7886703674821116</v>
      </c>
      <c r="K767">
        <f>'Train Data'!X765</f>
        <v>0.86934348886737056</v>
      </c>
      <c r="L767">
        <f>'Train Data'!Y765</f>
        <v>0.17964173403898026</v>
      </c>
      <c r="M767">
        <f>'Train Data'!Z765</f>
        <v>-0.11267482873403206</v>
      </c>
      <c r="N767">
        <f>'Train Data'!AA765</f>
        <v>-0.32954768681980096</v>
      </c>
      <c r="P767" s="24">
        <f>'Train Data'!AB765</f>
        <v>0.22676865681996047</v>
      </c>
      <c r="Q767">
        <f t="shared" si="22"/>
        <v>7.5135565967692886E-2</v>
      </c>
      <c r="S767">
        <f t="shared" si="23"/>
        <v>-0.15163309085226759</v>
      </c>
    </row>
    <row r="768" spans="1:19" x14ac:dyDescent="0.25">
      <c r="A768">
        <f>'Train Data'!A766</f>
        <v>199304</v>
      </c>
      <c r="C768">
        <v>1</v>
      </c>
      <c r="D768">
        <f>'Train Data'!Q766</f>
        <v>-0.48690477054504916</v>
      </c>
      <c r="E768">
        <f>'Train Data'!R766</f>
        <v>-0.90092364219420462</v>
      </c>
      <c r="F768">
        <f>'Train Data'!S766</f>
        <v>-0.93993004908749789</v>
      </c>
      <c r="G768">
        <f>'Train Data'!T766</f>
        <v>-0.18603046615024277</v>
      </c>
      <c r="H768">
        <f>'Train Data'!U766</f>
        <v>-0.64413264898301492</v>
      </c>
      <c r="I768">
        <f>'Train Data'!V766</f>
        <v>0.6284109993273177</v>
      </c>
      <c r="J768">
        <f>'Train Data'!W766</f>
        <v>1.8434448813233077</v>
      </c>
      <c r="K768">
        <f>'Train Data'!X766</f>
        <v>0.98360482779184466</v>
      </c>
      <c r="L768">
        <f>'Train Data'!Y766</f>
        <v>4.6003501892750952E-2</v>
      </c>
      <c r="M768">
        <f>'Train Data'!Z766</f>
        <v>9.3876743556269585E-2</v>
      </c>
      <c r="N768">
        <f>'Train Data'!AA766</f>
        <v>-0.32953748439013986</v>
      </c>
      <c r="P768" s="24">
        <f>'Train Data'!AB766</f>
        <v>-0.6030873000077448</v>
      </c>
      <c r="Q768">
        <f t="shared" si="22"/>
        <v>-6.9940877631038279E-3</v>
      </c>
      <c r="S768">
        <f t="shared" si="23"/>
        <v>0.59609321224464096</v>
      </c>
    </row>
    <row r="769" spans="1:19" x14ac:dyDescent="0.25">
      <c r="A769">
        <f>'Train Data'!A767</f>
        <v>199305</v>
      </c>
      <c r="C769">
        <v>1</v>
      </c>
      <c r="D769">
        <f>'Train Data'!Q767</f>
        <v>-0.42875397788081626</v>
      </c>
      <c r="E769">
        <f>'Train Data'!R767</f>
        <v>-0.97473733618066083</v>
      </c>
      <c r="F769">
        <f>'Train Data'!S767</f>
        <v>-0.97571108270010998</v>
      </c>
      <c r="G769">
        <f>'Train Data'!T767</f>
        <v>-0.15745330308806746</v>
      </c>
      <c r="H769">
        <f>'Train Data'!U767</f>
        <v>-0.5031154848000946</v>
      </c>
      <c r="I769">
        <f>'Train Data'!V767</f>
        <v>0.6284109993273177</v>
      </c>
      <c r="J769">
        <f>'Train Data'!W767</f>
        <v>1.7730205063846265</v>
      </c>
      <c r="K769">
        <f>'Train Data'!X767</f>
        <v>1.0022640954665574</v>
      </c>
      <c r="L769">
        <f>'Train Data'!Y767</f>
        <v>-0.21741342417045298</v>
      </c>
      <c r="M769">
        <f>'Train Data'!Z767</f>
        <v>-7.374027174270428E-3</v>
      </c>
      <c r="N769">
        <f>'Train Data'!AA767</f>
        <v>-0.36138600551160782</v>
      </c>
      <c r="P769" s="24">
        <f>'Train Data'!AB767</f>
        <v>0.31855539756661316</v>
      </c>
      <c r="Q769">
        <f t="shared" si="22"/>
        <v>8.1642731321627162E-3</v>
      </c>
      <c r="S769">
        <f t="shared" si="23"/>
        <v>-0.31039112443445044</v>
      </c>
    </row>
    <row r="770" spans="1:19" x14ac:dyDescent="0.25">
      <c r="A770">
        <f>'Train Data'!A768</f>
        <v>199306</v>
      </c>
      <c r="C770">
        <v>1</v>
      </c>
      <c r="D770">
        <f>'Train Data'!Q768</f>
        <v>-0.47474861255059636</v>
      </c>
      <c r="E770">
        <f>'Train Data'!R768</f>
        <v>-0.99727984920573109</v>
      </c>
      <c r="F770">
        <f>'Train Data'!S768</f>
        <v>-0.97174714932700146</v>
      </c>
      <c r="G770">
        <f>'Train Data'!T768</f>
        <v>-0.12252565934540892</v>
      </c>
      <c r="H770">
        <f>'Train Data'!U768</f>
        <v>-0.55952235047326349</v>
      </c>
      <c r="I770">
        <f>'Train Data'!V768</f>
        <v>0.5112484771299276</v>
      </c>
      <c r="J770">
        <f>'Train Data'!W768</f>
        <v>1.4287235622399621</v>
      </c>
      <c r="K770">
        <f>'Train Data'!X768</f>
        <v>1.0402373091384207</v>
      </c>
      <c r="L770">
        <f>'Train Data'!Y768</f>
        <v>-0.21777674948596037</v>
      </c>
      <c r="M770">
        <f>'Train Data'!Z768</f>
        <v>1.6207383661728132</v>
      </c>
      <c r="N770">
        <f>'Train Data'!AA768</f>
        <v>-0.4027443937652494</v>
      </c>
      <c r="P770" s="24">
        <f>'Train Data'!AB768</f>
        <v>-9.5147426605515326E-2</v>
      </c>
      <c r="Q770">
        <f t="shared" si="22"/>
        <v>-6.7930633394154387E-3</v>
      </c>
      <c r="S770">
        <f t="shared" si="23"/>
        <v>8.8354363266099883E-2</v>
      </c>
    </row>
    <row r="771" spans="1:19" x14ac:dyDescent="0.25">
      <c r="A771">
        <f>'Train Data'!A769</f>
        <v>199307</v>
      </c>
      <c r="C771">
        <v>1</v>
      </c>
      <c r="D771">
        <f>'Train Data'!Q769</f>
        <v>-0.4766095080412544</v>
      </c>
      <c r="E771">
        <f>'Train Data'!R769</f>
        <v>-0.94088543591392759</v>
      </c>
      <c r="F771">
        <f>'Train Data'!S769</f>
        <v>-0.97988879624931469</v>
      </c>
      <c r="G771">
        <f>'Train Data'!T769</f>
        <v>-0.13205138036613395</v>
      </c>
      <c r="H771">
        <f>'Train Data'!U769</f>
        <v>-0.53131891763668104</v>
      </c>
      <c r="I771">
        <f>'Train Data'!V769</f>
        <v>0.46864392360360413</v>
      </c>
      <c r="J771">
        <f>'Train Data'!W769</f>
        <v>1.3582991873012813</v>
      </c>
      <c r="K771">
        <f>'Train Data'!X769</f>
        <v>1.0340631490503795</v>
      </c>
      <c r="L771">
        <f>'Train Data'!Y769</f>
        <v>-0.47937097668206624</v>
      </c>
      <c r="M771">
        <f>'Train Data'!Z769</f>
        <v>0.57583041223364007</v>
      </c>
      <c r="N771">
        <f>'Train Data'!AA769</f>
        <v>-0.39677972853815147</v>
      </c>
      <c r="P771" s="24">
        <f>'Train Data'!AB769</f>
        <v>-0.2414217678507741</v>
      </c>
      <c r="Q771">
        <f t="shared" si="22"/>
        <v>5.0780496761406071E-2</v>
      </c>
      <c r="S771">
        <f t="shared" si="23"/>
        <v>0.29220226461218018</v>
      </c>
    </row>
    <row r="772" spans="1:19" x14ac:dyDescent="0.25">
      <c r="A772">
        <f>'Train Data'!A770</f>
        <v>199308</v>
      </c>
      <c r="C772">
        <v>1</v>
      </c>
      <c r="D772">
        <f>'Train Data'!Q770</f>
        <v>-0.46530103509837772</v>
      </c>
      <c r="E772">
        <f>'Train Data'!R770</f>
        <v>-0.97817738265623178</v>
      </c>
      <c r="F772">
        <f>'Train Data'!S770</f>
        <v>-1.0173503892674032</v>
      </c>
      <c r="G772">
        <f>'Train Data'!T770</f>
        <v>-0.13840186104661731</v>
      </c>
      <c r="H772">
        <f>'Train Data'!U770</f>
        <v>-0.54542063405497132</v>
      </c>
      <c r="I772">
        <f>'Train Data'!V770</f>
        <v>0.35148140140621381</v>
      </c>
      <c r="J772">
        <f>'Train Data'!W770</f>
        <v>1.1157263402902671</v>
      </c>
      <c r="K772">
        <f>'Train Data'!X770</f>
        <v>0.99965940471047587</v>
      </c>
      <c r="L772">
        <f>'Train Data'!Y770</f>
        <v>4.3092839961591432E-2</v>
      </c>
      <c r="M772">
        <f>'Train Data'!Z770</f>
        <v>1.559987903734489</v>
      </c>
      <c r="N772">
        <f>'Train Data'!AA770</f>
        <v>-0.45239728481540936</v>
      </c>
      <c r="P772" s="24">
        <f>'Train Data'!AB770</f>
        <v>0.52133203739686884</v>
      </c>
      <c r="Q772">
        <f t="shared" si="22"/>
        <v>-3.326642517700526E-3</v>
      </c>
      <c r="S772">
        <f t="shared" si="23"/>
        <v>-0.52465867991456938</v>
      </c>
    </row>
    <row r="773" spans="1:19" x14ac:dyDescent="0.25">
      <c r="A773">
        <f>'Train Data'!A771</f>
        <v>199309</v>
      </c>
      <c r="C773">
        <v>1</v>
      </c>
      <c r="D773">
        <f>'Train Data'!Q771</f>
        <v>-0.53866069490362067</v>
      </c>
      <c r="E773">
        <f>'Train Data'!R771</f>
        <v>-0.91220754255645375</v>
      </c>
      <c r="F773">
        <f>'Train Data'!S771</f>
        <v>-0.98527523260206162</v>
      </c>
      <c r="G773">
        <f>'Train Data'!T771</f>
        <v>-0.16062854342830912</v>
      </c>
      <c r="H773">
        <f>'Train Data'!U771</f>
        <v>-0.64413264898301692</v>
      </c>
      <c r="I773">
        <f>'Train Data'!V771</f>
        <v>0.36568291924832186</v>
      </c>
      <c r="J773">
        <f>'Train Data'!W771</f>
        <v>1.2018005763264334</v>
      </c>
      <c r="K773">
        <f>'Train Data'!X771</f>
        <v>1.0692299936722645</v>
      </c>
      <c r="L773">
        <f>'Train Data'!Y771</f>
        <v>-8.860556685815163E-2</v>
      </c>
      <c r="M773">
        <f>'Train Data'!Z771</f>
        <v>-0.17747532200157765</v>
      </c>
      <c r="N773">
        <f>'Train Data'!AA771</f>
        <v>-0.42027200870600695</v>
      </c>
      <c r="P773" s="24">
        <f>'Train Data'!AB771</f>
        <v>-0.2956734127176408</v>
      </c>
      <c r="Q773">
        <f t="shared" si="22"/>
        <v>2.5116998514739031E-2</v>
      </c>
      <c r="S773">
        <f t="shared" si="23"/>
        <v>0.32079041123237984</v>
      </c>
    </row>
    <row r="774" spans="1:19" x14ac:dyDescent="0.25">
      <c r="A774">
        <f>'Train Data'!A772</f>
        <v>199310</v>
      </c>
      <c r="C774">
        <v>1</v>
      </c>
      <c r="D774">
        <f>'Train Data'!Q772</f>
        <v>-0.51364233478989063</v>
      </c>
      <c r="E774">
        <f>'Train Data'!R772</f>
        <v>-0.90112398066391319</v>
      </c>
      <c r="F774">
        <f>'Train Data'!S772</f>
        <v>-1.0268070167467609</v>
      </c>
      <c r="G774">
        <f>'Train Data'!T772</f>
        <v>-0.13840186104661731</v>
      </c>
      <c r="H774">
        <f>'Train Data'!U772</f>
        <v>-0.70053951465618192</v>
      </c>
      <c r="I774">
        <f>'Train Data'!V772</f>
        <v>0.35148140140621381</v>
      </c>
      <c r="J774">
        <f>'Train Data'!W772</f>
        <v>1.1157263402902671</v>
      </c>
      <c r="K774">
        <f>'Train Data'!X772</f>
        <v>1.0070142746184518</v>
      </c>
      <c r="L774">
        <f>'Train Data'!Y772</f>
        <v>0.30054399702585188</v>
      </c>
      <c r="M774">
        <f>'Train Data'!Z772</f>
        <v>0.19107748345758799</v>
      </c>
      <c r="N774">
        <f>'Train Data'!AA772</f>
        <v>-0.44684930435635734</v>
      </c>
      <c r="P774" s="24">
        <f>'Train Data'!AB772</f>
        <v>0.20284638584822068</v>
      </c>
      <c r="Q774">
        <f t="shared" ref="Q774:Q837" si="24">SUMPRODUCT($C$4:$N$4,C773:N773)</f>
        <v>-4.930086945195683E-2</v>
      </c>
      <c r="S774">
        <f t="shared" ref="S774:S837" si="25">(Q774-P774)</f>
        <v>-0.25214725530017751</v>
      </c>
    </row>
    <row r="775" spans="1:19" x14ac:dyDescent="0.25">
      <c r="A775">
        <f>'Train Data'!A773</f>
        <v>199311</v>
      </c>
      <c r="C775">
        <v>1</v>
      </c>
      <c r="D775">
        <f>'Train Data'!Q773</f>
        <v>-0.5518063830262353</v>
      </c>
      <c r="E775">
        <f>'Train Data'!R773</f>
        <v>-0.81503822831758921</v>
      </c>
      <c r="F775">
        <f>'Train Data'!S773</f>
        <v>-1.0278781822970504</v>
      </c>
      <c r="G775">
        <f>'Train Data'!T773</f>
        <v>-0.11299993832468379</v>
      </c>
      <c r="H775">
        <f>'Train Data'!U773</f>
        <v>-0.57362406689155576</v>
      </c>
      <c r="I775">
        <f>'Train Data'!V773</f>
        <v>0.45089202630096925</v>
      </c>
      <c r="J775">
        <f>'Train Data'!W773</f>
        <v>1.2722249512651147</v>
      </c>
      <c r="K775">
        <f>'Train Data'!X773</f>
        <v>1.1535388768787482</v>
      </c>
      <c r="L775">
        <f>'Train Data'!Y773</f>
        <v>-0.34992043597622363</v>
      </c>
      <c r="M775">
        <f>'Train Data'!Z773</f>
        <v>-1.2466834609160804</v>
      </c>
      <c r="N775">
        <f>'Train Data'!AA773</f>
        <v>-0.40231964126065878</v>
      </c>
      <c r="P775" s="24">
        <f>'Train Data'!AB773</f>
        <v>-0.31514882755275214</v>
      </c>
      <c r="Q775">
        <f t="shared" si="24"/>
        <v>-3.9805428971905712E-2</v>
      </c>
      <c r="S775">
        <f t="shared" si="25"/>
        <v>0.27534339858084644</v>
      </c>
    </row>
    <row r="776" spans="1:19" x14ac:dyDescent="0.25">
      <c r="A776">
        <f>'Train Data'!A774</f>
        <v>199312</v>
      </c>
      <c r="C776">
        <v>1</v>
      </c>
      <c r="D776">
        <f>'Train Data'!Q774</f>
        <v>-0.52041128601548436</v>
      </c>
      <c r="E776">
        <f>'Train Data'!R774</f>
        <v>-0.78480929546193923</v>
      </c>
      <c r="F776">
        <f>'Train Data'!S774</f>
        <v>-1.0498447657023637</v>
      </c>
      <c r="G776">
        <f>'Train Data'!T774</f>
        <v>-0.12570089968565049</v>
      </c>
      <c r="H776">
        <f>'Train Data'!U774</f>
        <v>-0.53131891763667904</v>
      </c>
      <c r="I776">
        <f>'Train Data'!V774</f>
        <v>0.46154316468255002</v>
      </c>
      <c r="J776">
        <f>'Train Data'!W774</f>
        <v>1.3269994651063108</v>
      </c>
      <c r="K776">
        <f>'Train Data'!X774</f>
        <v>1.2333073291189813</v>
      </c>
      <c r="L776">
        <f>'Train Data'!Y774</f>
        <v>-0.47937097668206624</v>
      </c>
      <c r="M776">
        <f>'Train Data'!Z774</f>
        <v>-0.11672485956325367</v>
      </c>
      <c r="N776">
        <f>'Train Data'!AA774</f>
        <v>-0.45441659621088959</v>
      </c>
      <c r="P776" s="24">
        <f>'Train Data'!AB774</f>
        <v>7.1473550268969774E-2</v>
      </c>
      <c r="Q776">
        <f t="shared" si="24"/>
        <v>-9.7310225542127038E-2</v>
      </c>
      <c r="S776">
        <f t="shared" si="25"/>
        <v>-0.16878377581109683</v>
      </c>
    </row>
    <row r="777" spans="1:19" x14ac:dyDescent="0.25">
      <c r="A777">
        <f>'Train Data'!A775</f>
        <v>199401</v>
      </c>
      <c r="C777">
        <v>1</v>
      </c>
      <c r="D777">
        <f>'Train Data'!Q775</f>
        <v>-0.53467121388451699</v>
      </c>
      <c r="E777">
        <f>'Train Data'!R775</f>
        <v>-0.83120314091505598</v>
      </c>
      <c r="F777">
        <f>'Train Data'!S775</f>
        <v>-1.1148831605662186</v>
      </c>
      <c r="G777">
        <f>'Train Data'!T775</f>
        <v>-0.1511028224075841</v>
      </c>
      <c r="H777">
        <f>'Train Data'!U775</f>
        <v>-0.57362406689155576</v>
      </c>
      <c r="I777">
        <f>'Train Data'!V775</f>
        <v>0.40118671385359167</v>
      </c>
      <c r="J777">
        <f>'Train Data'!W775</f>
        <v>1.25657509016763</v>
      </c>
      <c r="K777">
        <f>'Train Data'!X775</f>
        <v>1.1465122529598404</v>
      </c>
      <c r="L777">
        <f>'Train Data'!Y775</f>
        <v>3.8076040624809682E-2</v>
      </c>
      <c r="M777">
        <f>'Train Data'!Z775</f>
        <v>0.84313244696226575</v>
      </c>
      <c r="N777">
        <f>'Train Data'!AA775</f>
        <v>-0.42828802971679564</v>
      </c>
      <c r="P777" s="24">
        <f>'Train Data'!AB775</f>
        <v>0.44869400368753454</v>
      </c>
      <c r="Q777">
        <f t="shared" si="24"/>
        <v>-3.9538185134801125E-2</v>
      </c>
      <c r="S777">
        <f t="shared" si="25"/>
        <v>-0.48823218882233566</v>
      </c>
    </row>
    <row r="778" spans="1:19" x14ac:dyDescent="0.25">
      <c r="A778">
        <f>'Train Data'!A776</f>
        <v>199402</v>
      </c>
      <c r="C778">
        <v>1</v>
      </c>
      <c r="D778">
        <f>'Train Data'!Q776</f>
        <v>-0.59635936646500964</v>
      </c>
      <c r="E778">
        <f>'Train Data'!R776</f>
        <v>-0.72984987046551197</v>
      </c>
      <c r="F778">
        <f>'Train Data'!S776</f>
        <v>-1.0733088008586158</v>
      </c>
      <c r="G778">
        <f>'Train Data'!T776</f>
        <v>-6.5371333221058328E-2</v>
      </c>
      <c r="H778">
        <f>'Train Data'!U776</f>
        <v>-0.64413264898301492</v>
      </c>
      <c r="I778">
        <f>'Train Data'!V776</f>
        <v>0.56095378957730524</v>
      </c>
      <c r="J778">
        <f>'Train Data'!W776</f>
        <v>1.3974238400449921</v>
      </c>
      <c r="K778">
        <f>'Train Data'!X776</f>
        <v>1.2043548050495514</v>
      </c>
      <c r="L778">
        <f>'Train Data'!Y776</f>
        <v>0.16566814030959531</v>
      </c>
      <c r="M778">
        <f>'Train Data'!Z776</f>
        <v>-2.0202393492974062</v>
      </c>
      <c r="N778">
        <f>'Train Data'!AA776</f>
        <v>-0.32592049794370098</v>
      </c>
      <c r="P778" s="24">
        <f>'Train Data'!AB776</f>
        <v>-0.65104074455048877</v>
      </c>
      <c r="Q778">
        <f t="shared" si="24"/>
        <v>-4.2142002190161953E-3</v>
      </c>
      <c r="S778">
        <f t="shared" si="25"/>
        <v>0.64682654433147257</v>
      </c>
    </row>
    <row r="779" spans="1:19" x14ac:dyDescent="0.25">
      <c r="A779">
        <f>'Train Data'!A777</f>
        <v>199403</v>
      </c>
      <c r="C779">
        <v>1</v>
      </c>
      <c r="D779">
        <f>'Train Data'!Q777</f>
        <v>-0.5230802310192737</v>
      </c>
      <c r="E779">
        <f>'Train Data'!R777</f>
        <v>-0.59016749772306298</v>
      </c>
      <c r="F779">
        <f>'Train Data'!S777</f>
        <v>-1.0414674149134049</v>
      </c>
      <c r="G779">
        <f>'Train Data'!T777</f>
        <v>1.4009675284984105E-2</v>
      </c>
      <c r="H779">
        <f>'Train Data'!U777</f>
        <v>-0.68643779823788964</v>
      </c>
      <c r="I779">
        <f>'Train Data'!V777</f>
        <v>0.71362010637996509</v>
      </c>
      <c r="J779">
        <f>'Train Data'!W777</f>
        <v>1.5382725899223548</v>
      </c>
      <c r="K779">
        <f>'Train Data'!X777</f>
        <v>1.0719480465037226</v>
      </c>
      <c r="L779">
        <f>'Train Data'!Y777</f>
        <v>0.16346964297835626</v>
      </c>
      <c r="M779">
        <f>'Train Data'!Z777</f>
        <v>-1.7974876536902182</v>
      </c>
      <c r="N779">
        <f>'Train Data'!AA777</f>
        <v>-0.3486799568684848</v>
      </c>
      <c r="P779" s="24">
        <f>'Train Data'!AB777</f>
        <v>-0.94680205371930515</v>
      </c>
      <c r="Q779">
        <f t="shared" si="24"/>
        <v>-0.12813469693680418</v>
      </c>
      <c r="S779">
        <f t="shared" si="25"/>
        <v>0.81866735678250091</v>
      </c>
    </row>
    <row r="780" spans="1:19" x14ac:dyDescent="0.25">
      <c r="A780">
        <f>'Train Data'!A778</f>
        <v>199404</v>
      </c>
      <c r="C780">
        <v>1</v>
      </c>
      <c r="D780">
        <f>'Train Data'!Q778</f>
        <v>-0.41468351157189731</v>
      </c>
      <c r="E780">
        <f>'Train Data'!R778</f>
        <v>-0.53226282315400386</v>
      </c>
      <c r="F780">
        <f>'Train Data'!S778</f>
        <v>-1.0559010150741825</v>
      </c>
      <c r="G780">
        <f>'Train Data'!T778</f>
        <v>7.1164001409334474E-2</v>
      </c>
      <c r="H780">
        <f>'Train Data'!U778</f>
        <v>-0.70053951465618192</v>
      </c>
      <c r="I780">
        <f>'Train Data'!V778</f>
        <v>0.78462769559050471</v>
      </c>
      <c r="J780">
        <f>'Train Data'!W778</f>
        <v>1.5539224510198399</v>
      </c>
      <c r="K780">
        <f>'Train Data'!X778</f>
        <v>0.98499701605163592</v>
      </c>
      <c r="L780">
        <f>'Train Data'!Y778</f>
        <v>-0.22310815357285113</v>
      </c>
      <c r="M780">
        <f>'Train Data'!Z778</f>
        <v>-0.80523010053092592</v>
      </c>
      <c r="N780">
        <f>'Train Data'!AA778</f>
        <v>-0.26687173608100245</v>
      </c>
      <c r="P780" s="24">
        <f>'Train Data'!AB778</f>
        <v>7.4577274348004319E-2</v>
      </c>
      <c r="Q780">
        <f t="shared" si="24"/>
        <v>-0.10087959227763443</v>
      </c>
      <c r="S780">
        <f t="shared" si="25"/>
        <v>-0.17545686662563875</v>
      </c>
    </row>
    <row r="781" spans="1:19" x14ac:dyDescent="0.25">
      <c r="A781">
        <f>'Train Data'!A779</f>
        <v>199405</v>
      </c>
      <c r="C781">
        <v>1</v>
      </c>
      <c r="D781">
        <f>'Train Data'!Q779</f>
        <v>-0.43223276454070653</v>
      </c>
      <c r="E781">
        <f>'Train Data'!R779</f>
        <v>-0.47938797954220008</v>
      </c>
      <c r="F781">
        <f>'Train Data'!S779</f>
        <v>-1.0793155721028982</v>
      </c>
      <c r="G781">
        <f>'Train Data'!T779</f>
        <v>0.21722505706045242</v>
      </c>
      <c r="H781">
        <f>'Train Data'!U779</f>
        <v>-0.71464123107447419</v>
      </c>
      <c r="I781">
        <f>'Train Data'!V779</f>
        <v>0.83433300803788235</v>
      </c>
      <c r="J781">
        <f>'Train Data'!W779</f>
        <v>1.3035246734600836</v>
      </c>
      <c r="K781">
        <f>'Train Data'!X779</f>
        <v>0.97635893563771659</v>
      </c>
      <c r="L781">
        <f>'Train Data'!Y779</f>
        <v>-0.35141342050270613</v>
      </c>
      <c r="M781">
        <f>'Train Data'!Z779</f>
        <v>-0.529828004143857</v>
      </c>
      <c r="N781">
        <f>'Train Data'!AA779</f>
        <v>-0.3727348640148388</v>
      </c>
      <c r="P781" s="24">
        <f>'Train Data'!AB779</f>
        <v>0.13795858711986728</v>
      </c>
      <c r="Q781">
        <f t="shared" si="24"/>
        <v>-5.0656474492974585E-2</v>
      </c>
      <c r="S781">
        <f t="shared" si="25"/>
        <v>-0.18861506161284186</v>
      </c>
    </row>
    <row r="782" spans="1:19" x14ac:dyDescent="0.25">
      <c r="A782">
        <f>'Train Data'!A780</f>
        <v>199406</v>
      </c>
      <c r="C782">
        <v>1</v>
      </c>
      <c r="D782">
        <f>'Train Data'!Q780</f>
        <v>-0.45170318356546413</v>
      </c>
      <c r="E782">
        <f>'Train Data'!R780</f>
        <v>-0.3355945342767504</v>
      </c>
      <c r="F782">
        <f>'Train Data'!S780</f>
        <v>-1.037940208028276</v>
      </c>
      <c r="G782">
        <f>'Train Data'!T780</f>
        <v>0.21722505706045242</v>
      </c>
      <c r="H782">
        <f>'Train Data'!U780</f>
        <v>-0.64413264898301303</v>
      </c>
      <c r="I782">
        <f>'Train Data'!V780</f>
        <v>0.88758869994578704</v>
      </c>
      <c r="J782">
        <f>'Train Data'!W780</f>
        <v>1.4208986316912195</v>
      </c>
      <c r="K782">
        <f>'Train Data'!X780</f>
        <v>0.73800041554020113</v>
      </c>
      <c r="L782">
        <f>'Train Data'!Y780</f>
        <v>0.15998304978694816</v>
      </c>
      <c r="M782">
        <f>'Train Data'!Z780</f>
        <v>-0.60272855906984579</v>
      </c>
      <c r="N782">
        <f>'Train Data'!AA780</f>
        <v>-0.36481340966918918</v>
      </c>
      <c r="P782" s="24">
        <f>'Train Data'!AB780</f>
        <v>-0.60749785527795164</v>
      </c>
      <c r="Q782">
        <f t="shared" si="24"/>
        <v>-5.2941928953368071E-2</v>
      </c>
      <c r="S782">
        <f t="shared" si="25"/>
        <v>0.55455592632458361</v>
      </c>
    </row>
    <row r="783" spans="1:19" x14ac:dyDescent="0.25">
      <c r="A783">
        <f>'Train Data'!A781</f>
        <v>199407</v>
      </c>
      <c r="C783">
        <v>1</v>
      </c>
      <c r="D783">
        <f>'Train Data'!Q781</f>
        <v>-0.38806036304293995</v>
      </c>
      <c r="E783">
        <f>'Train Data'!R781</f>
        <v>-0.34317276084790521</v>
      </c>
      <c r="F783">
        <f>'Train Data'!S781</f>
        <v>-1.0811451605149092</v>
      </c>
      <c r="G783">
        <f>'Train Data'!T781</f>
        <v>0.27755462352504456</v>
      </c>
      <c r="H783">
        <f>'Train Data'!U781</f>
        <v>-0.63003093256472076</v>
      </c>
      <c r="I783">
        <f>'Train Data'!V781</f>
        <v>0.78817807505103177</v>
      </c>
      <c r="J783">
        <f>'Train Data'!W781</f>
        <v>1.0531268959003277</v>
      </c>
      <c r="K783">
        <f>'Train Data'!X781</f>
        <v>0.62044265283081823</v>
      </c>
      <c r="L783">
        <f>'Train Data'!Y781</f>
        <v>3.0384260637826448E-2</v>
      </c>
      <c r="M783">
        <f>'Train Data'!Z781</f>
        <v>1.2724357148597554</v>
      </c>
      <c r="N783">
        <f>'Train Data'!AA781</f>
        <v>-0.44463145222278411</v>
      </c>
      <c r="P783" s="24">
        <f>'Train Data'!AB781</f>
        <v>0.43571644394186382</v>
      </c>
      <c r="Q783">
        <f t="shared" si="24"/>
        <v>-4.0629175685142786E-2</v>
      </c>
      <c r="S783">
        <f t="shared" si="25"/>
        <v>-0.47634561962700661</v>
      </c>
    </row>
    <row r="784" spans="1:19" x14ac:dyDescent="0.25">
      <c r="A784">
        <f>'Train Data'!A782</f>
        <v>199408</v>
      </c>
      <c r="C784">
        <v>1</v>
      </c>
      <c r="D784">
        <f>'Train Data'!Q782</f>
        <v>-0.45006973758241009</v>
      </c>
      <c r="E784">
        <f>'Train Data'!R782</f>
        <v>-0.36668003841225977</v>
      </c>
      <c r="F784">
        <f>'Train Data'!S782</f>
        <v>-1.1238582827484349</v>
      </c>
      <c r="G784">
        <f>'Train Data'!T782</f>
        <v>0.32518322862867027</v>
      </c>
      <c r="H784">
        <f>'Train Data'!U782</f>
        <v>-0.6582343654013072</v>
      </c>
      <c r="I784">
        <f>'Train Data'!V782</f>
        <v>0.84143376695893646</v>
      </c>
      <c r="J784">
        <f>'Train Data'!W782</f>
        <v>1.0531268959003273</v>
      </c>
      <c r="K784">
        <f>'Train Data'!X782</f>
        <v>0.51469186373199305</v>
      </c>
      <c r="L784">
        <f>'Train Data'!Y782</f>
        <v>0.28320087429514235</v>
      </c>
      <c r="M784">
        <f>'Train Data'!Z782</f>
        <v>-0.54602812746074336</v>
      </c>
      <c r="N784">
        <f>'Train Data'!AA782</f>
        <v>-0.40503161290480116</v>
      </c>
      <c r="P784" s="24">
        <f>'Train Data'!AB782</f>
        <v>0.59230023125081621</v>
      </c>
      <c r="Q784">
        <f t="shared" si="24"/>
        <v>2.4066757242102423E-2</v>
      </c>
      <c r="S784">
        <f t="shared" si="25"/>
        <v>-0.56823347400871382</v>
      </c>
    </row>
    <row r="785" spans="1:19" x14ac:dyDescent="0.25">
      <c r="A785">
        <f>'Train Data'!A783</f>
        <v>199409</v>
      </c>
      <c r="C785">
        <v>1</v>
      </c>
      <c r="D785">
        <f>'Train Data'!Q783</f>
        <v>-0.5249860779562926</v>
      </c>
      <c r="E785">
        <f>'Train Data'!R783</f>
        <v>-0.23966867392975993</v>
      </c>
      <c r="F785">
        <f>'Train Data'!S783</f>
        <v>-1.1041266423723053</v>
      </c>
      <c r="G785">
        <f>'Train Data'!T783</f>
        <v>0.36963659339205374</v>
      </c>
      <c r="H785">
        <f>'Train Data'!U783</f>
        <v>-0.70053951465618192</v>
      </c>
      <c r="I785">
        <f>'Train Data'!V783</f>
        <v>0.97989856591948854</v>
      </c>
      <c r="J785">
        <f>'Train Data'!W783</f>
        <v>1.2487501596188875</v>
      </c>
      <c r="K785">
        <f>'Train Data'!X783</f>
        <v>0.52722205772004471</v>
      </c>
      <c r="L785">
        <f>'Train Data'!Y783</f>
        <v>2.696308454842726E-2</v>
      </c>
      <c r="M785">
        <f>'Train Data'!Z783</f>
        <v>-1.5382856806200356</v>
      </c>
      <c r="N785">
        <f>'Train Data'!AA783</f>
        <v>-0.36400473412547935</v>
      </c>
      <c r="P785" s="24">
        <f>'Train Data'!AB783</f>
        <v>-0.59257819917873311</v>
      </c>
      <c r="Q785">
        <f t="shared" si="24"/>
        <v>-6.9153563217484781E-2</v>
      </c>
      <c r="S785">
        <f t="shared" si="25"/>
        <v>0.52342463596124833</v>
      </c>
    </row>
    <row r="786" spans="1:19" x14ac:dyDescent="0.25">
      <c r="A786">
        <f>'Train Data'!A784</f>
        <v>199410</v>
      </c>
      <c r="C786">
        <v>1</v>
      </c>
      <c r="D786">
        <f>'Train Data'!Q784</f>
        <v>-0.45236462230920327</v>
      </c>
      <c r="E786">
        <f>'Train Data'!R784</f>
        <v>-0.19584894515485526</v>
      </c>
      <c r="F786">
        <f>'Train Data'!S784</f>
        <v>-1.1223939375849585</v>
      </c>
      <c r="G786">
        <f>'Train Data'!T784</f>
        <v>0.47441952462002979</v>
      </c>
      <c r="H786">
        <f>'Train Data'!U784</f>
        <v>-0.71464123107447419</v>
      </c>
      <c r="I786">
        <f>'Train Data'!V784</f>
        <v>1.0118519810642312</v>
      </c>
      <c r="J786">
        <f>'Train Data'!W784</f>
        <v>1.0609518264490698</v>
      </c>
      <c r="K786">
        <f>'Train Data'!X784</f>
        <v>0.4004410009948195</v>
      </c>
      <c r="L786">
        <f>'Train Data'!Y784</f>
        <v>-0.35312637306200967</v>
      </c>
      <c r="M786">
        <f>'Train Data'!Z784</f>
        <v>-0.29897624687822572</v>
      </c>
      <c r="N786">
        <f>'Train Data'!AA784</f>
        <v>-0.30343664486575778</v>
      </c>
      <c r="P786" s="24">
        <f>'Train Data'!AB784</f>
        <v>0.25254227197919454</v>
      </c>
      <c r="Q786">
        <f t="shared" si="24"/>
        <v>-9.9271042364936959E-2</v>
      </c>
      <c r="S786">
        <f t="shared" si="25"/>
        <v>-0.35181331434413149</v>
      </c>
    </row>
    <row r="787" spans="1:19" x14ac:dyDescent="0.25">
      <c r="A787">
        <f>'Train Data'!A785</f>
        <v>199411</v>
      </c>
      <c r="C787">
        <v>1</v>
      </c>
      <c r="D787">
        <f>'Train Data'!Q785</f>
        <v>-0.4832754509384955</v>
      </c>
      <c r="E787">
        <f>'Train Data'!R785</f>
        <v>-1.1116615439917798E-2</v>
      </c>
      <c r="F787">
        <f>'Train Data'!S785</f>
        <v>-1.0735590220913573</v>
      </c>
      <c r="G787">
        <f>'Train Data'!T785</f>
        <v>0.58237769618824742</v>
      </c>
      <c r="H787">
        <f>'Train Data'!U785</f>
        <v>-0.70053951465618192</v>
      </c>
      <c r="I787">
        <f>'Train Data'!V785</f>
        <v>1.0083016016037043</v>
      </c>
      <c r="J787">
        <f>'Train Data'!W785</f>
        <v>0.78707925724308614</v>
      </c>
      <c r="K787">
        <f>'Train Data'!X785</f>
        <v>0.27025909823441963</v>
      </c>
      <c r="L787">
        <f>'Train Data'!Y785</f>
        <v>-0.2270506585438227</v>
      </c>
      <c r="M787">
        <f>'Train Data'!Z785</f>
        <v>6.9576558580939987E-2</v>
      </c>
      <c r="N787">
        <f>'Train Data'!AA785</f>
        <v>-0.35814283660461416</v>
      </c>
      <c r="P787" s="24">
        <f>'Train Data'!AB785</f>
        <v>-0.81597373113637628</v>
      </c>
      <c r="Q787">
        <f t="shared" si="24"/>
        <v>-5.0482726251166871E-2</v>
      </c>
      <c r="S787">
        <f t="shared" si="25"/>
        <v>0.76549100488520938</v>
      </c>
    </row>
    <row r="788" spans="1:19" x14ac:dyDescent="0.25">
      <c r="A788">
        <f>'Train Data'!A786</f>
        <v>199412</v>
      </c>
      <c r="C788">
        <v>1</v>
      </c>
      <c r="D788">
        <f>'Train Data'!Q786</f>
        <v>-0.38265708996173009</v>
      </c>
      <c r="E788">
        <f>'Train Data'!R786</f>
        <v>4.5876952494258535E-2</v>
      </c>
      <c r="F788">
        <f>'Train Data'!S786</f>
        <v>-1.1016184759836867</v>
      </c>
      <c r="G788">
        <f>'Train Data'!T786</f>
        <v>0.6808101467357397</v>
      </c>
      <c r="H788">
        <f>'Train Data'!U786</f>
        <v>-0.70053951465618391</v>
      </c>
      <c r="I788">
        <f>'Train Data'!V786</f>
        <v>0.97634818645896149</v>
      </c>
      <c r="J788">
        <f>'Train Data'!W786</f>
        <v>0.4740820352933916</v>
      </c>
      <c r="K788">
        <f>'Train Data'!X786</f>
        <v>3.3021612336085666E-3</v>
      </c>
      <c r="L788">
        <f>'Train Data'!Y786</f>
        <v>-0.47937097668206624</v>
      </c>
      <c r="M788">
        <f>'Train Data'!Z786</f>
        <v>0.45432948735699208</v>
      </c>
      <c r="N788">
        <f>'Train Data'!AA786</f>
        <v>-0.3804779808799712</v>
      </c>
      <c r="P788" s="24">
        <f>'Train Data'!AB786</f>
        <v>0.11338290055254124</v>
      </c>
      <c r="Q788">
        <f t="shared" si="24"/>
        <v>-3.8924930038095822E-2</v>
      </c>
      <c r="S788">
        <f t="shared" si="25"/>
        <v>-0.15230783059063707</v>
      </c>
    </row>
    <row r="789" spans="1:19" x14ac:dyDescent="0.25">
      <c r="A789">
        <f>'Train Data'!A787</f>
        <v>199501</v>
      </c>
      <c r="C789">
        <v>1</v>
      </c>
      <c r="D789">
        <f>'Train Data'!Q787</f>
        <v>-0.40906419678703831</v>
      </c>
      <c r="E789">
        <f>'Train Data'!R787</f>
        <v>3.8841786717564927E-2</v>
      </c>
      <c r="F789">
        <f>'Train Data'!S787</f>
        <v>-1.1043191053636972</v>
      </c>
      <c r="G789">
        <f>'Train Data'!T787</f>
        <v>0.71573779047839836</v>
      </c>
      <c r="H789">
        <f>'Train Data'!U787</f>
        <v>-0.72874294749276636</v>
      </c>
      <c r="I789">
        <f>'Train Data'!V787</f>
        <v>0.90889097670894903</v>
      </c>
      <c r="J789">
        <f>'Train Data'!W787</f>
        <v>0.23933411883111991</v>
      </c>
      <c r="K789">
        <f>'Train Data'!X787</f>
        <v>-6.0068226261161803E-2</v>
      </c>
      <c r="L789">
        <f>'Train Data'!Y787</f>
        <v>0.27657867385249429</v>
      </c>
      <c r="M789">
        <f>'Train Data'!Z787</f>
        <v>0.90793294022981152</v>
      </c>
      <c r="N789">
        <f>'Train Data'!AA787</f>
        <v>-0.45107090161039609</v>
      </c>
      <c r="P789" s="24">
        <f>'Train Data'!AB787</f>
        <v>0.31385443536503449</v>
      </c>
      <c r="Q789">
        <f t="shared" si="24"/>
        <v>-4.0021668470695729E-2</v>
      </c>
      <c r="S789">
        <f t="shared" si="25"/>
        <v>-0.3538761038357302</v>
      </c>
    </row>
    <row r="790" spans="1:19" x14ac:dyDescent="0.25">
      <c r="A790">
        <f>'Train Data'!A788</f>
        <v>199502</v>
      </c>
      <c r="C790">
        <v>1</v>
      </c>
      <c r="D790">
        <f>'Train Data'!Q788</f>
        <v>-0.46088337211169333</v>
      </c>
      <c r="E790">
        <f>'Train Data'!R788</f>
        <v>3.6405681527220666E-3</v>
      </c>
      <c r="F790">
        <f>'Train Data'!S788</f>
        <v>-1.1501394135096832</v>
      </c>
      <c r="G790">
        <f>'Train Data'!T788</f>
        <v>0.7347892325198484</v>
      </c>
      <c r="H790">
        <f>'Train Data'!U788</f>
        <v>-0.77104809674764108</v>
      </c>
      <c r="I790">
        <f>'Train Data'!V788</f>
        <v>0.83078262857735574</v>
      </c>
      <c r="J790">
        <f>'Train Data'!W788</f>
        <v>2.0236063466333963E-2</v>
      </c>
      <c r="K790">
        <f>'Train Data'!X788</f>
        <v>-8.3765782686050422E-2</v>
      </c>
      <c r="L790">
        <f>'Train Data'!Y788</f>
        <v>0.27356091077644362</v>
      </c>
      <c r="M790">
        <f>'Train Data'!Z788</f>
        <v>0.96463337183891384</v>
      </c>
      <c r="N790">
        <f>'Train Data'!AA788</f>
        <v>-0.41997653421903924</v>
      </c>
      <c r="P790" s="24">
        <f>'Train Data'!AB788</f>
        <v>0.5539483658765475</v>
      </c>
      <c r="Q790">
        <f t="shared" si="24"/>
        <v>-3.2979638797710813E-2</v>
      </c>
      <c r="S790">
        <f t="shared" si="25"/>
        <v>-0.58692800467425832</v>
      </c>
    </row>
    <row r="791" spans="1:19" x14ac:dyDescent="0.25">
      <c r="A791">
        <f>'Train Data'!A789</f>
        <v>199503</v>
      </c>
      <c r="C791">
        <v>1</v>
      </c>
      <c r="D791">
        <f>'Train Data'!Q789</f>
        <v>-0.53743966406864041</v>
      </c>
      <c r="E791">
        <f>'Train Data'!R789</f>
        <v>-1.2455179205406931E-2</v>
      </c>
      <c r="F791">
        <f>'Train Data'!S789</f>
        <v>-1.0173067049232203</v>
      </c>
      <c r="G791">
        <f>'Train Data'!T789</f>
        <v>0.72208827115888197</v>
      </c>
      <c r="H791">
        <f>'Train Data'!U789</f>
        <v>-0.78514981316593335</v>
      </c>
      <c r="I791">
        <f>'Train Data'!V789</f>
        <v>0.82013149019577447</v>
      </c>
      <c r="J791">
        <f>'Train Data'!W789</f>
        <v>2.806099401507494E-2</v>
      </c>
      <c r="K791">
        <f>'Train Data'!X789</f>
        <v>-8.9824355234331174E-2</v>
      </c>
      <c r="L791">
        <f>'Train Data'!Y789</f>
        <v>0.14557745873330258</v>
      </c>
      <c r="M791">
        <f>'Train Data'!Z789</f>
        <v>0.17082732931148004</v>
      </c>
      <c r="N791">
        <f>'Train Data'!AA789</f>
        <v>-0.41795636501332317</v>
      </c>
      <c r="P791" s="24">
        <f>'Train Data'!AB789</f>
        <v>0.37436797968960239</v>
      </c>
      <c r="Q791">
        <f t="shared" si="24"/>
        <v>-4.8984680047407157E-2</v>
      </c>
      <c r="S791">
        <f t="shared" si="25"/>
        <v>-0.42335265973700953</v>
      </c>
    </row>
    <row r="792" spans="1:19" x14ac:dyDescent="0.25">
      <c r="A792">
        <f>'Train Data'!A790</f>
        <v>199504</v>
      </c>
      <c r="C792">
        <v>1</v>
      </c>
      <c r="D792">
        <f>'Train Data'!Q790</f>
        <v>-0.58526725802469159</v>
      </c>
      <c r="E792">
        <f>'Train Data'!R790</f>
        <v>-3.2618022597345364E-2</v>
      </c>
      <c r="F792">
        <f>'Train Data'!S790</f>
        <v>-1.0622129359221086</v>
      </c>
      <c r="G792">
        <f>'Train Data'!T790</f>
        <v>0.69668634843694832</v>
      </c>
      <c r="H792">
        <f>'Train Data'!U790</f>
        <v>-0.79925152958422552</v>
      </c>
      <c r="I792">
        <f>'Train Data'!V790</f>
        <v>0.78462769559050471</v>
      </c>
      <c r="J792">
        <f>'Train Data'!W790</f>
        <v>1.2411132917590268E-2</v>
      </c>
      <c r="K792">
        <f>'Train Data'!X790</f>
        <v>-0.14792846522716249</v>
      </c>
      <c r="L792">
        <f>'Train Data'!Y790</f>
        <v>0.14351356033365142</v>
      </c>
      <c r="M792">
        <f>'Train Data'!Z790</f>
        <v>0.4867297339907648</v>
      </c>
      <c r="N792">
        <f>'Train Data'!AA790</f>
        <v>-0.45658455451620172</v>
      </c>
      <c r="P792" s="24">
        <f>'Train Data'!AB790</f>
        <v>0.37547515611545684</v>
      </c>
      <c r="Q792">
        <f t="shared" si="24"/>
        <v>-7.654664921340322E-2</v>
      </c>
      <c r="S792">
        <f t="shared" si="25"/>
        <v>-0.45202180532886005</v>
      </c>
    </row>
    <row r="793" spans="1:19" x14ac:dyDescent="0.25">
      <c r="A793">
        <f>'Train Data'!A791</f>
        <v>199505</v>
      </c>
      <c r="C793">
        <v>1</v>
      </c>
      <c r="D793">
        <f>'Train Data'!Q791</f>
        <v>-0.63447140854751527</v>
      </c>
      <c r="E793">
        <f>'Train Data'!R791</f>
        <v>-7.2804315022875279E-2</v>
      </c>
      <c r="F793">
        <f>'Train Data'!S791</f>
        <v>-1.0989881864791928</v>
      </c>
      <c r="G793">
        <f>'Train Data'!T791</f>
        <v>0.70303682911743171</v>
      </c>
      <c r="H793">
        <f>'Train Data'!U791</f>
        <v>-0.82745496242081007</v>
      </c>
      <c r="I793">
        <f>'Train Data'!V791</f>
        <v>0.54320189227467031</v>
      </c>
      <c r="J793">
        <f>'Train Data'!W791</f>
        <v>-0.53533400549437649</v>
      </c>
      <c r="K793">
        <f>'Train Data'!X791</f>
        <v>-0.24371213882315534</v>
      </c>
      <c r="L793">
        <f>'Train Data'!Y791</f>
        <v>-0.10687044118170258</v>
      </c>
      <c r="M793">
        <f>'Train Data'!Z791</f>
        <v>3.0017988789373793</v>
      </c>
      <c r="N793">
        <f>'Train Data'!AA791</f>
        <v>-0.32840658623022945</v>
      </c>
      <c r="P793" s="24">
        <f>'Train Data'!AB791</f>
        <v>0.56449376757198055</v>
      </c>
      <c r="Q793">
        <f t="shared" si="24"/>
        <v>-6.6617269789505357E-2</v>
      </c>
      <c r="S793">
        <f t="shared" si="25"/>
        <v>-0.63111103736148588</v>
      </c>
    </row>
    <row r="794" spans="1:19" x14ac:dyDescent="0.25">
      <c r="A794">
        <f>'Train Data'!A792</f>
        <v>199506</v>
      </c>
      <c r="C794">
        <v>1</v>
      </c>
      <c r="D794">
        <f>'Train Data'!Q792</f>
        <v>-0.70120455643933211</v>
      </c>
      <c r="E794">
        <f>'Train Data'!R792</f>
        <v>-7.9171648609555376E-2</v>
      </c>
      <c r="F794">
        <f>'Train Data'!S792</f>
        <v>-1.1210396115549259</v>
      </c>
      <c r="G794">
        <f>'Train Data'!T792</f>
        <v>0.63953202231259776</v>
      </c>
      <c r="H794">
        <f>'Train Data'!U792</f>
        <v>-0.75694638032934891</v>
      </c>
      <c r="I794">
        <f>'Train Data'!V792</f>
        <v>0.51834923605098171</v>
      </c>
      <c r="J794">
        <f>'Train Data'!W792</f>
        <v>-0.43360990836072477</v>
      </c>
      <c r="K794">
        <f>'Train Data'!X792</f>
        <v>-0.3479497156180083</v>
      </c>
      <c r="L794">
        <f>'Train Data'!Y792</f>
        <v>-0.10760467351183016</v>
      </c>
      <c r="M794">
        <f>'Train Data'!Z792</f>
        <v>0.36522880911411681</v>
      </c>
      <c r="N794">
        <f>'Train Data'!AA792</f>
        <v>-0.38186396702775838</v>
      </c>
      <c r="P794" s="24">
        <f>'Train Data'!AB792</f>
        <v>0.28036688609124094</v>
      </c>
      <c r="Q794">
        <f t="shared" si="24"/>
        <v>1.7504398298732293E-2</v>
      </c>
      <c r="S794">
        <f t="shared" si="25"/>
        <v>-0.26286248779250865</v>
      </c>
    </row>
    <row r="795" spans="1:19" x14ac:dyDescent="0.25">
      <c r="A795">
        <f>'Train Data'!A793</f>
        <v>199507</v>
      </c>
      <c r="C795">
        <v>1</v>
      </c>
      <c r="D795">
        <f>'Train Data'!Q793</f>
        <v>-0.73518659381433304</v>
      </c>
      <c r="E795">
        <f>'Train Data'!R793</f>
        <v>-0.13616536906606014</v>
      </c>
      <c r="F795">
        <f>'Train Data'!S793</f>
        <v>-1.1560718183885195</v>
      </c>
      <c r="G795">
        <f>'Train Data'!T793</f>
        <v>0.62365582061138924</v>
      </c>
      <c r="H795">
        <f>'Train Data'!U793</f>
        <v>-0.71464123107447608</v>
      </c>
      <c r="I795">
        <f>'Train Data'!V793</f>
        <v>0.59290720472204794</v>
      </c>
      <c r="J795">
        <f>'Train Data'!W793</f>
        <v>-0.23016171409342351</v>
      </c>
      <c r="K795">
        <f>'Train Data'!X793</f>
        <v>-0.39919747727740784</v>
      </c>
      <c r="L795">
        <f>'Train Data'!Y793</f>
        <v>-0.47937097668206624</v>
      </c>
      <c r="M795">
        <f>'Train Data'!Z793</f>
        <v>-0.87813065545691449</v>
      </c>
      <c r="N795">
        <f>'Train Data'!AA793</f>
        <v>-0.3688743817064587</v>
      </c>
      <c r="P795" s="24">
        <f>'Train Data'!AB793</f>
        <v>0.44825839329047701</v>
      </c>
      <c r="Q795">
        <f t="shared" si="24"/>
        <v>-0.10696130739028534</v>
      </c>
      <c r="S795">
        <f t="shared" si="25"/>
        <v>-0.55521970068076232</v>
      </c>
    </row>
    <row r="796" spans="1:19" x14ac:dyDescent="0.25">
      <c r="A796">
        <f>'Train Data'!A794</f>
        <v>199508</v>
      </c>
      <c r="C796">
        <v>1</v>
      </c>
      <c r="D796">
        <f>'Train Data'!Q794</f>
        <v>-0.79132080193565058</v>
      </c>
      <c r="E796">
        <f>'Train Data'!R794</f>
        <v>-0.11838185785158642</v>
      </c>
      <c r="F796">
        <f>'Train Data'!S794</f>
        <v>-1.1338271481981219</v>
      </c>
      <c r="G796">
        <f>'Train Data'!T794</f>
        <v>0.61730533993090619</v>
      </c>
      <c r="H796">
        <f>'Train Data'!U794</f>
        <v>-0.72874294749276636</v>
      </c>
      <c r="I796">
        <f>'Train Data'!V794</f>
        <v>0.53255075389308959</v>
      </c>
      <c r="J796">
        <f>'Train Data'!W794</f>
        <v>-0.34753567232455934</v>
      </c>
      <c r="K796">
        <f>'Train Data'!X794</f>
        <v>-0.31220760148549426</v>
      </c>
      <c r="L796">
        <f>'Train Data'!Y794</f>
        <v>1.5342302815296267E-2</v>
      </c>
      <c r="M796">
        <f>'Train Data'!Z794</f>
        <v>0.75808179954861221</v>
      </c>
      <c r="N796">
        <f>'Train Data'!AA794</f>
        <v>-0.46511093222269412</v>
      </c>
      <c r="P796" s="24">
        <f>'Train Data'!AB794</f>
        <v>-9.4494011009929116E-2</v>
      </c>
      <c r="Q796">
        <f t="shared" si="24"/>
        <v>-0.15995580562445064</v>
      </c>
      <c r="S796">
        <f t="shared" si="25"/>
        <v>-6.5461794614521521E-2</v>
      </c>
    </row>
    <row r="797" spans="1:19" x14ac:dyDescent="0.25">
      <c r="A797">
        <f>'Train Data'!A795</f>
        <v>199509</v>
      </c>
      <c r="C797">
        <v>1</v>
      </c>
      <c r="D797">
        <f>'Train Data'!Q795</f>
        <v>-0.77924737924805576</v>
      </c>
      <c r="E797">
        <f>'Train Data'!R795</f>
        <v>-0.19465899860008942</v>
      </c>
      <c r="F797">
        <f>'Train Data'!S795</f>
        <v>-1.1737041166096402</v>
      </c>
      <c r="G797">
        <f>'Train Data'!T795</f>
        <v>0.57920245584800556</v>
      </c>
      <c r="H797">
        <f>'Train Data'!U795</f>
        <v>-0.74284466391105863</v>
      </c>
      <c r="I797">
        <f>'Train Data'!V795</f>
        <v>0.49349657982729273</v>
      </c>
      <c r="J797">
        <f>'Train Data'!W795</f>
        <v>-0.33971074177581673</v>
      </c>
      <c r="K797">
        <f>'Train Data'!X795</f>
        <v>-0.4279823187990599</v>
      </c>
      <c r="L797">
        <f>'Train Data'!Y795</f>
        <v>-0.10930667751591687</v>
      </c>
      <c r="M797">
        <f>'Train Data'!Z795</f>
        <v>0.51102991896609451</v>
      </c>
      <c r="N797">
        <f>'Train Data'!AA795</f>
        <v>-0.43542887410310266</v>
      </c>
      <c r="P797" s="24">
        <f>'Train Data'!AB795</f>
        <v>0.6061127109241804</v>
      </c>
      <c r="Q797">
        <f t="shared" si="24"/>
        <v>-8.4882287216141883E-2</v>
      </c>
      <c r="S797">
        <f t="shared" si="25"/>
        <v>-0.69099499814032228</v>
      </c>
    </row>
    <row r="798" spans="1:19" x14ac:dyDescent="0.25">
      <c r="A798">
        <f>'Train Data'!A796</f>
        <v>199510</v>
      </c>
      <c r="C798">
        <v>1</v>
      </c>
      <c r="D798">
        <f>'Train Data'!Q796</f>
        <v>-0.85290722252396911</v>
      </c>
      <c r="E798">
        <f>'Train Data'!R796</f>
        <v>-0.21038501208658414</v>
      </c>
      <c r="F798">
        <f>'Train Data'!S796</f>
        <v>-1.1664278354289903</v>
      </c>
      <c r="G798">
        <f>'Train Data'!T796</f>
        <v>0.57920245584800556</v>
      </c>
      <c r="H798">
        <f>'Train Data'!U796</f>
        <v>-0.71464123107447419</v>
      </c>
      <c r="I798">
        <f>'Train Data'!V796</f>
        <v>0.41538823169569944</v>
      </c>
      <c r="J798">
        <f>'Train Data'!W796</f>
        <v>-0.5118592138481487</v>
      </c>
      <c r="K798">
        <f>'Train Data'!X796</f>
        <v>-0.18133176443992952</v>
      </c>
      <c r="L798">
        <f>'Train Data'!Y796</f>
        <v>0.13619507360633051</v>
      </c>
      <c r="M798">
        <f>'Train Data'!Z796</f>
        <v>0.99298358764346506</v>
      </c>
      <c r="N798">
        <f>'Train Data'!AA796</f>
        <v>-0.41735984329000814</v>
      </c>
      <c r="P798" s="24">
        <f>'Train Data'!AB796</f>
        <v>-0.22053061922522593</v>
      </c>
      <c r="Q798">
        <f t="shared" si="24"/>
        <v>-0.10251598083158264</v>
      </c>
      <c r="S798">
        <f t="shared" si="25"/>
        <v>0.11801463839364329</v>
      </c>
    </row>
    <row r="799" spans="1:19" x14ac:dyDescent="0.25">
      <c r="A799">
        <f>'Train Data'!A797</f>
        <v>199511</v>
      </c>
      <c r="C799">
        <v>1</v>
      </c>
      <c r="D799">
        <f>'Train Data'!Q797</f>
        <v>-0.8309130779161894</v>
      </c>
      <c r="E799">
        <f>'Train Data'!R797</f>
        <v>-0.33361370056050776</v>
      </c>
      <c r="F799">
        <f>'Train Data'!S797</f>
        <v>-1.2316277542791245</v>
      </c>
      <c r="G799">
        <f>'Train Data'!T797</f>
        <v>0.6046043785699392</v>
      </c>
      <c r="H799">
        <f>'Train Data'!U797</f>
        <v>-0.67233608181959936</v>
      </c>
      <c r="I799">
        <f>'Train Data'!V797</f>
        <v>0.35148140140621381</v>
      </c>
      <c r="J799">
        <f>'Train Data'!W797</f>
        <v>-0.71530740811545102</v>
      </c>
      <c r="K799">
        <f>'Train Data'!X797</f>
        <v>1.4983049293750597E-2</v>
      </c>
      <c r="L799">
        <f>'Train Data'!Y797</f>
        <v>-0.60208368833356773</v>
      </c>
      <c r="M799">
        <f>'Train Data'!Z797</f>
        <v>0.8107322003284928</v>
      </c>
      <c r="N799">
        <f>'Train Data'!AA797</f>
        <v>-0.40744813426714666</v>
      </c>
      <c r="P799" s="24">
        <f>'Train Data'!AB797</f>
        <v>0.64381116070286304</v>
      </c>
      <c r="Q799">
        <f t="shared" si="24"/>
        <v>-8.9648805984638591E-2</v>
      </c>
      <c r="S799">
        <f t="shared" si="25"/>
        <v>-0.73345996668750169</v>
      </c>
    </row>
    <row r="800" spans="1:19" x14ac:dyDescent="0.25">
      <c r="A800">
        <f>'Train Data'!A798</f>
        <v>199512</v>
      </c>
      <c r="C800">
        <v>1</v>
      </c>
      <c r="D800">
        <f>'Train Data'!Q798</f>
        <v>-0.90666456843405874</v>
      </c>
      <c r="E800">
        <f>'Train Data'!R798</f>
        <v>-0.4028146404112129</v>
      </c>
      <c r="F800">
        <f>'Train Data'!S798</f>
        <v>-1.2397250001872908</v>
      </c>
      <c r="G800">
        <f>'Train Data'!T798</f>
        <v>0.53474909108462165</v>
      </c>
      <c r="H800">
        <f>'Train Data'!U798</f>
        <v>-0.6582343654013052</v>
      </c>
      <c r="I800">
        <f>'Train Data'!V798</f>
        <v>0.28047381219567419</v>
      </c>
      <c r="J800">
        <f>'Train Data'!W798</f>
        <v>-0.69965754701796579</v>
      </c>
      <c r="K800">
        <f>'Train Data'!X798</f>
        <v>-4.1780328157202451E-2</v>
      </c>
      <c r="L800">
        <f>'Train Data'!Y798</f>
        <v>-0.60216357942187848</v>
      </c>
      <c r="M800">
        <f>'Train Data'!Z798</f>
        <v>0.9038829094005898</v>
      </c>
      <c r="N800">
        <f>'Train Data'!AA798</f>
        <v>-0.36083758220408596</v>
      </c>
      <c r="P800" s="24">
        <f>'Train Data'!AB798</f>
        <v>0.16217126502297871</v>
      </c>
      <c r="Q800">
        <f t="shared" si="24"/>
        <v>-0.12107862750177237</v>
      </c>
      <c r="S800">
        <f t="shared" si="25"/>
        <v>-0.28324989252475108</v>
      </c>
    </row>
    <row r="801" spans="1:19" x14ac:dyDescent="0.25">
      <c r="A801">
        <f>'Train Data'!A799</f>
        <v>199601</v>
      </c>
      <c r="C801">
        <v>1</v>
      </c>
      <c r="D801">
        <f>'Train Data'!Q799</f>
        <v>-0.92758226046812264</v>
      </c>
      <c r="E801">
        <f>'Train Data'!R799</f>
        <v>-0.47702729318039427</v>
      </c>
      <c r="F801">
        <f>'Train Data'!S799</f>
        <v>-1.2894211286530777</v>
      </c>
      <c r="G801">
        <f>'Train Data'!T799</f>
        <v>0.49029572632123825</v>
      </c>
      <c r="H801">
        <f>'Train Data'!U799</f>
        <v>-0.67233608181959748</v>
      </c>
      <c r="I801">
        <f>'Train Data'!V799</f>
        <v>0.30177608895883618</v>
      </c>
      <c r="J801">
        <f>'Train Data'!W799</f>
        <v>-0.5431589360431186</v>
      </c>
      <c r="K801">
        <f>'Train Data'!X799</f>
        <v>-1.6390943915949512E-2</v>
      </c>
      <c r="L801">
        <f>'Train Data'!Y799</f>
        <v>0.62648240460474025</v>
      </c>
      <c r="M801">
        <f>'Train Data'!Z799</f>
        <v>-0.24227581526912331</v>
      </c>
      <c r="N801">
        <f>'Train Data'!AA799</f>
        <v>-0.26512415616636437</v>
      </c>
      <c r="P801" s="24">
        <f>'Train Data'!AB799</f>
        <v>0.4746854240452974</v>
      </c>
      <c r="Q801">
        <f t="shared" si="24"/>
        <v>-0.11867309085554267</v>
      </c>
      <c r="S801">
        <f t="shared" si="25"/>
        <v>-0.59335851490084002</v>
      </c>
    </row>
    <row r="802" spans="1:19" x14ac:dyDescent="0.25">
      <c r="A802">
        <f>'Train Data'!A800</f>
        <v>199602</v>
      </c>
      <c r="C802">
        <v>1</v>
      </c>
      <c r="D802">
        <f>'Train Data'!Q800</f>
        <v>-0.98060268353472591</v>
      </c>
      <c r="E802">
        <f>'Train Data'!R800</f>
        <v>-0.49154547445082936</v>
      </c>
      <c r="F802">
        <f>'Train Data'!S800</f>
        <v>-1.3044723437914878</v>
      </c>
      <c r="G802">
        <f>'Train Data'!T800</f>
        <v>0.43631664053712943</v>
      </c>
      <c r="H802">
        <f>'Train Data'!U800</f>
        <v>-0.70053951465618391</v>
      </c>
      <c r="I802">
        <f>'Train Data'!V800</f>
        <v>0.4792950619851849</v>
      </c>
      <c r="J802">
        <f>'Train Data'!W800</f>
        <v>-1.8888589277379075E-2</v>
      </c>
      <c r="K802">
        <f>'Train Data'!X800</f>
        <v>1.2045107730514744E-2</v>
      </c>
      <c r="L802">
        <f>'Train Data'!Y800</f>
        <v>0.13141088150563743</v>
      </c>
      <c r="M802">
        <f>'Train Data'!Z800</f>
        <v>-2.1538903666617193</v>
      </c>
      <c r="N802">
        <f>'Train Data'!AA800</f>
        <v>-0.28488528225364557</v>
      </c>
      <c r="P802" s="24">
        <f>'Train Data'!AB800</f>
        <v>2.5044742115926975E-2</v>
      </c>
      <c r="Q802">
        <f t="shared" si="24"/>
        <v>-0.17169607417234231</v>
      </c>
      <c r="S802">
        <f t="shared" si="25"/>
        <v>-0.19674081628826928</v>
      </c>
    </row>
    <row r="803" spans="1:19" x14ac:dyDescent="0.25">
      <c r="A803">
        <f>'Train Data'!A801</f>
        <v>199603</v>
      </c>
      <c r="C803">
        <v>1</v>
      </c>
      <c r="D803">
        <f>'Train Data'!Q801</f>
        <v>-0.97933560976377476</v>
      </c>
      <c r="E803">
        <f>'Train Data'!R801</f>
        <v>-0.50837732701426797</v>
      </c>
      <c r="F803">
        <f>'Train Data'!S801</f>
        <v>-1.2991627466162214</v>
      </c>
      <c r="G803">
        <f>'Train Data'!T801</f>
        <v>0.47759476496027131</v>
      </c>
      <c r="H803">
        <f>'Train Data'!U801</f>
        <v>-0.64413264898301492</v>
      </c>
      <c r="I803">
        <f>'Train Data'!V801</f>
        <v>0.56805454849835935</v>
      </c>
      <c r="J803">
        <f>'Train Data'!W801</f>
        <v>7.5010577307530038E-2</v>
      </c>
      <c r="K803">
        <f>'Train Data'!X801</f>
        <v>1.586798112970908E-2</v>
      </c>
      <c r="L803">
        <f>'Train Data'!Y801</f>
        <v>0.49472553879039954</v>
      </c>
      <c r="M803">
        <f>'Train Data'!Z801</f>
        <v>-1.0482319502842219</v>
      </c>
      <c r="N803">
        <f>'Train Data'!AA801</f>
        <v>-0.20434779764161909</v>
      </c>
      <c r="P803" s="24">
        <f>'Train Data'!AB801</f>
        <v>1.5915074210930677E-2</v>
      </c>
      <c r="Q803">
        <f t="shared" si="24"/>
        <v>-0.23413836665205734</v>
      </c>
      <c r="S803">
        <f t="shared" si="25"/>
        <v>-0.25005344086298803</v>
      </c>
    </row>
    <row r="804" spans="1:19" x14ac:dyDescent="0.25">
      <c r="A804">
        <f>'Train Data'!A802</f>
        <v>199604</v>
      </c>
      <c r="C804">
        <v>1</v>
      </c>
      <c r="D804">
        <f>'Train Data'!Q802</f>
        <v>-0.98775883881343263</v>
      </c>
      <c r="E804">
        <f>'Train Data'!R802</f>
        <v>-0.51989313372171364</v>
      </c>
      <c r="F804">
        <f>'Train Data'!S802</f>
        <v>-1.2962292110510001</v>
      </c>
      <c r="G804">
        <f>'Train Data'!T802</f>
        <v>0.47441952462002979</v>
      </c>
      <c r="H804">
        <f>'Train Data'!U802</f>
        <v>-0.63003093256472276</v>
      </c>
      <c r="I804">
        <f>'Train Data'!V802</f>
        <v>0.64616289662995263</v>
      </c>
      <c r="J804">
        <f>'Train Data'!W802</f>
        <v>0.25498397992860405</v>
      </c>
      <c r="K804">
        <f>'Train Data'!X802</f>
        <v>0.194464328827639</v>
      </c>
      <c r="L804">
        <f>'Train Data'!Y802</f>
        <v>0.24744766612477309</v>
      </c>
      <c r="M804">
        <f>'Train Data'!Z802</f>
        <v>-0.86598056296924997</v>
      </c>
      <c r="N804">
        <f>'Train Data'!AA802</f>
        <v>-0.33343579320352174</v>
      </c>
      <c r="P804" s="24">
        <f>'Train Data'!AB802</f>
        <v>0.1166136776640509</v>
      </c>
      <c r="Q804">
        <f t="shared" si="24"/>
        <v>-0.17445399591652536</v>
      </c>
      <c r="S804">
        <f t="shared" si="25"/>
        <v>-0.29106767358057628</v>
      </c>
    </row>
    <row r="805" spans="1:19" x14ac:dyDescent="0.25">
      <c r="A805">
        <f>'Train Data'!A803</f>
        <v>199605</v>
      </c>
      <c r="C805">
        <v>1</v>
      </c>
      <c r="D805">
        <f>'Train Data'!Q803</f>
        <v>-1.0080039822515048</v>
      </c>
      <c r="E805">
        <f>'Train Data'!R803</f>
        <v>-0.55351144289197429</v>
      </c>
      <c r="F805">
        <f>'Train Data'!S803</f>
        <v>-1.3081429788106103</v>
      </c>
      <c r="G805">
        <f>'Train Data'!T803</f>
        <v>0.49664620700172141</v>
      </c>
      <c r="H805">
        <f>'Train Data'!U803</f>
        <v>-0.64413264898301492</v>
      </c>
      <c r="I805">
        <f>'Train Data'!V803</f>
        <v>0.68521707069574944</v>
      </c>
      <c r="J805">
        <f>'Train Data'!W803</f>
        <v>0.28628370212357446</v>
      </c>
      <c r="K805">
        <f>'Train Data'!X803</f>
        <v>0.41811719110141865</v>
      </c>
      <c r="L805">
        <f>'Train Data'!Y803</f>
        <v>-0.1173567006583702</v>
      </c>
      <c r="M805">
        <f>'Train Data'!Z803</f>
        <v>-0.41642714092565214</v>
      </c>
      <c r="N805">
        <f>'Train Data'!AA803</f>
        <v>-0.30906592737431937</v>
      </c>
      <c r="P805" s="24">
        <f>'Train Data'!AB803</f>
        <v>0.30036866348946351</v>
      </c>
      <c r="Q805">
        <f t="shared" si="24"/>
        <v>-0.15449977855400823</v>
      </c>
      <c r="S805">
        <f t="shared" si="25"/>
        <v>-0.45486844204347177</v>
      </c>
    </row>
    <row r="806" spans="1:19" x14ac:dyDescent="0.25">
      <c r="A806">
        <f>'Train Data'!A804</f>
        <v>199606</v>
      </c>
      <c r="C806">
        <v>1</v>
      </c>
      <c r="D806">
        <f>'Train Data'!Q804</f>
        <v>-1.0482741951986823</v>
      </c>
      <c r="E806">
        <f>'Train Data'!R804</f>
        <v>-0.53908305145455415</v>
      </c>
      <c r="F806">
        <f>'Train Data'!S804</f>
        <v>-1.3099562981259674</v>
      </c>
      <c r="G806">
        <f>'Train Data'!T804</f>
        <v>0.51887288938341347</v>
      </c>
      <c r="H806">
        <f>'Train Data'!U804</f>
        <v>-0.63003093256472276</v>
      </c>
      <c r="I806">
        <f>'Train Data'!V804</f>
        <v>0.63551175824837192</v>
      </c>
      <c r="J806">
        <f>'Train Data'!W804</f>
        <v>0.12196016059998406</v>
      </c>
      <c r="K806">
        <f>'Train Data'!X804</f>
        <v>0.45176810007907675</v>
      </c>
      <c r="L806">
        <f>'Train Data'!Y804</f>
        <v>-0.3589307226537648</v>
      </c>
      <c r="M806">
        <f>'Train Data'!Z804</f>
        <v>0.62443078218429926</v>
      </c>
      <c r="N806">
        <f>'Train Data'!AA804</f>
        <v>-0.43316094500760494</v>
      </c>
      <c r="P806" s="24">
        <f>'Train Data'!AB804</f>
        <v>-8.3131839820013251E-2</v>
      </c>
      <c r="Q806">
        <f t="shared" si="24"/>
        <v>-0.13279493510842594</v>
      </c>
      <c r="S806">
        <f t="shared" si="25"/>
        <v>-4.9663095288412687E-2</v>
      </c>
    </row>
    <row r="807" spans="1:19" x14ac:dyDescent="0.25">
      <c r="A807">
        <f>'Train Data'!A805</f>
        <v>199607</v>
      </c>
      <c r="C807">
        <v>1</v>
      </c>
      <c r="D807">
        <f>'Train Data'!Q805</f>
        <v>-1.033507047329939</v>
      </c>
      <c r="E807">
        <f>'Train Data'!R805</f>
        <v>-0.40355610954208698</v>
      </c>
      <c r="F807">
        <f>'Train Data'!S805</f>
        <v>-1.2896376062957566</v>
      </c>
      <c r="G807">
        <f>'Train Data'!T805</f>
        <v>0.53792433142486373</v>
      </c>
      <c r="H807">
        <f>'Train Data'!U805</f>
        <v>-0.61592921614643248</v>
      </c>
      <c r="I807">
        <f>'Train Data'!V805</f>
        <v>0.64971327609047969</v>
      </c>
      <c r="J807">
        <f>'Train Data'!W805</f>
        <v>0.10631029950249885</v>
      </c>
      <c r="K807">
        <f>'Train Data'!X805</f>
        <v>0.61730339061675032</v>
      </c>
      <c r="L807">
        <f>'Train Data'!Y805</f>
        <v>-0.11828079581090573</v>
      </c>
      <c r="M807">
        <f>'Train Data'!Z805</f>
        <v>-0.12482492122169686</v>
      </c>
      <c r="N807">
        <f>'Train Data'!AA805</f>
        <v>-0.100138058093952</v>
      </c>
      <c r="P807" s="24">
        <f>'Train Data'!AB805</f>
        <v>-0.96473468173150467</v>
      </c>
      <c r="Q807">
        <f t="shared" si="24"/>
        <v>-9.1868333191163651E-2</v>
      </c>
      <c r="S807">
        <f t="shared" si="25"/>
        <v>0.87286634854034106</v>
      </c>
    </row>
    <row r="808" spans="1:19" x14ac:dyDescent="0.25">
      <c r="A808">
        <f>'Train Data'!A806</f>
        <v>199608</v>
      </c>
      <c r="C808">
        <v>1</v>
      </c>
      <c r="D808">
        <f>'Train Data'!Q806</f>
        <v>-0.91288835989463302</v>
      </c>
      <c r="E808">
        <f>'Train Data'!R806</f>
        <v>-0.42344463368472735</v>
      </c>
      <c r="F808">
        <f>'Train Data'!S806</f>
        <v>-1.3038435243207245</v>
      </c>
      <c r="G808">
        <f>'Train Data'!T806</f>
        <v>0.50617192802244648</v>
      </c>
      <c r="H808">
        <f>'Train Data'!U806</f>
        <v>-0.58772578330984804</v>
      </c>
      <c r="I808">
        <f>'Train Data'!V806</f>
        <v>0.71717048584049226</v>
      </c>
      <c r="J808">
        <f>'Train Data'!W806</f>
        <v>0.33323328541602848</v>
      </c>
      <c r="K808">
        <f>'Train Data'!X806</f>
        <v>0.6067161200201735</v>
      </c>
      <c r="L808">
        <f>'Train Data'!Y806</f>
        <v>-0.11897077704823222</v>
      </c>
      <c r="M808">
        <f>'Train Data'!Z806</f>
        <v>-0.76067976140948812</v>
      </c>
      <c r="N808">
        <f>'Train Data'!AA806</f>
        <v>-0.30970645811974407</v>
      </c>
      <c r="P808" s="24">
        <f>'Train Data'!AB806</f>
        <v>0.23994587133094916</v>
      </c>
      <c r="Q808">
        <f t="shared" si="24"/>
        <v>-0.12293724305210643</v>
      </c>
      <c r="S808">
        <f t="shared" si="25"/>
        <v>-0.36288311438305559</v>
      </c>
    </row>
    <row r="809" spans="1:19" x14ac:dyDescent="0.25">
      <c r="A809">
        <f>'Train Data'!A807</f>
        <v>199609</v>
      </c>
      <c r="C809">
        <v>1</v>
      </c>
      <c r="D809">
        <f>'Train Data'!Q807</f>
        <v>-0.93386749686415049</v>
      </c>
      <c r="E809">
        <f>'Train Data'!R807</f>
        <v>-0.52444101685504152</v>
      </c>
      <c r="F809">
        <f>'Train Data'!S807</f>
        <v>-1.3445242299935982</v>
      </c>
      <c r="G809">
        <f>'Train Data'!T807</f>
        <v>0.51887288938341347</v>
      </c>
      <c r="H809">
        <f>'Train Data'!U807</f>
        <v>-0.63003093256472464</v>
      </c>
      <c r="I809">
        <f>'Train Data'!V807</f>
        <v>0.63906213770889897</v>
      </c>
      <c r="J809">
        <f>'Train Data'!W807</f>
        <v>0.12978509114872666</v>
      </c>
      <c r="K809">
        <f>'Train Data'!X807</f>
        <v>0.5516022056081773</v>
      </c>
      <c r="L809">
        <f>'Train Data'!Y807</f>
        <v>0.12015044038202664</v>
      </c>
      <c r="M809">
        <f>'Train Data'!Z807</f>
        <v>0.9767834643265787</v>
      </c>
      <c r="N809">
        <f>'Train Data'!AA807</f>
        <v>-0.38365132212630698</v>
      </c>
      <c r="P809" s="24">
        <f>'Train Data'!AB807</f>
        <v>0.85900269684925679</v>
      </c>
      <c r="Q809">
        <f t="shared" si="24"/>
        <v>-0.14174320406685897</v>
      </c>
      <c r="S809">
        <f t="shared" si="25"/>
        <v>-1.0007459009161157</v>
      </c>
    </row>
    <row r="810" spans="1:19" x14ac:dyDescent="0.25">
      <c r="A810">
        <f>'Train Data'!A808</f>
        <v>199610</v>
      </c>
      <c r="C810">
        <v>1</v>
      </c>
      <c r="D810">
        <f>'Train Data'!Q808</f>
        <v>-1.036324754543821</v>
      </c>
      <c r="E810">
        <f>'Train Data'!R808</f>
        <v>-0.52641225090479815</v>
      </c>
      <c r="F810">
        <f>'Train Data'!S808</f>
        <v>-1.3654986239379374</v>
      </c>
      <c r="G810">
        <f>'Train Data'!T808</f>
        <v>0.48712048598099644</v>
      </c>
      <c r="H810">
        <f>'Train Data'!U808</f>
        <v>-0.64413264898301303</v>
      </c>
      <c r="I810">
        <f>'Train Data'!V808</f>
        <v>0.52189961551150887</v>
      </c>
      <c r="J810">
        <f>'Train Data'!W808</f>
        <v>-5.0188311472347875E-2</v>
      </c>
      <c r="K810">
        <f>'Train Data'!X808</f>
        <v>0.38588800858330058</v>
      </c>
      <c r="L810">
        <f>'Train Data'!Y808</f>
        <v>0.11825081612007611</v>
      </c>
      <c r="M810">
        <f>'Train Data'!Z808</f>
        <v>1.4384869788578409</v>
      </c>
      <c r="N810">
        <f>'Train Data'!AA808</f>
        <v>-0.39717341150089075</v>
      </c>
      <c r="P810" s="24">
        <f>'Train Data'!AB808</f>
        <v>0.3283384810671956</v>
      </c>
      <c r="Q810">
        <f t="shared" si="24"/>
        <v>-7.6597936024446381E-2</v>
      </c>
      <c r="S810">
        <f t="shared" si="25"/>
        <v>-0.40493641709164196</v>
      </c>
    </row>
    <row r="811" spans="1:19" x14ac:dyDescent="0.25">
      <c r="A811">
        <f>'Train Data'!A809</f>
        <v>199611</v>
      </c>
      <c r="C811">
        <v>1</v>
      </c>
      <c r="D811">
        <f>'Train Data'!Q809</f>
        <v>-1.0806008103132814</v>
      </c>
      <c r="E811">
        <f>'Train Data'!R809</f>
        <v>-0.63651246616126589</v>
      </c>
      <c r="F811">
        <f>'Train Data'!S809</f>
        <v>-1.4287647863261563</v>
      </c>
      <c r="G811">
        <f>'Train Data'!T809</f>
        <v>0.49982144734196338</v>
      </c>
      <c r="H811">
        <f>'Train Data'!U809</f>
        <v>-0.63003093256472276</v>
      </c>
      <c r="I811">
        <f>'Train Data'!V809</f>
        <v>0.4224889906167531</v>
      </c>
      <c r="J811">
        <f>'Train Data'!W809</f>
        <v>-0.30058608903210532</v>
      </c>
      <c r="K811">
        <f>'Train Data'!X809</f>
        <v>0.23437949006540743</v>
      </c>
      <c r="L811">
        <f>'Train Data'!Y809</f>
        <v>-0.12193047546600151</v>
      </c>
      <c r="M811">
        <f>'Train Data'!Z809</f>
        <v>1.2238353449090962</v>
      </c>
      <c r="N811">
        <f>'Train Data'!AA809</f>
        <v>-0.38067971928656796</v>
      </c>
      <c r="P811" s="24">
        <f>'Train Data'!AB809</f>
        <v>1.2293804369473769</v>
      </c>
      <c r="Q811">
        <f t="shared" si="24"/>
        <v>-6.7120058555879589E-2</v>
      </c>
      <c r="S811">
        <f t="shared" si="25"/>
        <v>-1.2965004955032564</v>
      </c>
    </row>
    <row r="812" spans="1:19" x14ac:dyDescent="0.25">
      <c r="A812">
        <f>'Train Data'!A810</f>
        <v>199612</v>
      </c>
      <c r="C812">
        <v>1</v>
      </c>
      <c r="D812">
        <f>'Train Data'!Q810</f>
        <v>-1.2221777926568891</v>
      </c>
      <c r="E812">
        <f>'Train Data'!R810</f>
        <v>-0.52863305845276876</v>
      </c>
      <c r="F812">
        <f>'Train Data'!S810</f>
        <v>-1.4199406029633737</v>
      </c>
      <c r="G812">
        <f>'Train Data'!T810</f>
        <v>0.46171856325906308</v>
      </c>
      <c r="H812">
        <f>'Train Data'!U810</f>
        <v>-0.63003093256472464</v>
      </c>
      <c r="I812">
        <f>'Train Data'!V810</f>
        <v>0.52900037443256254</v>
      </c>
      <c r="J812">
        <f>'Train Data'!W810</f>
        <v>2.806099401507494E-2</v>
      </c>
      <c r="K812">
        <f>'Train Data'!X810</f>
        <v>0.32128479597129189</v>
      </c>
      <c r="L812">
        <f>'Train Data'!Y810</f>
        <v>-0.47937097668206624</v>
      </c>
      <c r="M812">
        <f>'Train Data'!Z810</f>
        <v>-1.2345333684284154</v>
      </c>
      <c r="N812">
        <f>'Train Data'!AA810</f>
        <v>-0.20989124002777276</v>
      </c>
      <c r="P812" s="24">
        <f>'Train Data'!AB810</f>
        <v>-0.51739910481989682</v>
      </c>
      <c r="Q812">
        <f t="shared" si="24"/>
        <v>-0.10243161093736586</v>
      </c>
      <c r="S812">
        <f t="shared" si="25"/>
        <v>0.41496749388253096</v>
      </c>
    </row>
    <row r="813" spans="1:19" x14ac:dyDescent="0.25">
      <c r="A813">
        <f>'Train Data'!A811</f>
        <v>199701</v>
      </c>
      <c r="C813">
        <v>1</v>
      </c>
      <c r="D813">
        <f>'Train Data'!Q811</f>
        <v>-1.1674949682533753</v>
      </c>
      <c r="E813">
        <f>'Train Data'!R811</f>
        <v>-0.63907693338430349</v>
      </c>
      <c r="F813">
        <f>'Train Data'!S811</f>
        <v>-1.4619018716864354</v>
      </c>
      <c r="G813">
        <f>'Train Data'!T811</f>
        <v>0.49982144734196338</v>
      </c>
      <c r="H813">
        <f>'Train Data'!U811</f>
        <v>-0.6582343654013072</v>
      </c>
      <c r="I813">
        <f>'Train Data'!V811</f>
        <v>0.58580644580099428</v>
      </c>
      <c r="J813">
        <f>'Train Data'!W811</f>
        <v>5.936071621004483E-2</v>
      </c>
      <c r="K813">
        <f>'Train Data'!X811</f>
        <v>0.33315927100266191</v>
      </c>
      <c r="L813">
        <f>'Train Data'!Y811</f>
        <v>0.11523633040608287</v>
      </c>
      <c r="M813">
        <f>'Train Data'!Z811</f>
        <v>-0.51767791165619215</v>
      </c>
      <c r="N813">
        <f>'Train Data'!AA811</f>
        <v>-0.26917967858236314</v>
      </c>
      <c r="P813" s="24">
        <f>'Train Data'!AB811</f>
        <v>0.98228043921652275</v>
      </c>
      <c r="Q813">
        <f t="shared" si="24"/>
        <v>-0.19742947348544385</v>
      </c>
      <c r="S813">
        <f t="shared" si="25"/>
        <v>-1.1797099127019666</v>
      </c>
    </row>
    <row r="814" spans="1:19" x14ac:dyDescent="0.25">
      <c r="A814">
        <f>'Train Data'!A812</f>
        <v>199702</v>
      </c>
      <c r="C814">
        <v>1</v>
      </c>
      <c r="D814">
        <f>'Train Data'!Q812</f>
        <v>-1.2883608886523339</v>
      </c>
      <c r="E814">
        <f>'Train Data'!R812</f>
        <v>-0.62287103860430215</v>
      </c>
      <c r="F814">
        <f>'Train Data'!S812</f>
        <v>-1.4688737010984603</v>
      </c>
      <c r="G814">
        <f>'Train Data'!T812</f>
        <v>0.49347096666147983</v>
      </c>
      <c r="H814">
        <f>'Train Data'!U812</f>
        <v>-0.71464123107447419</v>
      </c>
      <c r="I814">
        <f>'Train Data'!V812</f>
        <v>0.60355834310362921</v>
      </c>
      <c r="J814">
        <f>'Train Data'!W812</f>
        <v>0.114135230051242</v>
      </c>
      <c r="K814">
        <f>'Train Data'!X812</f>
        <v>0.26999646841474512</v>
      </c>
      <c r="L814">
        <f>'Train Data'!Y812</f>
        <v>0.11336767136431866</v>
      </c>
      <c r="M814">
        <f>'Train Data'!Z812</f>
        <v>-0.17747532200157765</v>
      </c>
      <c r="N814">
        <f>'Train Data'!AA812</f>
        <v>-0.24969290206077518</v>
      </c>
      <c r="P814" s="24">
        <f>'Train Data'!AB812</f>
        <v>-1.7354669864334153E-2</v>
      </c>
      <c r="Q814">
        <f t="shared" si="24"/>
        <v>-0.16792215218284617</v>
      </c>
      <c r="S814">
        <f t="shared" si="25"/>
        <v>-0.15056748231851202</v>
      </c>
    </row>
    <row r="815" spans="1:19" x14ac:dyDescent="0.25">
      <c r="A815">
        <f>'Train Data'!A813</f>
        <v>199703</v>
      </c>
      <c r="C815">
        <v>1</v>
      </c>
      <c r="D815">
        <f>'Train Data'!Q813</f>
        <v>-1.2934636811158859</v>
      </c>
      <c r="E815">
        <f>'Train Data'!R813</f>
        <v>-0.48982243078071941</v>
      </c>
      <c r="F815">
        <f>'Train Data'!S813</f>
        <v>-1.3918314185366301</v>
      </c>
      <c r="G815">
        <f>'Train Data'!T813</f>
        <v>0.53474909108462165</v>
      </c>
      <c r="H815">
        <f>'Train Data'!U813</f>
        <v>-0.71464123107447419</v>
      </c>
      <c r="I815">
        <f>'Train Data'!V813</f>
        <v>0.70651934745891143</v>
      </c>
      <c r="J815">
        <f>'Train Data'!W813</f>
        <v>0.23933411883112046</v>
      </c>
      <c r="K815">
        <f>'Train Data'!X813</f>
        <v>0.19558696780768647</v>
      </c>
      <c r="L815">
        <f>'Train Data'!Y813</f>
        <v>-6.6656187663819482E-3</v>
      </c>
      <c r="M815">
        <f>'Train Data'!Z813</f>
        <v>-1.2183332451115292</v>
      </c>
      <c r="N815">
        <f>'Train Data'!AA813</f>
        <v>-0.16022232293790697</v>
      </c>
      <c r="P815" s="24">
        <f>'Train Data'!AB813</f>
        <v>-0.91471208780273783</v>
      </c>
      <c r="Q815">
        <f t="shared" si="24"/>
        <v>-0.14792417365002397</v>
      </c>
      <c r="S815">
        <f t="shared" si="25"/>
        <v>0.76678791415271386</v>
      </c>
    </row>
    <row r="816" spans="1:19" x14ac:dyDescent="0.25">
      <c r="A816">
        <f>'Train Data'!A814</f>
        <v>199704</v>
      </c>
      <c r="C816">
        <v>1</v>
      </c>
      <c r="D816">
        <f>'Train Data'!Q814</f>
        <v>-1.1945161270982727</v>
      </c>
      <c r="E816">
        <f>'Train Data'!R814</f>
        <v>-0.61828044538050386</v>
      </c>
      <c r="F816">
        <f>'Train Data'!S814</f>
        <v>-1.4411115999029156</v>
      </c>
      <c r="G816">
        <f>'Train Data'!T814</f>
        <v>0.54109957176510526</v>
      </c>
      <c r="H816">
        <f>'Train Data'!U814</f>
        <v>-0.74284466391105863</v>
      </c>
      <c r="I816">
        <f>'Train Data'!V814</f>
        <v>0.64261251716942558</v>
      </c>
      <c r="J816">
        <f>'Train Data'!W814</f>
        <v>8.283550785627157E-2</v>
      </c>
      <c r="K816">
        <f>'Train Data'!X814</f>
        <v>1.8121609603470409E-2</v>
      </c>
      <c r="L816">
        <f>'Train Data'!Y814</f>
        <v>-0.2436091794216185</v>
      </c>
      <c r="M816">
        <f>'Train Data'!Z814</f>
        <v>0.83503238530382262</v>
      </c>
      <c r="N816">
        <f>'Train Data'!AA814</f>
        <v>1.0272332721952521E-2</v>
      </c>
      <c r="P816" s="24">
        <f>'Train Data'!AB814</f>
        <v>0.93594238322953383</v>
      </c>
      <c r="Q816">
        <f t="shared" si="24"/>
        <v>-0.17972868179119109</v>
      </c>
      <c r="S816">
        <f t="shared" si="25"/>
        <v>-1.1156710650207249</v>
      </c>
    </row>
    <row r="817" spans="1:19" x14ac:dyDescent="0.25">
      <c r="A817">
        <f>'Train Data'!A815</f>
        <v>199705</v>
      </c>
      <c r="C817">
        <v>1</v>
      </c>
      <c r="D817">
        <f>'Train Data'!Q815</f>
        <v>-1.3122784134531793</v>
      </c>
      <c r="E817">
        <f>'Train Data'!R815</f>
        <v>-0.74713768078166287</v>
      </c>
      <c r="F817">
        <f>'Train Data'!S815</f>
        <v>-1.4746063816790644</v>
      </c>
      <c r="G817">
        <f>'Train Data'!T815</f>
        <v>0.50617192802244648</v>
      </c>
      <c r="H817">
        <f>'Train Data'!U815</f>
        <v>-0.72874294749276836</v>
      </c>
      <c r="I817">
        <f>'Train Data'!V815</f>
        <v>0.6284109993273177</v>
      </c>
      <c r="J817">
        <f>'Train Data'!W815</f>
        <v>0.13761002169746872</v>
      </c>
      <c r="K817">
        <f>'Train Data'!X815</f>
        <v>-0.13728695743666045</v>
      </c>
      <c r="L817">
        <f>'Train Data'!Y815</f>
        <v>-0.59710470814796057</v>
      </c>
      <c r="M817">
        <f>'Train Data'!Z815</f>
        <v>0.19512751428680963</v>
      </c>
      <c r="N817">
        <f>'Train Data'!AA815</f>
        <v>-0.15920400959953404</v>
      </c>
      <c r="P817" s="24">
        <f>'Train Data'!AB815</f>
        <v>0.95639792145802438</v>
      </c>
      <c r="Q817">
        <f t="shared" si="24"/>
        <v>-9.7930667951962855E-2</v>
      </c>
      <c r="S817">
        <f t="shared" si="25"/>
        <v>-1.0543285894099872</v>
      </c>
    </row>
    <row r="818" spans="1:19" x14ac:dyDescent="0.25">
      <c r="A818">
        <f>'Train Data'!A816</f>
        <v>199706</v>
      </c>
      <c r="C818">
        <v>1</v>
      </c>
      <c r="D818">
        <f>'Train Data'!Q816</f>
        <v>-1.4304013102607127</v>
      </c>
      <c r="E818">
        <f>'Train Data'!R816</f>
        <v>-0.84190342556434172</v>
      </c>
      <c r="F818">
        <f>'Train Data'!S816</f>
        <v>-1.507075105120407</v>
      </c>
      <c r="G818">
        <f>'Train Data'!T816</f>
        <v>0.46806904393954618</v>
      </c>
      <c r="H818">
        <f>'Train Data'!U816</f>
        <v>-0.74284466391105863</v>
      </c>
      <c r="I818">
        <f>'Train Data'!V816</f>
        <v>0.58225606634046723</v>
      </c>
      <c r="J818">
        <f>'Train Data'!W816</f>
        <v>0.12978509114872666</v>
      </c>
      <c r="K818">
        <f>'Train Data'!X816</f>
        <v>-0.23936637985915868</v>
      </c>
      <c r="L818">
        <f>'Train Data'!Y816</f>
        <v>-0.24375643850797066</v>
      </c>
      <c r="M818">
        <f>'Train Data'!Z816</f>
        <v>0.59203053555052654</v>
      </c>
      <c r="N818">
        <f>'Train Data'!AA816</f>
        <v>-0.16480877960295864</v>
      </c>
      <c r="P818" s="24">
        <f>'Train Data'!AB816</f>
        <v>0.64243172777884761</v>
      </c>
      <c r="Q818">
        <f t="shared" si="24"/>
        <v>-0.1331222024661525</v>
      </c>
      <c r="S818">
        <f t="shared" si="25"/>
        <v>-0.77555393024500008</v>
      </c>
    </row>
    <row r="819" spans="1:19" x14ac:dyDescent="0.25">
      <c r="A819">
        <f>'Train Data'!A817</f>
        <v>199707</v>
      </c>
      <c r="C819">
        <v>1</v>
      </c>
      <c r="D819">
        <f>'Train Data'!Q817</f>
        <v>-1.5141335964177807</v>
      </c>
      <c r="E819">
        <f>'Train Data'!R817</f>
        <v>-1.0184353102142933</v>
      </c>
      <c r="F819">
        <f>'Train Data'!S817</f>
        <v>-1.5536474128892084</v>
      </c>
      <c r="G819">
        <f>'Train Data'!T817</f>
        <v>0.50617192802244648</v>
      </c>
      <c r="H819">
        <f>'Train Data'!U817</f>
        <v>-0.74284466391105664</v>
      </c>
      <c r="I819">
        <f>'Train Data'!V817</f>
        <v>0.40118671385359167</v>
      </c>
      <c r="J819">
        <f>'Train Data'!W817</f>
        <v>-0.36318553342204296</v>
      </c>
      <c r="K819">
        <f>'Train Data'!X817</f>
        <v>-0.20787158660187677</v>
      </c>
      <c r="L819">
        <f>'Train Data'!Y817</f>
        <v>-0.24405040549262311</v>
      </c>
      <c r="M819">
        <f>'Train Data'!Z817</f>
        <v>2.3375938229450366</v>
      </c>
      <c r="N819">
        <f>'Train Data'!AA817</f>
        <v>-0.15873525857176909</v>
      </c>
      <c r="P819" s="24">
        <f>'Train Data'!AB817</f>
        <v>1.3010201968301212</v>
      </c>
      <c r="Q819">
        <f t="shared" si="24"/>
        <v>-0.12031585459582976</v>
      </c>
      <c r="S819">
        <f t="shared" si="25"/>
        <v>-1.421336051425951</v>
      </c>
    </row>
    <row r="820" spans="1:19" x14ac:dyDescent="0.25">
      <c r="A820">
        <f>'Train Data'!A818</f>
        <v>199708</v>
      </c>
      <c r="C820">
        <v>1</v>
      </c>
      <c r="D820">
        <f>'Train Data'!Q818</f>
        <v>-1.6685078807376617</v>
      </c>
      <c r="E820">
        <f>'Train Data'!R818</f>
        <v>-0.87646290450817488</v>
      </c>
      <c r="F820">
        <f>'Train Data'!S818</f>
        <v>-1.5024725940805632</v>
      </c>
      <c r="G820">
        <f>'Train Data'!T818</f>
        <v>0.53474909108462165</v>
      </c>
      <c r="H820">
        <f>'Train Data'!U818</f>
        <v>-0.75694638032934891</v>
      </c>
      <c r="I820">
        <f>'Train Data'!V818</f>
        <v>0.52544999497203537</v>
      </c>
      <c r="J820">
        <f>'Train Data'!W818</f>
        <v>-0.15973733915474167</v>
      </c>
      <c r="K820">
        <f>'Train Data'!X818</f>
        <v>-0.15363436873797165</v>
      </c>
      <c r="L820">
        <f>'Train Data'!Y818</f>
        <v>-0.12682997143278685</v>
      </c>
      <c r="M820">
        <f>'Train Data'!Z818</f>
        <v>-1.4815852490109331</v>
      </c>
      <c r="N820">
        <f>'Train Data'!AA818</f>
        <v>-8.1523785864072468E-2</v>
      </c>
      <c r="P820" s="24">
        <f>'Train Data'!AB818</f>
        <v>-1.1558768938736836</v>
      </c>
      <c r="Q820">
        <f t="shared" si="24"/>
        <v>-7.5965352836653274E-2</v>
      </c>
      <c r="S820">
        <f t="shared" si="25"/>
        <v>1.0799115410370304</v>
      </c>
    </row>
    <row r="821" spans="1:19" x14ac:dyDescent="0.25">
      <c r="A821">
        <f>'Train Data'!A819</f>
        <v>199709</v>
      </c>
      <c r="C821">
        <v>1</v>
      </c>
      <c r="D821">
        <f>'Train Data'!Q819</f>
        <v>-1.5326109248879967</v>
      </c>
      <c r="E821">
        <f>'Train Data'!R819</f>
        <v>-0.99745889397934673</v>
      </c>
      <c r="F821">
        <f>'Train Data'!S819</f>
        <v>-1.5309599989296299</v>
      </c>
      <c r="G821">
        <f>'Train Data'!T819</f>
        <v>0.47441952462002979</v>
      </c>
      <c r="H821">
        <f>'Train Data'!U819</f>
        <v>-0.82745496242081007</v>
      </c>
      <c r="I821">
        <f>'Train Data'!V819</f>
        <v>0.44379126737991509</v>
      </c>
      <c r="J821">
        <f>'Train Data'!W819</f>
        <v>-0.19103706134971155</v>
      </c>
      <c r="K821">
        <f>'Train Data'!X819</f>
        <v>-7.9452025581663782E-2</v>
      </c>
      <c r="L821">
        <f>'Train Data'!Y819</f>
        <v>-1.0193270691148988E-2</v>
      </c>
      <c r="M821">
        <f>'Train Data'!Z819</f>
        <v>1.0820842658863403</v>
      </c>
      <c r="N821">
        <f>'Train Data'!AA819</f>
        <v>-5.404188318413905E-2</v>
      </c>
      <c r="P821" s="24">
        <f>'Train Data'!AB819</f>
        <v>0.81999741587940189</v>
      </c>
      <c r="Q821">
        <f t="shared" si="24"/>
        <v>-0.24040469167120673</v>
      </c>
      <c r="S821">
        <f t="shared" si="25"/>
        <v>-1.0604021075506087</v>
      </c>
    </row>
    <row r="822" spans="1:19" x14ac:dyDescent="0.25">
      <c r="A822">
        <f>'Train Data'!A820</f>
        <v>199710</v>
      </c>
      <c r="C822">
        <v>1</v>
      </c>
      <c r="D822">
        <f>'Train Data'!Q820</f>
        <v>-1.6367996717815279</v>
      </c>
      <c r="E822">
        <f>'Train Data'!R820</f>
        <v>-0.93225332621335466</v>
      </c>
      <c r="F822">
        <f>'Train Data'!S820</f>
        <v>-1.4854831570279214</v>
      </c>
      <c r="G822">
        <f>'Train Data'!T820</f>
        <v>0.48077000530051289</v>
      </c>
      <c r="H822">
        <f>'Train Data'!U820</f>
        <v>-0.79925152958422552</v>
      </c>
      <c r="I822">
        <f>'Train Data'!V820</f>
        <v>0.35148140140621381</v>
      </c>
      <c r="J822">
        <f>'Train Data'!W820</f>
        <v>-0.41013511671449748</v>
      </c>
      <c r="K822">
        <f>'Train Data'!X820</f>
        <v>-1.0692690280906032E-2</v>
      </c>
      <c r="L822">
        <f>'Train Data'!Y820</f>
        <v>-1.1357483361042819E-2</v>
      </c>
      <c r="M822">
        <f>'Train Data'!Z820</f>
        <v>1.1833350366168802</v>
      </c>
      <c r="N822">
        <f>'Train Data'!AA820</f>
        <v>1.090493675930259</v>
      </c>
      <c r="P822" s="24">
        <f>'Train Data'!AB820</f>
        <v>-0.74985170294969317</v>
      </c>
      <c r="Q822">
        <f t="shared" si="24"/>
        <v>-0.12386928224545685</v>
      </c>
      <c r="S822">
        <f t="shared" si="25"/>
        <v>0.62598242070423638</v>
      </c>
    </row>
    <row r="823" spans="1:19" x14ac:dyDescent="0.25">
      <c r="A823">
        <f>'Train Data'!A821</f>
        <v>199711</v>
      </c>
      <c r="C823">
        <v>1</v>
      </c>
      <c r="D823">
        <f>'Train Data'!Q821</f>
        <v>-1.5533442851800627</v>
      </c>
      <c r="E823">
        <f>'Train Data'!R821</f>
        <v>-1.053730979415328</v>
      </c>
      <c r="F823">
        <f>'Train Data'!S821</f>
        <v>-1.5204591560779124</v>
      </c>
      <c r="G823">
        <f>'Train Data'!T821</f>
        <v>0.53474909108462165</v>
      </c>
      <c r="H823">
        <f>'Train Data'!U821</f>
        <v>-0.82745496242080807</v>
      </c>
      <c r="I823">
        <f>'Train Data'!V821</f>
        <v>0.31952798626147105</v>
      </c>
      <c r="J823">
        <f>'Train Data'!W821</f>
        <v>-0.6135833109817993</v>
      </c>
      <c r="K823">
        <f>'Train Data'!X821</f>
        <v>-3.5840230223563745E-2</v>
      </c>
      <c r="L823">
        <f>'Train Data'!Y821</f>
        <v>-0.59608473770208203</v>
      </c>
      <c r="M823">
        <f>'Train Data'!Z821</f>
        <v>0.40167908657711127</v>
      </c>
      <c r="N823">
        <f>'Train Data'!AA821</f>
        <v>-4.7991500876688215E-2</v>
      </c>
      <c r="P823" s="24">
        <f>'Train Data'!AB821</f>
        <v>0.68268938864024276</v>
      </c>
      <c r="Q823">
        <f t="shared" si="24"/>
        <v>-0.12642982357140775</v>
      </c>
      <c r="S823">
        <f t="shared" si="25"/>
        <v>-0.80911921221165051</v>
      </c>
    </row>
    <row r="824" spans="1:19" x14ac:dyDescent="0.25">
      <c r="A824">
        <f>'Train Data'!A822</f>
        <v>199712</v>
      </c>
      <c r="C824">
        <v>1</v>
      </c>
      <c r="D824">
        <f>'Train Data'!Q822</f>
        <v>-1.6399433613012637</v>
      </c>
      <c r="E824">
        <f>'Train Data'!R822</f>
        <v>-1.1089553416026292</v>
      </c>
      <c r="F824">
        <f>'Train Data'!S822</f>
        <v>-1.5278116560317607</v>
      </c>
      <c r="G824">
        <f>'Train Data'!T822</f>
        <v>0.54109957176510526</v>
      </c>
      <c r="H824">
        <f>'Train Data'!U822</f>
        <v>-0.8133532460025158</v>
      </c>
      <c r="I824">
        <f>'Train Data'!V822</f>
        <v>0.27692343273514713</v>
      </c>
      <c r="J824">
        <f>'Train Data'!W822</f>
        <v>-0.72313233866419369</v>
      </c>
      <c r="K824">
        <f>'Train Data'!X822</f>
        <v>-4.0388980405983314E-2</v>
      </c>
      <c r="L824">
        <f>'Train Data'!Y822</f>
        <v>-0.71294303588745433</v>
      </c>
      <c r="M824">
        <f>'Train Data'!Z822</f>
        <v>0.54748019642908885</v>
      </c>
      <c r="N824">
        <f>'Train Data'!AA822</f>
        <v>-0.11810692484130313</v>
      </c>
      <c r="P824" s="24">
        <f>'Train Data'!AB822</f>
        <v>0.15316865015045752</v>
      </c>
      <c r="Q824">
        <f t="shared" si="24"/>
        <v>-0.1844956675693733</v>
      </c>
      <c r="S824">
        <f t="shared" si="25"/>
        <v>-0.33766431771983085</v>
      </c>
    </row>
    <row r="825" spans="1:19" x14ac:dyDescent="0.25">
      <c r="A825">
        <f>'Train Data'!A823</f>
        <v>199801</v>
      </c>
      <c r="C825">
        <v>1</v>
      </c>
      <c r="D825">
        <f>'Train Data'!Q823</f>
        <v>-1.6669822481290621</v>
      </c>
      <c r="E825">
        <f>'Train Data'!R823</f>
        <v>-1.1364740773814985</v>
      </c>
      <c r="F825">
        <f>'Train Data'!S823</f>
        <v>-1.527662788324996</v>
      </c>
      <c r="G825">
        <f>'Train Data'!T823</f>
        <v>0.50299668768220496</v>
      </c>
      <c r="H825">
        <f>'Train Data'!U823</f>
        <v>-0.78514981316593335</v>
      </c>
      <c r="I825">
        <f>'Train Data'!V823</f>
        <v>0.23076849974829661</v>
      </c>
      <c r="J825">
        <f>'Train Data'!W823</f>
        <v>-0.73095726921293569</v>
      </c>
      <c r="K825">
        <f>'Train Data'!X823</f>
        <v>-0.11722414873108991</v>
      </c>
      <c r="L825">
        <f>'Train Data'!Y823</f>
        <v>-0.12857846990891897</v>
      </c>
      <c r="M825">
        <f>'Train Data'!Z823</f>
        <v>0.61228068969663452</v>
      </c>
      <c r="N825">
        <f>'Train Data'!AA823</f>
        <v>-8.0823732983818175E-2</v>
      </c>
      <c r="P825" s="24">
        <f>'Train Data'!AB823</f>
        <v>5.963946781557497E-2</v>
      </c>
      <c r="Q825">
        <f t="shared" si="24"/>
        <v>-0.18676615348112741</v>
      </c>
      <c r="S825">
        <f t="shared" si="25"/>
        <v>-0.24640562129670238</v>
      </c>
    </row>
    <row r="826" spans="1:19" x14ac:dyDescent="0.25">
      <c r="A826">
        <f>'Train Data'!A824</f>
        <v>199802</v>
      </c>
      <c r="C826">
        <v>1</v>
      </c>
      <c r="D826">
        <f>'Train Data'!Q824</f>
        <v>-1.6821383546242117</v>
      </c>
      <c r="E826">
        <f>'Train Data'!R824</f>
        <v>-1.3014165540294031</v>
      </c>
      <c r="F826">
        <f>'Train Data'!S824</f>
        <v>-1.5782204896165941</v>
      </c>
      <c r="G826">
        <f>'Train Data'!T824</f>
        <v>0.51887288938341347</v>
      </c>
      <c r="H826">
        <f>'Train Data'!U824</f>
        <v>-0.78514981316593335</v>
      </c>
      <c r="I826">
        <f>'Train Data'!V824</f>
        <v>0.26627229435356636</v>
      </c>
      <c r="J826">
        <f>'Train Data'!W824</f>
        <v>-0.69183261646922378</v>
      </c>
      <c r="K826">
        <f>'Train Data'!X824</f>
        <v>-0.1882929401161921</v>
      </c>
      <c r="L826">
        <f>'Train Data'!Y824</f>
        <v>-0.12922969362197709</v>
      </c>
      <c r="M826">
        <f>'Train Data'!Z824</f>
        <v>-0.48932769585164093</v>
      </c>
      <c r="N826">
        <f>'Train Data'!AA824</f>
        <v>-0.32128766398670278</v>
      </c>
      <c r="P826" s="24">
        <f>'Train Data'!AB824</f>
        <v>1.1479757439972609</v>
      </c>
      <c r="Q826">
        <f t="shared" si="24"/>
        <v>-0.18504400553494668</v>
      </c>
      <c r="S826">
        <f t="shared" si="25"/>
        <v>-1.3330197495322076</v>
      </c>
    </row>
    <row r="827" spans="1:19" x14ac:dyDescent="0.25">
      <c r="A827">
        <f>'Train Data'!A825</f>
        <v>199803</v>
      </c>
      <c r="C827">
        <v>1</v>
      </c>
      <c r="D827">
        <f>'Train Data'!Q825</f>
        <v>-1.8225647504073659</v>
      </c>
      <c r="E827">
        <f>'Train Data'!R825</f>
        <v>-1.420526336577524</v>
      </c>
      <c r="F827">
        <f>'Train Data'!S825</f>
        <v>-1.5189697050981323</v>
      </c>
      <c r="G827">
        <f>'Train Data'!T825</f>
        <v>0.49982144734196338</v>
      </c>
      <c r="H827">
        <f>'Train Data'!U825</f>
        <v>-0.75694638032934891</v>
      </c>
      <c r="I827">
        <f>'Train Data'!V825</f>
        <v>0.27692343273514713</v>
      </c>
      <c r="J827">
        <f>'Train Data'!W825</f>
        <v>-0.62140824153054297</v>
      </c>
      <c r="K827">
        <f>'Train Data'!X825</f>
        <v>-1.149243872312336E-3</v>
      </c>
      <c r="L827">
        <f>'Train Data'!Y825</f>
        <v>-0.12987850390562322</v>
      </c>
      <c r="M827">
        <f>'Train Data'!Z825</f>
        <v>-9.6474705417145659E-2</v>
      </c>
      <c r="N827">
        <f>'Train Data'!AA825</f>
        <v>-0.30711322806158875</v>
      </c>
      <c r="P827" s="24">
        <f>'Train Data'!AB825</f>
        <v>0.77371381119204496</v>
      </c>
      <c r="Q827">
        <f t="shared" si="24"/>
        <v>-0.24646396741382326</v>
      </c>
      <c r="S827">
        <f t="shared" si="25"/>
        <v>-1.0201777786058681</v>
      </c>
    </row>
    <row r="828" spans="1:19" x14ac:dyDescent="0.25">
      <c r="A828">
        <f>'Train Data'!A826</f>
        <v>199804</v>
      </c>
      <c r="C828">
        <v>1</v>
      </c>
      <c r="D828">
        <f>'Train Data'!Q826</f>
        <v>-1.913672558855279</v>
      </c>
      <c r="E828">
        <f>'Train Data'!R826</f>
        <v>-1.4533581237654474</v>
      </c>
      <c r="F828">
        <f>'Train Data'!S826</f>
        <v>-1.5388775957088683</v>
      </c>
      <c r="G828">
        <f>'Train Data'!T826</f>
        <v>0.47441952462002979</v>
      </c>
      <c r="H828">
        <f>'Train Data'!U826</f>
        <v>-0.70053951465618192</v>
      </c>
      <c r="I828">
        <f>'Train Data'!V826</f>
        <v>0.2840241916562013</v>
      </c>
      <c r="J828">
        <f>'Train Data'!W826</f>
        <v>-0.5431589360431186</v>
      </c>
      <c r="K828">
        <f>'Train Data'!X826</f>
        <v>-4.6745064206661115E-3</v>
      </c>
      <c r="L828">
        <f>'Train Data'!Y826</f>
        <v>-0.13052491415118725</v>
      </c>
      <c r="M828">
        <f>'Train Data'!Z826</f>
        <v>-9.2424674587924055E-2</v>
      </c>
      <c r="N828">
        <f>'Train Data'!AA826</f>
        <v>-0.22591439014991277</v>
      </c>
      <c r="P828" s="24">
        <f>'Train Data'!AB826</f>
        <v>4.658930633706139E-2</v>
      </c>
      <c r="Q828">
        <f t="shared" si="24"/>
        <v>-0.22205534893166518</v>
      </c>
      <c r="S828">
        <f t="shared" si="25"/>
        <v>-0.26864465526872655</v>
      </c>
    </row>
    <row r="829" spans="1:19" x14ac:dyDescent="0.25">
      <c r="A829">
        <f>'Train Data'!A827</f>
        <v>199805</v>
      </c>
      <c r="C829">
        <v>1</v>
      </c>
      <c r="D829">
        <f>'Train Data'!Q827</f>
        <v>-1.919104835778622</v>
      </c>
      <c r="E829">
        <f>'Train Data'!R827</f>
        <v>-1.4197842098626696</v>
      </c>
      <c r="F829">
        <f>'Train Data'!S827</f>
        <v>-1.5266728414901449</v>
      </c>
      <c r="G829">
        <f>'Train Data'!T827</f>
        <v>0.49029572632123825</v>
      </c>
      <c r="H829">
        <f>'Train Data'!U827</f>
        <v>-0.74284466391105863</v>
      </c>
      <c r="I829">
        <f>'Train Data'!V827</f>
        <v>0.24141963812987757</v>
      </c>
      <c r="J829">
        <f>'Train Data'!W827</f>
        <v>-0.67618275537173911</v>
      </c>
      <c r="K829">
        <f>'Train Data'!X827</f>
        <v>0.10804869373992515</v>
      </c>
      <c r="L829">
        <f>'Train Data'!Y827</f>
        <v>-0.1311689376512466</v>
      </c>
      <c r="M829">
        <f>'Train Data'!Z827</f>
        <v>0.53938013477064572</v>
      </c>
      <c r="N829">
        <f>'Train Data'!AA827</f>
        <v>-0.3373454503507658</v>
      </c>
      <c r="P829" s="24">
        <f>'Train Data'!AB827</f>
        <v>-0.47884758468031002</v>
      </c>
      <c r="Q829">
        <f t="shared" si="24"/>
        <v>-0.21982399878200834</v>
      </c>
      <c r="S829">
        <f t="shared" si="25"/>
        <v>0.25902358589830166</v>
      </c>
    </row>
    <row r="830" spans="1:19" x14ac:dyDescent="0.25">
      <c r="A830">
        <f>'Train Data'!A828</f>
        <v>199806</v>
      </c>
      <c r="C830">
        <v>1</v>
      </c>
      <c r="D830">
        <f>'Train Data'!Q828</f>
        <v>-1.8640525853331347</v>
      </c>
      <c r="E830">
        <f>'Train Data'!R828</f>
        <v>-1.5229889720164065</v>
      </c>
      <c r="F830">
        <f>'Train Data'!S828</f>
        <v>-1.5306094636187086</v>
      </c>
      <c r="G830">
        <f>'Train Data'!T828</f>
        <v>0.48394524564075492</v>
      </c>
      <c r="H830">
        <f>'Train Data'!U828</f>
        <v>-0.75694638032934891</v>
      </c>
      <c r="I830">
        <f>'Train Data'!V828</f>
        <v>0.18461356676144583</v>
      </c>
      <c r="J830">
        <f>'Train Data'!W828</f>
        <v>-0.78573178305413294</v>
      </c>
      <c r="K830">
        <f>'Train Data'!X828</f>
        <v>0.31642473995644715</v>
      </c>
      <c r="L830">
        <f>'Train Data'!Y828</f>
        <v>-0.24766405062758098</v>
      </c>
      <c r="M830">
        <f>'Train Data'!Z828</f>
        <v>0.72568155291483927</v>
      </c>
      <c r="N830">
        <f>'Train Data'!AA828</f>
        <v>-0.14393383691695999</v>
      </c>
      <c r="P830" s="24">
        <f>'Train Data'!AB828</f>
        <v>0.58556642052963614</v>
      </c>
      <c r="Q830">
        <f t="shared" si="24"/>
        <v>-0.19505475728965807</v>
      </c>
      <c r="S830">
        <f t="shared" si="25"/>
        <v>-0.78062117781929419</v>
      </c>
    </row>
    <row r="831" spans="1:19" x14ac:dyDescent="0.25">
      <c r="A831">
        <f>'Train Data'!A829</f>
        <v>199807</v>
      </c>
      <c r="C831">
        <v>1</v>
      </c>
      <c r="D831">
        <f>'Train Data'!Q829</f>
        <v>-1.9389160193803094</v>
      </c>
      <c r="E831">
        <f>'Train Data'!R829</f>
        <v>-1.513205702260118</v>
      </c>
      <c r="F831">
        <f>'Train Data'!S829</f>
        <v>-1.5254033290110021</v>
      </c>
      <c r="G831">
        <f>'Train Data'!T829</f>
        <v>0.47759476496027131</v>
      </c>
      <c r="H831">
        <f>'Train Data'!U829</f>
        <v>-0.75694638032934891</v>
      </c>
      <c r="I831">
        <f>'Train Data'!V829</f>
        <v>0.2130166024456617</v>
      </c>
      <c r="J831">
        <f>'Train Data'!W829</f>
        <v>-0.70748247756670846</v>
      </c>
      <c r="K831">
        <f>'Train Data'!X829</f>
        <v>0.37312699585412118</v>
      </c>
      <c r="L831">
        <f>'Train Data'!Y829</f>
        <v>-0.24794835360432252</v>
      </c>
      <c r="M831">
        <f>'Train Data'!Z829</f>
        <v>-0.35972670931654971</v>
      </c>
      <c r="N831">
        <f>'Train Data'!AA829</f>
        <v>-0.12170814744594349</v>
      </c>
      <c r="P831" s="24">
        <f>'Train Data'!AB829</f>
        <v>-0.341539557441151</v>
      </c>
      <c r="Q831">
        <f t="shared" si="24"/>
        <v>-0.19674325198193177</v>
      </c>
      <c r="S831">
        <f t="shared" si="25"/>
        <v>0.14479630545921923</v>
      </c>
    </row>
    <row r="832" spans="1:19" x14ac:dyDescent="0.25">
      <c r="A832">
        <f>'Train Data'!A830</f>
        <v>199808</v>
      </c>
      <c r="C832">
        <v>1</v>
      </c>
      <c r="D832">
        <f>'Train Data'!Q830</f>
        <v>-1.9050162305079585</v>
      </c>
      <c r="E832">
        <f>'Train Data'!R830</f>
        <v>-1.1577517659789425</v>
      </c>
      <c r="F832">
        <f>'Train Data'!S830</f>
        <v>-1.4044852682791591</v>
      </c>
      <c r="G832">
        <f>'Train Data'!T830</f>
        <v>0.45854332291882127</v>
      </c>
      <c r="H832">
        <f>'Train Data'!U830</f>
        <v>-0.72874294749276636</v>
      </c>
      <c r="I832">
        <f>'Train Data'!V830</f>
        <v>8.1652562406163517E-2</v>
      </c>
      <c r="J832">
        <f>'Train Data'!W830</f>
        <v>-0.95005532457772279</v>
      </c>
      <c r="K832">
        <f>'Train Data'!X830</f>
        <v>0.5067759001264458</v>
      </c>
      <c r="L832">
        <f>'Train Data'!Y830</f>
        <v>-0.24823195976005455</v>
      </c>
      <c r="M832">
        <f>'Train Data'!Z830</f>
        <v>1.6855388594403586</v>
      </c>
      <c r="N832">
        <f>'Train Data'!AA830</f>
        <v>1.085413512592297</v>
      </c>
      <c r="P832" s="24">
        <f>'Train Data'!AB830</f>
        <v>-2.7558194309661661</v>
      </c>
      <c r="Q832">
        <f t="shared" si="24"/>
        <v>-0.2440693356771233</v>
      </c>
      <c r="S832">
        <f t="shared" si="25"/>
        <v>2.5117500952890426</v>
      </c>
    </row>
    <row r="833" spans="1:19" x14ac:dyDescent="0.25">
      <c r="A833">
        <f>'Train Data'!A831</f>
        <v>199809</v>
      </c>
      <c r="C833">
        <v>1</v>
      </c>
      <c r="D833">
        <f>'Train Data'!Q831</f>
        <v>-1.5559654998784205</v>
      </c>
      <c r="E833">
        <f>'Train Data'!R831</f>
        <v>-1.3193889255205977</v>
      </c>
      <c r="F833">
        <f>'Train Data'!S831</f>
        <v>-1.4354146969373229</v>
      </c>
      <c r="G833">
        <f>'Train Data'!T831</f>
        <v>0.36646135305181216</v>
      </c>
      <c r="H833">
        <f>'Train Data'!U831</f>
        <v>-0.63003093256472276</v>
      </c>
      <c r="I833">
        <f>'Train Data'!V831</f>
        <v>-2.4858821409645605E-2</v>
      </c>
      <c r="J833">
        <f>'Train Data'!W831</f>
        <v>-0.9578802551264648</v>
      </c>
      <c r="K833">
        <f>'Train Data'!X831</f>
        <v>0.31947868327043688</v>
      </c>
      <c r="L833">
        <f>'Train Data'!Y831</f>
        <v>-0.24851487165350156</v>
      </c>
      <c r="M833">
        <f>'Train Data'!Z831</f>
        <v>1.4020367013948467</v>
      </c>
      <c r="N833">
        <f>'Train Data'!AA831</f>
        <v>1.1936438969427452</v>
      </c>
      <c r="P833" s="24">
        <f>'Train Data'!AB831</f>
        <v>0.98861494040706699</v>
      </c>
      <c r="Q833">
        <f t="shared" si="24"/>
        <v>-0.1366003633753205</v>
      </c>
      <c r="S833">
        <f t="shared" si="25"/>
        <v>-1.1252153037823875</v>
      </c>
    </row>
    <row r="834" spans="1:19" x14ac:dyDescent="0.25">
      <c r="A834">
        <f>'Train Data'!A832</f>
        <v>199810</v>
      </c>
      <c r="C834">
        <v>1</v>
      </c>
      <c r="D834">
        <f>'Train Data'!Q832</f>
        <v>-1.6843988334070752</v>
      </c>
      <c r="E834">
        <f>'Train Data'!R832</f>
        <v>-1.5103363029069345</v>
      </c>
      <c r="F834">
        <f>'Train Data'!S832</f>
        <v>-1.5024209182285451</v>
      </c>
      <c r="G834">
        <f>'Train Data'!T832</f>
        <v>0.16007073093610183</v>
      </c>
      <c r="H834">
        <f>'Train Data'!U832</f>
        <v>-0.46081033554522183</v>
      </c>
      <c r="I834">
        <f>'Train Data'!V832</f>
        <v>5.679990618247472E-2</v>
      </c>
      <c r="J834">
        <f>'Train Data'!W832</f>
        <v>-0.26928636683713492</v>
      </c>
      <c r="K834">
        <f>'Train Data'!X832</f>
        <v>0.17834164132552188</v>
      </c>
      <c r="L834">
        <f>'Train Data'!Y832</f>
        <v>-1.8223206979456529E-2</v>
      </c>
      <c r="M834">
        <f>'Train Data'!Z832</f>
        <v>-1.0806321969179948</v>
      </c>
      <c r="N834">
        <f>'Train Data'!AA832</f>
        <v>0.37830775694713681</v>
      </c>
      <c r="P834" s="24">
        <f>'Train Data'!AB832</f>
        <v>1.2959925268307495</v>
      </c>
      <c r="Q834">
        <f t="shared" si="24"/>
        <v>-0.15922698748171993</v>
      </c>
      <c r="S834">
        <f t="shared" si="25"/>
        <v>-1.4552195143124695</v>
      </c>
    </row>
    <row r="835" spans="1:19" x14ac:dyDescent="0.25">
      <c r="A835">
        <f>'Train Data'!A833</f>
        <v>199811</v>
      </c>
      <c r="C835">
        <v>1</v>
      </c>
      <c r="D835">
        <f>'Train Data'!Q833</f>
        <v>-1.8489260960927911</v>
      </c>
      <c r="E835">
        <f>'Train Data'!R833</f>
        <v>-1.6544069498328267</v>
      </c>
      <c r="F835">
        <f>'Train Data'!S833</f>
        <v>-1.5427555540904441</v>
      </c>
      <c r="G835">
        <f>'Train Data'!T833</f>
        <v>0.30295654624697821</v>
      </c>
      <c r="H835">
        <f>'Train Data'!U833</f>
        <v>-0.29158973852572095</v>
      </c>
      <c r="I835">
        <f>'Train Data'!V833</f>
        <v>3.9048008879839821E-2</v>
      </c>
      <c r="J835">
        <f>'Train Data'!W833</f>
        <v>-0.66053289427425443</v>
      </c>
      <c r="K835">
        <f>'Train Data'!X833</f>
        <v>0.23168731289974559</v>
      </c>
      <c r="L835">
        <f>'Train Data'!Y833</f>
        <v>-0.47937097668206624</v>
      </c>
      <c r="M835">
        <f>'Train Data'!Z833</f>
        <v>0.19512751428680963</v>
      </c>
      <c r="N835">
        <f>'Train Data'!AA833</f>
        <v>-0.17122756137220121</v>
      </c>
      <c r="P835" s="24">
        <f>'Train Data'!AB833</f>
        <v>0.97024670199780993</v>
      </c>
      <c r="Q835">
        <f t="shared" si="24"/>
        <v>-0.24991086007827454</v>
      </c>
      <c r="S835">
        <f t="shared" si="25"/>
        <v>-1.2201575620760845</v>
      </c>
    </row>
    <row r="836" spans="1:19" x14ac:dyDescent="0.25">
      <c r="A836">
        <f>'Train Data'!A834</f>
        <v>199812</v>
      </c>
      <c r="C836">
        <v>1</v>
      </c>
      <c r="D836">
        <f>'Train Data'!Q834</f>
        <v>-1.9707060294746577</v>
      </c>
      <c r="E836">
        <f>'Train Data'!R834</f>
        <v>-1.7923405552909237</v>
      </c>
      <c r="F836">
        <f>'Train Data'!S834</f>
        <v>-1.547425112903495</v>
      </c>
      <c r="G836">
        <f>'Train Data'!T834</f>
        <v>0.2966060655664946</v>
      </c>
      <c r="H836">
        <f>'Train Data'!U834</f>
        <v>-0.17877600717938408</v>
      </c>
      <c r="I836">
        <f>'Train Data'!V834</f>
        <v>6.3900665103528625E-2</v>
      </c>
      <c r="J836">
        <f>'Train Data'!W834</f>
        <v>-0.59010851933557262</v>
      </c>
      <c r="K836">
        <f>'Train Data'!X834</f>
        <v>0.14950220902216374</v>
      </c>
      <c r="L836">
        <f>'Train Data'!Y834</f>
        <v>-0.59437673144326286</v>
      </c>
      <c r="M836">
        <f>'Train Data'!Z834</f>
        <v>-0.32732646268277688</v>
      </c>
      <c r="N836">
        <f>'Train Data'!AA834</f>
        <v>5.8147202475094348E-2</v>
      </c>
      <c r="P836" s="24">
        <f>'Train Data'!AB834</f>
        <v>0.92503397286988609</v>
      </c>
      <c r="Q836">
        <f t="shared" si="24"/>
        <v>-0.22048810178368553</v>
      </c>
      <c r="S836">
        <f t="shared" si="25"/>
        <v>-1.1455220746535717</v>
      </c>
    </row>
    <row r="837" spans="1:19" x14ac:dyDescent="0.25">
      <c r="A837">
        <f>'Train Data'!A835</f>
        <v>199901</v>
      </c>
      <c r="C837">
        <v>1</v>
      </c>
      <c r="D837">
        <f>'Train Data'!Q835</f>
        <v>-2.0779172402472348</v>
      </c>
      <c r="E837">
        <f>'Train Data'!R835</f>
        <v>-1.8736023035036922</v>
      </c>
      <c r="F837">
        <f>'Train Data'!S835</f>
        <v>-1.559861970456949</v>
      </c>
      <c r="G837">
        <f>'Train Data'!T835</f>
        <v>0.28072986386528637</v>
      </c>
      <c r="H837">
        <f>'Train Data'!U835</f>
        <v>-0.12236914150621711</v>
      </c>
      <c r="I837">
        <f>'Train Data'!V835</f>
        <v>4.2598388340366902E-2</v>
      </c>
      <c r="J837">
        <f>'Train Data'!W835</f>
        <v>-0.59793344988431518</v>
      </c>
      <c r="K837">
        <f>'Train Data'!X835</f>
        <v>-3.919716880612456E-2</v>
      </c>
      <c r="L837">
        <f>'Train Data'!Y835</f>
        <v>-1.9067284654344877E-2</v>
      </c>
      <c r="M837">
        <f>'Train Data'!Z835</f>
        <v>0.29232825418812802</v>
      </c>
      <c r="N837">
        <f>'Train Data'!AA835</f>
        <v>6.642313411065523E-2</v>
      </c>
      <c r="P837" s="24">
        <f>'Train Data'!AB835</f>
        <v>0.61878171330526877</v>
      </c>
      <c r="Q837">
        <f t="shared" si="24"/>
        <v>-0.24684476173372408</v>
      </c>
      <c r="S837">
        <f t="shared" si="25"/>
        <v>-0.86562647503899282</v>
      </c>
    </row>
    <row r="838" spans="1:19" x14ac:dyDescent="0.25">
      <c r="A838">
        <f>'Train Data'!A836</f>
        <v>199902</v>
      </c>
      <c r="C838">
        <v>1</v>
      </c>
      <c r="D838">
        <f>'Train Data'!Q836</f>
        <v>-2.1535334705301676</v>
      </c>
      <c r="E838">
        <f>'Train Data'!R836</f>
        <v>-1.7819133523967685</v>
      </c>
      <c r="F838">
        <f>'Train Data'!S836</f>
        <v>-1.5562481441903324</v>
      </c>
      <c r="G838">
        <f>'Train Data'!T836</f>
        <v>0.31248226726770334</v>
      </c>
      <c r="H838">
        <f>'Train Data'!U836</f>
        <v>-0.20697944001596952</v>
      </c>
      <c r="I838">
        <f>'Train Data'!V836</f>
        <v>0.22366774082724269</v>
      </c>
      <c r="J838">
        <f>'Train Data'!W836</f>
        <v>-0.27711129738587753</v>
      </c>
      <c r="K838">
        <f>'Train Data'!X836</f>
        <v>8.1511195991144911E-2</v>
      </c>
      <c r="L838">
        <f>'Train Data'!Y836</f>
        <v>-0.24977945165669804</v>
      </c>
      <c r="M838">
        <f>'Train Data'!Z836</f>
        <v>-2.3037415073429184</v>
      </c>
      <c r="N838">
        <f>'Train Data'!AA836</f>
        <v>9.1316658688785177E-2</v>
      </c>
      <c r="P838" s="24">
        <f>'Train Data'!AB836</f>
        <v>-0.73769091269850517</v>
      </c>
      <c r="Q838">
        <f t="shared" ref="Q838:Q901" si="26">SUMPRODUCT($C$4:$N$4,C837:N837)</f>
        <v>-0.22099103951832474</v>
      </c>
      <c r="S838">
        <f t="shared" ref="S838:S901" si="27">(Q838-P838)</f>
        <v>0.5166998731801804</v>
      </c>
    </row>
    <row r="839" spans="1:19" x14ac:dyDescent="0.25">
      <c r="A839">
        <f>'Train Data'!A837</f>
        <v>199903</v>
      </c>
      <c r="C839">
        <v>1</v>
      </c>
      <c r="D839">
        <f>'Train Data'!Q837</f>
        <v>-2.0714968649428873</v>
      </c>
      <c r="E839">
        <f>'Train Data'!R837</f>
        <v>-1.8582895509366331</v>
      </c>
      <c r="F839">
        <f>'Train Data'!S837</f>
        <v>-1.5501241511755566</v>
      </c>
      <c r="G839">
        <f>'Train Data'!T837</f>
        <v>0.31248226726770334</v>
      </c>
      <c r="H839">
        <f>'Train Data'!U837</f>
        <v>-0.31979317136230151</v>
      </c>
      <c r="I839">
        <f>'Train Data'!V837</f>
        <v>0.24141963812987757</v>
      </c>
      <c r="J839">
        <f>'Train Data'!W837</f>
        <v>-0.23798664464216557</v>
      </c>
      <c r="K839">
        <f>'Train Data'!X837</f>
        <v>0.17530313570771208</v>
      </c>
      <c r="L839">
        <f>'Train Data'!Y837</f>
        <v>9.3909989300813443E-2</v>
      </c>
      <c r="M839">
        <f>'Train Data'!Z837</f>
        <v>-0.23012572278145851</v>
      </c>
      <c r="N839">
        <f>'Train Data'!AA837</f>
        <v>4.5693338876529245E-2</v>
      </c>
      <c r="P839" s="24">
        <f>'Train Data'!AB837</f>
        <v>0.54942890800707622</v>
      </c>
      <c r="Q839">
        <f t="shared" si="26"/>
        <v>-0.32420904286029295</v>
      </c>
      <c r="S839">
        <f t="shared" si="27"/>
        <v>-0.87363795086736917</v>
      </c>
    </row>
    <row r="840" spans="1:19" x14ac:dyDescent="0.25">
      <c r="A840">
        <f>'Train Data'!A838</f>
        <v>199904</v>
      </c>
      <c r="C840">
        <v>1</v>
      </c>
      <c r="D840">
        <f>'Train Data'!Q838</f>
        <v>-2.1537608567122954</v>
      </c>
      <c r="E840">
        <f>'Train Data'!R838</f>
        <v>-1.8928272305327141</v>
      </c>
      <c r="F840">
        <f>'Train Data'!S838</f>
        <v>-1.6108640021866356</v>
      </c>
      <c r="G840">
        <f>'Train Data'!T838</f>
        <v>0.26485366216407785</v>
      </c>
      <c r="H840">
        <f>'Train Data'!U838</f>
        <v>-0.41850518629034517</v>
      </c>
      <c r="I840">
        <f>'Train Data'!V838</f>
        <v>0.24852039705093149</v>
      </c>
      <c r="J840">
        <f>'Train Data'!W838</f>
        <v>-0.10496282531354505</v>
      </c>
      <c r="K840">
        <f>'Train Data'!X838</f>
        <v>0.36585237048483604</v>
      </c>
      <c r="L840">
        <f>'Train Data'!Y838</f>
        <v>0.89233402556053498</v>
      </c>
      <c r="M840">
        <f>'Train Data'!Z838</f>
        <v>-0.11267482873403206</v>
      </c>
      <c r="N840">
        <f>'Train Data'!AA838</f>
        <v>-3.7031538663950717E-2</v>
      </c>
      <c r="P840" s="24">
        <f>'Train Data'!AB838</f>
        <v>0.52365529284784218</v>
      </c>
      <c r="Q840">
        <f t="shared" si="26"/>
        <v>-0.22270635760986066</v>
      </c>
      <c r="S840">
        <f t="shared" si="27"/>
        <v>-0.74636165045770286</v>
      </c>
    </row>
    <row r="841" spans="1:19" x14ac:dyDescent="0.25">
      <c r="A841">
        <f>'Train Data'!A839</f>
        <v>199905</v>
      </c>
      <c r="C841">
        <v>1</v>
      </c>
      <c r="D841">
        <f>'Train Data'!Q839</f>
        <v>-2.234256074149501</v>
      </c>
      <c r="E841">
        <f>'Train Data'!R839</f>
        <v>-1.7803540464835692</v>
      </c>
      <c r="F841">
        <f>'Train Data'!S839</f>
        <v>-1.5979941660275494</v>
      </c>
      <c r="G841">
        <f>'Train Data'!T839</f>
        <v>0.33153370930915338</v>
      </c>
      <c r="H841">
        <f>'Train Data'!U839</f>
        <v>-0.48901376838180627</v>
      </c>
      <c r="I841">
        <f>'Train Data'!V839</f>
        <v>0.32307836572199788</v>
      </c>
      <c r="J841">
        <f>'Train Data'!W839</f>
        <v>-0.10496282531354505</v>
      </c>
      <c r="K841">
        <f>'Train Data'!X839</f>
        <v>0.39608968143020651</v>
      </c>
      <c r="L841">
        <f>'Train Data'!Y839</f>
        <v>-0.47937097668206624</v>
      </c>
      <c r="M841">
        <f>'Train Data'!Z839</f>
        <v>-0.94698117955368177</v>
      </c>
      <c r="N841">
        <f>'Train Data'!AA839</f>
        <v>2.3959155729029461E-2</v>
      </c>
      <c r="P841" s="24">
        <f>'Train Data'!AB839</f>
        <v>-0.57840271084115447</v>
      </c>
      <c r="Q841">
        <f t="shared" si="26"/>
        <v>-0.21504981481871405</v>
      </c>
      <c r="S841">
        <f t="shared" si="27"/>
        <v>0.36335289602244042</v>
      </c>
    </row>
    <row r="842" spans="1:19" x14ac:dyDescent="0.25">
      <c r="A842">
        <f>'Train Data'!A840</f>
        <v>199906</v>
      </c>
      <c r="C842">
        <v>1</v>
      </c>
      <c r="D842">
        <f>'Train Data'!Q840</f>
        <v>-2.1796727362063986</v>
      </c>
      <c r="E842">
        <f>'Train Data'!R840</f>
        <v>-1.854590569304849</v>
      </c>
      <c r="F842">
        <f>'Train Data'!S840</f>
        <v>-1.6206845073901122</v>
      </c>
      <c r="G842">
        <f>'Train Data'!T840</f>
        <v>0.35376039169084544</v>
      </c>
      <c r="H842">
        <f>'Train Data'!U840</f>
        <v>-0.48901376838180627</v>
      </c>
      <c r="I842">
        <f>'Train Data'!V840</f>
        <v>0.36568291924832186</v>
      </c>
      <c r="J842">
        <f>'Train Data'!W840</f>
        <v>-6.5838172569833098E-2</v>
      </c>
      <c r="K842">
        <f>'Train Data'!X840</f>
        <v>9.9324769127710724E-2</v>
      </c>
      <c r="L842">
        <f>'Train Data'!Y840</f>
        <v>-0.47937097668206624</v>
      </c>
      <c r="M842">
        <f>'Train Data'!Z840</f>
        <v>-0.51362788082697053</v>
      </c>
      <c r="N842">
        <f>'Train Data'!AA840</f>
        <v>-9.0947896744160428E-2</v>
      </c>
      <c r="P842" s="24">
        <f>'Train Data'!AB840</f>
        <v>0.82988940197924876</v>
      </c>
      <c r="Q842">
        <f t="shared" si="26"/>
        <v>-0.25073696892402086</v>
      </c>
      <c r="S842">
        <f t="shared" si="27"/>
        <v>-1.0806263709032695</v>
      </c>
    </row>
    <row r="843" spans="1:19" x14ac:dyDescent="0.25">
      <c r="A843">
        <f>'Train Data'!A841</f>
        <v>199907</v>
      </c>
      <c r="C843">
        <v>1</v>
      </c>
      <c r="D843">
        <f>'Train Data'!Q841</f>
        <v>-2.2857505910014888</v>
      </c>
      <c r="E843">
        <f>'Train Data'!R841</f>
        <v>-1.7214355672519484</v>
      </c>
      <c r="F843">
        <f>'Train Data'!S841</f>
        <v>-1.6034163304665774</v>
      </c>
      <c r="G843">
        <f>'Train Data'!T841</f>
        <v>0.34740991101036189</v>
      </c>
      <c r="H843">
        <f>'Train Data'!U841</f>
        <v>-0.53131891763668104</v>
      </c>
      <c r="I843">
        <f>'Train Data'!V841</f>
        <v>0.40828747277464533</v>
      </c>
      <c r="J843">
        <f>'Train Data'!W841</f>
        <v>4.3710855112560155E-2</v>
      </c>
      <c r="K843">
        <f>'Train Data'!X841</f>
        <v>0.12051381116431562</v>
      </c>
      <c r="L843">
        <f>'Train Data'!Y841</f>
        <v>8.8046104570507835E-2</v>
      </c>
      <c r="M843">
        <f>'Train Data'!Z841</f>
        <v>-0.50957784999774902</v>
      </c>
      <c r="N843">
        <f>'Train Data'!AA841</f>
        <v>-0.22652360703077265</v>
      </c>
      <c r="P843" s="24">
        <f>'Train Data'!AB841</f>
        <v>-0.70656291974210639</v>
      </c>
      <c r="Q843">
        <f t="shared" si="26"/>
        <v>-0.23167584934472193</v>
      </c>
      <c r="S843">
        <f t="shared" si="27"/>
        <v>0.47488707039738443</v>
      </c>
    </row>
    <row r="844" spans="1:19" x14ac:dyDescent="0.25">
      <c r="A844">
        <f>'Train Data'!A842</f>
        <v>199908</v>
      </c>
      <c r="C844">
        <v>1</v>
      </c>
      <c r="D844">
        <f>'Train Data'!Q842</f>
        <v>-2.2069895278902996</v>
      </c>
      <c r="E844">
        <f>'Train Data'!R842</f>
        <v>-1.6518984707226276</v>
      </c>
      <c r="F844">
        <f>'Train Data'!S842</f>
        <v>-1.613066823705801</v>
      </c>
      <c r="G844">
        <f>'Train Data'!T842</f>
        <v>0.40138899679447071</v>
      </c>
      <c r="H844">
        <f>'Train Data'!U842</f>
        <v>-0.54542063405497321</v>
      </c>
      <c r="I844">
        <f>'Train Data'!V842</f>
        <v>0.44379126737991509</v>
      </c>
      <c r="J844">
        <f>'Train Data'!W842</f>
        <v>-1.1063658728636468E-2</v>
      </c>
      <c r="K844">
        <f>'Train Data'!X842</f>
        <v>9.9838076440035367E-2</v>
      </c>
      <c r="L844">
        <f>'Train Data'!Y842</f>
        <v>-2.6798840369266382E-2</v>
      </c>
      <c r="M844">
        <f>'Train Data'!Z842</f>
        <v>-0.41237711009643058</v>
      </c>
      <c r="N844">
        <f>'Train Data'!AA842</f>
        <v>-3.6484098154132019E-2</v>
      </c>
      <c r="P844" s="24">
        <f>'Train Data'!AB842</f>
        <v>-0.24888159590038342</v>
      </c>
      <c r="Q844">
        <f t="shared" si="26"/>
        <v>-0.21851247072205376</v>
      </c>
      <c r="S844">
        <f t="shared" si="27"/>
        <v>3.0369125178329653E-2</v>
      </c>
    </row>
    <row r="845" spans="1:19" x14ac:dyDescent="0.25">
      <c r="A845">
        <f>'Train Data'!A843</f>
        <v>199909</v>
      </c>
      <c r="C845">
        <v>1</v>
      </c>
      <c r="D845">
        <f>'Train Data'!Q843</f>
        <v>-2.1850690398133898</v>
      </c>
      <c r="E845">
        <f>'Train Data'!R843</f>
        <v>-1.5298076088538526</v>
      </c>
      <c r="F845">
        <f>'Train Data'!S843</f>
        <v>-1.5849425263601931</v>
      </c>
      <c r="G845">
        <f>'Train Data'!T843</f>
        <v>0.38868803543350378</v>
      </c>
      <c r="H845">
        <f>'Train Data'!U843</f>
        <v>-0.46081033554522183</v>
      </c>
      <c r="I845">
        <f>'Train Data'!V843</f>
        <v>0.43314012899833437</v>
      </c>
      <c r="J845">
        <f>'Train Data'!W843</f>
        <v>-3.2387281798933179E-3</v>
      </c>
      <c r="K845">
        <f>'Train Data'!X843</f>
        <v>0.16312478364832322</v>
      </c>
      <c r="L845">
        <f>'Train Data'!Y843</f>
        <v>0.42360658314254857</v>
      </c>
      <c r="M845">
        <f>'Train Data'!Z843</f>
        <v>0.14247711350692879</v>
      </c>
      <c r="N845">
        <f>'Train Data'!AA843</f>
        <v>-4.0715009966326467E-2</v>
      </c>
      <c r="P845" s="24">
        <f>'Train Data'!AB843</f>
        <v>-0.66770284223793719</v>
      </c>
      <c r="Q845">
        <f t="shared" si="26"/>
        <v>-0.21555676095571569</v>
      </c>
      <c r="S845">
        <f t="shared" si="27"/>
        <v>0.4521460812822215</v>
      </c>
    </row>
    <row r="846" spans="1:19" x14ac:dyDescent="0.25">
      <c r="A846">
        <f>'Train Data'!A844</f>
        <v>199910</v>
      </c>
      <c r="C846">
        <v>1</v>
      </c>
      <c r="D846">
        <f>'Train Data'!Q844</f>
        <v>-2.1202869297530884</v>
      </c>
      <c r="E846">
        <f>'Train Data'!R844</f>
        <v>-1.5991046170485033</v>
      </c>
      <c r="F846">
        <f>'Train Data'!S844</f>
        <v>-1.607595636274205</v>
      </c>
      <c r="G846">
        <f>'Train Data'!T844</f>
        <v>0.44584236155785456</v>
      </c>
      <c r="H846">
        <f>'Train Data'!U844</f>
        <v>-0.43260690270863539</v>
      </c>
      <c r="I846">
        <f>'Train Data'!V844</f>
        <v>0.45089202630096925</v>
      </c>
      <c r="J846">
        <f>'Train Data'!W844</f>
        <v>-0.10496282531354505</v>
      </c>
      <c r="K846">
        <f>'Train Data'!X844</f>
        <v>0.16589269686281358</v>
      </c>
      <c r="L846">
        <f>'Train Data'!Y844</f>
        <v>-0.14236781204534299</v>
      </c>
      <c r="M846">
        <f>'Train Data'!Z844</f>
        <v>-0.24632584609834487</v>
      </c>
      <c r="N846">
        <f>'Train Data'!AA844</f>
        <v>0.32809939122652731</v>
      </c>
      <c r="P846" s="24">
        <f>'Train Data'!AB844</f>
        <v>1.0078907004768605</v>
      </c>
      <c r="Q846">
        <f t="shared" si="26"/>
        <v>-0.18131016356546936</v>
      </c>
      <c r="S846">
        <f t="shared" si="27"/>
        <v>-1.1892008640423297</v>
      </c>
    </row>
    <row r="847" spans="1:19" x14ac:dyDescent="0.25">
      <c r="A847">
        <f>'Train Data'!A845</f>
        <v>199911</v>
      </c>
      <c r="C847">
        <v>1</v>
      </c>
      <c r="D847">
        <f>'Train Data'!Q845</f>
        <v>-2.2491277243924279</v>
      </c>
      <c r="E847">
        <f>'Train Data'!R845</f>
        <v>-1.5716489412101124</v>
      </c>
      <c r="F847">
        <f>'Train Data'!S845</f>
        <v>-1.6157012914698314</v>
      </c>
      <c r="G847">
        <f>'Train Data'!T845</f>
        <v>0.51252240870293009</v>
      </c>
      <c r="H847">
        <f>'Train Data'!U845</f>
        <v>-0.48901376838180433</v>
      </c>
      <c r="I847">
        <f>'Train Data'!V845</f>
        <v>0.48994620036676562</v>
      </c>
      <c r="J847">
        <f>'Train Data'!W845</f>
        <v>-0.18321213080096949</v>
      </c>
      <c r="K847">
        <f>'Train Data'!X845</f>
        <v>7.4493517130181208E-2</v>
      </c>
      <c r="L847">
        <f>'Train Data'!Y845</f>
        <v>-0.36723694706943893</v>
      </c>
      <c r="M847">
        <f>'Train Data'!Z845</f>
        <v>-0.4447773567302033</v>
      </c>
      <c r="N847">
        <f>'Train Data'!AA845</f>
        <v>-0.27016752866562427</v>
      </c>
      <c r="P847" s="24">
        <f>'Train Data'!AB845</f>
        <v>0.21987149219988378</v>
      </c>
      <c r="Q847">
        <f t="shared" si="26"/>
        <v>-0.21098286104932831</v>
      </c>
      <c r="S847">
        <f t="shared" si="27"/>
        <v>-0.43085435324921206</v>
      </c>
    </row>
    <row r="848" spans="1:19" x14ac:dyDescent="0.25">
      <c r="A848">
        <f>'Train Data'!A846</f>
        <v>199912</v>
      </c>
      <c r="C848">
        <v>1</v>
      </c>
      <c r="D848">
        <f>'Train Data'!Q846</f>
        <v>-2.287717261453762</v>
      </c>
      <c r="E848">
        <f>'Train Data'!R846</f>
        <v>-1.6348531368549273</v>
      </c>
      <c r="F848">
        <f>'Train Data'!S846</f>
        <v>-1.6473677799423871</v>
      </c>
      <c r="G848">
        <f>'Train Data'!T846</f>
        <v>0.55380053312607225</v>
      </c>
      <c r="H848">
        <f>'Train Data'!U846</f>
        <v>-0.70053951465618192</v>
      </c>
      <c r="I848">
        <f>'Train Data'!V846</f>
        <v>0.56095378957730524</v>
      </c>
      <c r="J848">
        <f>'Train Data'!W846</f>
        <v>-0.12843761695977288</v>
      </c>
      <c r="K848">
        <f>'Train Data'!X846</f>
        <v>5.7955658948678178E-2</v>
      </c>
      <c r="L848">
        <f>'Train Data'!Y846</f>
        <v>-0.47937097668206624</v>
      </c>
      <c r="M848">
        <f>'Train Data'!Z846</f>
        <v>-0.8254802546770339</v>
      </c>
      <c r="N848">
        <f>'Train Data'!AA846</f>
        <v>-0.30507650894784694</v>
      </c>
      <c r="P848" s="24">
        <f>'Train Data'!AB846</f>
        <v>0.97777913178026221</v>
      </c>
      <c r="Q848">
        <f t="shared" si="26"/>
        <v>-0.22526921033050093</v>
      </c>
      <c r="S848">
        <f t="shared" si="27"/>
        <v>-1.2030483421107632</v>
      </c>
    </row>
    <row r="849" spans="1:19" x14ac:dyDescent="0.25">
      <c r="A849">
        <f>'Train Data'!A847</f>
        <v>200001</v>
      </c>
      <c r="C849">
        <v>1</v>
      </c>
      <c r="D849">
        <f>'Train Data'!Q847</f>
        <v>-2.4061762308098302</v>
      </c>
      <c r="E849">
        <f>'Train Data'!R847</f>
        <v>-1.465864597637031</v>
      </c>
      <c r="F849">
        <f>'Train Data'!S847</f>
        <v>-1.6190717871993687</v>
      </c>
      <c r="G849">
        <f>'Train Data'!T847</f>
        <v>0.59190341720897255</v>
      </c>
      <c r="H849">
        <f>'Train Data'!U847</f>
        <v>-0.82745496242081007</v>
      </c>
      <c r="I849">
        <f>'Train Data'!V847</f>
        <v>0.50414771820887394</v>
      </c>
      <c r="J849">
        <f>'Train Data'!W847</f>
        <v>-0.34753567232455884</v>
      </c>
      <c r="K849">
        <f>'Train Data'!X847</f>
        <v>0.37334719876061684</v>
      </c>
      <c r="L849">
        <f>'Train Data'!Y847</f>
        <v>8.0966034037984982E-2</v>
      </c>
      <c r="M849">
        <f>'Train Data'!Z847</f>
        <v>0.72568155291483927</v>
      </c>
      <c r="N849">
        <f>'Train Data'!AA847</f>
        <v>0.38421487582971819</v>
      </c>
      <c r="P849" s="24">
        <f>'Train Data'!AB847</f>
        <v>-1.0588628283623411</v>
      </c>
      <c r="Q849">
        <f t="shared" si="26"/>
        <v>-0.24534678302458068</v>
      </c>
      <c r="S849">
        <f t="shared" si="27"/>
        <v>0.81351604533776045</v>
      </c>
    </row>
    <row r="850" spans="1:19" x14ac:dyDescent="0.25">
      <c r="A850">
        <f>'Train Data'!A848</f>
        <v>200002</v>
      </c>
      <c r="C850">
        <v>1</v>
      </c>
      <c r="D850">
        <f>'Train Data'!Q848</f>
        <v>-2.2903011887738103</v>
      </c>
      <c r="E850">
        <f>'Train Data'!R848</f>
        <v>-1.3734026716459984</v>
      </c>
      <c r="F850">
        <f>'Train Data'!S848</f>
        <v>-1.5721986371800136</v>
      </c>
      <c r="G850">
        <f>'Train Data'!T848</f>
        <v>0.6649339450345314</v>
      </c>
      <c r="H850">
        <f>'Train Data'!U848</f>
        <v>-0.74284466391105863</v>
      </c>
      <c r="I850">
        <f>'Train Data'!V848</f>
        <v>0.43314012899833437</v>
      </c>
      <c r="J850">
        <f>'Train Data'!W848</f>
        <v>-0.68400768592048111</v>
      </c>
      <c r="K850">
        <f>'Train Data'!X848</f>
        <v>0.46032376810120468</v>
      </c>
      <c r="L850">
        <f>'Train Data'!Y848</f>
        <v>0.6379835127039617</v>
      </c>
      <c r="M850">
        <f>'Train Data'!Z848</f>
        <v>0.87148266276681685</v>
      </c>
      <c r="N850">
        <f>'Train Data'!AA848</f>
        <v>9.4883660838162402E-3</v>
      </c>
      <c r="P850" s="24">
        <f>'Train Data'!AB848</f>
        <v>-0.47492709110679276</v>
      </c>
      <c r="Q850">
        <f t="shared" si="26"/>
        <v>-0.17493996572736323</v>
      </c>
      <c r="S850">
        <f t="shared" si="27"/>
        <v>0.29998712537942951</v>
      </c>
    </row>
    <row r="851" spans="1:19" x14ac:dyDescent="0.25">
      <c r="A851">
        <f>'Train Data'!A849</f>
        <v>200003</v>
      </c>
      <c r="C851">
        <v>1</v>
      </c>
      <c r="D851">
        <f>'Train Data'!Q849</f>
        <v>-2.2434107639165353</v>
      </c>
      <c r="E851">
        <f>'Train Data'!R849</f>
        <v>-1.5487172281893524</v>
      </c>
      <c r="F851">
        <f>'Train Data'!S849</f>
        <v>-1.6367616406044223</v>
      </c>
      <c r="G851">
        <f>'Train Data'!T849</f>
        <v>0.70938730979791531</v>
      </c>
      <c r="H851">
        <f>'Train Data'!U849</f>
        <v>-0.63003093256472276</v>
      </c>
      <c r="I851">
        <f>'Train Data'!V849</f>
        <v>0.33372950410357888</v>
      </c>
      <c r="J851">
        <f>'Train Data'!W849</f>
        <v>-1.0126547689676619</v>
      </c>
      <c r="K851">
        <f>'Train Data'!X849</f>
        <v>7.4955233903639007E-2</v>
      </c>
      <c r="L851">
        <f>'Train Data'!Y849</f>
        <v>1.0757127272737752</v>
      </c>
      <c r="M851">
        <f>'Train Data'!Z849</f>
        <v>1.2886358381766418</v>
      </c>
      <c r="N851">
        <f>'Train Data'!AA849</f>
        <v>0.63428062432529964</v>
      </c>
      <c r="P851" s="24">
        <f>'Train Data'!AB849</f>
        <v>1.6295430379443023</v>
      </c>
      <c r="Q851">
        <f t="shared" si="26"/>
        <v>-0.18156284675009127</v>
      </c>
      <c r="S851">
        <f t="shared" si="27"/>
        <v>-1.8111058846943937</v>
      </c>
    </row>
    <row r="852" spans="1:19" x14ac:dyDescent="0.25">
      <c r="A852">
        <f>'Train Data'!A850</f>
        <v>200004</v>
      </c>
      <c r="C852">
        <v>1</v>
      </c>
      <c r="D852">
        <f>'Train Data'!Q850</f>
        <v>-2.4453458694433854</v>
      </c>
      <c r="E852">
        <f>'Train Data'!R850</f>
        <v>-1.4595864251716446</v>
      </c>
      <c r="F852">
        <f>'Train Data'!S850</f>
        <v>-1.6268336992914267</v>
      </c>
      <c r="G852">
        <f>'Train Data'!T850</f>
        <v>0.69986158877719018</v>
      </c>
      <c r="H852">
        <f>'Train Data'!U850</f>
        <v>-0.53131891763667904</v>
      </c>
      <c r="I852">
        <f>'Train Data'!V850</f>
        <v>0.37633405762990257</v>
      </c>
      <c r="J852">
        <f>'Train Data'!W850</f>
        <v>-0.8952808107365261</v>
      </c>
      <c r="K852">
        <f>'Train Data'!X850</f>
        <v>-0.19299768876391102</v>
      </c>
      <c r="L852">
        <f>'Train Data'!Y850</f>
        <v>-0.36920191254162976</v>
      </c>
      <c r="M852">
        <f>'Train Data'!Z850</f>
        <v>-0.5055278191685274</v>
      </c>
      <c r="N852">
        <f>'Train Data'!AA850</f>
        <v>0.84891199116988247</v>
      </c>
      <c r="P852" s="24">
        <f>'Train Data'!AB850</f>
        <v>-0.73130196020832905</v>
      </c>
      <c r="Q852">
        <f t="shared" si="26"/>
        <v>-0.19330675693586241</v>
      </c>
      <c r="S852">
        <f t="shared" si="27"/>
        <v>0.53799520327246664</v>
      </c>
    </row>
    <row r="853" spans="1:19" x14ac:dyDescent="0.25">
      <c r="A853">
        <f>'Train Data'!A851</f>
        <v>200005</v>
      </c>
      <c r="C853">
        <v>1</v>
      </c>
      <c r="D853">
        <f>'Train Data'!Q851</f>
        <v>-2.3802694113963287</v>
      </c>
      <c r="E853">
        <f>'Train Data'!R851</f>
        <v>-1.3921684089298152</v>
      </c>
      <c r="F853">
        <f>'Train Data'!S851</f>
        <v>-1.6152373171071555</v>
      </c>
      <c r="G853">
        <f>'Train Data'!T851</f>
        <v>0.74113971320033201</v>
      </c>
      <c r="H853">
        <f>'Train Data'!U851</f>
        <v>-0.31979317136230151</v>
      </c>
      <c r="I853">
        <f>'Train Data'!V851</f>
        <v>0.41183785223517239</v>
      </c>
      <c r="J853">
        <f>'Train Data'!W851</f>
        <v>-0.91875560238275289</v>
      </c>
      <c r="K853">
        <f>'Train Data'!X851</f>
        <v>-0.30979850626682287</v>
      </c>
      <c r="L853">
        <f>'Train Data'!Y851</f>
        <v>-0.25916147544638618</v>
      </c>
      <c r="M853">
        <f>'Train Data'!Z851</f>
        <v>-0.41642714092565214</v>
      </c>
      <c r="N853">
        <f>'Train Data'!AA851</f>
        <v>0.38066839024230836</v>
      </c>
      <c r="P853" s="24">
        <f>'Train Data'!AB851</f>
        <v>-0.56288409044598176</v>
      </c>
      <c r="Q853">
        <f t="shared" si="26"/>
        <v>-0.26960774679609217</v>
      </c>
      <c r="S853">
        <f t="shared" si="27"/>
        <v>0.29327634364988958</v>
      </c>
    </row>
    <row r="854" spans="1:19" x14ac:dyDescent="0.25">
      <c r="A854">
        <f>'Train Data'!A852</f>
        <v>200006</v>
      </c>
      <c r="C854">
        <v>1</v>
      </c>
      <c r="D854">
        <f>'Train Data'!Q852</f>
        <v>-2.3349000361595817</v>
      </c>
      <c r="E854">
        <f>'Train Data'!R852</f>
        <v>-1.4334194842041277</v>
      </c>
      <c r="F854">
        <f>'Train Data'!S852</f>
        <v>-1.6110450914886805</v>
      </c>
      <c r="G854">
        <f>'Train Data'!T852</f>
        <v>0.70938730979791531</v>
      </c>
      <c r="H854">
        <f>'Train Data'!U852</f>
        <v>-0.46081033554522183</v>
      </c>
      <c r="I854">
        <f>'Train Data'!V852</f>
        <v>0.3479310219456867</v>
      </c>
      <c r="J854">
        <f>'Train Data'!W852</f>
        <v>-0.9813550467726927</v>
      </c>
      <c r="K854">
        <f>'Train Data'!X852</f>
        <v>-0.39653363485672427</v>
      </c>
      <c r="L854">
        <f>'Train Data'!Y852</f>
        <v>0.5104161605046742</v>
      </c>
      <c r="M854">
        <f>'Train Data'!Z852</f>
        <v>0.79048204618238505</v>
      </c>
      <c r="N854">
        <f>'Train Data'!AA852</f>
        <v>-9.9355130249696264E-2</v>
      </c>
      <c r="P854" s="24">
        <f>'Train Data'!AB852</f>
        <v>0.31782938023818397</v>
      </c>
      <c r="Q854">
        <f t="shared" si="26"/>
        <v>-0.26336964488161663</v>
      </c>
      <c r="S854">
        <f t="shared" si="27"/>
        <v>-0.58119902511980059</v>
      </c>
    </row>
    <row r="855" spans="1:19" x14ac:dyDescent="0.25">
      <c r="A855">
        <f>'Train Data'!A853</f>
        <v>200007</v>
      </c>
      <c r="C855">
        <v>1</v>
      </c>
      <c r="D855">
        <f>'Train Data'!Q853</f>
        <v>-2.401438104675151</v>
      </c>
      <c r="E855">
        <f>'Train Data'!R853</f>
        <v>-1.3674370115404404</v>
      </c>
      <c r="F855">
        <f>'Train Data'!S853</f>
        <v>-1.6152168332752759</v>
      </c>
      <c r="G855">
        <f>'Train Data'!T853</f>
        <v>0.79511879898444082</v>
      </c>
      <c r="H855">
        <f>'Train Data'!U853</f>
        <v>-0.61592921614643248</v>
      </c>
      <c r="I855">
        <f>'Train Data'!V853</f>
        <v>0.30887684787989012</v>
      </c>
      <c r="J855">
        <f>'Train Data'!W853</f>
        <v>-1.2787024076249025</v>
      </c>
      <c r="K855">
        <f>'Train Data'!X853</f>
        <v>-0.49836967869044024</v>
      </c>
      <c r="L855">
        <f>'Train Data'!Y853</f>
        <v>-4.1762072254319542E-2</v>
      </c>
      <c r="M855">
        <f>'Train Data'!Z853</f>
        <v>0.50292985730765127</v>
      </c>
      <c r="N855">
        <f>'Train Data'!AA853</f>
        <v>-0.14935486835247774</v>
      </c>
      <c r="P855" s="24">
        <f>'Train Data'!AB853</f>
        <v>-0.39029162104516701</v>
      </c>
      <c r="Q855">
        <f t="shared" si="26"/>
        <v>-0.20944505516381534</v>
      </c>
      <c r="S855">
        <f t="shared" si="27"/>
        <v>0.18084656588135167</v>
      </c>
    </row>
    <row r="856" spans="1:19" x14ac:dyDescent="0.25">
      <c r="A856">
        <f>'Train Data'!A854</f>
        <v>200008</v>
      </c>
      <c r="C856">
        <v>1</v>
      </c>
      <c r="D856">
        <f>'Train Data'!Q854</f>
        <v>-2.381401337796905</v>
      </c>
      <c r="E856">
        <f>'Train Data'!R854</f>
        <v>-1.480474694795102</v>
      </c>
      <c r="F856">
        <f>'Train Data'!S854</f>
        <v>-1.651578770090963</v>
      </c>
      <c r="G856">
        <f>'Train Data'!T854</f>
        <v>0.83639692340758276</v>
      </c>
      <c r="H856">
        <f>'Train Data'!U854</f>
        <v>-0.6018274997281402</v>
      </c>
      <c r="I856">
        <f>'Train Data'!V854</f>
        <v>0.24852039705093149</v>
      </c>
      <c r="J856">
        <f>'Train Data'!W854</f>
        <v>-1.5134503240871737</v>
      </c>
      <c r="K856">
        <f>'Train Data'!X854</f>
        <v>-0.49995700271651816</v>
      </c>
      <c r="L856">
        <f>'Train Data'!Y854</f>
        <v>-0.47937097668206624</v>
      </c>
      <c r="M856">
        <f>'Train Data'!Z854</f>
        <v>0.77428192286549846</v>
      </c>
      <c r="N856">
        <f>'Train Data'!AA854</f>
        <v>-0.32368209141330939</v>
      </c>
      <c r="P856" s="24">
        <f>'Train Data'!AB854</f>
        <v>0.97805138827842308</v>
      </c>
      <c r="Q856">
        <f t="shared" si="26"/>
        <v>-0.24004485355789423</v>
      </c>
      <c r="S856">
        <f t="shared" si="27"/>
        <v>-1.2180962418363173</v>
      </c>
    </row>
    <row r="857" spans="1:19" x14ac:dyDescent="0.25">
      <c r="A857">
        <f>'Train Data'!A855</f>
        <v>200009</v>
      </c>
      <c r="C857">
        <v>1</v>
      </c>
      <c r="D857">
        <f>'Train Data'!Q855</f>
        <v>-2.5243693897781077</v>
      </c>
      <c r="E857">
        <f>'Train Data'!R855</f>
        <v>-1.3238646377348458</v>
      </c>
      <c r="F857">
        <f>'Train Data'!S855</f>
        <v>-1.622339823732895</v>
      </c>
      <c r="G857">
        <f>'Train Data'!T855</f>
        <v>0.80781976034540759</v>
      </c>
      <c r="H857">
        <f>'Train Data'!U855</f>
        <v>-0.57362406689155776</v>
      </c>
      <c r="I857">
        <f>'Train Data'!V855</f>
        <v>0.31242722734041695</v>
      </c>
      <c r="J857">
        <f>'Train Data'!W855</f>
        <v>-1.3021771992711297</v>
      </c>
      <c r="K857">
        <f>'Train Data'!X855</f>
        <v>-0.50864237692205749</v>
      </c>
      <c r="L857">
        <f>'Train Data'!Y855</f>
        <v>0.50296984523647303</v>
      </c>
      <c r="M857">
        <f>'Train Data'!Z855</f>
        <v>-0.83358031633547702</v>
      </c>
      <c r="N857">
        <f>'Train Data'!AA855</f>
        <v>-0.22842330808551822</v>
      </c>
      <c r="P857" s="24">
        <f>'Train Data'!AB855</f>
        <v>-1.1034765931943111</v>
      </c>
      <c r="Q857">
        <f t="shared" si="26"/>
        <v>-0.24847726810281573</v>
      </c>
      <c r="S857">
        <f t="shared" si="27"/>
        <v>0.85499932509149534</v>
      </c>
    </row>
    <row r="858" spans="1:19" x14ac:dyDescent="0.25">
      <c r="A858">
        <f>'Train Data'!A856</f>
        <v>200010</v>
      </c>
      <c r="C858">
        <v>1</v>
      </c>
      <c r="D858">
        <f>'Train Data'!Q856</f>
        <v>-2.4089791216658392</v>
      </c>
      <c r="E858">
        <f>'Train Data'!R856</f>
        <v>-1.3671742566788481</v>
      </c>
      <c r="F858">
        <f>'Train Data'!S856</f>
        <v>-1.6393043186238341</v>
      </c>
      <c r="G858">
        <f>'Train Data'!T856</f>
        <v>0.84274740408806625</v>
      </c>
      <c r="H858">
        <f>'Train Data'!U856</f>
        <v>-0.48901376838180433</v>
      </c>
      <c r="I858">
        <f>'Train Data'!V856</f>
        <v>0.26982267381409319</v>
      </c>
      <c r="J858">
        <f>'Train Data'!W856</f>
        <v>-1.4821506018922048</v>
      </c>
      <c r="K858">
        <f>'Train Data'!X856</f>
        <v>-0.5392375964209225</v>
      </c>
      <c r="L858">
        <f>'Train Data'!Y856</f>
        <v>-0.153620652315277</v>
      </c>
      <c r="M858">
        <f>'Train Data'!Z856</f>
        <v>0.5596302889167537</v>
      </c>
      <c r="N858">
        <f>'Train Data'!AA856</f>
        <v>0.44569597382722348</v>
      </c>
      <c r="P858" s="24">
        <f>'Train Data'!AB856</f>
        <v>-0.23283661294209967</v>
      </c>
      <c r="Q858">
        <f t="shared" si="26"/>
        <v>-0.30582589709329999</v>
      </c>
      <c r="S858">
        <f t="shared" si="27"/>
        <v>-7.2989284151200318E-2</v>
      </c>
    </row>
    <row r="859" spans="1:19" x14ac:dyDescent="0.25">
      <c r="A859">
        <f>'Train Data'!A857</f>
        <v>200011</v>
      </c>
      <c r="C859">
        <v>1</v>
      </c>
      <c r="D859">
        <f>'Train Data'!Q857</f>
        <v>-2.4016160350354991</v>
      </c>
      <c r="E859">
        <f>'Train Data'!R857</f>
        <v>-1.2257528247598892</v>
      </c>
      <c r="F859">
        <f>'Train Data'!S857</f>
        <v>-1.6091443127415397</v>
      </c>
      <c r="G859">
        <f>'Train Data'!T857</f>
        <v>0.86179884612951629</v>
      </c>
      <c r="H859">
        <f>'Train Data'!U857</f>
        <v>-0.43260690270863739</v>
      </c>
      <c r="I859">
        <f>'Train Data'!V857</f>
        <v>0.18461356676144583</v>
      </c>
      <c r="J859">
        <f>'Train Data'!W857</f>
        <v>-1.716898518354476</v>
      </c>
      <c r="K859">
        <f>'Train Data'!X857</f>
        <v>-0.64845594671242979</v>
      </c>
      <c r="L859">
        <f>'Train Data'!Y857</f>
        <v>-0.37097474805657399</v>
      </c>
      <c r="M859">
        <f>'Train Data'!Z857</f>
        <v>1.0942343583740048</v>
      </c>
      <c r="N859">
        <f>'Train Data'!AA857</f>
        <v>5.5686866046187403E-2</v>
      </c>
      <c r="P859" s="24">
        <f>'Train Data'!AB857</f>
        <v>-1.5786549346511762</v>
      </c>
      <c r="Q859">
        <f t="shared" si="26"/>
        <v>-0.2519861495607717</v>
      </c>
      <c r="S859">
        <f t="shared" si="27"/>
        <v>1.3266687850904044</v>
      </c>
    </row>
    <row r="860" spans="1:19" x14ac:dyDescent="0.25">
      <c r="A860">
        <f>'Train Data'!A858</f>
        <v>200012</v>
      </c>
      <c r="C860">
        <v>1</v>
      </c>
      <c r="D860">
        <f>'Train Data'!Q858</f>
        <v>-2.2246911596626147</v>
      </c>
      <c r="E860">
        <f>'Train Data'!R858</f>
        <v>-1.2930940004619655</v>
      </c>
      <c r="F860">
        <f>'Train Data'!S858</f>
        <v>-1.6296641469950555</v>
      </c>
      <c r="G860">
        <f>'Train Data'!T858</f>
        <v>0.7347892325198484</v>
      </c>
      <c r="H860">
        <f>'Train Data'!U858</f>
        <v>-0.46081033554522183</v>
      </c>
      <c r="I860">
        <f>'Train Data'!V858</f>
        <v>0.1207067364719604</v>
      </c>
      <c r="J860">
        <f>'Train Data'!W858</f>
        <v>-1.5447500462821431</v>
      </c>
      <c r="K860">
        <f>'Train Data'!X858</f>
        <v>-0.79281780382339306</v>
      </c>
      <c r="L860">
        <f>'Train Data'!Y858</f>
        <v>-0.5877049444065543</v>
      </c>
      <c r="M860">
        <f>'Train Data'!Z858</f>
        <v>0.78643201535316343</v>
      </c>
      <c r="N860">
        <f>'Train Data'!AA858</f>
        <v>0.40000490019537843</v>
      </c>
      <c r="P860" s="24">
        <f>'Train Data'!AB858</f>
        <v>-5.423635014853391E-2</v>
      </c>
      <c r="Q860">
        <f t="shared" si="26"/>
        <v>-0.23298955632137885</v>
      </c>
      <c r="S860">
        <f t="shared" si="27"/>
        <v>-0.17875320617284496</v>
      </c>
    </row>
    <row r="861" spans="1:19" x14ac:dyDescent="0.25">
      <c r="A861">
        <f>'Train Data'!A859</f>
        <v>200101</v>
      </c>
      <c r="C861">
        <v>1</v>
      </c>
      <c r="D861">
        <f>'Train Data'!Q859</f>
        <v>-2.2466583338923782</v>
      </c>
      <c r="E861">
        <f>'Train Data'!R859</f>
        <v>-1.4469667717105916</v>
      </c>
      <c r="F861">
        <f>'Train Data'!S859</f>
        <v>-1.6349622514767352</v>
      </c>
      <c r="G861">
        <f>'Train Data'!T859</f>
        <v>0.53792433142486373</v>
      </c>
      <c r="H861">
        <f>'Train Data'!U859</f>
        <v>-0.50311548480009849</v>
      </c>
      <c r="I861">
        <f>'Train Data'!V859</f>
        <v>0.13490825431406822</v>
      </c>
      <c r="J861">
        <f>'Train Data'!W859</f>
        <v>-1.0283046300651466</v>
      </c>
      <c r="K861">
        <f>'Train Data'!X859</f>
        <v>-0.83211890821408074</v>
      </c>
      <c r="L861">
        <f>'Train Data'!Y859</f>
        <v>0.71298753819839045</v>
      </c>
      <c r="M861">
        <f>'Train Data'!Z859</f>
        <v>-0.17747532200157765</v>
      </c>
      <c r="N861">
        <f>'Train Data'!AA859</f>
        <v>0.33914885258615413</v>
      </c>
      <c r="P861" s="24">
        <f>'Train Data'!AB859</f>
        <v>0.42950899578379476</v>
      </c>
      <c r="Q861">
        <f t="shared" si="26"/>
        <v>-0.24139544685621461</v>
      </c>
      <c r="S861">
        <f t="shared" si="27"/>
        <v>-0.67090444264000937</v>
      </c>
    </row>
    <row r="862" spans="1:19" x14ac:dyDescent="0.25">
      <c r="A862">
        <f>'Train Data'!A860</f>
        <v>200102</v>
      </c>
      <c r="C862">
        <v>1</v>
      </c>
      <c r="D862">
        <f>'Train Data'!Q860</f>
        <v>-2.3335252749078279</v>
      </c>
      <c r="E862">
        <f>'Train Data'!R860</f>
        <v>-1.2929659806179661</v>
      </c>
      <c r="F862">
        <f>'Train Data'!S860</f>
        <v>-1.6137204166085815</v>
      </c>
      <c r="G862">
        <f>'Train Data'!T860</f>
        <v>0.45219284223833772</v>
      </c>
      <c r="H862">
        <f>'Train Data'!U860</f>
        <v>-0.51721720121838688</v>
      </c>
      <c r="I862">
        <f>'Train Data'!V860</f>
        <v>8.875332132721743E-2</v>
      </c>
      <c r="J862">
        <f>'Train Data'!W860</f>
        <v>-0.91875560238275289</v>
      </c>
      <c r="K862">
        <f>'Train Data'!X860</f>
        <v>-0.98677973364548643</v>
      </c>
      <c r="L862">
        <f>'Train Data'!Y860</f>
        <v>0.2746359134713045</v>
      </c>
      <c r="M862">
        <f>'Train Data'!Z860</f>
        <v>0.57583041223364007</v>
      </c>
      <c r="N862">
        <f>'Train Data'!AA860</f>
        <v>-7.0704387480705441E-2</v>
      </c>
      <c r="P862" s="24">
        <f>'Train Data'!AB860</f>
        <v>-1.8088750294960532</v>
      </c>
      <c r="Q862">
        <f t="shared" si="26"/>
        <v>-0.26212727168211347</v>
      </c>
      <c r="S862">
        <f t="shared" si="27"/>
        <v>1.5467477578139397</v>
      </c>
    </row>
    <row r="863" spans="1:19" x14ac:dyDescent="0.25">
      <c r="A863">
        <f>'Train Data'!A861</f>
        <v>200103</v>
      </c>
      <c r="C863">
        <v>1</v>
      </c>
      <c r="D863">
        <f>'Train Data'!Q861</f>
        <v>-2.1377390046888776</v>
      </c>
      <c r="E863">
        <f>'Train Data'!R861</f>
        <v>-1.2136732498676408</v>
      </c>
      <c r="F863">
        <f>'Train Data'!S861</f>
        <v>-1.7004823649995746</v>
      </c>
      <c r="G863">
        <f>'Train Data'!T861</f>
        <v>0.30613178658721979</v>
      </c>
      <c r="H863">
        <f>'Train Data'!U861</f>
        <v>-0.39030175345376261</v>
      </c>
      <c r="I863">
        <f>'Train Data'!V861</f>
        <v>0.12425711593248723</v>
      </c>
      <c r="J863">
        <f>'Train Data'!W861</f>
        <v>-0.48055949165317935</v>
      </c>
      <c r="K863">
        <f>'Train Data'!X861</f>
        <v>-0.91744127042825563</v>
      </c>
      <c r="L863">
        <f>'Train Data'!Y861</f>
        <v>-5.0225498164767596E-2</v>
      </c>
      <c r="M863">
        <f>'Train Data'!Z861</f>
        <v>-0.49742775751008417</v>
      </c>
      <c r="N863">
        <f>'Train Data'!AA861</f>
        <v>0.71264252787456139</v>
      </c>
      <c r="P863" s="24">
        <f>'Train Data'!AB861</f>
        <v>-1.3143483262365518</v>
      </c>
      <c r="Q863">
        <f t="shared" si="26"/>
        <v>-0.21131844057045632</v>
      </c>
      <c r="S863">
        <f t="shared" si="27"/>
        <v>1.1030298856660956</v>
      </c>
    </row>
    <row r="864" spans="1:19" x14ac:dyDescent="0.25">
      <c r="A864">
        <f>'Train Data'!A862</f>
        <v>200104</v>
      </c>
      <c r="C864">
        <v>1</v>
      </c>
      <c r="D864">
        <f>'Train Data'!Q862</f>
        <v>-2.007365502816445</v>
      </c>
      <c r="E864">
        <f>'Train Data'!R862</f>
        <v>-1.5444550479903272</v>
      </c>
      <c r="F864">
        <f>'Train Data'!S862</f>
        <v>-1.7406069360265024</v>
      </c>
      <c r="G864">
        <f>'Train Data'!T862</f>
        <v>0.13149356787392663</v>
      </c>
      <c r="H864">
        <f>'Train Data'!U862</f>
        <v>-0.37620003703547039</v>
      </c>
      <c r="I864">
        <f>'Train Data'!V862</f>
        <v>0.2449700175904044</v>
      </c>
      <c r="J864">
        <f>'Train Data'!W862</f>
        <v>0.21585932718489265</v>
      </c>
      <c r="K864">
        <f>'Train Data'!X862</f>
        <v>-0.80469364134452404</v>
      </c>
      <c r="L864">
        <f>'Train Data'!Y862</f>
        <v>0.26992871949192232</v>
      </c>
      <c r="M864">
        <f>'Train Data'!Z862</f>
        <v>-1.4653851256940469</v>
      </c>
      <c r="N864">
        <f>'Train Data'!AA862</f>
        <v>0.76134138481176916</v>
      </c>
      <c r="P864" s="24">
        <f>'Train Data'!AB862</f>
        <v>1.2544824860778141</v>
      </c>
      <c r="Q864">
        <f t="shared" si="26"/>
        <v>-0.24098569716482005</v>
      </c>
      <c r="S864">
        <f t="shared" si="27"/>
        <v>-1.4954681832426342</v>
      </c>
    </row>
    <row r="865" spans="1:19" x14ac:dyDescent="0.25">
      <c r="A865">
        <f>'Train Data'!A863</f>
        <v>200105</v>
      </c>
      <c r="C865">
        <v>1</v>
      </c>
      <c r="D865">
        <f>'Train Data'!Q863</f>
        <v>-2.1802943900930827</v>
      </c>
      <c r="E865">
        <f>'Train Data'!R863</f>
        <v>-1.7227700249134239</v>
      </c>
      <c r="F865">
        <f>'Train Data'!S863</f>
        <v>-1.7481155178005203</v>
      </c>
      <c r="G865">
        <f>'Train Data'!T863</f>
        <v>5.2112559367884427E-2</v>
      </c>
      <c r="H865">
        <f>'Train Data'!U863</f>
        <v>-0.5031154848000966</v>
      </c>
      <c r="I865">
        <f>'Train Data'!V863</f>
        <v>0.24852039705093149</v>
      </c>
      <c r="J865">
        <f>'Train Data'!W863</f>
        <v>0.41930752145219446</v>
      </c>
      <c r="K865">
        <f>'Train Data'!X863</f>
        <v>-0.70780754149288294</v>
      </c>
      <c r="L865">
        <f>'Train Data'!Y863</f>
        <v>0.37358295348576981</v>
      </c>
      <c r="M865">
        <f>'Train Data'!Z863</f>
        <v>-4.7874335466486437E-2</v>
      </c>
      <c r="N865">
        <f>'Train Data'!AA863</f>
        <v>-6.9374709218946257E-2</v>
      </c>
      <c r="P865" s="24">
        <f>'Train Data'!AB863</f>
        <v>-3.3563006721514473E-2</v>
      </c>
      <c r="Q865">
        <f t="shared" si="26"/>
        <v>-0.2598686368153284</v>
      </c>
      <c r="S865">
        <f t="shared" si="27"/>
        <v>-0.22630563009381394</v>
      </c>
    </row>
    <row r="866" spans="1:19" x14ac:dyDescent="0.25">
      <c r="A866">
        <f>'Train Data'!A864</f>
        <v>200106</v>
      </c>
      <c r="C866">
        <v>1</v>
      </c>
      <c r="D866">
        <f>'Train Data'!Q864</f>
        <v>-2.2043975843703283</v>
      </c>
      <c r="E866">
        <f>'Train Data'!R864</f>
        <v>-1.8415882235696506</v>
      </c>
      <c r="F866">
        <f>'Train Data'!S864</f>
        <v>-1.730355191514483</v>
      </c>
      <c r="G866">
        <f>'Train Data'!T864</f>
        <v>1.083443494474232E-2</v>
      </c>
      <c r="H866">
        <f>'Train Data'!U864</f>
        <v>-0.48901376838180627</v>
      </c>
      <c r="I866">
        <f>'Train Data'!V864</f>
        <v>0.23431887920882344</v>
      </c>
      <c r="J866">
        <f>'Train Data'!W864</f>
        <v>0.48973189639087578</v>
      </c>
      <c r="K866">
        <f>'Train Data'!X864</f>
        <v>-0.48449922416234431</v>
      </c>
      <c r="L866">
        <f>'Train Data'!Y864</f>
        <v>-0.16095324262179023</v>
      </c>
      <c r="M866">
        <f>'Train Data'!Z864</f>
        <v>0.14652714433615044</v>
      </c>
      <c r="N866">
        <f>'Train Data'!AA864</f>
        <v>-0.24399057227131096</v>
      </c>
      <c r="P866" s="24">
        <f>'Train Data'!AB864</f>
        <v>-0.60283319394279455</v>
      </c>
      <c r="Q866">
        <f t="shared" si="26"/>
        <v>-0.18489316370236489</v>
      </c>
      <c r="S866">
        <f t="shared" si="27"/>
        <v>0.41794003024042969</v>
      </c>
    </row>
    <row r="867" spans="1:19" x14ac:dyDescent="0.25">
      <c r="A867">
        <f>'Train Data'!A865</f>
        <v>200107</v>
      </c>
      <c r="C867">
        <v>1</v>
      </c>
      <c r="D867">
        <f>'Train Data'!Q865</f>
        <v>-2.1474029000848422</v>
      </c>
      <c r="E867">
        <f>'Train Data'!R865</f>
        <v>-2.0053959663615695</v>
      </c>
      <c r="F867">
        <f>'Train Data'!S865</f>
        <v>-1.7312730171190551</v>
      </c>
      <c r="G867">
        <f>'Train Data'!T865</f>
        <v>1.7184915625225668E-2</v>
      </c>
      <c r="H867">
        <f>'Train Data'!U865</f>
        <v>-0.41850518629034711</v>
      </c>
      <c r="I867">
        <f>'Train Data'!V865</f>
        <v>0.13135787485354114</v>
      </c>
      <c r="J867">
        <f>'Train Data'!W865</f>
        <v>0.24715904937986197</v>
      </c>
      <c r="K867">
        <f>'Train Data'!X865</f>
        <v>-0.3631949572968266</v>
      </c>
      <c r="L867">
        <f>'Train Data'!Y865</f>
        <v>-1.0091727682785803</v>
      </c>
      <c r="M867">
        <f>'Train Data'!Z865</f>
        <v>1.3250861156396363</v>
      </c>
      <c r="N867">
        <f>'Train Data'!AA865</f>
        <v>-7.644474376829977E-3</v>
      </c>
      <c r="P867" s="24">
        <f>'Train Data'!AB865</f>
        <v>-0.32716441433825427</v>
      </c>
      <c r="Q867">
        <f t="shared" si="26"/>
        <v>-0.17368134993155721</v>
      </c>
      <c r="S867">
        <f t="shared" si="27"/>
        <v>0.15348306440669707</v>
      </c>
    </row>
    <row r="868" spans="1:19" x14ac:dyDescent="0.25">
      <c r="A868">
        <f>'Train Data'!A866</f>
        <v>200108</v>
      </c>
      <c r="C868">
        <v>1</v>
      </c>
      <c r="D868">
        <f>'Train Data'!Q866</f>
        <v>-2.121713877521278</v>
      </c>
      <c r="E868">
        <f>'Train Data'!R866</f>
        <v>-2.0543147582568433</v>
      </c>
      <c r="F868">
        <f>'Train Data'!S866</f>
        <v>-1.7040705562836884</v>
      </c>
      <c r="G868">
        <f>'Train Data'!T866</f>
        <v>-3.0443689478399788E-2</v>
      </c>
      <c r="H868">
        <f>'Train Data'!U866</f>
        <v>-0.43260690270863739</v>
      </c>
      <c r="I868">
        <f>'Train Data'!V866</f>
        <v>7.8102182945636686E-2</v>
      </c>
      <c r="J868">
        <f>'Train Data'!W866</f>
        <v>0.24715904937986252</v>
      </c>
      <c r="K868">
        <f>'Train Data'!X866</f>
        <v>-0.27856372990995693</v>
      </c>
      <c r="L868">
        <f>'Train Data'!Y866</f>
        <v>-0.47937097668206624</v>
      </c>
      <c r="M868">
        <f>'Train Data'!Z866</f>
        <v>0.63658087467196411</v>
      </c>
      <c r="N868">
        <f>'Train Data'!AA866</f>
        <v>-0.12283862135131528</v>
      </c>
      <c r="P868" s="24">
        <f>'Train Data'!AB866</f>
        <v>-1.3094295588364446</v>
      </c>
      <c r="Q868">
        <f t="shared" si="26"/>
        <v>-0.13709060067185613</v>
      </c>
      <c r="S868">
        <f t="shared" si="27"/>
        <v>1.1723389581645884</v>
      </c>
    </row>
    <row r="869" spans="1:19" x14ac:dyDescent="0.25">
      <c r="A869">
        <f>'Train Data'!A867</f>
        <v>200109</v>
      </c>
      <c r="C869">
        <v>1</v>
      </c>
      <c r="D869">
        <f>'Train Data'!Q867</f>
        <v>-1.9762963293587077</v>
      </c>
      <c r="E869">
        <f>'Train Data'!R867</f>
        <v>-2.0778130909215995</v>
      </c>
      <c r="F869">
        <f>'Train Data'!S867</f>
        <v>-1.6418448338354172</v>
      </c>
      <c r="G869">
        <f>'Train Data'!T867</f>
        <v>-0.25906099397580173</v>
      </c>
      <c r="H869">
        <f>'Train Data'!U867</f>
        <v>-0.39030175345376261</v>
      </c>
      <c r="I869">
        <f>'Train Data'!V867</f>
        <v>6.3900665103528625E-2</v>
      </c>
      <c r="J869">
        <f>'Train Data'!W867</f>
        <v>0.77925432669434413</v>
      </c>
      <c r="K869">
        <f>'Train Data'!X867</f>
        <v>-0.33199801036543408</v>
      </c>
      <c r="L869">
        <f>'Train Data'!Y867</f>
        <v>0.37069972893309466</v>
      </c>
      <c r="M869">
        <f>'Train Data'!Z867</f>
        <v>0.13032702101926399</v>
      </c>
      <c r="N869">
        <f>'Train Data'!AA867</f>
        <v>0.71739901621628388</v>
      </c>
      <c r="P869" s="24">
        <f>'Train Data'!AB867</f>
        <v>-1.6166437913612304</v>
      </c>
      <c r="Q869">
        <f t="shared" si="26"/>
        <v>-0.1701118184445834</v>
      </c>
      <c r="S869">
        <f t="shared" si="27"/>
        <v>1.446531972916647</v>
      </c>
    </row>
    <row r="870" spans="1:19" x14ac:dyDescent="0.25">
      <c r="A870">
        <f>'Train Data'!A868</f>
        <v>200110</v>
      </c>
      <c r="C870">
        <v>1</v>
      </c>
      <c r="D870">
        <f>'Train Data'!Q868</f>
        <v>-1.7919381362367783</v>
      </c>
      <c r="E870">
        <f>'Train Data'!R868</f>
        <v>-2.2235650123861297</v>
      </c>
      <c r="F870">
        <f>'Train Data'!S868</f>
        <v>-1.6559313708880616</v>
      </c>
      <c r="G870">
        <f>'Train Data'!T868</f>
        <v>-0.41147253030740299</v>
      </c>
      <c r="H870">
        <f>'Train Data'!U868</f>
        <v>-0.36209832061717817</v>
      </c>
      <c r="I870">
        <f>'Train Data'!V868</f>
        <v>-6.3912995475442477E-2</v>
      </c>
      <c r="J870">
        <f>'Train Data'!W868</f>
        <v>0.87315349327925262</v>
      </c>
      <c r="K870">
        <f>'Train Data'!X868</f>
        <v>-0.24348010744429785</v>
      </c>
      <c r="L870">
        <f>'Train Data'!Y868</f>
        <v>-1.1140634202323856</v>
      </c>
      <c r="M870">
        <f>'Train Data'!Z868</f>
        <v>1.6814888286111369</v>
      </c>
      <c r="N870">
        <f>'Train Data'!AA868</f>
        <v>5.1840472856371098E-2</v>
      </c>
      <c r="P870" s="24">
        <f>'Train Data'!AB868</f>
        <v>0.19660263682373014</v>
      </c>
      <c r="Q870">
        <f t="shared" si="26"/>
        <v>-0.15722181045551697</v>
      </c>
      <c r="S870">
        <f t="shared" si="27"/>
        <v>-0.35382444727924711</v>
      </c>
    </row>
    <row r="871" spans="1:19" x14ac:dyDescent="0.25">
      <c r="A871">
        <f>'Train Data'!A869</f>
        <v>200111</v>
      </c>
      <c r="C871">
        <v>1</v>
      </c>
      <c r="D871">
        <f>'Train Data'!Q869</f>
        <v>-1.8305038368586912</v>
      </c>
      <c r="E871">
        <f>'Train Data'!R869</f>
        <v>-2.5033028168300882</v>
      </c>
      <c r="F871">
        <f>'Train Data'!S869</f>
        <v>-1.6990922441368355</v>
      </c>
      <c r="G871">
        <f>'Train Data'!T869</f>
        <v>-0.50355450017441217</v>
      </c>
      <c r="H871">
        <f>'Train Data'!U869</f>
        <v>-0.41850518629034517</v>
      </c>
      <c r="I871">
        <f>'Train Data'!V869</f>
        <v>0.10295483916932549</v>
      </c>
      <c r="J871">
        <f>'Train Data'!W869</f>
        <v>1.467848214983674</v>
      </c>
      <c r="K871">
        <f>'Train Data'!X869</f>
        <v>-0.22606426504829624</v>
      </c>
      <c r="L871">
        <f>'Train Data'!Y869</f>
        <v>-0.79778871074230051</v>
      </c>
      <c r="M871">
        <f>'Train Data'!Z869</f>
        <v>-2.1052899967110599</v>
      </c>
      <c r="N871">
        <f>'Train Data'!AA869</f>
        <v>-0.12830249943388161</v>
      </c>
      <c r="P871" s="24">
        <f>'Train Data'!AB869</f>
        <v>1.2719613532597454</v>
      </c>
      <c r="Q871">
        <f t="shared" si="26"/>
        <v>-8.1961572205295555E-2</v>
      </c>
      <c r="S871">
        <f t="shared" si="27"/>
        <v>-1.3539229254650409</v>
      </c>
    </row>
    <row r="872" spans="1:19" x14ac:dyDescent="0.25">
      <c r="A872">
        <f>'Train Data'!A870</f>
        <v>200112</v>
      </c>
      <c r="C872">
        <v>1</v>
      </c>
      <c r="D872">
        <f>'Train Data'!Q870</f>
        <v>-1.986904776629097</v>
      </c>
      <c r="E872">
        <f>'Train Data'!R870</f>
        <v>-2.6342786539007821</v>
      </c>
      <c r="F872">
        <f>'Train Data'!S870</f>
        <v>-1.7076469946437689</v>
      </c>
      <c r="G872">
        <f>'Train Data'!T870</f>
        <v>-0.56070882629876273</v>
      </c>
      <c r="H872">
        <f>'Train Data'!U870</f>
        <v>0.20197033611449539</v>
      </c>
      <c r="I872">
        <f>'Train Data'!V870</f>
        <v>0.181063187300919</v>
      </c>
      <c r="J872">
        <f>'Train Data'!W870</f>
        <v>1.7808454369333697</v>
      </c>
      <c r="K872">
        <f>'Train Data'!X870</f>
        <v>-0.12882695590939636</v>
      </c>
      <c r="L872">
        <f>'Train Data'!Y870</f>
        <v>-1.223602129251723</v>
      </c>
      <c r="M872">
        <f>'Train Data'!Z870</f>
        <v>-0.93888111789523865</v>
      </c>
      <c r="N872">
        <f>'Train Data'!AA870</f>
        <v>-0.19479342488265936</v>
      </c>
      <c r="P872" s="24">
        <f>'Train Data'!AB870</f>
        <v>6.2227428764018095E-3</v>
      </c>
      <c r="Q872">
        <f t="shared" si="26"/>
        <v>-0.24325364318577142</v>
      </c>
      <c r="S872">
        <f t="shared" si="27"/>
        <v>-0.24947638606217323</v>
      </c>
    </row>
    <row r="873" spans="1:19" x14ac:dyDescent="0.25">
      <c r="A873">
        <f>'Train Data'!A871</f>
        <v>200201</v>
      </c>
      <c r="C873">
        <v>1</v>
      </c>
      <c r="D873">
        <f>'Train Data'!Q871</f>
        <v>-2.0036619881422832</v>
      </c>
      <c r="E873">
        <f>'Train Data'!R871</f>
        <v>-2.5967563894637165</v>
      </c>
      <c r="F873">
        <f>'Train Data'!S871</f>
        <v>-1.7025723837503302</v>
      </c>
      <c r="G873">
        <f>'Train Data'!T871</f>
        <v>-0.5734097876597295</v>
      </c>
      <c r="H873">
        <f>'Train Data'!U871</f>
        <v>0.25837720178766233</v>
      </c>
      <c r="I873">
        <f>'Train Data'!V871</f>
        <v>0.15976091053775701</v>
      </c>
      <c r="J873">
        <f>'Train Data'!W871</f>
        <v>1.7651955758358844</v>
      </c>
      <c r="K873">
        <f>'Train Data'!X871</f>
        <v>-0.22481777525208854</v>
      </c>
      <c r="L873">
        <f>'Train Data'!Y871</f>
        <v>-5.2411298564660466E-2</v>
      </c>
      <c r="M873">
        <f>'Train Data'!Z871</f>
        <v>0.36117877828489531</v>
      </c>
      <c r="N873">
        <f>'Train Data'!AA871</f>
        <v>-0.12923317970048567</v>
      </c>
      <c r="P873" s="24">
        <f>'Train Data'!AB871</f>
        <v>-0.41804363342437051</v>
      </c>
      <c r="Q873">
        <f t="shared" si="26"/>
        <v>-0.17213742233706986</v>
      </c>
      <c r="S873">
        <f t="shared" si="27"/>
        <v>0.24590621108730065</v>
      </c>
    </row>
    <row r="874" spans="1:19" x14ac:dyDescent="0.25">
      <c r="A874">
        <f>'Train Data'!A872</f>
        <v>200202</v>
      </c>
      <c r="C874">
        <v>1</v>
      </c>
      <c r="D874">
        <f>'Train Data'!Q872</f>
        <v>-1.9702116089558996</v>
      </c>
      <c r="E874">
        <f>'Train Data'!R872</f>
        <v>-2.5466997533944933</v>
      </c>
      <c r="F874">
        <f>'Train Data'!S872</f>
        <v>-1.711799649131047</v>
      </c>
      <c r="G874">
        <f>'Train Data'!T872</f>
        <v>-0.5511831052780376</v>
      </c>
      <c r="H874">
        <f>'Train Data'!U872</f>
        <v>0.34298750029741376</v>
      </c>
      <c r="I874">
        <f>'Train Data'!V872</f>
        <v>0.1384586337745953</v>
      </c>
      <c r="J874">
        <f>'Train Data'!W872</f>
        <v>1.6634714787022338</v>
      </c>
      <c r="K874">
        <f>'Train Data'!X872</f>
        <v>-0.16960411491327265</v>
      </c>
      <c r="L874">
        <f>'Train Data'!Y872</f>
        <v>0.26612087236288129</v>
      </c>
      <c r="M874">
        <f>'Train Data'!Z872</f>
        <v>0.26802806921279843</v>
      </c>
      <c r="N874">
        <f>'Train Data'!AA872</f>
        <v>-6.4005552355974299E-2</v>
      </c>
      <c r="P874" s="24">
        <f>'Train Data'!AB872</f>
        <v>-0.51164541749209591</v>
      </c>
      <c r="Q874">
        <f t="shared" si="26"/>
        <v>-0.10789941840057612</v>
      </c>
      <c r="S874">
        <f t="shared" si="27"/>
        <v>0.40374599909151976</v>
      </c>
    </row>
    <row r="875" spans="1:19" x14ac:dyDescent="0.25">
      <c r="A875">
        <f>'Train Data'!A873</f>
        <v>200203</v>
      </c>
      <c r="C875">
        <v>1</v>
      </c>
      <c r="D875">
        <f>'Train Data'!Q873</f>
        <v>-1.9253368439753151</v>
      </c>
      <c r="E875">
        <f>'Train Data'!R873</f>
        <v>-2.6318940175866889</v>
      </c>
      <c r="F875">
        <f>'Train Data'!S873</f>
        <v>-1.3084835526269167</v>
      </c>
      <c r="G875">
        <f>'Train Data'!T873</f>
        <v>-0.52895642289634581</v>
      </c>
      <c r="H875">
        <f>'Train Data'!U873</f>
        <v>0.23017376895107788</v>
      </c>
      <c r="I875">
        <f>'Train Data'!V873</f>
        <v>0.2840241916562013</v>
      </c>
      <c r="J875">
        <f>'Train Data'!W873</f>
        <v>1.9295191173594748</v>
      </c>
      <c r="K875">
        <f>'Train Data'!X873</f>
        <v>-0.11638784051325474</v>
      </c>
      <c r="L875">
        <f>'Train Data'!Y873</f>
        <v>0.58142451155395181</v>
      </c>
      <c r="M875">
        <f>'Train Data'!Z873</f>
        <v>-1.9635389176883038</v>
      </c>
      <c r="N875">
        <f>'Train Data'!AA873</f>
        <v>-0.15795281891390189</v>
      </c>
      <c r="P875" s="24">
        <f>'Train Data'!AB873</f>
        <v>0.52389124847958157</v>
      </c>
      <c r="Q875">
        <f t="shared" si="26"/>
        <v>-0.11780933702309246</v>
      </c>
      <c r="S875">
        <f t="shared" si="27"/>
        <v>-0.64170058550267406</v>
      </c>
    </row>
    <row r="876" spans="1:19" x14ac:dyDescent="0.25">
      <c r="A876">
        <f>'Train Data'!A874</f>
        <v>200204</v>
      </c>
      <c r="C876">
        <v>1</v>
      </c>
      <c r="D876">
        <f>'Train Data'!Q874</f>
        <v>-1.9891794742611304</v>
      </c>
      <c r="E876">
        <f>'Train Data'!R874</f>
        <v>-2.417296401222615</v>
      </c>
      <c r="F876">
        <f>'Train Data'!S874</f>
        <v>-1.2672922103765056</v>
      </c>
      <c r="G876">
        <f>'Train Data'!T874</f>
        <v>-0.55435834561827924</v>
      </c>
      <c r="H876">
        <f>'Train Data'!U874</f>
        <v>0.18786861969620314</v>
      </c>
      <c r="I876">
        <f>'Train Data'!V874</f>
        <v>0.181063187300919</v>
      </c>
      <c r="J876">
        <f>'Train Data'!W874</f>
        <v>1.765195575835885</v>
      </c>
      <c r="K876">
        <f>'Train Data'!X874</f>
        <v>-5.9498914196767956E-2</v>
      </c>
      <c r="L876">
        <f>'Train Data'!Y874</f>
        <v>0.57549165088149679</v>
      </c>
      <c r="M876">
        <f>'Train Data'!Z874</f>
        <v>1.4627871638331706</v>
      </c>
      <c r="N876">
        <f>'Train Data'!AA874</f>
        <v>-0.1061467883849504</v>
      </c>
      <c r="P876" s="24">
        <f>'Train Data'!AB874</f>
        <v>-1.2652514044015319</v>
      </c>
      <c r="Q876">
        <f t="shared" si="26"/>
        <v>-0.17895438262088392</v>
      </c>
      <c r="S876">
        <f t="shared" si="27"/>
        <v>1.086297021780648</v>
      </c>
    </row>
    <row r="877" spans="1:19" x14ac:dyDescent="0.25">
      <c r="A877">
        <f>'Train Data'!A875</f>
        <v>200205</v>
      </c>
      <c r="C877">
        <v>1</v>
      </c>
      <c r="D877">
        <f>'Train Data'!Q875</f>
        <v>-1.8382452994011624</v>
      </c>
      <c r="E877">
        <f>'Train Data'!R875</f>
        <v>-2.3330076717255483</v>
      </c>
      <c r="F877">
        <f>'Train Data'!S875</f>
        <v>-1.265314444581787</v>
      </c>
      <c r="G877">
        <f>'Train Data'!T875</f>
        <v>-0.54800786493779596</v>
      </c>
      <c r="H877">
        <f>'Train Data'!U875</f>
        <v>0.28658063462424482</v>
      </c>
      <c r="I877">
        <f>'Train Data'!V875</f>
        <v>0.19171432568249974</v>
      </c>
      <c r="J877">
        <f>'Train Data'!W875</f>
        <v>1.7730205063846265</v>
      </c>
      <c r="K877">
        <f>'Train Data'!X875</f>
        <v>0.24324585129419288</v>
      </c>
      <c r="L877">
        <f>'Train Data'!Y875</f>
        <v>-0.47937097668206624</v>
      </c>
      <c r="M877">
        <f>'Train Data'!Z875</f>
        <v>-0.13697501370936166</v>
      </c>
      <c r="N877">
        <f>'Train Data'!AA875</f>
        <v>0.19655045532844417</v>
      </c>
      <c r="P877" s="24">
        <f>'Train Data'!AB875</f>
        <v>-0.29963020715757949</v>
      </c>
      <c r="Q877">
        <f t="shared" si="26"/>
        <v>-1.0899751966321175E-2</v>
      </c>
      <c r="S877">
        <f t="shared" si="27"/>
        <v>0.28873045519125828</v>
      </c>
    </row>
    <row r="878" spans="1:19" x14ac:dyDescent="0.25">
      <c r="A878">
        <f>'Train Data'!A876</f>
        <v>200206</v>
      </c>
      <c r="C878">
        <v>1</v>
      </c>
      <c r="D878">
        <f>'Train Data'!Q876</f>
        <v>-1.804620013596419</v>
      </c>
      <c r="E878">
        <f>'Train Data'!R876</f>
        <v>-2.0936647028967488</v>
      </c>
      <c r="F878">
        <f>'Train Data'!S876</f>
        <v>-1.1960875977564498</v>
      </c>
      <c r="G878">
        <f>'Train Data'!T876</f>
        <v>-0.55753358595852098</v>
      </c>
      <c r="H878">
        <f>'Train Data'!U876</f>
        <v>0.25837720178766233</v>
      </c>
      <c r="I878">
        <f>'Train Data'!V876</f>
        <v>0.14910977215617602</v>
      </c>
      <c r="J878">
        <f>'Train Data'!W876</f>
        <v>1.7025961314459452</v>
      </c>
      <c r="K878">
        <f>'Train Data'!X876</f>
        <v>0.4647129087571254</v>
      </c>
      <c r="L878">
        <f>'Train Data'!Y876</f>
        <v>-0.37447140059288292</v>
      </c>
      <c r="M878">
        <f>'Train Data'!Z876</f>
        <v>0.5596302889167537</v>
      </c>
      <c r="N878">
        <f>'Train Data'!AA876</f>
        <v>0.12967498620556392</v>
      </c>
      <c r="P878" s="24">
        <f>'Train Data'!AB876</f>
        <v>-1.4530720872661476</v>
      </c>
      <c r="Q878">
        <f t="shared" si="26"/>
        <v>-8.5380208821851794E-2</v>
      </c>
      <c r="S878">
        <f t="shared" si="27"/>
        <v>1.3676918784442957</v>
      </c>
    </row>
    <row r="879" spans="1:19" x14ac:dyDescent="0.25">
      <c r="A879">
        <f>'Train Data'!A877</f>
        <v>200207</v>
      </c>
      <c r="C879">
        <v>1</v>
      </c>
      <c r="D879">
        <f>'Train Data'!Q877</f>
        <v>-1.6529187160861485</v>
      </c>
      <c r="E879">
        <f>'Train Data'!R877</f>
        <v>-1.8030807016567827</v>
      </c>
      <c r="F879">
        <f>'Train Data'!S877</f>
        <v>-1.1376592339413334</v>
      </c>
      <c r="G879">
        <f>'Train Data'!T877</f>
        <v>-0.56388406663900437</v>
      </c>
      <c r="H879">
        <f>'Train Data'!U877</f>
        <v>0.32888578387912154</v>
      </c>
      <c r="I879">
        <f>'Train Data'!V877</f>
        <v>7.1001424024582538E-2</v>
      </c>
      <c r="J879">
        <f>'Train Data'!W877</f>
        <v>1.5460975204710974</v>
      </c>
      <c r="K879">
        <f>'Train Data'!X877</f>
        <v>0.50348254523850289</v>
      </c>
      <c r="L879">
        <f>'Train Data'!Y877</f>
        <v>-0.26968844437705064</v>
      </c>
      <c r="M879">
        <f>'Train Data'!Z877</f>
        <v>1.0294338651064594</v>
      </c>
      <c r="N879">
        <f>'Train Data'!AA877</f>
        <v>2.1061995821357851</v>
      </c>
      <c r="P879" s="24">
        <f>'Train Data'!AB877</f>
        <v>-1.5009529300760487</v>
      </c>
      <c r="Q879">
        <f t="shared" si="26"/>
        <v>-4.148520305781047E-2</v>
      </c>
      <c r="S879">
        <f t="shared" si="27"/>
        <v>1.4594677270182381</v>
      </c>
    </row>
    <row r="880" spans="1:19" x14ac:dyDescent="0.25">
      <c r="A880">
        <f>'Train Data'!A878</f>
        <v>200208</v>
      </c>
      <c r="C880">
        <v>1</v>
      </c>
      <c r="D880">
        <f>'Train Data'!Q878</f>
        <v>-1.4860088764156458</v>
      </c>
      <c r="E880">
        <f>'Train Data'!R878</f>
        <v>-1.7227778289095173</v>
      </c>
      <c r="F880">
        <f>'Train Data'!S878</f>
        <v>-1.1286666748578844</v>
      </c>
      <c r="G880">
        <f>'Train Data'!T878</f>
        <v>-0.58293550868045452</v>
      </c>
      <c r="H880">
        <f>'Train Data'!U878</f>
        <v>0.10325832118645173</v>
      </c>
      <c r="I880">
        <f>'Train Data'!V878</f>
        <v>-4.9711477633334653E-2</v>
      </c>
      <c r="J880">
        <f>'Train Data'!W878</f>
        <v>1.3269994651063108</v>
      </c>
      <c r="K880">
        <f>'Train Data'!X878</f>
        <v>0.34754672309875917</v>
      </c>
      <c r="L880">
        <f>'Train Data'!Y878</f>
        <v>0.14897806654401499</v>
      </c>
      <c r="M880">
        <f>'Train Data'!Z878</f>
        <v>1.6814888286111374</v>
      </c>
      <c r="N880">
        <f>'Train Data'!AA878</f>
        <v>1.0982180195539191</v>
      </c>
      <c r="P880" s="24">
        <f>'Train Data'!AB878</f>
        <v>-2.9896619212947371E-2</v>
      </c>
      <c r="Q880">
        <f t="shared" si="26"/>
        <v>-1.3141208225301335E-2</v>
      </c>
      <c r="S880">
        <f t="shared" si="27"/>
        <v>1.6755410987646036E-2</v>
      </c>
    </row>
    <row r="881" spans="1:19" x14ac:dyDescent="0.25">
      <c r="A881">
        <f>'Train Data'!A879</f>
        <v>200209</v>
      </c>
      <c r="C881">
        <v>1</v>
      </c>
      <c r="D881">
        <f>'Train Data'!Q879</f>
        <v>-1.5074393237229142</v>
      </c>
      <c r="E881">
        <f>'Train Data'!R879</f>
        <v>-1.3581252391832399</v>
      </c>
      <c r="F881">
        <f>'Train Data'!S879</f>
        <v>-0.97694795190571115</v>
      </c>
      <c r="G881">
        <f>'Train Data'!T879</f>
        <v>-0.57976026834021288</v>
      </c>
      <c r="H881">
        <f>'Train Data'!U879</f>
        <v>0.15966518685961967</v>
      </c>
      <c r="I881">
        <f>'Train Data'!V879</f>
        <v>-0.1562228614491438</v>
      </c>
      <c r="J881">
        <f>'Train Data'!W879</f>
        <v>1.0844266180952977</v>
      </c>
      <c r="K881">
        <f>'Train Data'!X879</f>
        <v>0.53971950704437333</v>
      </c>
      <c r="L881">
        <f>'Train Data'!Y879</f>
        <v>-0.16623964661836596</v>
      </c>
      <c r="M881">
        <f>'Train Data'!Z879</f>
        <v>1.4911373796377219</v>
      </c>
      <c r="N881">
        <f>'Train Data'!AA879</f>
        <v>0.75112340563741531</v>
      </c>
      <c r="P881" s="24">
        <f>'Train Data'!AB879</f>
        <v>-2.1358187829209005</v>
      </c>
      <c r="Q881">
        <f t="shared" si="26"/>
        <v>8.6223778570215515E-3</v>
      </c>
      <c r="S881">
        <f t="shared" si="27"/>
        <v>2.1444411607779221</v>
      </c>
    </row>
    <row r="882" spans="1:19" x14ac:dyDescent="0.25">
      <c r="A882">
        <f>'Train Data'!A880</f>
        <v>200210</v>
      </c>
      <c r="C882">
        <v>1</v>
      </c>
      <c r="D882">
        <f>'Train Data'!Q880</f>
        <v>-1.2431675236410789</v>
      </c>
      <c r="E882">
        <f>'Train Data'!R880</f>
        <v>-1.6199394638575308</v>
      </c>
      <c r="F882">
        <f>'Train Data'!S880</f>
        <v>-1.0945556701300032</v>
      </c>
      <c r="G882">
        <f>'Train Data'!T880</f>
        <v>-0.59563647004142128</v>
      </c>
      <c r="H882">
        <f>'Train Data'!U880</f>
        <v>0.38529264955228848</v>
      </c>
      <c r="I882">
        <f>'Train Data'!V880</f>
        <v>-5.6812236554388565E-2</v>
      </c>
      <c r="J882">
        <f>'Train Data'!W880</f>
        <v>1.3426493262037955</v>
      </c>
      <c r="K882">
        <f>'Train Data'!X880</f>
        <v>0.38652652263063836</v>
      </c>
      <c r="L882">
        <f>'Train Data'!Y880</f>
        <v>-0.16675864882287592</v>
      </c>
      <c r="M882">
        <f>'Train Data'!Z880</f>
        <v>-1.3884345399388365</v>
      </c>
      <c r="N882">
        <f>'Train Data'!AA880</f>
        <v>1.4686144557604806</v>
      </c>
      <c r="P882" s="24">
        <f>'Train Data'!AB880</f>
        <v>1.4500534039234108</v>
      </c>
      <c r="Q882">
        <f t="shared" si="26"/>
        <v>9.8908280244286301E-3</v>
      </c>
      <c r="S882">
        <f t="shared" si="27"/>
        <v>-1.4401625758989822</v>
      </c>
    </row>
    <row r="883" spans="1:19" x14ac:dyDescent="0.25">
      <c r="A883">
        <f>'Train Data'!A881</f>
        <v>200211</v>
      </c>
      <c r="C883">
        <v>1</v>
      </c>
      <c r="D883">
        <f>'Train Data'!Q881</f>
        <v>-1.4098307228847511</v>
      </c>
      <c r="E883">
        <f>'Train Data'!R881</f>
        <v>-1.8186603536633481</v>
      </c>
      <c r="F883">
        <f>'Train Data'!S881</f>
        <v>-1.1567705079557435</v>
      </c>
      <c r="G883">
        <f>'Train Data'!T881</f>
        <v>-0.70676988194988066</v>
      </c>
      <c r="H883">
        <f>'Train Data'!U881</f>
        <v>0.24427548536937208</v>
      </c>
      <c r="I883">
        <f>'Train Data'!V881</f>
        <v>-1.0657303567537786E-2</v>
      </c>
      <c r="J883">
        <f>'Train Data'!W881</f>
        <v>1.7182459925434304</v>
      </c>
      <c r="K883">
        <f>'Train Data'!X881</f>
        <v>0.26985590058251963</v>
      </c>
      <c r="L883">
        <f>'Train Data'!Y881</f>
        <v>-0.47937097668206624</v>
      </c>
      <c r="M883">
        <f>'Train Data'!Z881</f>
        <v>-0.69182923731272106</v>
      </c>
      <c r="N883">
        <f>'Train Data'!AA881</f>
        <v>0.25557772032126425</v>
      </c>
      <c r="P883" s="24">
        <f>'Train Data'!AB881</f>
        <v>0.91316358955006982</v>
      </c>
      <c r="Q883">
        <f t="shared" si="26"/>
        <v>-0.13376245579290741</v>
      </c>
      <c r="S883">
        <f t="shared" si="27"/>
        <v>-1.0469260453429772</v>
      </c>
    </row>
    <row r="884" spans="1:19" x14ac:dyDescent="0.25">
      <c r="A884">
        <f>'Train Data'!A882</f>
        <v>200212</v>
      </c>
      <c r="C884">
        <v>1</v>
      </c>
      <c r="D884">
        <f>'Train Data'!Q882</f>
        <v>-1.5173708858137562</v>
      </c>
      <c r="E884">
        <f>'Train Data'!R882</f>
        <v>-1.7403069891775413</v>
      </c>
      <c r="F884">
        <f>'Train Data'!S882</f>
        <v>-1.0871902548325096</v>
      </c>
      <c r="G884">
        <f>'Train Data'!T882</f>
        <v>-0.71947084331084743</v>
      </c>
      <c r="H884">
        <f>'Train Data'!U882</f>
        <v>0.14556347044132645</v>
      </c>
      <c r="I884">
        <f>'Train Data'!V882</f>
        <v>-0.14202134360703597</v>
      </c>
      <c r="J884">
        <f>'Train Data'!W882</f>
        <v>1.4600232844349315</v>
      </c>
      <c r="K884">
        <f>'Train Data'!X882</f>
        <v>0.38927297242455244</v>
      </c>
      <c r="L884">
        <f>'Train Data'!Y882</f>
        <v>-0.89549770102484227</v>
      </c>
      <c r="M884">
        <f>'Train Data'!Z882</f>
        <v>1.8556401542676659</v>
      </c>
      <c r="N884">
        <f>'Train Data'!AA882</f>
        <v>-5.1826026983379195E-2</v>
      </c>
      <c r="P884" s="24">
        <f>'Train Data'!AB882</f>
        <v>-1.225919415633884</v>
      </c>
      <c r="Q884">
        <f t="shared" si="26"/>
        <v>-8.8610881313780088E-2</v>
      </c>
      <c r="S884">
        <f t="shared" si="27"/>
        <v>1.1373085343201039</v>
      </c>
    </row>
    <row r="885" spans="1:19" x14ac:dyDescent="0.25">
      <c r="A885">
        <f>'Train Data'!A883</f>
        <v>200301</v>
      </c>
      <c r="C885">
        <v>1</v>
      </c>
      <c r="D885">
        <f>'Train Data'!Q883</f>
        <v>-1.3762311561628202</v>
      </c>
      <c r="E885">
        <f>'Train Data'!R883</f>
        <v>-1.5975114928755878</v>
      </c>
      <c r="F885">
        <f>'Train Data'!S883</f>
        <v>-1.0472933522659487</v>
      </c>
      <c r="G885">
        <f>'Train Data'!T883</f>
        <v>-0.72582132399133081</v>
      </c>
      <c r="H885">
        <f>'Train Data'!U883</f>
        <v>6.0953171931576011E-2</v>
      </c>
      <c r="I885">
        <f>'Train Data'!V883</f>
        <v>-0.10296716954123909</v>
      </c>
      <c r="J885">
        <f>'Train Data'!W883</f>
        <v>1.5617473815685825</v>
      </c>
      <c r="K885">
        <f>'Train Data'!X883</f>
        <v>0.49706197214780984</v>
      </c>
      <c r="L885">
        <f>'Train Data'!Y883</f>
        <v>0.35472272285739803</v>
      </c>
      <c r="M885">
        <f>'Train Data'!Z883</f>
        <v>-0.62702874404517539</v>
      </c>
      <c r="N885">
        <f>'Train Data'!AA883</f>
        <v>0.37763621237561357</v>
      </c>
      <c r="P885" s="24">
        <f>'Train Data'!AB883</f>
        <v>-0.64047719242184487</v>
      </c>
      <c r="Q885">
        <f t="shared" si="26"/>
        <v>2.8314158487218188E-2</v>
      </c>
      <c r="S885">
        <f t="shared" si="27"/>
        <v>0.66879135090906305</v>
      </c>
    </row>
    <row r="886" spans="1:19" x14ac:dyDescent="0.25">
      <c r="A886">
        <f>'Train Data'!A884</f>
        <v>200302</v>
      </c>
      <c r="C886">
        <v>1</v>
      </c>
      <c r="D886">
        <f>'Train Data'!Q884</f>
        <v>-1.309493280918921</v>
      </c>
      <c r="E886">
        <f>'Train Data'!R884</f>
        <v>-1.4823698154410787</v>
      </c>
      <c r="F886">
        <f>'Train Data'!S884</f>
        <v>-1.0234490664147065</v>
      </c>
      <c r="G886">
        <f>'Train Data'!T884</f>
        <v>-0.72582132399133081</v>
      </c>
      <c r="H886">
        <f>'Train Data'!U884</f>
        <v>-3.7758842996467645E-2</v>
      </c>
      <c r="I886">
        <f>'Train Data'!V884</f>
        <v>-0.18462589713335967</v>
      </c>
      <c r="J886">
        <f>'Train Data'!W884</f>
        <v>1.3817739789475081</v>
      </c>
      <c r="K886">
        <f>'Train Data'!X884</f>
        <v>0.48142987256153941</v>
      </c>
      <c r="L886">
        <f>'Train Data'!Y884</f>
        <v>0.97386629867130836</v>
      </c>
      <c r="M886">
        <f>'Train Data'!Z884</f>
        <v>1.134734666666221</v>
      </c>
      <c r="N886">
        <f>'Train Data'!AA884</f>
        <v>-6.4638066035759445E-2</v>
      </c>
      <c r="P886" s="24">
        <f>'Train Data'!AB884</f>
        <v>-0.43477833284466189</v>
      </c>
      <c r="Q886">
        <f t="shared" si="26"/>
        <v>-7.8146167018643728E-2</v>
      </c>
      <c r="S886">
        <f t="shared" si="27"/>
        <v>0.35663216582601814</v>
      </c>
    </row>
    <row r="887" spans="1:19" x14ac:dyDescent="0.25">
      <c r="A887">
        <f>'Train Data'!A885</f>
        <v>200303</v>
      </c>
      <c r="C887">
        <v>1</v>
      </c>
      <c r="D887">
        <f>'Train Data'!Q885</f>
        <v>-1.2657775797959225</v>
      </c>
      <c r="E887">
        <f>'Train Data'!R885</f>
        <v>-1.4298717956732823</v>
      </c>
      <c r="F887">
        <f>'Train Data'!S885</f>
        <v>-1.1222184710522516</v>
      </c>
      <c r="G887">
        <f>'Train Data'!T885</f>
        <v>-0.73852228535229769</v>
      </c>
      <c r="H887">
        <f>'Train Data'!U885</f>
        <v>-0.1082674250879239</v>
      </c>
      <c r="I887">
        <f>'Train Data'!V885</f>
        <v>-0.13492058468598206</v>
      </c>
      <c r="J887">
        <f>'Train Data'!W885</f>
        <v>1.5226227288248706</v>
      </c>
      <c r="K887">
        <f>'Train Data'!X885</f>
        <v>0.32014097235729871</v>
      </c>
      <c r="L887">
        <f>'Train Data'!Y885</f>
        <v>0.6537277758531479</v>
      </c>
      <c r="M887">
        <f>'Train Data'!Z885</f>
        <v>-0.74447963809260176</v>
      </c>
      <c r="N887">
        <f>'Train Data'!AA885</f>
        <v>0.5421721572969368</v>
      </c>
      <c r="P887" s="24">
        <f>'Train Data'!AB885</f>
        <v>2.9037837422287181E-2</v>
      </c>
      <c r="Q887">
        <f t="shared" si="26"/>
        <v>2.7107053019785748E-3</v>
      </c>
      <c r="S887">
        <f t="shared" si="27"/>
        <v>-2.6327132120308606E-2</v>
      </c>
    </row>
    <row r="888" spans="1:19" x14ac:dyDescent="0.25">
      <c r="A888">
        <f>'Train Data'!A886</f>
        <v>200304</v>
      </c>
      <c r="C888">
        <v>1</v>
      </c>
      <c r="D888">
        <f>'Train Data'!Q886</f>
        <v>-1.2863772540604848</v>
      </c>
      <c r="E888">
        <f>'Train Data'!R886</f>
        <v>-1.5068350825243249</v>
      </c>
      <c r="F888">
        <f>'Train Data'!S886</f>
        <v>-1.1844412674451985</v>
      </c>
      <c r="G888">
        <f>'Train Data'!T886</f>
        <v>-0.73852228535229769</v>
      </c>
      <c r="H888">
        <f>'Train Data'!U886</f>
        <v>-3.7758842996467645E-2</v>
      </c>
      <c r="I888">
        <f>'Train Data'!V886</f>
        <v>-0.15267248198861696</v>
      </c>
      <c r="J888">
        <f>'Train Data'!W886</f>
        <v>1.4834980760811587</v>
      </c>
      <c r="K888">
        <f>'Train Data'!X886</f>
        <v>0.14569620853741536</v>
      </c>
      <c r="L888">
        <f>'Train Data'!Y886</f>
        <v>-0.88894630308456946</v>
      </c>
      <c r="M888">
        <f>'Train Data'!Z886</f>
        <v>0.21537766843291764</v>
      </c>
      <c r="N888">
        <f>'Train Data'!AA886</f>
        <v>2.041903894874306E-2</v>
      </c>
      <c r="P888" s="24">
        <f>'Train Data'!AB886</f>
        <v>1.3443271304709188</v>
      </c>
      <c r="Q888">
        <f t="shared" si="26"/>
        <v>-8.6785793925175936E-2</v>
      </c>
      <c r="S888">
        <f t="shared" si="27"/>
        <v>-1.4311129243960947</v>
      </c>
    </row>
    <row r="889" spans="1:19" x14ac:dyDescent="0.25">
      <c r="A889">
        <f>'Train Data'!A887</f>
        <v>200305</v>
      </c>
      <c r="C889">
        <v>1</v>
      </c>
      <c r="D889">
        <f>'Train Data'!Q887</f>
        <v>-1.4573428176467702</v>
      </c>
      <c r="E889">
        <f>'Train Data'!R887</f>
        <v>-1.5214522317248595</v>
      </c>
      <c r="F889">
        <f>'Train Data'!S887</f>
        <v>-1.2270673238259826</v>
      </c>
      <c r="G889">
        <f>'Train Data'!T887</f>
        <v>-0.75757372739374773</v>
      </c>
      <c r="H889">
        <f>'Train Data'!U887</f>
        <v>3.2749739094992528E-2</v>
      </c>
      <c r="I889">
        <f>'Train Data'!V887</f>
        <v>-0.31243955771233078</v>
      </c>
      <c r="J889">
        <f>'Train Data'!W887</f>
        <v>1.1783257846802058</v>
      </c>
      <c r="K889">
        <f>'Train Data'!X887</f>
        <v>-0.42507932509451263</v>
      </c>
      <c r="L889">
        <f>'Train Data'!Y887</f>
        <v>-0.78722098398626228</v>
      </c>
      <c r="M889">
        <f>'Train Data'!Z887</f>
        <v>2.1998927747515022</v>
      </c>
      <c r="N889">
        <f>'Train Data'!AA887</f>
        <v>-0.12168373039151724</v>
      </c>
      <c r="P889" s="24">
        <f>'Train Data'!AB887</f>
        <v>0.80847189079058945</v>
      </c>
      <c r="Q889">
        <f t="shared" si="26"/>
        <v>-5.034639027077583E-2</v>
      </c>
      <c r="S889">
        <f t="shared" si="27"/>
        <v>-0.85881828106136526</v>
      </c>
    </row>
    <row r="890" spans="1:19" x14ac:dyDescent="0.25">
      <c r="A890">
        <f>'Train Data'!A888</f>
        <v>200306</v>
      </c>
      <c r="C890">
        <v>1</v>
      </c>
      <c r="D890">
        <f>'Train Data'!Q888</f>
        <v>-1.5672162088410326</v>
      </c>
      <c r="E890">
        <f>'Train Data'!R888</f>
        <v>-1.4494061270057541</v>
      </c>
      <c r="F890">
        <f>'Train Data'!S888</f>
        <v>-1.2417584900499667</v>
      </c>
      <c r="G890">
        <f>'Train Data'!T888</f>
        <v>-0.80520233249737316</v>
      </c>
      <c r="H890">
        <f>'Train Data'!U888</f>
        <v>0.11736003760474494</v>
      </c>
      <c r="I890">
        <f>'Train Data'!V888</f>
        <v>-0.25563348634389926</v>
      </c>
      <c r="J890">
        <f>'Train Data'!W888</f>
        <v>1.4208986316912195</v>
      </c>
      <c r="K890">
        <f>'Train Data'!X888</f>
        <v>-0.6440467536847253</v>
      </c>
      <c r="L890">
        <f>'Train Data'!Y888</f>
        <v>-0.27380210713616432</v>
      </c>
      <c r="M890">
        <f>'Train Data'!Z888</f>
        <v>-0.82143022384781217</v>
      </c>
      <c r="N890">
        <f>'Train Data'!AA888</f>
        <v>-0.16086120169632542</v>
      </c>
      <c r="P890" s="24">
        <f>'Train Data'!AB888</f>
        <v>7.4559123914793565E-2</v>
      </c>
      <c r="Q890">
        <f t="shared" si="26"/>
        <v>2.3389756716944196E-2</v>
      </c>
      <c r="S890">
        <f t="shared" si="27"/>
        <v>-5.1169367197849369E-2</v>
      </c>
    </row>
    <row r="891" spans="1:19" x14ac:dyDescent="0.25">
      <c r="A891">
        <f>'Train Data'!A889</f>
        <v>200307</v>
      </c>
      <c r="C891">
        <v>1</v>
      </c>
      <c r="D891">
        <f>'Train Data'!Q889</f>
        <v>-1.5728869511517161</v>
      </c>
      <c r="E891">
        <f>'Train Data'!R889</f>
        <v>-1.3971194077748421</v>
      </c>
      <c r="F891">
        <f>'Train Data'!S889</f>
        <v>-1.2676284929387656</v>
      </c>
      <c r="G891">
        <f>'Train Data'!T889</f>
        <v>-0.81155281317785655</v>
      </c>
      <c r="H891">
        <f>'Train Data'!U889</f>
        <v>-9.5554101598841618E-3</v>
      </c>
      <c r="I891">
        <f>'Train Data'!V889</f>
        <v>6.3900665103528625E-2</v>
      </c>
      <c r="J891">
        <f>'Train Data'!W889</f>
        <v>2.1407922421755186</v>
      </c>
      <c r="K891">
        <f>'Train Data'!X889</f>
        <v>-0.68585826167236541</v>
      </c>
      <c r="L891">
        <f>'Train Data'!Y889</f>
        <v>-0.27402591646610519</v>
      </c>
      <c r="M891">
        <f>'Train Data'!Z889</f>
        <v>-4.1748557504432977</v>
      </c>
      <c r="N891">
        <f>'Train Data'!AA889</f>
        <v>-0.15265347628053796</v>
      </c>
      <c r="P891" s="24">
        <f>'Train Data'!AB889</f>
        <v>0.16741674022087918</v>
      </c>
      <c r="Q891">
        <f t="shared" si="26"/>
        <v>-0.10770536362025901</v>
      </c>
      <c r="S891">
        <f t="shared" si="27"/>
        <v>-0.27512210384113822</v>
      </c>
    </row>
    <row r="892" spans="1:19" x14ac:dyDescent="0.25">
      <c r="A892">
        <f>'Train Data'!A890</f>
        <v>200308</v>
      </c>
      <c r="C892">
        <v>1</v>
      </c>
      <c r="D892">
        <f>'Train Data'!Q890</f>
        <v>-1.5891179062796228</v>
      </c>
      <c r="E892">
        <f>'Train Data'!R890</f>
        <v>-1.3520230763988472</v>
      </c>
      <c r="F892">
        <f>'Train Data'!S890</f>
        <v>-1.2857214692109034</v>
      </c>
      <c r="G892">
        <f>'Train Data'!T890</f>
        <v>-0.79567661147664803</v>
      </c>
      <c r="H892">
        <f>'Train Data'!U890</f>
        <v>-9.5554101598831834E-3</v>
      </c>
      <c r="I892">
        <f>'Train Data'!V890</f>
        <v>2.8396870498258838E-2</v>
      </c>
      <c r="J892">
        <f>'Train Data'!W890</f>
        <v>2.0234182839443831</v>
      </c>
      <c r="K892">
        <f>'Train Data'!X890</f>
        <v>-0.57416541545264155</v>
      </c>
      <c r="L892">
        <f>'Train Data'!Y890</f>
        <v>0.23855510524209725</v>
      </c>
      <c r="M892">
        <f>'Train Data'!Z890</f>
        <v>0.47457964150310011</v>
      </c>
      <c r="N892">
        <f>'Train Data'!AA890</f>
        <v>-0.33611669677986156</v>
      </c>
      <c r="P892" s="24">
        <f>'Train Data'!AB890</f>
        <v>0.19763721151674168</v>
      </c>
      <c r="Q892">
        <f t="shared" si="26"/>
        <v>-0.2269164465257516</v>
      </c>
      <c r="S892">
        <f t="shared" si="27"/>
        <v>-0.42455365804249329</v>
      </c>
    </row>
    <row r="893" spans="1:19" x14ac:dyDescent="0.25">
      <c r="A893">
        <f>'Train Data'!A891</f>
        <v>200309</v>
      </c>
      <c r="C893">
        <v>1</v>
      </c>
      <c r="D893">
        <f>'Train Data'!Q891</f>
        <v>-1.6090318978268903</v>
      </c>
      <c r="E893">
        <f>'Train Data'!R891</f>
        <v>-1.2395459087517682</v>
      </c>
      <c r="F893">
        <f>'Train Data'!S891</f>
        <v>-1.2717916992424922</v>
      </c>
      <c r="G893">
        <f>'Train Data'!T891</f>
        <v>-0.79885185181688978</v>
      </c>
      <c r="H893">
        <f>'Train Data'!U891</f>
        <v>-9.4165708669633627E-2</v>
      </c>
      <c r="I893">
        <f>'Train Data'!V891</f>
        <v>-0.120719066843874</v>
      </c>
      <c r="J893">
        <f>'Train Data'!W891</f>
        <v>1.7025961314459457</v>
      </c>
      <c r="K893">
        <f>'Train Data'!X891</f>
        <v>-0.38812369477232461</v>
      </c>
      <c r="L893">
        <f>'Train Data'!Y891</f>
        <v>0.1336607821749988</v>
      </c>
      <c r="M893">
        <f>'Train Data'!Z891</f>
        <v>2.0135913566073085</v>
      </c>
      <c r="N893">
        <f>'Train Data'!AA891</f>
        <v>-0.18270980206084031</v>
      </c>
      <c r="P893" s="24">
        <f>'Train Data'!AB891</f>
        <v>-0.35293802949748831</v>
      </c>
      <c r="Q893">
        <f t="shared" si="26"/>
        <v>-7.2088552297132312E-3</v>
      </c>
      <c r="S893">
        <f t="shared" si="27"/>
        <v>0.34572917426777511</v>
      </c>
    </row>
    <row r="894" spans="1:19" x14ac:dyDescent="0.25">
      <c r="A894">
        <f>'Train Data'!A892</f>
        <v>200310</v>
      </c>
      <c r="C894">
        <v>1</v>
      </c>
      <c r="D894">
        <f>'Train Data'!Q892</f>
        <v>-1.5486608528761538</v>
      </c>
      <c r="E894">
        <f>'Train Data'!R892</f>
        <v>-1.1669316247905337</v>
      </c>
      <c r="F894">
        <f>'Train Data'!S892</f>
        <v>-1.3218038049072196</v>
      </c>
      <c r="G894">
        <f>'Train Data'!T892</f>
        <v>-0.80520233249737316</v>
      </c>
      <c r="H894">
        <f>'Train Data'!U892</f>
        <v>-0.15057257434280158</v>
      </c>
      <c r="I894">
        <f>'Train Data'!V892</f>
        <v>-2.1308441949118774E-2</v>
      </c>
      <c r="J894">
        <f>'Train Data'!W892</f>
        <v>1.9373440479082169</v>
      </c>
      <c r="K894">
        <f>'Train Data'!X892</f>
        <v>-0.39285141074984564</v>
      </c>
      <c r="L894">
        <f>'Train Data'!Y892</f>
        <v>-0.68305287496322564</v>
      </c>
      <c r="M894">
        <f>'Train Data'!Z892</f>
        <v>-1.3438842008173988</v>
      </c>
      <c r="N894">
        <f>'Train Data'!AA892</f>
        <v>-0.26110521742010301</v>
      </c>
      <c r="P894" s="24">
        <f>'Train Data'!AB892</f>
        <v>0.8503812410741608</v>
      </c>
      <c r="Q894">
        <f t="shared" si="26"/>
        <v>5.3064188468631965E-2</v>
      </c>
      <c r="S894">
        <f t="shared" si="27"/>
        <v>-0.79731705260552888</v>
      </c>
    </row>
    <row r="895" spans="1:19" x14ac:dyDescent="0.25">
      <c r="A895">
        <f>'Train Data'!A893</f>
        <v>200311</v>
      </c>
      <c r="C895">
        <v>1</v>
      </c>
      <c r="D895">
        <f>'Train Data'!Q893</f>
        <v>-1.6303697501758059</v>
      </c>
      <c r="E895">
        <f>'Train Data'!R893</f>
        <v>-0.99982673349023621</v>
      </c>
      <c r="F895">
        <f>'Train Data'!S893</f>
        <v>-1.3201212710476091</v>
      </c>
      <c r="G895">
        <f>'Train Data'!T893</f>
        <v>-0.80202709215713142</v>
      </c>
      <c r="H895">
        <f>'Train Data'!U893</f>
        <v>-0.17877600717938408</v>
      </c>
      <c r="I895">
        <f>'Train Data'!V893</f>
        <v>-1.7758062488591696E-2</v>
      </c>
      <c r="J895">
        <f>'Train Data'!W893</f>
        <v>1.9373440479082169</v>
      </c>
      <c r="K895">
        <f>'Train Data'!X893</f>
        <v>-0.27508185513961453</v>
      </c>
      <c r="L895">
        <f>'Train Data'!Y893</f>
        <v>-0.98912621400195899</v>
      </c>
      <c r="M895">
        <f>'Train Data'!Z893</f>
        <v>-0.3070763085366689</v>
      </c>
      <c r="N895">
        <f>'Train Data'!AA893</f>
        <v>-0.34399798114998509</v>
      </c>
      <c r="P895" s="24">
        <f>'Train Data'!AB893</f>
        <v>9.9980329842332787E-3</v>
      </c>
      <c r="Q895">
        <f t="shared" si="26"/>
        <v>-9.7904384663652588E-2</v>
      </c>
      <c r="S895">
        <f t="shared" si="27"/>
        <v>-0.10790241764788587</v>
      </c>
    </row>
    <row r="896" spans="1:19" x14ac:dyDescent="0.25">
      <c r="A896">
        <f>'Train Data'!A894</f>
        <v>200312</v>
      </c>
      <c r="C896">
        <v>1</v>
      </c>
      <c r="D896">
        <f>'Train Data'!Q894</f>
        <v>-1.6123639929674922</v>
      </c>
      <c r="E896">
        <f>'Train Data'!R894</f>
        <v>-0.94650500504400592</v>
      </c>
      <c r="F896">
        <f>'Train Data'!S894</f>
        <v>-1.3768662698371277</v>
      </c>
      <c r="G896">
        <f>'Train Data'!T894</f>
        <v>-0.81155281317785655</v>
      </c>
      <c r="H896">
        <f>'Train Data'!U894</f>
        <v>-0.2210811564342598</v>
      </c>
      <c r="I896">
        <f>'Train Data'!V894</f>
        <v>-4.6161098172807578E-2</v>
      </c>
      <c r="J896">
        <f>'Train Data'!W894</f>
        <v>1.898219395164505</v>
      </c>
      <c r="K896">
        <f>'Train Data'!X894</f>
        <v>-0.40404461453711066</v>
      </c>
      <c r="L896">
        <f>'Train Data'!Y894</f>
        <v>-0.68382565181307076</v>
      </c>
      <c r="M896">
        <f>'Train Data'!Z894</f>
        <v>0.36522880911411687</v>
      </c>
      <c r="N896">
        <f>'Train Data'!AA894</f>
        <v>-0.34840858029802585</v>
      </c>
      <c r="P896" s="24">
        <f>'Train Data'!AB894</f>
        <v>0.78177260353760825</v>
      </c>
      <c r="Q896">
        <f t="shared" si="26"/>
        <v>-4.1279900669093941E-2</v>
      </c>
      <c r="S896">
        <f t="shared" si="27"/>
        <v>-0.82305250420670217</v>
      </c>
    </row>
    <row r="897" spans="1:19" x14ac:dyDescent="0.25">
      <c r="A897">
        <f>'Train Data'!A895</f>
        <v>200401</v>
      </c>
      <c r="C897">
        <v>1</v>
      </c>
      <c r="D897">
        <f>'Train Data'!Q895</f>
        <v>-1.6930305703586199</v>
      </c>
      <c r="E897">
        <f>'Train Data'!R895</f>
        <v>-0.93484072680218899</v>
      </c>
      <c r="F897">
        <f>'Train Data'!S895</f>
        <v>-1.3795577459205721</v>
      </c>
      <c r="G897">
        <f>'Train Data'!T895</f>
        <v>-0.81790329385833982</v>
      </c>
      <c r="H897">
        <f>'Train Data'!U895</f>
        <v>-0.33389488778059467</v>
      </c>
      <c r="I897">
        <f>'Train Data'!V895</f>
        <v>-8.8765651699131282E-2</v>
      </c>
      <c r="J897">
        <f>'Train Data'!W895</f>
        <v>1.819970089677081</v>
      </c>
      <c r="K897">
        <f>'Train Data'!X895</f>
        <v>-0.40657001910774143</v>
      </c>
      <c r="L897">
        <f>'Train Data'!Y895</f>
        <v>0.4416734835866179</v>
      </c>
      <c r="M897">
        <f>'Train Data'!Z895</f>
        <v>0.5596302889167537</v>
      </c>
      <c r="N897">
        <f>'Train Data'!AA895</f>
        <v>-0.33395294149356458</v>
      </c>
      <c r="P897" s="24">
        <f>'Train Data'!AB895</f>
        <v>0.18821713668037376</v>
      </c>
      <c r="Q897">
        <f t="shared" si="26"/>
        <v>-1.3838294013520235E-2</v>
      </c>
      <c r="S897">
        <f t="shared" si="27"/>
        <v>-0.20205543069389401</v>
      </c>
    </row>
    <row r="898" spans="1:19" x14ac:dyDescent="0.25">
      <c r="A898">
        <f>'Train Data'!A896</f>
        <v>200402</v>
      </c>
      <c r="C898">
        <v>1</v>
      </c>
      <c r="D898">
        <f>'Train Data'!Q896</f>
        <v>-1.7040432770211462</v>
      </c>
      <c r="E898">
        <f>'Train Data'!R896</f>
        <v>-0.9124681513592291</v>
      </c>
      <c r="F898">
        <f>'Train Data'!S896</f>
        <v>-1.3870201738807006</v>
      </c>
      <c r="G898">
        <f>'Train Data'!T896</f>
        <v>-0.80202709215713142</v>
      </c>
      <c r="H898">
        <f>'Train Data'!U896</f>
        <v>-0.51721720121838977</v>
      </c>
      <c r="I898">
        <f>'Train Data'!V896</f>
        <v>-0.1455717230675628</v>
      </c>
      <c r="J898">
        <f>'Train Data'!W896</f>
        <v>1.6556465481534912</v>
      </c>
      <c r="K898">
        <f>'Train Data'!X896</f>
        <v>-0.30208073216620757</v>
      </c>
      <c r="L898">
        <f>'Train Data'!Y896</f>
        <v>0.53903851472379372</v>
      </c>
      <c r="M898">
        <f>'Train Data'!Z896</f>
        <v>0.7337816145732825</v>
      </c>
      <c r="N898">
        <f>'Train Data'!AA896</f>
        <v>-0.39647590040320402</v>
      </c>
      <c r="P898" s="24">
        <f>'Train Data'!AB896</f>
        <v>0.10336386142021926</v>
      </c>
      <c r="Q898">
        <f t="shared" si="26"/>
        <v>-9.0420350047472273E-3</v>
      </c>
      <c r="S898">
        <f t="shared" si="27"/>
        <v>-0.11240589642496648</v>
      </c>
    </row>
    <row r="899" spans="1:19" x14ac:dyDescent="0.25">
      <c r="A899">
        <f>'Train Data'!A897</f>
        <v>200403</v>
      </c>
      <c r="C899">
        <v>1</v>
      </c>
      <c r="D899">
        <f>'Train Data'!Q897</f>
        <v>-1.7045771634996203</v>
      </c>
      <c r="E899">
        <f>'Train Data'!R897</f>
        <v>-0.82332056336116421</v>
      </c>
      <c r="F899">
        <f>'Train Data'!S897</f>
        <v>-1.1387958091593624</v>
      </c>
      <c r="G899">
        <f>'Train Data'!T897</f>
        <v>-0.79885185181688978</v>
      </c>
      <c r="H899">
        <f>'Train Data'!U897</f>
        <v>-0.5031154848000966</v>
      </c>
      <c r="I899">
        <f>'Train Data'!V897</f>
        <v>-0.17752513821230576</v>
      </c>
      <c r="J899">
        <f>'Train Data'!W897</f>
        <v>1.5773972426660672</v>
      </c>
      <c r="K899">
        <f>'Train Data'!X897</f>
        <v>-0.17876532001624171</v>
      </c>
      <c r="L899">
        <f>'Train Data'!Y897</f>
        <v>0.73615708652971734</v>
      </c>
      <c r="M899">
        <f>'Train Data'!Z897</f>
        <v>0.37332887077256005</v>
      </c>
      <c r="N899">
        <f>'Train Data'!AA897</f>
        <v>-0.1636559227065493</v>
      </c>
      <c r="P899" s="24">
        <f>'Train Data'!AB897</f>
        <v>-0.42998661847702963</v>
      </c>
      <c r="Q899">
        <f t="shared" si="26"/>
        <v>-1.0625626109555371E-2</v>
      </c>
      <c r="S899">
        <f t="shared" si="27"/>
        <v>0.41936099236747426</v>
      </c>
    </row>
    <row r="900" spans="1:19" x14ac:dyDescent="0.25">
      <c r="A900">
        <f>'Train Data'!A898</f>
        <v>200404</v>
      </c>
      <c r="C900">
        <v>1</v>
      </c>
      <c r="D900">
        <f>'Train Data'!Q898</f>
        <v>-1.6459763246997272</v>
      </c>
      <c r="E900">
        <f>'Train Data'!R898</f>
        <v>-0.72095916343407207</v>
      </c>
      <c r="F900">
        <f>'Train Data'!S898</f>
        <v>-1.1250372761246619</v>
      </c>
      <c r="G900">
        <f>'Train Data'!T898</f>
        <v>-0.79885185181688978</v>
      </c>
      <c r="H900">
        <f>'Train Data'!U898</f>
        <v>-0.57362406689155576</v>
      </c>
      <c r="I900">
        <f>'Train Data'!V898</f>
        <v>2.4846491037732007E-2</v>
      </c>
      <c r="J900">
        <f>'Train Data'!W898</f>
        <v>2.0234182839443835</v>
      </c>
      <c r="K900">
        <f>'Train Data'!X898</f>
        <v>-0.11609924466379784</v>
      </c>
      <c r="L900">
        <f>'Train Data'!Y898</f>
        <v>0.12450128951330776</v>
      </c>
      <c r="M900">
        <f>'Train Data'!Z898</f>
        <v>-2.5791436037299871</v>
      </c>
      <c r="N900">
        <f>'Train Data'!AA898</f>
        <v>-0.29111872436874897</v>
      </c>
      <c r="P900" s="24">
        <f>'Train Data'!AB898</f>
        <v>-0.44091317926988804</v>
      </c>
      <c r="Q900">
        <f t="shared" si="26"/>
        <v>-8.9120153264974807E-3</v>
      </c>
      <c r="S900">
        <f t="shared" si="27"/>
        <v>0.43200116394339055</v>
      </c>
    </row>
    <row r="901" spans="1:19" x14ac:dyDescent="0.25">
      <c r="A901">
        <f>'Train Data'!A899</f>
        <v>200405</v>
      </c>
      <c r="C901">
        <v>1</v>
      </c>
      <c r="D901">
        <f>'Train Data'!Q899</f>
        <v>-1.5866684238812299</v>
      </c>
      <c r="E901">
        <f>'Train Data'!R899</f>
        <v>-0.68879158783065653</v>
      </c>
      <c r="F901">
        <f>'Train Data'!S899</f>
        <v>-1.1211078070699489</v>
      </c>
      <c r="G901">
        <f>'Train Data'!T899</f>
        <v>-0.77344992909495625</v>
      </c>
      <c r="H901">
        <f>'Train Data'!U899</f>
        <v>-0.6018274997281392</v>
      </c>
      <c r="I901">
        <f>'Train Data'!V899</f>
        <v>5.3249526721947889E-2</v>
      </c>
      <c r="J901">
        <f>'Train Data'!W899</f>
        <v>2.0234182839443835</v>
      </c>
      <c r="K901">
        <f>'Train Data'!X899</f>
        <v>-7.853005592287271E-3</v>
      </c>
      <c r="L901">
        <f>'Train Data'!Y899</f>
        <v>0.62419488283495617</v>
      </c>
      <c r="M901">
        <f>'Train Data'!Z899</f>
        <v>-0.40427704843798734</v>
      </c>
      <c r="N901">
        <f>'Train Data'!AA899</f>
        <v>-0.33415306762989405</v>
      </c>
      <c r="P901" s="24">
        <f>'Train Data'!AB899</f>
        <v>8.9315426115115643E-2</v>
      </c>
      <c r="Q901">
        <f t="shared" si="26"/>
        <v>-0.12049305802074739</v>
      </c>
      <c r="S901">
        <f t="shared" si="27"/>
        <v>-0.20980848413586303</v>
      </c>
    </row>
    <row r="902" spans="1:19" x14ac:dyDescent="0.25">
      <c r="A902">
        <f>'Train Data'!A900</f>
        <v>200406</v>
      </c>
      <c r="C902">
        <v>1</v>
      </c>
      <c r="D902">
        <f>'Train Data'!Q900</f>
        <v>-1.5901241778048842</v>
      </c>
      <c r="E902">
        <f>'Train Data'!R900</f>
        <v>-0.67192638738334909</v>
      </c>
      <c r="F902">
        <f>'Train Data'!S900</f>
        <v>-1.1467320297504842</v>
      </c>
      <c r="G902">
        <f>'Train Data'!T900</f>
        <v>-0.6940689205889139</v>
      </c>
      <c r="H902">
        <f>'Train Data'!U900</f>
        <v>-0.51721720121838877</v>
      </c>
      <c r="I902">
        <f>'Train Data'!V900</f>
        <v>2.8396870498258838E-2</v>
      </c>
      <c r="J902">
        <f>'Train Data'!W900</f>
        <v>1.7730205063846265</v>
      </c>
      <c r="K902">
        <f>'Train Data'!X900</f>
        <v>-8.5482830248034741E-2</v>
      </c>
      <c r="L902">
        <f>'Train Data'!Y900</f>
        <v>0.11907250658083918</v>
      </c>
      <c r="M902">
        <f>'Train Data'!Z900</f>
        <v>0.29232825418812802</v>
      </c>
      <c r="N902">
        <f>'Train Data'!AA900</f>
        <v>-0.36929183492789497</v>
      </c>
      <c r="P902" s="24">
        <f>'Train Data'!AB900</f>
        <v>0.19565881429677229</v>
      </c>
      <c r="Q902">
        <f t="shared" ref="Q902:Q965" si="28">SUMPRODUCT($C$4:$N$4,C901:N901)</f>
        <v>-1.2859773987102672E-2</v>
      </c>
      <c r="S902">
        <f t="shared" ref="S902:S965" si="29">(Q902-P902)</f>
        <v>-0.20851858828387496</v>
      </c>
    </row>
    <row r="903" spans="1:19" x14ac:dyDescent="0.25">
      <c r="A903">
        <f>'Train Data'!A901</f>
        <v>200407</v>
      </c>
      <c r="C903">
        <v>1</v>
      </c>
      <c r="D903">
        <f>'Train Data'!Q901</f>
        <v>-1.6070317633652729</v>
      </c>
      <c r="E903">
        <f>'Train Data'!R901</f>
        <v>-0.56654279171933175</v>
      </c>
      <c r="F903">
        <f>'Train Data'!S901</f>
        <v>-1.1159045722944116</v>
      </c>
      <c r="G903">
        <f>'Train Data'!T901</f>
        <v>-0.67501747854746375</v>
      </c>
      <c r="H903">
        <f>'Train Data'!U901</f>
        <v>-0.47491205196351405</v>
      </c>
      <c r="I903">
        <f>'Train Data'!V901</f>
        <v>-3.5565446464838773E-3</v>
      </c>
      <c r="J903">
        <f>'Train Data'!W901</f>
        <v>1.6556465481534912</v>
      </c>
      <c r="K903">
        <f>'Train Data'!X901</f>
        <v>-7.5803939403303794E-2</v>
      </c>
      <c r="L903">
        <f>'Train Data'!Y901</f>
        <v>-0.77764631322664601</v>
      </c>
      <c r="M903">
        <f>'Train Data'!Z901</f>
        <v>0.43002930238166248</v>
      </c>
      <c r="N903">
        <f>'Train Data'!AA901</f>
        <v>-0.36821753167756899</v>
      </c>
      <c r="P903" s="24">
        <f>'Train Data'!AB901</f>
        <v>-0.75618620414023741</v>
      </c>
      <c r="Q903">
        <f t="shared" si="28"/>
        <v>3.9647229350029192E-3</v>
      </c>
      <c r="S903">
        <f t="shared" si="29"/>
        <v>0.76015092707524035</v>
      </c>
    </row>
    <row r="904" spans="1:19" x14ac:dyDescent="0.25">
      <c r="A904">
        <f>'Train Data'!A902</f>
        <v>200408</v>
      </c>
      <c r="C904">
        <v>1</v>
      </c>
      <c r="D904">
        <f>'Train Data'!Q902</f>
        <v>-1.5102621524452424</v>
      </c>
      <c r="E904">
        <f>'Train Data'!R902</f>
        <v>-0.54948814288539838</v>
      </c>
      <c r="F904">
        <f>'Train Data'!S902</f>
        <v>-1.1195618738579032</v>
      </c>
      <c r="G904">
        <f>'Train Data'!T902</f>
        <v>-0.6273888734438382</v>
      </c>
      <c r="H904">
        <f>'Train Data'!U902</f>
        <v>-0.46081033554522083</v>
      </c>
      <c r="I904">
        <f>'Train Data'!V902</f>
        <v>-0.11006792846229325</v>
      </c>
      <c r="J904">
        <f>'Train Data'!W902</f>
        <v>1.3035246734600836</v>
      </c>
      <c r="K904">
        <f>'Train Data'!X902</f>
        <v>-9.4464506559609626E-2</v>
      </c>
      <c r="L904">
        <f>'Train Data'!Y902</f>
        <v>-0.37978838016234845</v>
      </c>
      <c r="M904">
        <f>'Train Data'!Z902</f>
        <v>1.4020367013948467</v>
      </c>
      <c r="N904">
        <f>'Train Data'!AA902</f>
        <v>-0.25511876044585097</v>
      </c>
      <c r="P904" s="24">
        <f>'Train Data'!AB902</f>
        <v>-8.8958128880657017E-2</v>
      </c>
      <c r="Q904">
        <f t="shared" si="28"/>
        <v>9.6895478651379298E-3</v>
      </c>
      <c r="S904">
        <f t="shared" si="29"/>
        <v>9.8647676745794943E-2</v>
      </c>
    </row>
    <row r="905" spans="1:19" x14ac:dyDescent="0.25">
      <c r="A905">
        <f>'Train Data'!A903</f>
        <v>200409</v>
      </c>
      <c r="C905">
        <v>1</v>
      </c>
      <c r="D905">
        <f>'Train Data'!Q903</f>
        <v>-1.4940136700158888</v>
      </c>
      <c r="E905">
        <f>'Train Data'!R903</f>
        <v>-0.54931977763151807</v>
      </c>
      <c r="F905">
        <f>'Train Data'!S903</f>
        <v>-1.109490960758776</v>
      </c>
      <c r="G905">
        <f>'Train Data'!T903</f>
        <v>-0.5734097876597295</v>
      </c>
      <c r="H905">
        <f>'Train Data'!U903</f>
        <v>-0.46081033554522283</v>
      </c>
      <c r="I905">
        <f>'Train Data'!V903</f>
        <v>-0.1278198257649279</v>
      </c>
      <c r="J905">
        <f>'Train Data'!W903</f>
        <v>1.1313762013877517</v>
      </c>
      <c r="K905">
        <f>'Train Data'!X903</f>
        <v>-0.31175212701151206</v>
      </c>
      <c r="L905">
        <f>'Train Data'!Y903</f>
        <v>-8.1250791334610953E-2</v>
      </c>
      <c r="M905">
        <f>'Train Data'!Z903</f>
        <v>0.19107748345758799</v>
      </c>
      <c r="N905">
        <f>'Train Data'!AA903</f>
        <v>-0.38034883310394929</v>
      </c>
      <c r="P905" s="24">
        <f>'Train Data'!AB903</f>
        <v>3.8276407926547865E-2</v>
      </c>
      <c r="Q905">
        <f t="shared" si="28"/>
        <v>3.5490563016899221E-2</v>
      </c>
      <c r="S905">
        <f t="shared" si="29"/>
        <v>-2.7858449096486437E-3</v>
      </c>
    </row>
    <row r="906" spans="1:19" x14ac:dyDescent="0.25">
      <c r="A906">
        <f>'Train Data'!A904</f>
        <v>200410</v>
      </c>
      <c r="C906">
        <v>1</v>
      </c>
      <c r="D906">
        <f>'Train Data'!Q904</f>
        <v>-1.5036893477623319</v>
      </c>
      <c r="E906">
        <f>'Train Data'!R904</f>
        <v>-0.57166159709501985</v>
      </c>
      <c r="F906">
        <f>'Train Data'!S904</f>
        <v>-1.1037300395388634</v>
      </c>
      <c r="G906">
        <f>'Train Data'!T904</f>
        <v>-0.53848214391707083</v>
      </c>
      <c r="H906">
        <f>'Train Data'!U904</f>
        <v>-0.55952235047326349</v>
      </c>
      <c r="I906">
        <f>'Train Data'!V904</f>
        <v>-0.16332362037019768</v>
      </c>
      <c r="J906">
        <f>'Train Data'!W904</f>
        <v>0.96705265986416156</v>
      </c>
      <c r="K906">
        <f>'Train Data'!X904</f>
        <v>-0.38367129721328597</v>
      </c>
      <c r="L906">
        <f>'Train Data'!Y904</f>
        <v>0.51383301388330127</v>
      </c>
      <c r="M906">
        <f>'Train Data'!Z904</f>
        <v>0.42597927155244086</v>
      </c>
      <c r="N906">
        <f>'Train Data'!AA904</f>
        <v>-0.29119842190310685</v>
      </c>
      <c r="P906" s="24">
        <f>'Train Data'!AB904</f>
        <v>0.11370960835033438</v>
      </c>
      <c r="Q906">
        <f t="shared" si="28"/>
        <v>-3.3489972119334119E-2</v>
      </c>
      <c r="S906">
        <f t="shared" si="29"/>
        <v>-0.1471995804696685</v>
      </c>
    </row>
    <row r="907" spans="1:19" x14ac:dyDescent="0.25">
      <c r="A907">
        <f>'Train Data'!A905</f>
        <v>200411</v>
      </c>
      <c r="C907">
        <v>1</v>
      </c>
      <c r="D907">
        <f>'Train Data'!Q905</f>
        <v>-1.5233452376956762</v>
      </c>
      <c r="E907">
        <f>'Train Data'!R905</f>
        <v>-0.65081971157847174</v>
      </c>
      <c r="F907">
        <f>'Train Data'!S905</f>
        <v>-1.1459759874551634</v>
      </c>
      <c r="G907">
        <f>'Train Data'!T905</f>
        <v>-0.44004969336957833</v>
      </c>
      <c r="H907">
        <f>'Train Data'!U905</f>
        <v>-0.64413264898301492</v>
      </c>
      <c r="I907">
        <f>'Train Data'!V905</f>
        <v>-7.8114513317550288E-2</v>
      </c>
      <c r="J907">
        <f>'Train Data'!W905</f>
        <v>0.91227814602296486</v>
      </c>
      <c r="K907">
        <f>'Train Data'!X905</f>
        <v>-0.18320394005523519</v>
      </c>
      <c r="L907">
        <f>'Train Data'!Y905</f>
        <v>-0.38057085210984076</v>
      </c>
      <c r="M907">
        <f>'Train Data'!Z905</f>
        <v>-1.1454326901855403</v>
      </c>
      <c r="N907">
        <f>'Train Data'!AA905</f>
        <v>-0.35457087497368911</v>
      </c>
      <c r="P907" s="24">
        <f>'Train Data'!AB905</f>
        <v>0.57810659248002672</v>
      </c>
      <c r="Q907">
        <f t="shared" si="28"/>
        <v>-3.2556459304610687E-2</v>
      </c>
      <c r="S907">
        <f t="shared" si="29"/>
        <v>-0.61066305178463742</v>
      </c>
    </row>
    <row r="908" spans="1:19" x14ac:dyDescent="0.25">
      <c r="A908">
        <f>'Train Data'!A906</f>
        <v>200412</v>
      </c>
      <c r="C908">
        <v>1</v>
      </c>
      <c r="D908">
        <f>'Train Data'!Q906</f>
        <v>-1.5947928365978876</v>
      </c>
      <c r="E908">
        <f>'Train Data'!R906</f>
        <v>-0.71597896242843317</v>
      </c>
      <c r="F908">
        <f>'Train Data'!S906</f>
        <v>-1.1807933448762393</v>
      </c>
      <c r="G908">
        <f>'Train Data'!T906</f>
        <v>-0.40194680928667798</v>
      </c>
      <c r="H908">
        <f>'Train Data'!U906</f>
        <v>-0.64413264898301392</v>
      </c>
      <c r="I908">
        <f>'Train Data'!V906</f>
        <v>-0.14202134360703597</v>
      </c>
      <c r="J908">
        <f>'Train Data'!W906</f>
        <v>0.6775302295606932</v>
      </c>
      <c r="K908">
        <f>'Train Data'!X906</f>
        <v>-0.14838876883302216</v>
      </c>
      <c r="L908">
        <f>'Train Data'!Y906</f>
        <v>-1.1706097539901894</v>
      </c>
      <c r="M908">
        <f>'Train Data'!Z906</f>
        <v>0.81478223115771453</v>
      </c>
      <c r="N908">
        <f>'Train Data'!AA906</f>
        <v>-0.37658310590822747</v>
      </c>
      <c r="P908" s="24">
        <f>'Train Data'!AB906</f>
        <v>0.45422988581680662</v>
      </c>
      <c r="Q908">
        <f t="shared" si="28"/>
        <v>-0.11904362106493502</v>
      </c>
      <c r="S908">
        <f t="shared" si="29"/>
        <v>-0.57327350688174161</v>
      </c>
    </row>
    <row r="909" spans="1:19" x14ac:dyDescent="0.25">
      <c r="A909">
        <f>'Train Data'!A907</f>
        <v>200501</v>
      </c>
      <c r="C909">
        <v>1</v>
      </c>
      <c r="D909">
        <f>'Train Data'!Q907</f>
        <v>-1.6349890672801954</v>
      </c>
      <c r="E909">
        <f>'Train Data'!R907</f>
        <v>-0.6328389654930312</v>
      </c>
      <c r="F909">
        <f>'Train Data'!S907</f>
        <v>-1.1522187618163957</v>
      </c>
      <c r="G909">
        <f>'Train Data'!T907</f>
        <v>-0.35749344452329423</v>
      </c>
      <c r="H909">
        <f>'Train Data'!U907</f>
        <v>-0.67233608181959936</v>
      </c>
      <c r="I909">
        <f>'Train Data'!V907</f>
        <v>-0.20947855335704846</v>
      </c>
      <c r="J909">
        <f>'Train Data'!W907</f>
        <v>0.41930752145219446</v>
      </c>
      <c r="K909">
        <f>'Train Data'!X907</f>
        <v>-0.12542094496096118</v>
      </c>
      <c r="L909">
        <f>'Train Data'!Y907</f>
        <v>-8.2924444242017753E-2</v>
      </c>
      <c r="M909">
        <f>'Train Data'!Z907</f>
        <v>1.0172837726187944</v>
      </c>
      <c r="N909">
        <f>'Train Data'!AA907</f>
        <v>-0.36069001677207824</v>
      </c>
      <c r="P909" s="24">
        <f>'Train Data'!AB907</f>
        <v>-0.59047274892628865</v>
      </c>
      <c r="Q909">
        <f t="shared" si="28"/>
        <v>-4.3218578231103116E-2</v>
      </c>
      <c r="S909">
        <f t="shared" si="29"/>
        <v>0.54725417069518556</v>
      </c>
    </row>
    <row r="910" spans="1:19" x14ac:dyDescent="0.25">
      <c r="A910">
        <f>'Train Data'!A908</f>
        <v>200502</v>
      </c>
      <c r="C910">
        <v>1</v>
      </c>
      <c r="D910">
        <f>'Train Data'!Q908</f>
        <v>-1.5512245138782979</v>
      </c>
      <c r="E910">
        <f>'Train Data'!R908</f>
        <v>-0.65500672073259247</v>
      </c>
      <c r="F910">
        <f>'Train Data'!S908</f>
        <v>-1.1791992658596575</v>
      </c>
      <c r="G910">
        <f>'Train Data'!T908</f>
        <v>-0.29081339737821871</v>
      </c>
      <c r="H910">
        <f>'Train Data'!U908</f>
        <v>-0.72874294749276636</v>
      </c>
      <c r="I910">
        <f>'Train Data'!V908</f>
        <v>-0.15977324090967085</v>
      </c>
      <c r="J910">
        <f>'Train Data'!W908</f>
        <v>0.36453300761099783</v>
      </c>
      <c r="K910">
        <f>'Train Data'!X908</f>
        <v>-0.20087324625896513</v>
      </c>
      <c r="L910">
        <f>'Train Data'!Y908</f>
        <v>0.60857019578359828</v>
      </c>
      <c r="M910">
        <f>'Train Data'!Z908</f>
        <v>-0.71612942228805065</v>
      </c>
      <c r="N910">
        <f>'Train Data'!AA908</f>
        <v>-0.35847501882753779</v>
      </c>
      <c r="P910" s="24">
        <f>'Train Data'!AB908</f>
        <v>0.2258611351594241</v>
      </c>
      <c r="Q910">
        <f t="shared" si="28"/>
        <v>-4.4077815566691908E-2</v>
      </c>
      <c r="S910">
        <f t="shared" si="29"/>
        <v>-0.26993895072611601</v>
      </c>
    </row>
    <row r="911" spans="1:19" x14ac:dyDescent="0.25">
      <c r="A911">
        <f>'Train Data'!A909</f>
        <v>200503</v>
      </c>
      <c r="C911">
        <v>1</v>
      </c>
      <c r="D911">
        <f>'Train Data'!Q909</f>
        <v>-1.5636202654484108</v>
      </c>
      <c r="E911">
        <f>'Train Data'!R909</f>
        <v>-0.58724585364117832</v>
      </c>
      <c r="F911">
        <f>'Train Data'!S909</f>
        <v>-0.99470457924990219</v>
      </c>
      <c r="G911">
        <f>'Train Data'!T909</f>
        <v>-0.22730859057338476</v>
      </c>
      <c r="H911">
        <f>'Train Data'!U909</f>
        <v>-0.67233608181960036</v>
      </c>
      <c r="I911">
        <f>'Train Data'!V909</f>
        <v>-0.1278198257649279</v>
      </c>
      <c r="J911">
        <f>'Train Data'!W909</f>
        <v>0.27845877157483184</v>
      </c>
      <c r="K911">
        <f>'Train Data'!X909</f>
        <v>-0.313230922526537</v>
      </c>
      <c r="L911">
        <f>'Train Data'!Y909</f>
        <v>0.99567676425923179</v>
      </c>
      <c r="M911">
        <f>'Train Data'!Z909</f>
        <v>-0.48932769585164093</v>
      </c>
      <c r="N911">
        <f>'Train Data'!AA909</f>
        <v>-0.35415143440476865</v>
      </c>
      <c r="P911" s="24">
        <f>'Train Data'!AB909</f>
        <v>-0.47097029666685397</v>
      </c>
      <c r="Q911">
        <f t="shared" si="28"/>
        <v>-0.1351773297047773</v>
      </c>
      <c r="S911">
        <f t="shared" si="29"/>
        <v>0.33579296696207667</v>
      </c>
    </row>
    <row r="912" spans="1:19" x14ac:dyDescent="0.25">
      <c r="A912">
        <f>'Train Data'!A910</f>
        <v>200504</v>
      </c>
      <c r="C912">
        <v>1</v>
      </c>
      <c r="D912">
        <f>'Train Data'!Q910</f>
        <v>-1.4971417844805239</v>
      </c>
      <c r="E912">
        <f>'Train Data'!R910</f>
        <v>-0.49954972434793699</v>
      </c>
      <c r="F912">
        <f>'Train Data'!S910</f>
        <v>-0.95778924620669692</v>
      </c>
      <c r="G912">
        <f>'Train Data'!T910</f>
        <v>-0.21460762921241805</v>
      </c>
      <c r="H912">
        <f>'Train Data'!U910</f>
        <v>-0.58772578330984804</v>
      </c>
      <c r="I912">
        <f>'Train Data'!V910</f>
        <v>-0.22368007119915628</v>
      </c>
      <c r="J912">
        <f>'Train Data'!W910</f>
        <v>3.5885924563818089E-2</v>
      </c>
      <c r="K912">
        <f>'Train Data'!X910</f>
        <v>-0.36227769918182867</v>
      </c>
      <c r="L912">
        <f>'Train Data'!Y910</f>
        <v>0.78908359730067479</v>
      </c>
      <c r="M912">
        <f>'Train Data'!Z910</f>
        <v>1.3129360231519713</v>
      </c>
      <c r="N912">
        <f>'Train Data'!AA910</f>
        <v>-0.19004772498035616</v>
      </c>
      <c r="P912" s="24">
        <f>'Train Data'!AB910</f>
        <v>-0.50157192706014175</v>
      </c>
      <c r="Q912">
        <f t="shared" si="28"/>
        <v>-0.11143982940154526</v>
      </c>
      <c r="S912">
        <f t="shared" si="29"/>
        <v>0.39013209765859647</v>
      </c>
    </row>
    <row r="913" spans="1:19" x14ac:dyDescent="0.25">
      <c r="A913">
        <f>'Train Data'!A911</f>
        <v>200505</v>
      </c>
      <c r="C913">
        <v>1</v>
      </c>
      <c r="D913">
        <f>'Train Data'!Q911</f>
        <v>-1.4287608237163336</v>
      </c>
      <c r="E913">
        <f>'Train Data'!R911</f>
        <v>-0.53059579614823671</v>
      </c>
      <c r="F913">
        <f>'Train Data'!S911</f>
        <v>-0.99051467869213317</v>
      </c>
      <c r="G913">
        <f>'Train Data'!T911</f>
        <v>-0.1955561871709679</v>
      </c>
      <c r="H913">
        <f>'Train Data'!U911</f>
        <v>-0.39030175345376261</v>
      </c>
      <c r="I913">
        <f>'Train Data'!V911</f>
        <v>-0.29823803987022296</v>
      </c>
      <c r="J913">
        <f>'Train Data'!W911</f>
        <v>-0.17538720025222662</v>
      </c>
      <c r="K913">
        <f>'Train Data'!X911</f>
        <v>-0.49565154905966291</v>
      </c>
      <c r="L913">
        <f>'Train Data'!Y911</f>
        <v>-0.6732141810071971</v>
      </c>
      <c r="M913">
        <f>'Train Data'!Z911</f>
        <v>1.0051336801311299</v>
      </c>
      <c r="N913">
        <f>'Train Data'!AA911</f>
        <v>-0.35423274538045152</v>
      </c>
      <c r="P913" s="24">
        <f>'Train Data'!AB911</f>
        <v>0.42264813203013951</v>
      </c>
      <c r="Q913">
        <f t="shared" si="28"/>
        <v>-3.2361030378598749E-2</v>
      </c>
      <c r="S913">
        <f t="shared" si="29"/>
        <v>-0.45500916240873823</v>
      </c>
    </row>
    <row r="914" spans="1:19" x14ac:dyDescent="0.25">
      <c r="A914">
        <f>'Train Data'!A912</f>
        <v>200506</v>
      </c>
      <c r="C914">
        <v>1</v>
      </c>
      <c r="D914">
        <f>'Train Data'!Q912</f>
        <v>-1.468290386773625</v>
      </c>
      <c r="E914">
        <f>'Train Data'!R912</f>
        <v>-0.49198434982647188</v>
      </c>
      <c r="F914">
        <f>'Train Data'!S912</f>
        <v>-0.96778705873099102</v>
      </c>
      <c r="G914">
        <f>'Train Data'!T912</f>
        <v>-0.15427806274782579</v>
      </c>
      <c r="H914">
        <f>'Train Data'!U912</f>
        <v>-0.33389488778059373</v>
      </c>
      <c r="I914">
        <f>'Train Data'!V912</f>
        <v>-0.33729221393601955</v>
      </c>
      <c r="J914">
        <f>'Train Data'!W912</f>
        <v>-0.36318553342204374</v>
      </c>
      <c r="K914">
        <f>'Train Data'!X912</f>
        <v>-0.47078140928284601</v>
      </c>
      <c r="L914">
        <f>'Train Data'!Y912</f>
        <v>-0.38234966093701656</v>
      </c>
      <c r="M914">
        <f>'Train Data'!Z912</f>
        <v>0.47862967233232168</v>
      </c>
      <c r="N914">
        <f>'Train Data'!AA912</f>
        <v>-0.40813512868451507</v>
      </c>
      <c r="P914" s="24">
        <f>'Train Data'!AB912</f>
        <v>-0.126892534291079</v>
      </c>
      <c r="Q914">
        <f t="shared" si="28"/>
        <v>-6.4415858206343879E-2</v>
      </c>
      <c r="S914">
        <f t="shared" si="29"/>
        <v>6.2476676084735117E-2</v>
      </c>
    </row>
    <row r="915" spans="1:19" x14ac:dyDescent="0.25">
      <c r="A915">
        <f>'Train Data'!A913</f>
        <v>200507</v>
      </c>
      <c r="C915">
        <v>1</v>
      </c>
      <c r="D915">
        <f>'Train Data'!Q913</f>
        <v>-1.4492741619297254</v>
      </c>
      <c r="E915">
        <f>'Train Data'!R913</f>
        <v>-0.53598228763150713</v>
      </c>
      <c r="F915">
        <f>'Train Data'!S913</f>
        <v>-1.010285589704536</v>
      </c>
      <c r="G915">
        <f>'Train Data'!T913</f>
        <v>-7.4897054241783459E-2</v>
      </c>
      <c r="H915">
        <f>'Train Data'!U913</f>
        <v>-0.34799660419888595</v>
      </c>
      <c r="I915">
        <f>'Train Data'!V913</f>
        <v>-0.24143196850179119</v>
      </c>
      <c r="J915">
        <f>'Train Data'!W913</f>
        <v>-0.34753567232455884</v>
      </c>
      <c r="K915">
        <f>'Train Data'!X913</f>
        <v>-0.50817161400620536</v>
      </c>
      <c r="L915">
        <f>'Train Data'!Y913</f>
        <v>0.39337192320239062</v>
      </c>
      <c r="M915">
        <f>'Train Data'!Z913</f>
        <v>-1.3641343549635068</v>
      </c>
      <c r="N915">
        <f>'Train Data'!AA913</f>
        <v>-0.38982387758518733</v>
      </c>
      <c r="P915" s="24">
        <f>'Train Data'!AB913</f>
        <v>0.52011595837175006</v>
      </c>
      <c r="Q915">
        <f t="shared" si="28"/>
        <v>-9.8534896957616733E-2</v>
      </c>
      <c r="S915">
        <f t="shared" si="29"/>
        <v>-0.61865085532936681</v>
      </c>
    </row>
    <row r="916" spans="1:19" x14ac:dyDescent="0.25">
      <c r="A916">
        <f>'Train Data'!A914</f>
        <v>200508</v>
      </c>
      <c r="C916">
        <v>1</v>
      </c>
      <c r="D916">
        <f>'Train Data'!Q914</f>
        <v>-1.5070621870082002</v>
      </c>
      <c r="E916">
        <f>'Train Data'!R914</f>
        <v>-0.47013644168019669</v>
      </c>
      <c r="F916">
        <f>'Train Data'!S914</f>
        <v>-0.99214881523505549</v>
      </c>
      <c r="G916">
        <f>'Train Data'!T914</f>
        <v>-5.0417667564661671E-3</v>
      </c>
      <c r="H916">
        <f>'Train Data'!U914</f>
        <v>-0.37620003703547039</v>
      </c>
      <c r="I916">
        <f>'Train Data'!V914</f>
        <v>-0.32664107555443861</v>
      </c>
      <c r="J916">
        <f>'Train Data'!W914</f>
        <v>-0.70748247756670846</v>
      </c>
      <c r="K916">
        <f>'Train Data'!X914</f>
        <v>-0.46912299182970713</v>
      </c>
      <c r="L916">
        <f>'Train Data'!Y914</f>
        <v>0.48587691384177539</v>
      </c>
      <c r="M916">
        <f>'Train Data'!Z914</f>
        <v>1.1509347899831075</v>
      </c>
      <c r="N916">
        <f>'Train Data'!AA914</f>
        <v>-0.38187092324695798</v>
      </c>
      <c r="P916" s="24">
        <f>'Train Data'!AB914</f>
        <v>-0.32429664589095919</v>
      </c>
      <c r="Q916">
        <f t="shared" si="28"/>
        <v>-0.19266778640214904</v>
      </c>
      <c r="S916">
        <f t="shared" si="29"/>
        <v>0.13162885948881015</v>
      </c>
    </row>
    <row r="917" spans="1:19" x14ac:dyDescent="0.25">
      <c r="A917">
        <f>'Train Data'!A915</f>
        <v>200509</v>
      </c>
      <c r="C917">
        <v>1</v>
      </c>
      <c r="D917">
        <f>'Train Data'!Q915</f>
        <v>-1.4642933406058987</v>
      </c>
      <c r="E917">
        <f>'Train Data'!R915</f>
        <v>-0.44808589893945416</v>
      </c>
      <c r="F917">
        <f>'Train Data'!S915</f>
        <v>-1.0021325347107723</v>
      </c>
      <c r="G917">
        <f>'Train Data'!T915</f>
        <v>-1.1392247436949518E-2</v>
      </c>
      <c r="H917">
        <f>'Train Data'!U915</f>
        <v>-0.33389488778059467</v>
      </c>
      <c r="I917">
        <f>'Train Data'!V915</f>
        <v>-0.21302893281757554</v>
      </c>
      <c r="J917">
        <f>'Train Data'!W915</f>
        <v>-0.44143483890946794</v>
      </c>
      <c r="K917">
        <f>'Train Data'!X915</f>
        <v>-0.4137518186109993</v>
      </c>
      <c r="L917">
        <f>'Train Data'!Y915</f>
        <v>1.8254286706706235</v>
      </c>
      <c r="M917">
        <f>'Train Data'!Z915</f>
        <v>-1.5666358964245868</v>
      </c>
      <c r="N917">
        <f>'Train Data'!AA915</f>
        <v>-0.38812635209282664</v>
      </c>
      <c r="P917" s="24">
        <f>'Train Data'!AB915</f>
        <v>-1.1637283402954774E-2</v>
      </c>
      <c r="Q917">
        <f t="shared" si="28"/>
        <v>-8.8464772532095476E-2</v>
      </c>
      <c r="S917">
        <f t="shared" si="29"/>
        <v>-7.6827489129140697E-2</v>
      </c>
    </row>
    <row r="918" spans="1:19" x14ac:dyDescent="0.25">
      <c r="A918">
        <f>'Train Data'!A916</f>
        <v>200510</v>
      </c>
      <c r="C918">
        <v>1</v>
      </c>
      <c r="D918">
        <f>'Train Data'!Q916</f>
        <v>-1.4544108555852966</v>
      </c>
      <c r="E918">
        <f>'Train Data'!R916</f>
        <v>-0.36605763031232463</v>
      </c>
      <c r="F918">
        <f>'Train Data'!S916</f>
        <v>-0.98732984431625237</v>
      </c>
      <c r="G918">
        <f>'Train Data'!T916</f>
        <v>8.0689722430059618E-2</v>
      </c>
      <c r="H918">
        <f>'Train Data'!U916</f>
        <v>-0.26338630568913551</v>
      </c>
      <c r="I918">
        <f>'Train Data'!V916</f>
        <v>-0.14202134360703597</v>
      </c>
      <c r="J918">
        <f>'Train Data'!W916</f>
        <v>-0.51185921384814925</v>
      </c>
      <c r="K918">
        <f>'Train Data'!X916</f>
        <v>-0.4545835166836622</v>
      </c>
      <c r="L918">
        <f>'Train Data'!Y916</f>
        <v>-9.9875125961033956E-2</v>
      </c>
      <c r="M918">
        <f>'Train Data'!Z916</f>
        <v>-0.99153151867511957</v>
      </c>
      <c r="N918">
        <f>'Train Data'!AA916</f>
        <v>-0.19139103559232473</v>
      </c>
      <c r="P918" s="24">
        <f>'Train Data'!AB916</f>
        <v>-0.44251041739243213</v>
      </c>
      <c r="Q918">
        <f t="shared" si="28"/>
        <v>-0.20462540551302399</v>
      </c>
      <c r="S918">
        <f t="shared" si="29"/>
        <v>0.23788501187940814</v>
      </c>
    </row>
    <row r="919" spans="1:19" x14ac:dyDescent="0.25">
      <c r="A919">
        <f>'Train Data'!A917</f>
        <v>200511</v>
      </c>
      <c r="C919">
        <v>1</v>
      </c>
      <c r="D919">
        <f>'Train Data'!Q917</f>
        <v>-1.3911829339392023</v>
      </c>
      <c r="E919">
        <f>'Train Data'!R917</f>
        <v>-0.40906710312831585</v>
      </c>
      <c r="F919">
        <f>'Train Data'!S917</f>
        <v>-1.0285020296562946</v>
      </c>
      <c r="G919">
        <f>'Train Data'!T917</f>
        <v>0.13466880821416843</v>
      </c>
      <c r="H919">
        <f>'Train Data'!U917</f>
        <v>-0.23518287285255202</v>
      </c>
      <c r="I919">
        <f>'Train Data'!V917</f>
        <v>-0.15267248198861696</v>
      </c>
      <c r="J919">
        <f>'Train Data'!W917</f>
        <v>-0.66835782482299699</v>
      </c>
      <c r="K919">
        <f>'Train Data'!X917</f>
        <v>-0.45379566833748863</v>
      </c>
      <c r="L919">
        <f>'Train Data'!Y917</f>
        <v>-1.9943062201227246</v>
      </c>
      <c r="M919">
        <f>'Train Data'!Z917</f>
        <v>0.11007686687315599</v>
      </c>
      <c r="N919">
        <f>'Train Data'!AA917</f>
        <v>-0.40851222676400639</v>
      </c>
      <c r="P919" s="24">
        <f>'Train Data'!AB917</f>
        <v>0.53690510909167366</v>
      </c>
      <c r="Q919">
        <f t="shared" si="28"/>
        <v>-0.17680214961128163</v>
      </c>
      <c r="S919">
        <f t="shared" si="29"/>
        <v>-0.71370725870295526</v>
      </c>
    </row>
    <row r="920" spans="1:19" x14ac:dyDescent="0.25">
      <c r="A920">
        <f>'Train Data'!A918</f>
        <v>200512</v>
      </c>
      <c r="C920">
        <v>1</v>
      </c>
      <c r="D920">
        <f>'Train Data'!Q918</f>
        <v>-1.4416033998364441</v>
      </c>
      <c r="E920">
        <f>'Train Data'!R918</f>
        <v>-0.36848632610810872</v>
      </c>
      <c r="F920">
        <f>'Train Data'!S918</f>
        <v>-1.0188131181033673</v>
      </c>
      <c r="G920">
        <f>'Train Data'!T918</f>
        <v>0.13784404855441021</v>
      </c>
      <c r="H920">
        <f>'Train Data'!U918</f>
        <v>-0.26338630568913451</v>
      </c>
      <c r="I920">
        <f>'Train Data'!V918</f>
        <v>-0.22368007119915628</v>
      </c>
      <c r="J920">
        <f>'Train Data'!W918</f>
        <v>-0.83268136634658696</v>
      </c>
      <c r="K920">
        <f>'Train Data'!X918</f>
        <v>-0.56817561543208328</v>
      </c>
      <c r="L920">
        <f>'Train Data'!Y918</f>
        <v>-1.2429719394689442</v>
      </c>
      <c r="M920">
        <f>'Train Data'!Z918</f>
        <v>0.88363275525448182</v>
      </c>
      <c r="N920">
        <f>'Train Data'!AA918</f>
        <v>-0.42667259332493007</v>
      </c>
      <c r="P920" s="24">
        <f>'Train Data'!AB918</f>
        <v>-0.15914585410654306</v>
      </c>
      <c r="Q920">
        <f t="shared" si="28"/>
        <v>-0.13777776838614869</v>
      </c>
      <c r="S920">
        <f t="shared" si="29"/>
        <v>2.1368085720394364E-2</v>
      </c>
    </row>
    <row r="921" spans="1:19" x14ac:dyDescent="0.25">
      <c r="A921">
        <f>'Train Data'!A919</f>
        <v>200601</v>
      </c>
      <c r="C921">
        <v>1</v>
      </c>
      <c r="D921">
        <f>'Train Data'!Q919</f>
        <v>-1.4212125774168969</v>
      </c>
      <c r="E921">
        <f>'Train Data'!R919</f>
        <v>-0.3961747852304085</v>
      </c>
      <c r="F921">
        <f>'Train Data'!S919</f>
        <v>-1.0348819886914613</v>
      </c>
      <c r="G921">
        <f>'Train Data'!T919</f>
        <v>0.24897746046286939</v>
      </c>
      <c r="H921">
        <f>'Train Data'!U919</f>
        <v>-0.26338630568913551</v>
      </c>
      <c r="I921">
        <f>'Train Data'!V919</f>
        <v>-0.17752513821230576</v>
      </c>
      <c r="J921">
        <f>'Train Data'!W919</f>
        <v>-1.0048298384189194</v>
      </c>
      <c r="K921">
        <f>'Train Data'!X919</f>
        <v>-0.71614426574928503</v>
      </c>
      <c r="L921">
        <f>'Train Data'!Y919</f>
        <v>0.95820095783288051</v>
      </c>
      <c r="M921">
        <f>'Train Data'!Z919</f>
        <v>-0.67562911399583458</v>
      </c>
      <c r="N921">
        <f>'Train Data'!AA919</f>
        <v>-0.33452512178368754</v>
      </c>
      <c r="P921" s="24">
        <f>'Train Data'!AB919</f>
        <v>0.3218769268441764</v>
      </c>
      <c r="Q921">
        <f t="shared" si="28"/>
        <v>-0.10800606894197608</v>
      </c>
      <c r="S921">
        <f t="shared" si="29"/>
        <v>-0.42988299578615247</v>
      </c>
    </row>
    <row r="922" spans="1:19" x14ac:dyDescent="0.25">
      <c r="A922">
        <f>'Train Data'!A920</f>
        <v>200602</v>
      </c>
      <c r="C922">
        <v>1</v>
      </c>
      <c r="D922">
        <f>'Train Data'!Q920</f>
        <v>-1.4573601627921562</v>
      </c>
      <c r="E922">
        <f>'Train Data'!R920</f>
        <v>-0.36575724445163182</v>
      </c>
      <c r="F922">
        <f>'Train Data'!S920</f>
        <v>-1.0485479091349033</v>
      </c>
      <c r="G922">
        <f>'Train Data'!T920</f>
        <v>0.30930702692746154</v>
      </c>
      <c r="H922">
        <f>'Train Data'!U920</f>
        <v>-0.30569145494401218</v>
      </c>
      <c r="I922">
        <f>'Train Data'!V920</f>
        <v>-0.23788158904126436</v>
      </c>
      <c r="J922">
        <f>'Train Data'!W920</f>
        <v>-1.2865273381736451</v>
      </c>
      <c r="K922">
        <f>'Train Data'!X920</f>
        <v>-0.61126475313047079</v>
      </c>
      <c r="L922">
        <f>'Train Data'!Y920</f>
        <v>-9.8918252913345509E-2</v>
      </c>
      <c r="M922">
        <f>'Train Data'!Z920</f>
        <v>0.76618186120705534</v>
      </c>
      <c r="N922">
        <f>'Train Data'!AA920</f>
        <v>-0.39005691389539293</v>
      </c>
      <c r="P922" s="24">
        <f>'Train Data'!AB920</f>
        <v>-0.11404202757788341</v>
      </c>
      <c r="Q922">
        <f t="shared" si="28"/>
        <v>-0.19718507741235181</v>
      </c>
      <c r="S922">
        <f t="shared" si="29"/>
        <v>-8.3143049834468394E-2</v>
      </c>
    </row>
    <row r="923" spans="1:19" x14ac:dyDescent="0.25">
      <c r="A923">
        <f>'Train Data'!A921</f>
        <v>200603</v>
      </c>
      <c r="C923">
        <v>1</v>
      </c>
      <c r="D923">
        <f>'Train Data'!Q921</f>
        <v>-1.4403122648400963</v>
      </c>
      <c r="E923">
        <f>'Train Data'!R921</f>
        <v>-0.36083264067099929</v>
      </c>
      <c r="F923">
        <f>'Train Data'!S921</f>
        <v>-1.0092456268657357</v>
      </c>
      <c r="G923">
        <f>'Train Data'!T921</f>
        <v>0.33470894964939518</v>
      </c>
      <c r="H923">
        <f>'Train Data'!U921</f>
        <v>-0.36209832061717817</v>
      </c>
      <c r="I923">
        <f>'Train Data'!V921</f>
        <v>-6.0362616014915396E-2</v>
      </c>
      <c r="J923">
        <f>'Train Data'!W921</f>
        <v>-0.9578802551264648</v>
      </c>
      <c r="K923">
        <f>'Train Data'!X921</f>
        <v>-0.60646542245850754</v>
      </c>
      <c r="L923">
        <f>'Train Data'!Y921</f>
        <v>0.56476783353033511</v>
      </c>
      <c r="M923">
        <f>'Train Data'!Z921</f>
        <v>-2.380692093098129</v>
      </c>
      <c r="N923">
        <f>'Train Data'!AA921</f>
        <v>-0.40760305335624686</v>
      </c>
      <c r="P923" s="24">
        <f>'Train Data'!AB921</f>
        <v>7.6247114203391309E-2</v>
      </c>
      <c r="Q923">
        <f t="shared" si="28"/>
        <v>-0.14444174316420816</v>
      </c>
      <c r="S923">
        <f t="shared" si="29"/>
        <v>-0.22068885736759947</v>
      </c>
    </row>
    <row r="924" spans="1:19" x14ac:dyDescent="0.25">
      <c r="A924">
        <f>'Train Data'!A922</f>
        <v>200604</v>
      </c>
      <c r="C924">
        <v>1</v>
      </c>
      <c r="D924">
        <f>'Train Data'!Q922</f>
        <v>-1.4436100775543579</v>
      </c>
      <c r="E924">
        <f>'Train Data'!R922</f>
        <v>-0.36976512028080427</v>
      </c>
      <c r="F924">
        <f>'Train Data'!S922</f>
        <v>-1.0363343366331133</v>
      </c>
      <c r="G924">
        <f>'Train Data'!T922</f>
        <v>0.36328611271157035</v>
      </c>
      <c r="H924">
        <f>'Train Data'!U922</f>
        <v>-0.41850518629034611</v>
      </c>
      <c r="I924">
        <f>'Train Data'!V922</f>
        <v>2.8396870498258838E-2</v>
      </c>
      <c r="J924">
        <f>'Train Data'!W922</f>
        <v>-0.83268136634658696</v>
      </c>
      <c r="K924">
        <f>'Train Data'!X922</f>
        <v>-0.84393771356777636</v>
      </c>
      <c r="L924">
        <f>'Train Data'!Y922</f>
        <v>1.1254140296953643</v>
      </c>
      <c r="M924">
        <f>'Train Data'!Z922</f>
        <v>-1.1980830909654212</v>
      </c>
      <c r="N924">
        <f>'Train Data'!AA922</f>
        <v>-0.39833500490567586</v>
      </c>
      <c r="P924" s="24">
        <f>'Train Data'!AB922</f>
        <v>6.0909998140325959E-2</v>
      </c>
      <c r="Q924">
        <f t="shared" si="28"/>
        <v>-0.27408047491086152</v>
      </c>
      <c r="S924">
        <f t="shared" si="29"/>
        <v>-0.33499047305118745</v>
      </c>
    </row>
    <row r="925" spans="1:19" x14ac:dyDescent="0.25">
      <c r="A925">
        <f>'Train Data'!A923</f>
        <v>200605</v>
      </c>
      <c r="C925">
        <v>1</v>
      </c>
      <c r="D925">
        <f>'Train Data'!Q923</f>
        <v>-1.4493645069315069</v>
      </c>
      <c r="E925">
        <f>'Train Data'!R923</f>
        <v>-0.27578993758591136</v>
      </c>
      <c r="F925">
        <f>'Train Data'!S923</f>
        <v>-1.0155539489774461</v>
      </c>
      <c r="G925">
        <f>'Train Data'!T923</f>
        <v>0.40138899679447071</v>
      </c>
      <c r="H925">
        <f>'Train Data'!U923</f>
        <v>-0.4749120519635131</v>
      </c>
      <c r="I925">
        <f>'Train Data'!V923</f>
        <v>3.9048008879839821E-2</v>
      </c>
      <c r="J925">
        <f>'Train Data'!W923</f>
        <v>-0.90310574128526822</v>
      </c>
      <c r="K925">
        <f>'Train Data'!X923</f>
        <v>-0.80949469919962347</v>
      </c>
      <c r="L925">
        <f>'Train Data'!Y923</f>
        <v>0.45665600995993871</v>
      </c>
      <c r="M925">
        <f>'Train Data'!Z923</f>
        <v>-0.15722516785546967</v>
      </c>
      <c r="N925">
        <f>'Train Data'!AA923</f>
        <v>-0.27001523229745006</v>
      </c>
      <c r="P925" s="24">
        <f>'Train Data'!AB923</f>
        <v>-0.67205894620851203</v>
      </c>
      <c r="Q925">
        <f t="shared" si="28"/>
        <v>-0.21116020597541313</v>
      </c>
      <c r="S925">
        <f t="shared" si="29"/>
        <v>0.4608987402330989</v>
      </c>
    </row>
    <row r="926" spans="1:19" x14ac:dyDescent="0.25">
      <c r="A926">
        <f>'Train Data'!A924</f>
        <v>200606</v>
      </c>
      <c r="C926">
        <v>1</v>
      </c>
      <c r="D926">
        <f>'Train Data'!Q924</f>
        <v>-1.3613655980240131</v>
      </c>
      <c r="E926">
        <f>'Train Data'!R924</f>
        <v>-0.25661326300914206</v>
      </c>
      <c r="F926">
        <f>'Train Data'!S924</f>
        <v>-1.0136265213850555</v>
      </c>
      <c r="G926">
        <f>'Train Data'!T924</f>
        <v>0.4236156791761625</v>
      </c>
      <c r="H926">
        <f>'Train Data'!U924</f>
        <v>-0.34799660419888595</v>
      </c>
      <c r="I926">
        <f>'Train Data'!V924</f>
        <v>2.4846491037732007E-2</v>
      </c>
      <c r="J926">
        <f>'Train Data'!W924</f>
        <v>-0.98917997732143415</v>
      </c>
      <c r="K926">
        <f>'Train Data'!X924</f>
        <v>-0.79002033534607485</v>
      </c>
      <c r="L926">
        <f>'Train Data'!Y924</f>
        <v>-0.10680912422109212</v>
      </c>
      <c r="M926">
        <f>'Train Data'!Z924</f>
        <v>0.1748773601407016</v>
      </c>
      <c r="N926">
        <f>'Train Data'!AA924</f>
        <v>-0.14300429439486753</v>
      </c>
      <c r="P926" s="24">
        <f>'Train Data'!AB924</f>
        <v>-0.12925209060847367</v>
      </c>
      <c r="Q926">
        <f t="shared" si="28"/>
        <v>-0.15967371912382042</v>
      </c>
      <c r="S926">
        <f t="shared" si="29"/>
        <v>-3.0421628515346744E-2</v>
      </c>
    </row>
    <row r="927" spans="1:19" x14ac:dyDescent="0.25">
      <c r="A927">
        <f>'Train Data'!A925</f>
        <v>200607</v>
      </c>
      <c r="C927">
        <v>1</v>
      </c>
      <c r="D927">
        <f>'Train Data'!Q925</f>
        <v>-1.3413997742936137</v>
      </c>
      <c r="E927">
        <f>'Train Data'!R925</f>
        <v>-0.22575454247215312</v>
      </c>
      <c r="F927">
        <f>'Train Data'!S925</f>
        <v>-1.0173987960395534</v>
      </c>
      <c r="G927">
        <f>'Train Data'!T925</f>
        <v>0.47441952462002979</v>
      </c>
      <c r="H927">
        <f>'Train Data'!U925</f>
        <v>-0.31979317136230345</v>
      </c>
      <c r="I927">
        <f>'Train Data'!V925</f>
        <v>-2.1308441949118774E-2</v>
      </c>
      <c r="J927">
        <f>'Train Data'!W925</f>
        <v>-1.2161029632349638</v>
      </c>
      <c r="K927">
        <f>'Train Data'!X925</f>
        <v>-0.79709787121788866</v>
      </c>
      <c r="L927">
        <f>'Train Data'!Y925</f>
        <v>7.8370091257890379E-2</v>
      </c>
      <c r="M927">
        <f>'Train Data'!Z925</f>
        <v>0.60823065886741301</v>
      </c>
      <c r="N927">
        <f>'Train Data'!AA925</f>
        <v>-0.25362191869268191</v>
      </c>
      <c r="P927" s="24">
        <f>'Train Data'!AB925</f>
        <v>-5.6940764696932412E-2</v>
      </c>
      <c r="Q927">
        <f t="shared" si="28"/>
        <v>-0.14798724691500464</v>
      </c>
      <c r="S927">
        <f t="shared" si="29"/>
        <v>-9.1046482218072239E-2</v>
      </c>
    </row>
    <row r="928" spans="1:19" x14ac:dyDescent="0.25">
      <c r="A928">
        <f>'Train Data'!A926</f>
        <v>200608</v>
      </c>
      <c r="C928">
        <v>1</v>
      </c>
      <c r="D928">
        <f>'Train Data'!Q926</f>
        <v>-1.3323918922438238</v>
      </c>
      <c r="E928">
        <f>'Train Data'!R926</f>
        <v>-0.23352817867037545</v>
      </c>
      <c r="F928">
        <f>'Train Data'!S926</f>
        <v>-1.0377711858007905</v>
      </c>
      <c r="G928">
        <f>'Train Data'!T926</f>
        <v>0.47759476496027131</v>
      </c>
      <c r="H928">
        <f>'Train Data'!U926</f>
        <v>-0.31979317136230245</v>
      </c>
      <c r="I928">
        <f>'Train Data'!V926</f>
        <v>-9.9416790080712261E-2</v>
      </c>
      <c r="J928">
        <f>'Train Data'!W926</f>
        <v>-1.3960763658560384</v>
      </c>
      <c r="K928">
        <f>'Train Data'!X926</f>
        <v>-1.0551044720798965</v>
      </c>
      <c r="L928">
        <f>'Train Data'!Y926</f>
        <v>-0.10863989499485634</v>
      </c>
      <c r="M928">
        <f>'Train Data'!Z926</f>
        <v>1.0132337417895732</v>
      </c>
      <c r="N928">
        <f>'Train Data'!AA926</f>
        <v>-0.42051378729600486</v>
      </c>
      <c r="P928" s="24">
        <f>'Train Data'!AB926</f>
        <v>0.2802761339251873</v>
      </c>
      <c r="Q928">
        <f t="shared" si="28"/>
        <v>-0.14020649589538214</v>
      </c>
      <c r="S928">
        <f t="shared" si="29"/>
        <v>-0.42048262982056944</v>
      </c>
    </row>
    <row r="929" spans="1:19" x14ac:dyDescent="0.25">
      <c r="A929">
        <f>'Train Data'!A927</f>
        <v>200609</v>
      </c>
      <c r="C929">
        <v>1</v>
      </c>
      <c r="D929">
        <f>'Train Data'!Q927</f>
        <v>-1.358083692801054</v>
      </c>
      <c r="E929">
        <f>'Train Data'!R927</f>
        <v>-0.24966493615323546</v>
      </c>
      <c r="F929">
        <f>'Train Data'!S927</f>
        <v>-1.0675094525147126</v>
      </c>
      <c r="G929">
        <f>'Train Data'!T927</f>
        <v>0.42996615985664588</v>
      </c>
      <c r="H929">
        <f>'Train Data'!U927</f>
        <v>-0.30569145494401123</v>
      </c>
      <c r="I929">
        <f>'Train Data'!V927</f>
        <v>-0.14202134360703597</v>
      </c>
      <c r="J929">
        <f>'Train Data'!W927</f>
        <v>-1.372601574209811</v>
      </c>
      <c r="K929">
        <f>'Train Data'!X927</f>
        <v>-1.0981486869467061</v>
      </c>
      <c r="L929">
        <f>'Train Data'!Y927</f>
        <v>-1.4043804804013535</v>
      </c>
      <c r="M929">
        <f>'Train Data'!Z927</f>
        <v>0.49077976481998653</v>
      </c>
      <c r="N929">
        <f>'Train Data'!AA927</f>
        <v>-0.41301466939191078</v>
      </c>
      <c r="P929" s="24">
        <f>'Train Data'!AB927</f>
        <v>0.32269369633865919</v>
      </c>
      <c r="Q929">
        <f t="shared" si="28"/>
        <v>-0.13364925306344344</v>
      </c>
      <c r="S929">
        <f t="shared" si="29"/>
        <v>-0.45634294940210263</v>
      </c>
    </row>
    <row r="930" spans="1:19" x14ac:dyDescent="0.25">
      <c r="A930">
        <f>'Train Data'!A928</f>
        <v>200610</v>
      </c>
      <c r="C930">
        <v>1</v>
      </c>
      <c r="D930">
        <f>'Train Data'!Q928</f>
        <v>-1.3870904253195326</v>
      </c>
      <c r="E930">
        <f>'Train Data'!R928</f>
        <v>-0.29381087615761947</v>
      </c>
      <c r="F930">
        <f>'Train Data'!S928</f>
        <v>-1.1052812407305359</v>
      </c>
      <c r="G930">
        <f>'Train Data'!T928</f>
        <v>0.46489380359930466</v>
      </c>
      <c r="H930">
        <f>'Train Data'!U928</f>
        <v>-0.31979317136230345</v>
      </c>
      <c r="I930">
        <f>'Train Data'!V928</f>
        <v>-0.15267248198861696</v>
      </c>
      <c r="J930">
        <f>'Train Data'!W928</f>
        <v>-1.4821506018922048</v>
      </c>
      <c r="K930">
        <f>'Train Data'!X928</f>
        <v>-1.0745579157320182</v>
      </c>
      <c r="L930">
        <f>'Train Data'!Y928</f>
        <v>-1.5018962679053063</v>
      </c>
      <c r="M930">
        <f>'Train Data'!Z928</f>
        <v>0.11412689770237761</v>
      </c>
      <c r="N930">
        <f>'Train Data'!AA928</f>
        <v>-0.4236843083129832</v>
      </c>
      <c r="P930" s="24">
        <f>'Train Data'!AB928</f>
        <v>0.43232231293145768</v>
      </c>
      <c r="Q930">
        <f t="shared" si="28"/>
        <v>-0.16078039773373137</v>
      </c>
      <c r="S930">
        <f t="shared" si="29"/>
        <v>-0.59310271066518905</v>
      </c>
    </row>
    <row r="931" spans="1:19" x14ac:dyDescent="0.25">
      <c r="A931">
        <f>'Train Data'!A929</f>
        <v>200611</v>
      </c>
      <c r="C931">
        <v>1</v>
      </c>
      <c r="D931">
        <f>'Train Data'!Q929</f>
        <v>-1.4309353326874752</v>
      </c>
      <c r="E931">
        <f>'Train Data'!R929</f>
        <v>-0.30350105376652736</v>
      </c>
      <c r="F931">
        <f>'Train Data'!S929</f>
        <v>-1.1179697946105795</v>
      </c>
      <c r="G931">
        <f>'Train Data'!T929</f>
        <v>0.47124428427978821</v>
      </c>
      <c r="H931">
        <f>'Train Data'!U929</f>
        <v>-0.37620003703547039</v>
      </c>
      <c r="I931">
        <f>'Train Data'!V929</f>
        <v>-0.20237779443599457</v>
      </c>
      <c r="J931">
        <f>'Train Data'!W929</f>
        <v>-1.6073494906720833</v>
      </c>
      <c r="K931">
        <f>'Train Data'!X929</f>
        <v>-1.3353267127376167</v>
      </c>
      <c r="L931">
        <f>'Train Data'!Y929</f>
        <v>-0.75976161762612959</v>
      </c>
      <c r="M931">
        <f>'Train Data'!Z929</f>
        <v>0.64063090550118573</v>
      </c>
      <c r="N931">
        <f>'Train Data'!AA929</f>
        <v>-0.39962815994210432</v>
      </c>
      <c r="P931" s="24">
        <f>'Train Data'!AB929</f>
        <v>0.17563888646533904</v>
      </c>
      <c r="Q931">
        <f t="shared" si="28"/>
        <v>-0.19074666359858081</v>
      </c>
      <c r="S931">
        <f t="shared" si="29"/>
        <v>-0.36638555006391982</v>
      </c>
    </row>
    <row r="932" spans="1:19" x14ac:dyDescent="0.25">
      <c r="A932">
        <f>'Train Data'!A930</f>
        <v>200612</v>
      </c>
      <c r="C932">
        <v>1</v>
      </c>
      <c r="D932">
        <f>'Train Data'!Q930</f>
        <v>-1.4432935623923413</v>
      </c>
      <c r="E932">
        <f>'Train Data'!R930</f>
        <v>-0.30454606283448582</v>
      </c>
      <c r="F932">
        <f>'Train Data'!S930</f>
        <v>-1.1389812483170418</v>
      </c>
      <c r="G932">
        <f>'Train Data'!T930</f>
        <v>0.44266712121761259</v>
      </c>
      <c r="H932">
        <f>'Train Data'!U930</f>
        <v>-0.33389488778059567</v>
      </c>
      <c r="I932">
        <f>'Train Data'!V930</f>
        <v>-0.11716868738334717</v>
      </c>
      <c r="J932">
        <f>'Train Data'!W930</f>
        <v>-1.3491267825635838</v>
      </c>
      <c r="K932">
        <f>'Train Data'!X930</f>
        <v>-1.3321918198861049</v>
      </c>
      <c r="L932">
        <f>'Train Data'!Y930</f>
        <v>-0.19856288068945219</v>
      </c>
      <c r="M932">
        <f>'Train Data'!Z930</f>
        <v>-1.1535327518439835</v>
      </c>
      <c r="N932">
        <f>'Train Data'!AA930</f>
        <v>-0.43949288502282208</v>
      </c>
      <c r="P932" s="24">
        <f>'Train Data'!AB930</f>
        <v>9.1838336331406867E-2</v>
      </c>
      <c r="Q932">
        <f t="shared" si="28"/>
        <v>-0.1742610709275591</v>
      </c>
      <c r="S932">
        <f t="shared" si="29"/>
        <v>-0.26609940725896597</v>
      </c>
    </row>
    <row r="933" spans="1:19" x14ac:dyDescent="0.25">
      <c r="A933">
        <f>'Train Data'!A931</f>
        <v>200701</v>
      </c>
      <c r="C933">
        <v>1</v>
      </c>
      <c r="D933">
        <f>'Train Data'!Q931</f>
        <v>-1.4527960297144642</v>
      </c>
      <c r="E933">
        <f>'Train Data'!R931</f>
        <v>-0.32179300339373401</v>
      </c>
      <c r="F933">
        <f>'Train Data'!S931</f>
        <v>-1.1523534809763412</v>
      </c>
      <c r="G933">
        <f>'Train Data'!T931</f>
        <v>0.48394524564075492</v>
      </c>
      <c r="H933">
        <f>'Train Data'!U931</f>
        <v>-0.27748802210742873</v>
      </c>
      <c r="I933">
        <f>'Train Data'!V931</f>
        <v>-7.8114513317550288E-2</v>
      </c>
      <c r="J933">
        <f>'Train Data'!W931</f>
        <v>-1.3647766436610691</v>
      </c>
      <c r="K933">
        <f>'Train Data'!X931</f>
        <v>-1.2878549387920168</v>
      </c>
      <c r="L933">
        <f>'Train Data'!Y931</f>
        <v>9.6364472723019484E-2</v>
      </c>
      <c r="M933">
        <f>'Train Data'!Z931</f>
        <v>-0.61082862072828903</v>
      </c>
      <c r="N933">
        <f>'Train Data'!AA931</f>
        <v>-0.42370204779795723</v>
      </c>
      <c r="P933" s="24">
        <f>'Train Data'!AB931</f>
        <v>0.11988075564198197</v>
      </c>
      <c r="Q933">
        <f t="shared" si="28"/>
        <v>-0.24757766423376126</v>
      </c>
      <c r="S933">
        <f t="shared" si="29"/>
        <v>-0.36745841987574324</v>
      </c>
    </row>
    <row r="934" spans="1:19" x14ac:dyDescent="0.25">
      <c r="A934">
        <f>'Train Data'!A932</f>
        <v>200702</v>
      </c>
      <c r="C934">
        <v>1</v>
      </c>
      <c r="D934">
        <f>'Train Data'!Q932</f>
        <v>-1.465517326846187</v>
      </c>
      <c r="E934">
        <f>'Train Data'!R932</f>
        <v>-0.25370352052062239</v>
      </c>
      <c r="F934">
        <f>'Train Data'!S932</f>
        <v>-1.1221020905932191</v>
      </c>
      <c r="G934">
        <f>'Train Data'!T932</f>
        <v>0.49982144734196338</v>
      </c>
      <c r="H934">
        <f>'Train Data'!U932</f>
        <v>-0.34799660419888495</v>
      </c>
      <c r="I934">
        <f>'Train Data'!V932</f>
        <v>-0.16687399983072476</v>
      </c>
      <c r="J934">
        <f>'Train Data'!W932</f>
        <v>-1.5995245601233408</v>
      </c>
      <c r="K934">
        <f>'Train Data'!X932</f>
        <v>-1.3365931420404547</v>
      </c>
      <c r="L934">
        <f>'Train Data'!Y932</f>
        <v>0.5297588408543813</v>
      </c>
      <c r="M934">
        <f>'Train Data'!Z932</f>
        <v>1.1590348516415507</v>
      </c>
      <c r="N934">
        <f>'Train Data'!AA932</f>
        <v>-0.24934231853474842</v>
      </c>
      <c r="P934" s="24">
        <f>'Train Data'!AB932</f>
        <v>-0.50814238388242539</v>
      </c>
      <c r="Q934">
        <f t="shared" si="28"/>
        <v>-0.22379938813393396</v>
      </c>
      <c r="S934">
        <f t="shared" si="29"/>
        <v>0.28434299574849142</v>
      </c>
    </row>
    <row r="935" spans="1:19" x14ac:dyDescent="0.25">
      <c r="A935">
        <f>'Train Data'!A933</f>
        <v>200703</v>
      </c>
      <c r="C935">
        <v>1</v>
      </c>
      <c r="D935">
        <f>'Train Data'!Q933</f>
        <v>-1.4005025671563458</v>
      </c>
      <c r="E935">
        <f>'Train Data'!R933</f>
        <v>-0.2616062454736694</v>
      </c>
      <c r="F935">
        <f>'Train Data'!S933</f>
        <v>-1.1867240899043168</v>
      </c>
      <c r="G935">
        <f>'Train Data'!T933</f>
        <v>0.47124428427978821</v>
      </c>
      <c r="H935">
        <f>'Train Data'!U933</f>
        <v>-0.23518287285255299</v>
      </c>
      <c r="I935">
        <f>'Train Data'!V933</f>
        <v>-0.11006792846229325</v>
      </c>
      <c r="J935">
        <f>'Train Data'!W933</f>
        <v>-1.4039012964047815</v>
      </c>
      <c r="K935">
        <f>'Train Data'!X933</f>
        <v>-1.224510383063816</v>
      </c>
      <c r="L935">
        <f>'Train Data'!Y933</f>
        <v>1.2380491986450757</v>
      </c>
      <c r="M935">
        <f>'Train Data'!Z933</f>
        <v>-0.78497994638481783</v>
      </c>
      <c r="N935">
        <f>'Train Data'!AA933</f>
        <v>-0.2305416004321782</v>
      </c>
      <c r="P935" s="24">
        <f>'Train Data'!AB933</f>
        <v>3.9673991283773913E-2</v>
      </c>
      <c r="Q935">
        <f t="shared" si="28"/>
        <v>-0.14706849041776501</v>
      </c>
      <c r="S935">
        <f t="shared" si="29"/>
        <v>-0.18674248170153893</v>
      </c>
    </row>
    <row r="936" spans="1:19" x14ac:dyDescent="0.25">
      <c r="A936">
        <f>'Train Data'!A934</f>
        <v>200704</v>
      </c>
      <c r="C936">
        <v>1</v>
      </c>
      <c r="D936">
        <f>'Train Data'!Q934</f>
        <v>-1.4029450164254182</v>
      </c>
      <c r="E936">
        <f>'Train Data'!R934</f>
        <v>-0.34528648622378705</v>
      </c>
      <c r="F936">
        <f>'Train Data'!S934</f>
        <v>-1.2418800670228827</v>
      </c>
      <c r="G936">
        <f>'Train Data'!T934</f>
        <v>0.44901760189809614</v>
      </c>
      <c r="H936">
        <f>'Train Data'!U934</f>
        <v>-0.30569145494401123</v>
      </c>
      <c r="I936">
        <f>'Train Data'!V934</f>
        <v>-0.12426944630440107</v>
      </c>
      <c r="J936">
        <f>'Train Data'!W934</f>
        <v>-1.3804265047585538</v>
      </c>
      <c r="K936">
        <f>'Train Data'!X934</f>
        <v>-1.073593578950846</v>
      </c>
      <c r="L936">
        <f>'Train Data'!Y934</f>
        <v>0.74586661553205402</v>
      </c>
      <c r="M936">
        <f>'Train Data'!Z934</f>
        <v>0.14652714433615044</v>
      </c>
      <c r="N936">
        <f>'Train Data'!AA934</f>
        <v>-0.40133527430805233</v>
      </c>
      <c r="P936" s="24">
        <f>'Train Data'!AB934</f>
        <v>0.64039887925924599</v>
      </c>
      <c r="Q936">
        <f t="shared" si="28"/>
        <v>-0.23554035115726821</v>
      </c>
      <c r="S936">
        <f t="shared" si="29"/>
        <v>-0.87593923041651423</v>
      </c>
    </row>
    <row r="937" spans="1:19" x14ac:dyDescent="0.25">
      <c r="A937">
        <f>'Train Data'!A935</f>
        <v>200705</v>
      </c>
      <c r="C937">
        <v>1</v>
      </c>
      <c r="D937">
        <f>'Train Data'!Q935</f>
        <v>-1.4756518359429518</v>
      </c>
      <c r="E937">
        <f>'Train Data'!R935</f>
        <v>-0.40455583564355851</v>
      </c>
      <c r="F937">
        <f>'Train Data'!S935</f>
        <v>-1.2817326118351942</v>
      </c>
      <c r="G937">
        <f>'Train Data'!T935</f>
        <v>0.40456423713471246</v>
      </c>
      <c r="H937">
        <f>'Train Data'!U935</f>
        <v>-0.30569145494401123</v>
      </c>
      <c r="I937">
        <f>'Train Data'!V935</f>
        <v>-4.9711477633334653E-2</v>
      </c>
      <c r="J937">
        <f>'Train Data'!W935</f>
        <v>-1.1065539355525706</v>
      </c>
      <c r="K937">
        <f>'Train Data'!X935</f>
        <v>-1.1314877060951947</v>
      </c>
      <c r="L937">
        <f>'Train Data'!Y935</f>
        <v>0.67316823715904672</v>
      </c>
      <c r="M937">
        <f>'Train Data'!Z935</f>
        <v>-1.0077316419920059</v>
      </c>
      <c r="N937">
        <f>'Train Data'!AA935</f>
        <v>-0.38189640240323358</v>
      </c>
      <c r="P937" s="24">
        <f>'Train Data'!AB935</f>
        <v>0.46738894989458452</v>
      </c>
      <c r="Q937">
        <f t="shared" si="28"/>
        <v>-0.19622126739304235</v>
      </c>
      <c r="S937">
        <f t="shared" si="29"/>
        <v>-0.66361021728762681</v>
      </c>
    </row>
    <row r="938" spans="1:19" x14ac:dyDescent="0.25">
      <c r="A938">
        <f>'Train Data'!A936</f>
        <v>200706</v>
      </c>
      <c r="C938">
        <v>1</v>
      </c>
      <c r="D938">
        <f>'Train Data'!Q936</f>
        <v>-1.526164996336292</v>
      </c>
      <c r="E938">
        <f>'Train Data'!R936</f>
        <v>-0.34541711454515944</v>
      </c>
      <c r="F938">
        <f>'Train Data'!S936</f>
        <v>-1.266675044089218</v>
      </c>
      <c r="G938">
        <f>'Train Data'!T936</f>
        <v>0.36646135305181216</v>
      </c>
      <c r="H938">
        <f>'Train Data'!U936</f>
        <v>-0.31979317136230245</v>
      </c>
      <c r="I938">
        <f>'Train Data'!V936</f>
        <v>-1.0657303567537786E-2</v>
      </c>
      <c r="J938">
        <f>'Train Data'!W936</f>
        <v>-0.92658053293149545</v>
      </c>
      <c r="K938">
        <f>'Train Data'!X936</f>
        <v>-1.1644575374129684</v>
      </c>
      <c r="L938">
        <f>'Train Data'!Y936</f>
        <v>-0.11385056813589119</v>
      </c>
      <c r="M938">
        <f>'Train Data'!Z936</f>
        <v>-0.56627828160685134</v>
      </c>
      <c r="N938">
        <f>'Train Data'!AA936</f>
        <v>-0.25009300391312755</v>
      </c>
      <c r="P938" s="24">
        <f>'Train Data'!AB936</f>
        <v>-0.45971702807620246</v>
      </c>
      <c r="Q938">
        <f t="shared" si="28"/>
        <v>-0.2409672902852561</v>
      </c>
      <c r="S938">
        <f t="shared" si="29"/>
        <v>0.21874973779094636</v>
      </c>
    </row>
    <row r="939" spans="1:19" x14ac:dyDescent="0.25">
      <c r="A939">
        <f>'Train Data'!A937</f>
        <v>200707</v>
      </c>
      <c r="C939">
        <v>1</v>
      </c>
      <c r="D939">
        <f>'Train Data'!Q937</f>
        <v>-1.465211497289713</v>
      </c>
      <c r="E939">
        <f>'Train Data'!R937</f>
        <v>-0.3279157489360302</v>
      </c>
      <c r="F939">
        <f>'Train Data'!S937</f>
        <v>-1.2527314976830786</v>
      </c>
      <c r="G939">
        <f>'Train Data'!T937</f>
        <v>0.43314140019688768</v>
      </c>
      <c r="H939">
        <f>'Train Data'!U937</f>
        <v>-0.30569145494401123</v>
      </c>
      <c r="I939">
        <f>'Train Data'!V937</f>
        <v>-8.1664892778077369E-2</v>
      </c>
      <c r="J939">
        <f>'Train Data'!W937</f>
        <v>-1.2474026854299332</v>
      </c>
      <c r="K939">
        <f>'Train Data'!X937</f>
        <v>-1.3416947416022984</v>
      </c>
      <c r="L939">
        <f>'Train Data'!Y937</f>
        <v>-0.52734891883689861</v>
      </c>
      <c r="M939">
        <f>'Train Data'!Z937</f>
        <v>0.95248327935124899</v>
      </c>
      <c r="N939">
        <f>'Train Data'!AA937</f>
        <v>-8.8057389251185433E-2</v>
      </c>
      <c r="P939" s="24">
        <f>'Train Data'!AB937</f>
        <v>-0.72429589298898789</v>
      </c>
      <c r="Q939">
        <f t="shared" si="28"/>
        <v>-0.20485019254245537</v>
      </c>
      <c r="S939">
        <f t="shared" si="29"/>
        <v>0.51944570044653249</v>
      </c>
    </row>
    <row r="940" spans="1:19" x14ac:dyDescent="0.25">
      <c r="A940">
        <f>'Train Data'!A938</f>
        <v>200708</v>
      </c>
      <c r="C940">
        <v>1</v>
      </c>
      <c r="D940">
        <f>'Train Data'!Q938</f>
        <v>-1.3730990746067324</v>
      </c>
      <c r="E940">
        <f>'Train Data'!R938</f>
        <v>-0.41928206076491087</v>
      </c>
      <c r="F940">
        <f>'Train Data'!S938</f>
        <v>-1.2631063787712076</v>
      </c>
      <c r="G940">
        <f>'Train Data'!T938</f>
        <v>0.23627649910190268</v>
      </c>
      <c r="H940">
        <f>'Train Data'!U938</f>
        <v>-0.39030175345376167</v>
      </c>
      <c r="I940">
        <f>'Train Data'!V938</f>
        <v>-0.13137020522545498</v>
      </c>
      <c r="J940">
        <f>'Train Data'!W938</f>
        <v>-0.87180601909029887</v>
      </c>
      <c r="K940">
        <f>'Train Data'!X938</f>
        <v>-1.2123163343153447</v>
      </c>
      <c r="L940">
        <f>'Train Data'!Y938</f>
        <v>-0.82526224472845155</v>
      </c>
      <c r="M940">
        <f>'Train Data'!Z938</f>
        <v>0.60823065886741301</v>
      </c>
      <c r="N940">
        <f>'Train Data'!AA938</f>
        <v>0.37192644840256223</v>
      </c>
      <c r="P940" s="24">
        <f>'Train Data'!AB938</f>
        <v>0.11590581076883248</v>
      </c>
      <c r="Q940">
        <f t="shared" si="28"/>
        <v>-0.14889963870981535</v>
      </c>
      <c r="S940">
        <f t="shared" si="29"/>
        <v>-0.26480544947864781</v>
      </c>
    </row>
    <row r="941" spans="1:19" x14ac:dyDescent="0.25">
      <c r="A941">
        <f>'Train Data'!A939</f>
        <v>200709</v>
      </c>
      <c r="C941">
        <v>1</v>
      </c>
      <c r="D941">
        <f>'Train Data'!Q939</f>
        <v>-1.3790353128676005</v>
      </c>
      <c r="E941">
        <f>'Train Data'!R939</f>
        <v>-0.5653230266995688</v>
      </c>
      <c r="F941">
        <f>'Train Data'!S939</f>
        <v>-1.2995111267876804</v>
      </c>
      <c r="G941">
        <f>'Train Data'!T939</f>
        <v>0.13784404855441021</v>
      </c>
      <c r="H941">
        <f>'Train Data'!U939</f>
        <v>-0.40440346987205389</v>
      </c>
      <c r="I941">
        <f>'Train Data'!V939</f>
        <v>-0.12426944630440107</v>
      </c>
      <c r="J941">
        <f>'Train Data'!W939</f>
        <v>-0.61358331098180041</v>
      </c>
      <c r="K941">
        <f>'Train Data'!X939</f>
        <v>-1.2468305505571471</v>
      </c>
      <c r="L941">
        <f>'Train Data'!Y939</f>
        <v>4.0419169694580932E-2</v>
      </c>
      <c r="M941">
        <f>'Train Data'!Z939</f>
        <v>-0.14912510619702649</v>
      </c>
      <c r="N941">
        <f>'Train Data'!AA939</f>
        <v>-0.18281371827330273</v>
      </c>
      <c r="P941" s="24">
        <f>'Train Data'!AB939</f>
        <v>0.52200360342566587</v>
      </c>
      <c r="Q941">
        <f t="shared" si="28"/>
        <v>-0.1463927183529051</v>
      </c>
      <c r="S941">
        <f t="shared" si="29"/>
        <v>-0.668396321778571</v>
      </c>
    </row>
    <row r="942" spans="1:19" x14ac:dyDescent="0.25">
      <c r="A942">
        <f>'Train Data'!A940</f>
        <v>200710</v>
      </c>
      <c r="C942">
        <v>1</v>
      </c>
      <c r="D942">
        <f>'Train Data'!Q940</f>
        <v>-1.4349752390311716</v>
      </c>
      <c r="E942">
        <f>'Train Data'!R940</f>
        <v>-0.72844105186034835</v>
      </c>
      <c r="F942">
        <f>'Train Data'!S940</f>
        <v>-1.3017423960829972</v>
      </c>
      <c r="G942">
        <f>'Train Data'!T940</f>
        <v>0.14101928889465176</v>
      </c>
      <c r="H942">
        <f>'Train Data'!U940</f>
        <v>-0.44670861912692861</v>
      </c>
      <c r="I942">
        <f>'Train Data'!V940</f>
        <v>-0.1562228614491438</v>
      </c>
      <c r="J942">
        <f>'Train Data'!W940</f>
        <v>-0.69183261646922378</v>
      </c>
      <c r="K942">
        <f>'Train Data'!X940</f>
        <v>-1.4553934365344305</v>
      </c>
      <c r="L942">
        <f>'Train Data'!Y940</f>
        <v>-7.589930292059599E-2</v>
      </c>
      <c r="M942">
        <f>'Train Data'!Z940</f>
        <v>0.43002930238166248</v>
      </c>
      <c r="N942">
        <f>'Train Data'!AA940</f>
        <v>-0.21434323474000305</v>
      </c>
      <c r="P942" s="24">
        <f>'Train Data'!AB940</f>
        <v>0.15703469242434265</v>
      </c>
      <c r="Q942">
        <f t="shared" si="28"/>
        <v>-0.1754927335980947</v>
      </c>
      <c r="S942">
        <f t="shared" si="29"/>
        <v>-0.33252742602243734</v>
      </c>
    </row>
    <row r="943" spans="1:19" x14ac:dyDescent="0.25">
      <c r="A943">
        <f>'Train Data'!A941</f>
        <v>200711</v>
      </c>
      <c r="C943">
        <v>1</v>
      </c>
      <c r="D943">
        <f>'Train Data'!Q941</f>
        <v>-1.4469120049186153</v>
      </c>
      <c r="E943">
        <f>'Train Data'!R941</f>
        <v>-0.75726749754857603</v>
      </c>
      <c r="F943">
        <f>'Train Data'!S941</f>
        <v>-1.2640896259251839</v>
      </c>
      <c r="G943">
        <f>'Train Data'!T941</f>
        <v>-5.9020852540574979E-2</v>
      </c>
      <c r="H943">
        <f>'Train Data'!U941</f>
        <v>-0.24928458927084424</v>
      </c>
      <c r="I943">
        <f>'Train Data'!V941</f>
        <v>-0.28048614256758808</v>
      </c>
      <c r="J943">
        <f>'Train Data'!W941</f>
        <v>-0.47273456110443729</v>
      </c>
      <c r="K943">
        <f>'Train Data'!X941</f>
        <v>-1.7595449119193425</v>
      </c>
      <c r="L943">
        <f>'Train Data'!Y941</f>
        <v>0.64089701121936538</v>
      </c>
      <c r="M943">
        <f>'Train Data'!Z941</f>
        <v>1.6976889519280236</v>
      </c>
      <c r="N943">
        <f>'Train Data'!AA941</f>
        <v>0.45735425562753801</v>
      </c>
      <c r="P943" s="24">
        <f>'Train Data'!AB941</f>
        <v>-0.90915805524025495</v>
      </c>
      <c r="Q943">
        <f t="shared" si="28"/>
        <v>-0.15801250408362247</v>
      </c>
      <c r="S943">
        <f t="shared" si="29"/>
        <v>0.75114555115663251</v>
      </c>
    </row>
    <row r="944" spans="1:19" x14ac:dyDescent="0.25">
      <c r="A944">
        <f>'Train Data'!A942</f>
        <v>200712</v>
      </c>
      <c r="C944">
        <v>1</v>
      </c>
      <c r="D944">
        <f>'Train Data'!Q942</f>
        <v>-1.3299411357958157</v>
      </c>
      <c r="E944">
        <f>'Train Data'!R942</f>
        <v>-0.88054070258223005</v>
      </c>
      <c r="F944">
        <f>'Train Data'!S942</f>
        <v>-1.2565184235186688</v>
      </c>
      <c r="G944">
        <f>'Train Data'!T942</f>
        <v>-0.14475234172710075</v>
      </c>
      <c r="H944">
        <f>'Train Data'!U942</f>
        <v>3.2749739094992528E-2</v>
      </c>
      <c r="I944">
        <f>'Train Data'!V942</f>
        <v>-0.26273424526495315</v>
      </c>
      <c r="J944">
        <f>'Train Data'!W942</f>
        <v>-0.22233678354468089</v>
      </c>
      <c r="K944">
        <f>'Train Data'!X942</f>
        <v>-2.4130699536923341</v>
      </c>
      <c r="L944">
        <f>'Train Data'!Y942</f>
        <v>-0.60590209441129883</v>
      </c>
      <c r="M944">
        <f>'Train Data'!Z942</f>
        <v>-0.31517637019511208</v>
      </c>
      <c r="N944">
        <f>'Train Data'!AA942</f>
        <v>-0.10180593871355283</v>
      </c>
      <c r="P944" s="24">
        <f>'Train Data'!AB942</f>
        <v>-0.26906487763071318</v>
      </c>
      <c r="Q944">
        <f t="shared" si="28"/>
        <v>-8.0297335437386833E-2</v>
      </c>
      <c r="S944">
        <f t="shared" si="29"/>
        <v>0.18876754219332637</v>
      </c>
    </row>
    <row r="945" spans="1:19" x14ac:dyDescent="0.25">
      <c r="A945">
        <f>'Train Data'!A943</f>
        <v>200801</v>
      </c>
      <c r="C945">
        <v>1</v>
      </c>
      <c r="D945">
        <f>'Train Data'!Q943</f>
        <v>-1.2964706110504118</v>
      </c>
      <c r="E945">
        <f>'Train Data'!R943</f>
        <v>-0.80109977789556452</v>
      </c>
      <c r="F945">
        <f>'Train Data'!S943</f>
        <v>-1.2105176475931285</v>
      </c>
      <c r="G945">
        <f>'Train Data'!T943</f>
        <v>-0.22413335023314307</v>
      </c>
      <c r="H945">
        <f>'Train Data'!U943</f>
        <v>0.10325832118645173</v>
      </c>
      <c r="I945">
        <f>'Train Data'!V943</f>
        <v>-0.31243955771233078</v>
      </c>
      <c r="J945">
        <f>'Train Data'!W943</f>
        <v>-0.13626254750851466</v>
      </c>
      <c r="K945">
        <f>'Train Data'!X943</f>
        <v>-2.5203896689190004</v>
      </c>
      <c r="L945">
        <f>'Train Data'!Y943</f>
        <v>0.45812665739937497</v>
      </c>
      <c r="M945">
        <f>'Train Data'!Z943</f>
        <v>0.66493109047651522</v>
      </c>
      <c r="N945">
        <f>'Train Data'!AA943</f>
        <v>0.3205925028483721</v>
      </c>
      <c r="P945" s="24">
        <f>'Train Data'!AB943</f>
        <v>-1.2682462258813021</v>
      </c>
      <c r="Q945">
        <f t="shared" si="28"/>
        <v>-0.16664548546166047</v>
      </c>
      <c r="S945">
        <f t="shared" si="29"/>
        <v>1.1016007404196415</v>
      </c>
    </row>
    <row r="946" spans="1:19" x14ac:dyDescent="0.25">
      <c r="A946">
        <f>'Train Data'!A944</f>
        <v>200802</v>
      </c>
      <c r="C946">
        <v>1</v>
      </c>
      <c r="D946">
        <f>'Train Data'!Q944</f>
        <v>-1.1454791500124553</v>
      </c>
      <c r="E946">
        <f>'Train Data'!R944</f>
        <v>-0.78953182396276422</v>
      </c>
      <c r="F946">
        <f>'Train Data'!S944</f>
        <v>-1.1794324646933745</v>
      </c>
      <c r="G946">
        <f>'Train Data'!T944</f>
        <v>-0.42417349166836982</v>
      </c>
      <c r="H946">
        <f>'Train Data'!U944</f>
        <v>0.21607205253278566</v>
      </c>
      <c r="I946">
        <f>'Train Data'!V944</f>
        <v>-0.30533879879127684</v>
      </c>
      <c r="J946">
        <f>'Train Data'!W944</f>
        <v>0.37235793815974016</v>
      </c>
      <c r="K946">
        <f>'Train Data'!X944</f>
        <v>-2.7918307919958805</v>
      </c>
      <c r="L946">
        <f>'Train Data'!Y944</f>
        <v>6.8371989854440429E-2</v>
      </c>
      <c r="M946">
        <f>'Train Data'!Z944</f>
        <v>-0.12482492122169686</v>
      </c>
      <c r="N946">
        <f>'Train Data'!AA944</f>
        <v>4.7741126634067987E-2</v>
      </c>
      <c r="P946" s="24">
        <f>'Train Data'!AB944</f>
        <v>-0.72832528916176964</v>
      </c>
      <c r="Q946">
        <f t="shared" si="28"/>
        <v>-0.10674554979133716</v>
      </c>
      <c r="S946">
        <f t="shared" si="29"/>
        <v>0.62157973937043254</v>
      </c>
    </row>
    <row r="947" spans="1:19" x14ac:dyDescent="0.25">
      <c r="A947">
        <f>'Train Data'!A945</f>
        <v>200803</v>
      </c>
      <c r="C947">
        <v>1</v>
      </c>
      <c r="D947">
        <f>'Train Data'!Q945</f>
        <v>-1.0544990359845992</v>
      </c>
      <c r="E947">
        <f>'Train Data'!R945</f>
        <v>-0.84992506070253404</v>
      </c>
      <c r="F947">
        <f>'Train Data'!S945</f>
        <v>-1.243386542542918</v>
      </c>
      <c r="G947">
        <f>'Train Data'!T945</f>
        <v>-0.69724416092915553</v>
      </c>
      <c r="H947">
        <f>'Train Data'!U945</f>
        <v>0.34298750029741376</v>
      </c>
      <c r="I947">
        <f>'Train Data'!V945</f>
        <v>-0.32664107555443861</v>
      </c>
      <c r="J947">
        <f>'Train Data'!W945</f>
        <v>0.99835238205913113</v>
      </c>
      <c r="K947">
        <f>'Train Data'!X945</f>
        <v>-2.8857024658186585</v>
      </c>
      <c r="L947">
        <f>'Train Data'!Y945</f>
        <v>1.155535791035063</v>
      </c>
      <c r="M947">
        <f>'Train Data'!Z945</f>
        <v>0.23157779174980403</v>
      </c>
      <c r="N947">
        <f>'Train Data'!AA945</f>
        <v>0.57641225468091362</v>
      </c>
      <c r="P947" s="24">
        <f>'Train Data'!AB945</f>
        <v>-0.21976830103037534</v>
      </c>
      <c r="Q947">
        <f t="shared" si="28"/>
        <v>-0.1105677922900247</v>
      </c>
      <c r="S947">
        <f t="shared" si="29"/>
        <v>0.10920050874035064</v>
      </c>
    </row>
    <row r="948" spans="1:19" x14ac:dyDescent="0.25">
      <c r="A948">
        <f>'Train Data'!A946</f>
        <v>200804</v>
      </c>
      <c r="C948">
        <v>1</v>
      </c>
      <c r="D948">
        <f>'Train Data'!Q946</f>
        <v>-1.0311799273025049</v>
      </c>
      <c r="E948">
        <f>'Train Data'!R946</f>
        <v>-1.0810693040726658</v>
      </c>
      <c r="F948">
        <f>'Train Data'!S946</f>
        <v>-1.2851219691570726</v>
      </c>
      <c r="G948">
        <f>'Train Data'!T946</f>
        <v>-0.6877184399084304</v>
      </c>
      <c r="H948">
        <f>'Train Data'!U946</f>
        <v>0.39939436597057976</v>
      </c>
      <c r="I948">
        <f>'Train Data'!V946</f>
        <v>-0.23433120958073728</v>
      </c>
      <c r="J948">
        <f>'Train Data'!W946</f>
        <v>1.1783257846802058</v>
      </c>
      <c r="K948">
        <f>'Train Data'!X946</f>
        <v>-2.7595956846447716</v>
      </c>
      <c r="L948">
        <f>'Train Data'!Y946</f>
        <v>0.66450346583521724</v>
      </c>
      <c r="M948">
        <f>'Train Data'!Z946</f>
        <v>-1.3641343549635068</v>
      </c>
      <c r="N948">
        <f>'Train Data'!AA946</f>
        <v>-6.9452395215067212E-3</v>
      </c>
      <c r="P948" s="24">
        <f>'Train Data'!AB946</f>
        <v>0.72458058849060358</v>
      </c>
      <c r="Q948">
        <f t="shared" si="28"/>
        <v>-6.1713545235394407E-2</v>
      </c>
      <c r="S948">
        <f t="shared" si="29"/>
        <v>-0.78629413372599799</v>
      </c>
    </row>
    <row r="949" spans="1:19" x14ac:dyDescent="0.25">
      <c r="A949">
        <f>'Train Data'!A947</f>
        <v>200805</v>
      </c>
      <c r="C949">
        <v>1</v>
      </c>
      <c r="D949">
        <f>'Train Data'!Q947</f>
        <v>-1.1211687836687783</v>
      </c>
      <c r="E949">
        <f>'Train Data'!R947</f>
        <v>-1.2338009140890782</v>
      </c>
      <c r="F949">
        <f>'Train Data'!S947</f>
        <v>-1.2719095048955527</v>
      </c>
      <c r="G949">
        <f>'Train Data'!T947</f>
        <v>-0.54800786493779596</v>
      </c>
      <c r="H949">
        <f>'Train Data'!U947</f>
        <v>0.31478406746082932</v>
      </c>
      <c r="I949">
        <f>'Train Data'!V947</f>
        <v>-0.17397475875177867</v>
      </c>
      <c r="J949">
        <f>'Train Data'!W947</f>
        <v>0.96705265986416156</v>
      </c>
      <c r="K949">
        <f>'Train Data'!X947</f>
        <v>-2.6167900866518234</v>
      </c>
      <c r="L949">
        <f>'Train Data'!Y947</f>
        <v>1.108887603615776</v>
      </c>
      <c r="M949">
        <f>'Train Data'!Z947</f>
        <v>-0.86193053214002824</v>
      </c>
      <c r="N949">
        <f>'Train Data'!AA947</f>
        <v>-0.22151638034561849</v>
      </c>
      <c r="P949" s="24">
        <f>'Train Data'!AB947</f>
        <v>7.7644697560617371E-2</v>
      </c>
      <c r="Q949">
        <f t="shared" si="28"/>
        <v>-0.1400553012186348</v>
      </c>
      <c r="S949">
        <f t="shared" si="29"/>
        <v>-0.21769999877925217</v>
      </c>
    </row>
    <row r="950" spans="1:19" x14ac:dyDescent="0.25">
      <c r="A950">
        <f>'Train Data'!A948</f>
        <v>200806</v>
      </c>
      <c r="C950">
        <v>1</v>
      </c>
      <c r="D950">
        <f>'Train Data'!Q948</f>
        <v>-1.1337982393608068</v>
      </c>
      <c r="E950">
        <f>'Train Data'!R948</f>
        <v>-1.1555912121636966</v>
      </c>
      <c r="F950">
        <f>'Train Data'!S948</f>
        <v>-1.1661589581208511</v>
      </c>
      <c r="G950">
        <f>'Train Data'!T948</f>
        <v>-0.5067297405146538</v>
      </c>
      <c r="H950">
        <f>'Train Data'!U948</f>
        <v>0.35708921671570504</v>
      </c>
      <c r="I950">
        <f>'Train Data'!V948</f>
        <v>-0.22723045065968336</v>
      </c>
      <c r="J950">
        <f>'Train Data'!W948</f>
        <v>0.74795460449937445</v>
      </c>
      <c r="K950">
        <f>'Train Data'!X948</f>
        <v>-2.6976219404385469</v>
      </c>
      <c r="L950">
        <f>'Train Data'!Y948</f>
        <v>1.4212457500049118</v>
      </c>
      <c r="M950">
        <f>'Train Data'!Z948</f>
        <v>0.69328130628106643</v>
      </c>
      <c r="N950">
        <f>'Train Data'!AA948</f>
        <v>8.1648927192354212E-2</v>
      </c>
      <c r="P950" s="24">
        <f>'Train Data'!AB948</f>
        <v>-1.661675016157047</v>
      </c>
      <c r="Q950">
        <f t="shared" si="28"/>
        <v>-0.13294463058705158</v>
      </c>
      <c r="S950">
        <f t="shared" si="29"/>
        <v>1.5287303855699954</v>
      </c>
    </row>
    <row r="951" spans="1:19" x14ac:dyDescent="0.25">
      <c r="A951">
        <f>'Train Data'!A949</f>
        <v>200807</v>
      </c>
      <c r="C951">
        <v>1</v>
      </c>
      <c r="D951">
        <f>'Train Data'!Q949</f>
        <v>-0.93606941457351089</v>
      </c>
      <c r="E951">
        <f>'Train Data'!R949</f>
        <v>-1.2169648532823973</v>
      </c>
      <c r="F951">
        <f>'Train Data'!S949</f>
        <v>-1.1687128235374704</v>
      </c>
      <c r="G951">
        <f>'Train Data'!T949</f>
        <v>-0.57976026834021288</v>
      </c>
      <c r="H951">
        <f>'Train Data'!U949</f>
        <v>0.49810638089862241</v>
      </c>
      <c r="I951">
        <f>'Train Data'!V949</f>
        <v>-0.20947855335704846</v>
      </c>
      <c r="J951">
        <f>'Train Data'!W949</f>
        <v>0.96705265986416156</v>
      </c>
      <c r="K951">
        <f>'Train Data'!X949</f>
        <v>-2.6788319007502861</v>
      </c>
      <c r="L951">
        <f>'Train Data'!Y949</f>
        <v>0.51101928011845432</v>
      </c>
      <c r="M951">
        <f>'Train Data'!Z949</f>
        <v>-0.29897624687822572</v>
      </c>
      <c r="N951">
        <f>'Train Data'!AA949</f>
        <v>0.2584268940249817</v>
      </c>
      <c r="P951" s="24">
        <f>'Train Data'!AB949</f>
        <v>-0.29066389315147978</v>
      </c>
      <c r="Q951">
        <f t="shared" si="28"/>
        <v>-5.8958098954075867E-2</v>
      </c>
      <c r="S951">
        <f t="shared" si="29"/>
        <v>0.23170579419740392</v>
      </c>
    </row>
    <row r="952" spans="1:19" x14ac:dyDescent="0.25">
      <c r="A952">
        <f>'Train Data'!A950</f>
        <v>200808</v>
      </c>
      <c r="C952">
        <v>1</v>
      </c>
      <c r="D952">
        <f>'Train Data'!Q950</f>
        <v>-0.91111255980051165</v>
      </c>
      <c r="E952">
        <f>'Train Data'!R950</f>
        <v>-1.3336919702241214</v>
      </c>
      <c r="F952">
        <f>'Train Data'!S950</f>
        <v>-1.1835522962357368</v>
      </c>
      <c r="G952">
        <f>'Train Data'!T950</f>
        <v>-0.5511831052780376</v>
      </c>
      <c r="H952">
        <f>'Train Data'!U950</f>
        <v>0.52630981373520791</v>
      </c>
      <c r="I952">
        <f>'Train Data'!V950</f>
        <v>-0.26628462472547998</v>
      </c>
      <c r="J952">
        <f>'Train Data'!W950</f>
        <v>0.77142939614560202</v>
      </c>
      <c r="K952">
        <f>'Train Data'!X950</f>
        <v>-2.6535665204519074</v>
      </c>
      <c r="L952">
        <f>'Train Data'!Y950</f>
        <v>-1.2322172896957424</v>
      </c>
      <c r="M952">
        <f>'Train Data'!Z950</f>
        <v>0.7823819845239417</v>
      </c>
      <c r="N952">
        <f>'Train Data'!AA950</f>
        <v>8.5489355439241618E-2</v>
      </c>
      <c r="P952" s="24">
        <f>'Train Data'!AB950</f>
        <v>0.11338290055254124</v>
      </c>
      <c r="Q952">
        <f t="shared" si="28"/>
        <v>-9.6118507364679112E-2</v>
      </c>
      <c r="S952">
        <f t="shared" si="29"/>
        <v>-0.20950140791722036</v>
      </c>
    </row>
    <row r="953" spans="1:19" x14ac:dyDescent="0.25">
      <c r="A953">
        <f>'Train Data'!A951</f>
        <v>200809</v>
      </c>
      <c r="C953">
        <v>1</v>
      </c>
      <c r="D953">
        <f>'Train Data'!Q951</f>
        <v>-0.93374114093966298</v>
      </c>
      <c r="E953">
        <f>'Train Data'!R951</f>
        <v>-1.199505298786637</v>
      </c>
      <c r="F953">
        <f>'Train Data'!S951</f>
        <v>-1.1184169711375245</v>
      </c>
      <c r="G953">
        <f>'Train Data'!T951</f>
        <v>-0.73852228535229769</v>
      </c>
      <c r="H953">
        <f>'Train Data'!U951</f>
        <v>0.7378355600095835</v>
      </c>
      <c r="I953">
        <f>'Train Data'!V951</f>
        <v>-0.28758690148864197</v>
      </c>
      <c r="J953">
        <f>'Train Data'!W951</f>
        <v>1.1861507152289483</v>
      </c>
      <c r="K953">
        <f>'Train Data'!X951</f>
        <v>-2.7628937813776253</v>
      </c>
      <c r="L953">
        <f>'Train Data'!Y951</f>
        <v>-0.74022132611533376</v>
      </c>
      <c r="M953">
        <f>'Train Data'!Z951</f>
        <v>0.25587797672513363</v>
      </c>
      <c r="N953">
        <f>'Train Data'!AA951</f>
        <v>3.5386051335483533</v>
      </c>
      <c r="P953" s="24">
        <f>'Train Data'!AB951</f>
        <v>-1.7093199033352089</v>
      </c>
      <c r="Q953">
        <f t="shared" si="28"/>
        <v>-6.0875311644953238E-2</v>
      </c>
      <c r="S953">
        <f t="shared" si="29"/>
        <v>1.6484445916902557</v>
      </c>
    </row>
    <row r="954" spans="1:19" x14ac:dyDescent="0.25">
      <c r="A954">
        <f>'Train Data'!A952</f>
        <v>200810</v>
      </c>
      <c r="C954">
        <v>1</v>
      </c>
      <c r="D954">
        <f>'Train Data'!Q952</f>
        <v>-0.73981336303326806</v>
      </c>
      <c r="E954">
        <f>'Train Data'!R952</f>
        <v>-1.3648425763515268</v>
      </c>
      <c r="F954">
        <f>'Train Data'!S952</f>
        <v>-0.94087653306474328</v>
      </c>
      <c r="G954">
        <f>'Train Data'!T952</f>
        <v>-0.88458334100341551</v>
      </c>
      <c r="H954">
        <f>'Train Data'!U952</f>
        <v>2.0633969033290152</v>
      </c>
      <c r="I954">
        <f>'Train Data'!V952</f>
        <v>-0.16332362037019768</v>
      </c>
      <c r="J954">
        <f>'Train Data'!W952</f>
        <v>1.8199700896770816</v>
      </c>
      <c r="K954">
        <f>'Train Data'!X952</f>
        <v>-3.0597629079627833</v>
      </c>
      <c r="L954">
        <f>'Train Data'!Y952</f>
        <v>-2.3845777686013596</v>
      </c>
      <c r="M954">
        <f>'Train Data'!Z952</f>
        <v>-1.748887283739559</v>
      </c>
      <c r="N954">
        <f>'Train Data'!AA952</f>
        <v>9.3678349152015272</v>
      </c>
      <c r="P954" s="24">
        <f>'Train Data'!AB952</f>
        <v>-3.1888161656412986</v>
      </c>
      <c r="Q954">
        <f t="shared" si="28"/>
        <v>-5.0502603542728772E-2</v>
      </c>
      <c r="S954">
        <f t="shared" si="29"/>
        <v>3.1383135620985696</v>
      </c>
    </row>
    <row r="955" spans="1:19" x14ac:dyDescent="0.25">
      <c r="A955">
        <f>'Train Data'!A953</f>
        <v>200811</v>
      </c>
      <c r="C955">
        <v>1</v>
      </c>
      <c r="D955">
        <f>'Train Data'!Q953</f>
        <v>-0.35054269018720069</v>
      </c>
      <c r="E955">
        <f>'Train Data'!R953</f>
        <v>-1.9954417691892026</v>
      </c>
      <c r="F955">
        <f>'Train Data'!S953</f>
        <v>-0.8699448193494439</v>
      </c>
      <c r="G955">
        <f>'Train Data'!T953</f>
        <v>-1.0369948773350168</v>
      </c>
      <c r="H955">
        <f>'Train Data'!U953</f>
        <v>2.7543810078253164</v>
      </c>
      <c r="I955">
        <f>'Train Data'!V953</f>
        <v>-0.53966384318605731</v>
      </c>
      <c r="J955">
        <f>'Train Data'!W953</f>
        <v>1.3661241178500227</v>
      </c>
      <c r="K955">
        <f>'Train Data'!X953</f>
        <v>-2.925728626086388</v>
      </c>
      <c r="L955">
        <f>'Train Data'!Y953</f>
        <v>-4.0917877970109409</v>
      </c>
      <c r="M955">
        <f>'Train Data'!Z953</f>
        <v>5.6464690104190849</v>
      </c>
      <c r="N955">
        <f>'Train Data'!AA953</f>
        <v>5.6590802878946924</v>
      </c>
      <c r="P955" s="24">
        <f>'Train Data'!AB953</f>
        <v>-1.4923314743009528</v>
      </c>
      <c r="Q955">
        <f t="shared" si="28"/>
        <v>-9.9627385743375707E-2</v>
      </c>
      <c r="S955">
        <f t="shared" si="29"/>
        <v>1.392704088557577</v>
      </c>
    </row>
    <row r="956" spans="1:19" x14ac:dyDescent="0.25">
      <c r="A956">
        <f>'Train Data'!A954</f>
        <v>200812</v>
      </c>
      <c r="C956">
        <v>1</v>
      </c>
      <c r="D956">
        <f>'Train Data'!Q954</f>
        <v>-0.19429305496967389</v>
      </c>
      <c r="E956">
        <f>'Train Data'!R954</f>
        <v>-3.2659949761171578</v>
      </c>
      <c r="F956">
        <f>'Train Data'!S954</f>
        <v>-0.86194432519015962</v>
      </c>
      <c r="G956">
        <f>'Train Data'!T954</f>
        <v>-1.0877987227788839</v>
      </c>
      <c r="H956">
        <f>'Train Data'!U954</f>
        <v>3.1633307839557783</v>
      </c>
      <c r="I956">
        <f>'Train Data'!V954</f>
        <v>-0.78464002596241855</v>
      </c>
      <c r="J956">
        <f>'Train Data'!W954</f>
        <v>0.95140279876667655</v>
      </c>
      <c r="K956">
        <f>'Train Data'!X954</f>
        <v>-1.7316731520187303</v>
      </c>
      <c r="L956">
        <f>'Train Data'!Y954</f>
        <v>-2.4300591483425271</v>
      </c>
      <c r="M956">
        <f>'Train Data'!Z954</f>
        <v>3.7186543357096022</v>
      </c>
      <c r="N956">
        <f>'Train Data'!AA954</f>
        <v>2.9126682117682501</v>
      </c>
      <c r="P956" s="24">
        <f>'Train Data'!AB954</f>
        <v>5.9657618248785717E-2</v>
      </c>
      <c r="Q956">
        <f t="shared" si="28"/>
        <v>0.2169885193729334</v>
      </c>
      <c r="S956">
        <f t="shared" si="29"/>
        <v>0.15733090112414769</v>
      </c>
    </row>
    <row r="957" spans="1:19" x14ac:dyDescent="0.25">
      <c r="A957">
        <f>'Train Data'!A955</f>
        <v>200901</v>
      </c>
      <c r="C957">
        <v>1</v>
      </c>
      <c r="D957">
        <f>'Train Data'!Q955</f>
        <v>-0.2400313587069435</v>
      </c>
      <c r="E957">
        <f>'Train Data'!R955</f>
        <v>-3.5231196512185941</v>
      </c>
      <c r="F957">
        <f>'Train Data'!S955</f>
        <v>-0.73189926721378229</v>
      </c>
      <c r="G957">
        <f>'Train Data'!T955</f>
        <v>-1.0560463193764669</v>
      </c>
      <c r="H957">
        <f>'Train Data'!U955</f>
        <v>2.7543810078253155</v>
      </c>
      <c r="I957">
        <f>'Train Data'!V955</f>
        <v>-0.46155549505446386</v>
      </c>
      <c r="J957">
        <f>'Train Data'!W955</f>
        <v>1.5852221732148093</v>
      </c>
      <c r="K957">
        <f>'Train Data'!X955</f>
        <v>-1.7552186908719298</v>
      </c>
      <c r="L957">
        <f>'Train Data'!Y955</f>
        <v>0.34153601760344071</v>
      </c>
      <c r="M957">
        <f>'Train Data'!Z955</f>
        <v>-4.7499601281927646</v>
      </c>
      <c r="N957">
        <f>'Train Data'!AA955</f>
        <v>1.5334168728795941</v>
      </c>
      <c r="P957" s="24">
        <f>'Train Data'!AB955</f>
        <v>-1.6575548678182117</v>
      </c>
      <c r="Q957">
        <f t="shared" si="28"/>
        <v>5.3102918736662341E-2</v>
      </c>
      <c r="S957">
        <f t="shared" si="29"/>
        <v>1.710657786554874</v>
      </c>
    </row>
    <row r="958" spans="1:19" x14ac:dyDescent="0.25">
      <c r="A958">
        <f>'Train Data'!A956</f>
        <v>200902</v>
      </c>
      <c r="C958">
        <v>1</v>
      </c>
      <c r="D958">
        <f>'Train Data'!Q956</f>
        <v>-7.5881308693117558E-2</v>
      </c>
      <c r="E958">
        <f>'Train Data'!R956</f>
        <v>-3.8329685749004287</v>
      </c>
      <c r="F958">
        <f>'Train Data'!S956</f>
        <v>-0.53646681147603192</v>
      </c>
      <c r="G958">
        <f>'Train Data'!T956</f>
        <v>-1.0020672335923582</v>
      </c>
      <c r="H958">
        <f>'Train Data'!U956</f>
        <v>2.3595329481131437</v>
      </c>
      <c r="I958">
        <f>'Train Data'!V956</f>
        <v>-0.43670283883077504</v>
      </c>
      <c r="J958">
        <f>'Train Data'!W956</f>
        <v>1.5069728677273855</v>
      </c>
      <c r="K958">
        <f>'Train Data'!X956</f>
        <v>-1.74978725623953</v>
      </c>
      <c r="L958">
        <f>'Train Data'!Y956</f>
        <v>0.45857112747855805</v>
      </c>
      <c r="M958">
        <f>'Train Data'!Z956</f>
        <v>-0.42452720258409538</v>
      </c>
      <c r="N958">
        <f>'Train Data'!AA956</f>
        <v>1.1919777658606401</v>
      </c>
      <c r="P958" s="24">
        <f>'Train Data'!AB956</f>
        <v>-2.038223903546815</v>
      </c>
      <c r="Q958">
        <f t="shared" si="28"/>
        <v>-0.31881916430220564</v>
      </c>
      <c r="S958">
        <f t="shared" si="29"/>
        <v>1.7194047392446095</v>
      </c>
    </row>
    <row r="959" spans="1:19" x14ac:dyDescent="0.25">
      <c r="A959">
        <f>'Train Data'!A957</f>
        <v>200903</v>
      </c>
      <c r="C959">
        <v>1</v>
      </c>
      <c r="D959">
        <f>'Train Data'!Q957</f>
        <v>0.14599084598011286</v>
      </c>
      <c r="E959">
        <f>'Train Data'!R957</f>
        <v>-4.8071823843017762</v>
      </c>
      <c r="F959">
        <f>'Train Data'!S957</f>
        <v>-0.51742698659832109</v>
      </c>
      <c r="G959">
        <f>'Train Data'!T957</f>
        <v>-1.0306443966545336</v>
      </c>
      <c r="H959">
        <f>'Train Data'!U957</f>
        <v>2.5146518287143533</v>
      </c>
      <c r="I959">
        <f>'Train Data'!V957</f>
        <v>-0.60002029401501589</v>
      </c>
      <c r="J959">
        <f>'Train Data'!W957</f>
        <v>1.2174504374239177</v>
      </c>
      <c r="K959">
        <f>'Train Data'!X957</f>
        <v>-2.2775446417893299</v>
      </c>
      <c r="L959">
        <f>'Train Data'!Y957</f>
        <v>-2.0720267614796652E-2</v>
      </c>
      <c r="M959">
        <f>'Train Data'!Z957</f>
        <v>2.3983442853833608</v>
      </c>
      <c r="N959">
        <f>'Train Data'!AA957</f>
        <v>2.9592657786114791</v>
      </c>
      <c r="P959" s="24">
        <f>'Train Data'!AB957</f>
        <v>1.432538235875058</v>
      </c>
      <c r="Q959">
        <f t="shared" si="28"/>
        <v>-0.1068435150726639</v>
      </c>
      <c r="S959">
        <f t="shared" si="29"/>
        <v>-1.5393817509477219</v>
      </c>
    </row>
    <row r="960" spans="1:19" x14ac:dyDescent="0.25">
      <c r="A960">
        <f>'Train Data'!A958</f>
        <v>200904</v>
      </c>
      <c r="C960">
        <v>1</v>
      </c>
      <c r="D960">
        <f>'Train Data'!Q958</f>
        <v>-7.5382886850740988E-2</v>
      </c>
      <c r="E960">
        <f>'Train Data'!R958</f>
        <v>-4.9462531809633452</v>
      </c>
      <c r="F960">
        <f>'Train Data'!S958</f>
        <v>-0.63286262435264728</v>
      </c>
      <c r="G960">
        <f>'Train Data'!T958</f>
        <v>-1.046520598355742</v>
      </c>
      <c r="H960">
        <f>'Train Data'!U958</f>
        <v>2.6274655600606893</v>
      </c>
      <c r="I960">
        <f>'Train Data'!V958</f>
        <v>-0.40474942368603234</v>
      </c>
      <c r="J960">
        <f>'Train Data'!W958</f>
        <v>1.6869462703484606</v>
      </c>
      <c r="K960">
        <f>'Train Data'!X958</f>
        <v>-2.0058802286384574</v>
      </c>
      <c r="L960">
        <f>'Train Data'!Y958</f>
        <v>-8.5323592458238767E-3</v>
      </c>
      <c r="M960">
        <f>'Train Data'!Z958</f>
        <v>-2.8261954843125046</v>
      </c>
      <c r="N960">
        <f>'Train Data'!AA958</f>
        <v>0.78253883283601899</v>
      </c>
      <c r="P960" s="24">
        <f>'Train Data'!AB958</f>
        <v>1.5522584933330212</v>
      </c>
      <c r="Q960">
        <f t="shared" si="28"/>
        <v>-1.9672344833976091E-2</v>
      </c>
      <c r="S960">
        <f t="shared" si="29"/>
        <v>-1.5719308381669974</v>
      </c>
    </row>
    <row r="961" spans="1:19" x14ac:dyDescent="0.25">
      <c r="A961">
        <f>'Train Data'!A959</f>
        <v>200905</v>
      </c>
      <c r="C961">
        <v>1</v>
      </c>
      <c r="D961">
        <f>'Train Data'!Q959</f>
        <v>-0.31457763253839416</v>
      </c>
      <c r="E961">
        <f>'Train Data'!R959</f>
        <v>-4.9973597564223642</v>
      </c>
      <c r="F961">
        <f>'Train Data'!S959</f>
        <v>-0.69424909670698076</v>
      </c>
      <c r="G961">
        <f>'Train Data'!T959</f>
        <v>-1.0401701176752585</v>
      </c>
      <c r="H961">
        <f>'Train Data'!U959</f>
        <v>1.9505831719826821</v>
      </c>
      <c r="I961">
        <f>'Train Data'!V959</f>
        <v>-0.32664107555443861</v>
      </c>
      <c r="J961">
        <f>'Train Data'!W959</f>
        <v>1.8434448813233082</v>
      </c>
      <c r="K961">
        <f>'Train Data'!X959</f>
        <v>-1.7253524159048514</v>
      </c>
      <c r="L961">
        <f>'Train Data'!Y959</f>
        <v>6.5477146043274481E-2</v>
      </c>
      <c r="M961">
        <f>'Train Data'!Z959</f>
        <v>-1.2021331217946427</v>
      </c>
      <c r="N961">
        <f>'Train Data'!AA959</f>
        <v>0.58379649429566827</v>
      </c>
      <c r="P961" s="24">
        <f>'Train Data'!AB959</f>
        <v>0.83368284252029101</v>
      </c>
      <c r="Q961">
        <f t="shared" si="28"/>
        <v>-0.26014258775876925</v>
      </c>
      <c r="S961">
        <f t="shared" si="29"/>
        <v>-1.0938254302790602</v>
      </c>
    </row>
    <row r="962" spans="1:19" x14ac:dyDescent="0.25">
      <c r="A962">
        <f>'Train Data'!A960</f>
        <v>200906</v>
      </c>
      <c r="C962">
        <v>1</v>
      </c>
      <c r="D962">
        <f>'Train Data'!Q960</f>
        <v>-0.47254027841194601</v>
      </c>
      <c r="E962">
        <f>'Train Data'!R960</f>
        <v>-4.9284391057623038</v>
      </c>
      <c r="F962">
        <f>'Train Data'!S960</f>
        <v>-0.68472001228369306</v>
      </c>
      <c r="G962">
        <f>'Train Data'!T960</f>
        <v>-1.0401701176752585</v>
      </c>
      <c r="H962">
        <f>'Train Data'!U960</f>
        <v>1.062175037630295</v>
      </c>
      <c r="I962">
        <f>'Train Data'!V960</f>
        <v>-0.33729221393601955</v>
      </c>
      <c r="J962">
        <f>'Train Data'!W960</f>
        <v>1.819970089677081</v>
      </c>
      <c r="K962">
        <f>'Train Data'!X960</f>
        <v>-1.6303018178759716</v>
      </c>
      <c r="L962">
        <f>'Train Data'!Y960</f>
        <v>1.1407637740565744</v>
      </c>
      <c r="M962">
        <f>'Train Data'!Z960</f>
        <v>0.1384270826777072</v>
      </c>
      <c r="N962">
        <f>'Train Data'!AA960</f>
        <v>8.9681817802317404E-2</v>
      </c>
      <c r="P962" s="24">
        <f>'Train Data'!AB960</f>
        <v>-0.11311635548413629</v>
      </c>
      <c r="Q962">
        <f t="shared" si="28"/>
        <v>-0.17811195665523438</v>
      </c>
      <c r="S962">
        <f t="shared" si="29"/>
        <v>-6.4995601171098094E-2</v>
      </c>
    </row>
    <row r="963" spans="1:19" x14ac:dyDescent="0.25">
      <c r="A963">
        <f>'Train Data'!A961</f>
        <v>200907</v>
      </c>
      <c r="C963">
        <v>1</v>
      </c>
      <c r="D963">
        <f>'Train Data'!Q961</f>
        <v>-0.52112845508017158</v>
      </c>
      <c r="E963">
        <f>'Train Data'!R961</f>
        <v>-4.6203335552364715</v>
      </c>
      <c r="F963">
        <f>'Train Data'!S961</f>
        <v>-0.80471804364320254</v>
      </c>
      <c r="G963">
        <f>'Train Data'!T961</f>
        <v>-1.0401701176752585</v>
      </c>
      <c r="H963">
        <f>'Train Data'!U961</f>
        <v>0.76603899284616794</v>
      </c>
      <c r="I963">
        <f>'Train Data'!V961</f>
        <v>-0.33374183447549272</v>
      </c>
      <c r="J963">
        <f>'Train Data'!W961</f>
        <v>1.8277950202258231</v>
      </c>
      <c r="K963">
        <f>'Train Data'!X961</f>
        <v>-1.2791987786215722</v>
      </c>
      <c r="L963">
        <f>'Train Data'!Y961</f>
        <v>-0.7784276346656861</v>
      </c>
      <c r="M963">
        <f>'Train Data'!Z961</f>
        <v>-0.12077489039247527</v>
      </c>
      <c r="N963">
        <f>'Train Data'!AA961</f>
        <v>0.14039577377548637</v>
      </c>
      <c r="P963" s="24">
        <f>'Train Data'!AB961</f>
        <v>1.1938237382875605</v>
      </c>
      <c r="Q963">
        <f t="shared" si="28"/>
        <v>-0.110903968258886</v>
      </c>
      <c r="S963">
        <f t="shared" si="29"/>
        <v>-1.3047277065464464</v>
      </c>
    </row>
    <row r="964" spans="1:19" x14ac:dyDescent="0.25">
      <c r="A964">
        <f>'Train Data'!A962</f>
        <v>200908</v>
      </c>
      <c r="C964">
        <v>1</v>
      </c>
      <c r="D964">
        <f>'Train Data'!Q962</f>
        <v>-0.72489703640726022</v>
      </c>
      <c r="E964">
        <f>'Train Data'!R962</f>
        <v>-4.3012424692176721</v>
      </c>
      <c r="F964">
        <f>'Train Data'!S962</f>
        <v>-0.85254370031058602</v>
      </c>
      <c r="G964">
        <f>'Train Data'!T962</f>
        <v>-1.0433453580155003</v>
      </c>
      <c r="H964">
        <f>'Train Data'!U962</f>
        <v>0.25837720178766138</v>
      </c>
      <c r="I964">
        <f>'Train Data'!V962</f>
        <v>-0.38699752638339718</v>
      </c>
      <c r="J964">
        <f>'Train Data'!W962</f>
        <v>1.7182459925434304</v>
      </c>
      <c r="K964">
        <f>'Train Data'!X962</f>
        <v>-1.0317738932051195</v>
      </c>
      <c r="L964">
        <f>'Train Data'!Y962</f>
        <v>-5.6348290641875541E-2</v>
      </c>
      <c r="M964">
        <f>'Train Data'!Z962</f>
        <v>0.73783164540250412</v>
      </c>
      <c r="N964">
        <f>'Train Data'!AA962</f>
        <v>-0.13027887691282483</v>
      </c>
      <c r="P964" s="24">
        <f>'Train Data'!AB962</f>
        <v>0.47268887639211715</v>
      </c>
      <c r="Q964">
        <f t="shared" si="28"/>
        <v>-0.12242897367640837</v>
      </c>
      <c r="S964">
        <f t="shared" si="29"/>
        <v>-0.59511785006852547</v>
      </c>
    </row>
    <row r="965" spans="1:19" x14ac:dyDescent="0.25">
      <c r="A965">
        <f>'Train Data'!A963</f>
        <v>200909</v>
      </c>
      <c r="C965">
        <v>1</v>
      </c>
      <c r="D965">
        <f>'Train Data'!Q963</f>
        <v>-0.84661856148240067</v>
      </c>
      <c r="E965">
        <f>'Train Data'!R963</f>
        <v>-4.0442497303243208</v>
      </c>
      <c r="F965">
        <f>'Train Data'!S963</f>
        <v>-0.88259040971120184</v>
      </c>
      <c r="G965">
        <f>'Train Data'!T963</f>
        <v>-1.0592215597167087</v>
      </c>
      <c r="H965">
        <f>'Train Data'!U963</f>
        <v>6.0953171931575033E-2</v>
      </c>
      <c r="I965">
        <f>'Train Data'!V963</f>
        <v>-0.42960207990972088</v>
      </c>
      <c r="J965">
        <f>'Train Data'!W963</f>
        <v>1.6634714787022338</v>
      </c>
      <c r="K965">
        <f>'Train Data'!X963</f>
        <v>-0.69792979890519313</v>
      </c>
      <c r="L965">
        <f>'Train Data'!Y963</f>
        <v>-0.3613994147218022</v>
      </c>
      <c r="M965">
        <f>'Train Data'!Z963</f>
        <v>0.51507994979531613</v>
      </c>
      <c r="N965">
        <f>'Train Data'!AA963</f>
        <v>-0.1753132514181461</v>
      </c>
      <c r="P965" s="24">
        <f>'Train Data'!AB963</f>
        <v>0.50505109880684562</v>
      </c>
      <c r="Q965">
        <f t="shared" si="28"/>
        <v>-8.0191194656457201E-2</v>
      </c>
      <c r="S965">
        <f t="shared" si="29"/>
        <v>-0.58524229346330281</v>
      </c>
    </row>
    <row r="966" spans="1:19" x14ac:dyDescent="0.25">
      <c r="A966">
        <f>'Train Data'!A964</f>
        <v>200910</v>
      </c>
      <c r="C966">
        <v>1</v>
      </c>
      <c r="D966">
        <f>'Train Data'!Q964</f>
        <v>-0.96799120463149702</v>
      </c>
      <c r="E966">
        <f>'Train Data'!R964</f>
        <v>-2.3287205821371817</v>
      </c>
      <c r="F966">
        <f>'Train Data'!S964</f>
        <v>-0.88265161202969389</v>
      </c>
      <c r="G966">
        <f>'Train Data'!T964</f>
        <v>-1.0750977614179171</v>
      </c>
      <c r="H966">
        <f>'Train Data'!U964</f>
        <v>4.5463062584080683E-3</v>
      </c>
      <c r="I966">
        <f>'Train Data'!V964</f>
        <v>-0.36924562908076231</v>
      </c>
      <c r="J966">
        <f>'Train Data'!W964</f>
        <v>1.8356199507745663</v>
      </c>
      <c r="K966">
        <f>'Train Data'!X964</f>
        <v>-0.56231899690089615</v>
      </c>
      <c r="L966">
        <f>'Train Data'!Y964</f>
        <v>-0.29772100347228364</v>
      </c>
      <c r="M966">
        <f>'Train Data'!Z964</f>
        <v>-0.89028074794457945</v>
      </c>
      <c r="N966">
        <f>'Train Data'!AA964</f>
        <v>0.16195547807470836</v>
      </c>
      <c r="P966" s="24">
        <f>'Train Data'!AB964</f>
        <v>-0.48946558810858609</v>
      </c>
      <c r="Q966">
        <f t="shared" ref="Q966:Q1029" si="30">SUMPRODUCT($C$4:$N$4,C965:N965)</f>
        <v>-8.8002044817184238E-2</v>
      </c>
      <c r="S966">
        <f t="shared" ref="S966:S1029" si="31">(Q966-P966)</f>
        <v>0.40146354329140188</v>
      </c>
    </row>
    <row r="967" spans="1:19" x14ac:dyDescent="0.25">
      <c r="A967">
        <f>'Train Data'!A965</f>
        <v>200911</v>
      </c>
      <c r="C967">
        <v>1</v>
      </c>
      <c r="D967">
        <f>'Train Data'!Q965</f>
        <v>-0.9714019137950195</v>
      </c>
      <c r="E967">
        <f>'Train Data'!R965</f>
        <v>-1.4915225633940976</v>
      </c>
      <c r="F967">
        <f>'Train Data'!S965</f>
        <v>-0.96336497413455924</v>
      </c>
      <c r="G967">
        <f>'Train Data'!T965</f>
        <v>-1.0814482420984006</v>
      </c>
      <c r="H967">
        <f>'Train Data'!U965</f>
        <v>-9.555410159882205E-3</v>
      </c>
      <c r="I967">
        <f>'Train Data'!V965</f>
        <v>-0.41895094152814016</v>
      </c>
      <c r="J967">
        <f>'Train Data'!W965</f>
        <v>1.7417207841896571</v>
      </c>
      <c r="K967">
        <f>'Train Data'!X965</f>
        <v>-0.37931983222408633</v>
      </c>
      <c r="L967">
        <f>'Train Data'!Y965</f>
        <v>-0.34588201169187566</v>
      </c>
      <c r="M967">
        <f>'Train Data'!Z965</f>
        <v>0.64468093633040724</v>
      </c>
      <c r="N967">
        <f>'Train Data'!AA965</f>
        <v>-0.1602465238923394</v>
      </c>
      <c r="P967" s="24">
        <f>'Train Data'!AB965</f>
        <v>0.93563382586495136</v>
      </c>
      <c r="Q967">
        <f t="shared" si="30"/>
        <v>-8.5646016016398901E-2</v>
      </c>
      <c r="S967">
        <f t="shared" si="31"/>
        <v>-1.0212798418813502</v>
      </c>
    </row>
    <row r="968" spans="1:19" x14ac:dyDescent="0.25">
      <c r="A968">
        <f>'Train Data'!A966</f>
        <v>200912</v>
      </c>
      <c r="C968">
        <v>1</v>
      </c>
      <c r="D968">
        <f>'Train Data'!Q966</f>
        <v>-1.1394514218701062</v>
      </c>
      <c r="E968">
        <f>'Train Data'!R966</f>
        <v>-0.84724116897346857</v>
      </c>
      <c r="F968">
        <f>'Train Data'!S966</f>
        <v>-0.97326112962824962</v>
      </c>
      <c r="G968">
        <f>'Train Data'!T966</f>
        <v>-1.0814482420984006</v>
      </c>
      <c r="H968">
        <f>'Train Data'!U966</f>
        <v>-3.7758842996465689E-2</v>
      </c>
      <c r="I968">
        <f>'Train Data'!V966</f>
        <v>-0.23433120958073728</v>
      </c>
      <c r="J968">
        <f>'Train Data'!W966</f>
        <v>2.1486171727242613</v>
      </c>
      <c r="K968">
        <f>'Train Data'!X966</f>
        <v>-0.25001615158713325</v>
      </c>
      <c r="L968">
        <f>'Train Data'!Y966</f>
        <v>-0.81154957329365529</v>
      </c>
      <c r="M968">
        <f>'Train Data'!Z966</f>
        <v>-2.5629434804131006</v>
      </c>
      <c r="N968">
        <f>'Train Data'!AA966</f>
        <v>-0.34165834864011341</v>
      </c>
      <c r="P968" s="24">
        <f>'Train Data'!AB966</f>
        <v>0.18649284552535456</v>
      </c>
      <c r="Q968">
        <f t="shared" si="30"/>
        <v>5.9883506668376302E-3</v>
      </c>
      <c r="S968">
        <f t="shared" si="31"/>
        <v>-0.18050449485851694</v>
      </c>
    </row>
    <row r="969" spans="1:19" x14ac:dyDescent="0.25">
      <c r="A969">
        <f>'Train Data'!A967</f>
        <v>201001</v>
      </c>
      <c r="C969">
        <v>1</v>
      </c>
      <c r="D969">
        <f>'Train Data'!Q967</f>
        <v>-1.1936652661137106</v>
      </c>
      <c r="E969">
        <f>'Train Data'!R967</f>
        <v>-0.60838521618953967</v>
      </c>
      <c r="F969">
        <f>'Train Data'!S967</f>
        <v>-0.92917817611676123</v>
      </c>
      <c r="G969">
        <f>'Train Data'!T967</f>
        <v>-1.0782730017581588</v>
      </c>
      <c r="H969">
        <f>'Train Data'!U967</f>
        <v>-0.20697944001596855</v>
      </c>
      <c r="I969">
        <f>'Train Data'!V967</f>
        <v>-0.29614686636797255</v>
      </c>
      <c r="J969">
        <f>'Train Data'!W967</f>
        <v>2.0045523763913651</v>
      </c>
      <c r="K969">
        <f>'Train Data'!X967</f>
        <v>-0.13115498729403419</v>
      </c>
      <c r="L969">
        <f>'Train Data'!Y967</f>
        <v>0.16519679210856619</v>
      </c>
      <c r="M969">
        <f>'Train Data'!Z967</f>
        <v>0.87001250157580967</v>
      </c>
      <c r="N969">
        <f>'Train Data'!AA967</f>
        <v>-0.16188016351129147</v>
      </c>
      <c r="P969" s="24">
        <f>'Train Data'!AB967</f>
        <v>-0.80695296583064413</v>
      </c>
      <c r="Q969">
        <f t="shared" si="30"/>
        <v>-0.10346270668784334</v>
      </c>
      <c r="S969">
        <f t="shared" si="31"/>
        <v>0.70349025914280083</v>
      </c>
    </row>
    <row r="970" spans="1:19" x14ac:dyDescent="0.25">
      <c r="A970">
        <f>'Train Data'!A968</f>
        <v>201002</v>
      </c>
      <c r="C970">
        <v>1</v>
      </c>
      <c r="D970">
        <f>'Train Data'!Q968</f>
        <v>-1.1285616802114391</v>
      </c>
      <c r="E970">
        <f>'Train Data'!R968</f>
        <v>-0.53433939026886912</v>
      </c>
      <c r="F970">
        <f>'Train Data'!S968</f>
        <v>-0.96101314490092371</v>
      </c>
      <c r="G970">
        <f>'Train Data'!T968</f>
        <v>-1.0623968000569506</v>
      </c>
      <c r="H970">
        <f>'Train Data'!U968</f>
        <v>-0.20697944001596855</v>
      </c>
      <c r="I970">
        <f>'Train Data'!V968</f>
        <v>-0.29571016969432773</v>
      </c>
      <c r="J970">
        <f>'Train Data'!W968</f>
        <v>1.9663901901051488</v>
      </c>
      <c r="K970">
        <f>'Train Data'!X968</f>
        <v>-0.10909913510688272</v>
      </c>
      <c r="L970">
        <f>'Train Data'!Y968</f>
        <v>-0.43236811245091139</v>
      </c>
      <c r="M970">
        <f>'Train Data'!Z968</f>
        <v>-6.9979403732377946E-2</v>
      </c>
      <c r="N970">
        <f>'Train Data'!AA968</f>
        <v>-9.7063757337257306E-2</v>
      </c>
      <c r="P970" s="24">
        <f>'Train Data'!AB968</f>
        <v>0.39415195188929619</v>
      </c>
      <c r="Q970">
        <f t="shared" si="30"/>
        <v>6.7274855908207087E-2</v>
      </c>
      <c r="S970">
        <f t="shared" si="31"/>
        <v>-0.32687709598108911</v>
      </c>
    </row>
    <row r="971" spans="1:19" x14ac:dyDescent="0.25">
      <c r="A971">
        <f>'Train Data'!A969</f>
        <v>201003</v>
      </c>
      <c r="C971">
        <v>1</v>
      </c>
      <c r="D971">
        <f>'Train Data'!Q969</f>
        <v>-1.205704033287448</v>
      </c>
      <c r="E971">
        <f>'Train Data'!R969</f>
        <v>-0.53695425007826014</v>
      </c>
      <c r="F971">
        <f>'Train Data'!S969</f>
        <v>-0.76030134518767101</v>
      </c>
      <c r="G971">
        <f>'Train Data'!T969</f>
        <v>-1.0496958386959836</v>
      </c>
      <c r="H971">
        <f>'Train Data'!U969</f>
        <v>-0.19287772359767727</v>
      </c>
      <c r="I971">
        <f>'Train Data'!V969</f>
        <v>-0.23512294420043489</v>
      </c>
      <c r="J971">
        <f>'Train Data'!W969</f>
        <v>2.0686229077244676</v>
      </c>
      <c r="K971">
        <f>'Train Data'!X969</f>
        <v>0.41689079704119686</v>
      </c>
      <c r="L971">
        <f>'Train Data'!Y969</f>
        <v>0.29511285263237547</v>
      </c>
      <c r="M971">
        <f>'Train Data'!Z969</f>
        <v>-0.92168873702519283</v>
      </c>
      <c r="N971">
        <f>'Train Data'!AA969</f>
        <v>-0.39262678332246664</v>
      </c>
      <c r="P971" s="24">
        <f>'Train Data'!AB969</f>
        <v>0.94937370380547259</v>
      </c>
      <c r="Q971">
        <f t="shared" si="30"/>
        <v>1.8909575597913543E-2</v>
      </c>
      <c r="S971">
        <f t="shared" si="31"/>
        <v>-0.93046412820755908</v>
      </c>
    </row>
    <row r="972" spans="1:19" x14ac:dyDescent="0.25">
      <c r="A972">
        <f>'Train Data'!A970</f>
        <v>201004</v>
      </c>
      <c r="C972">
        <v>1</v>
      </c>
      <c r="D972">
        <f>'Train Data'!Q970</f>
        <v>-1.324756901801093</v>
      </c>
      <c r="E972">
        <f>'Train Data'!R970</f>
        <v>-0.49299815227841964</v>
      </c>
      <c r="F972">
        <f>'Train Data'!S970</f>
        <v>-0.78022649771285313</v>
      </c>
      <c r="G972">
        <f>'Train Data'!T970</f>
        <v>-1.046520598355742</v>
      </c>
      <c r="H972">
        <f>'Train Data'!U970</f>
        <v>-0.24928458927084424</v>
      </c>
      <c r="I972">
        <f>'Train Data'!V970</f>
        <v>-0.30761814240493518</v>
      </c>
      <c r="J972">
        <f>'Train Data'!W970</f>
        <v>1.9010207203009548</v>
      </c>
      <c r="K972">
        <f>'Train Data'!X970</f>
        <v>0.42791102148401466</v>
      </c>
      <c r="L972">
        <f>'Train Data'!Y970</f>
        <v>-0.15177809013761259</v>
      </c>
      <c r="M972">
        <f>'Train Data'!Z970</f>
        <v>1.0333421448566582</v>
      </c>
      <c r="N972">
        <f>'Train Data'!AA970</f>
        <v>-0.19549389854486204</v>
      </c>
      <c r="P972" s="24">
        <f>'Train Data'!AB970</f>
        <v>0.13193264329390553</v>
      </c>
      <c r="Q972">
        <f t="shared" si="30"/>
        <v>6.3371838396845959E-4</v>
      </c>
      <c r="S972">
        <f t="shared" si="31"/>
        <v>-0.13129892490993705</v>
      </c>
    </row>
    <row r="973" spans="1:19" x14ac:dyDescent="0.25">
      <c r="A973">
        <f>'Train Data'!A971</f>
        <v>201005</v>
      </c>
      <c r="C973">
        <v>1</v>
      </c>
      <c r="D973">
        <f>'Train Data'!Q971</f>
        <v>-1.3520485929444295</v>
      </c>
      <c r="E973">
        <f>'Train Data'!R971</f>
        <v>-0.21412427441254306</v>
      </c>
      <c r="F973">
        <f>'Train Data'!S971</f>
        <v>-0.6577865371814724</v>
      </c>
      <c r="G973">
        <f>'Train Data'!T971</f>
        <v>-1.046520598355742</v>
      </c>
      <c r="H973">
        <f>'Train Data'!U971</f>
        <v>-6.5962275833050144E-2</v>
      </c>
      <c r="I973">
        <f>'Train Data'!V971</f>
        <v>-0.4160751341651131</v>
      </c>
      <c r="J973">
        <f>'Train Data'!W971</f>
        <v>1.6619847418979727</v>
      </c>
      <c r="K973">
        <f>'Train Data'!X971</f>
        <v>0.38858404468120666</v>
      </c>
      <c r="L973">
        <f>'Train Data'!Y971</f>
        <v>-0.33316143950874288</v>
      </c>
      <c r="M973">
        <f>'Train Data'!Z971</f>
        <v>1.5714737911661616</v>
      </c>
      <c r="N973">
        <f>'Train Data'!AA971</f>
        <v>0.87712838531003157</v>
      </c>
      <c r="P973" s="24">
        <f>'Train Data'!AB971</f>
        <v>-1.6121061830585484</v>
      </c>
      <c r="Q973">
        <f t="shared" si="30"/>
        <v>8.5483832569770615E-2</v>
      </c>
      <c r="S973">
        <f t="shared" si="31"/>
        <v>1.697590015628319</v>
      </c>
    </row>
    <row r="974" spans="1:19" x14ac:dyDescent="0.25">
      <c r="A974">
        <f>'Train Data'!A972</f>
        <v>201006</v>
      </c>
      <c r="C974">
        <v>1</v>
      </c>
      <c r="D974">
        <f>'Train Data'!Q972</f>
        <v>-1.1629289934749036</v>
      </c>
      <c r="E974">
        <f>'Train Data'!R972</f>
        <v>-9.0644787607164854E-3</v>
      </c>
      <c r="F974">
        <f>'Train Data'!S972</f>
        <v>-0.60043887783763761</v>
      </c>
      <c r="G974">
        <f>'Train Data'!T972</f>
        <v>-1.0592215597167087</v>
      </c>
      <c r="H974">
        <f>'Train Data'!U972</f>
        <v>0.30068235104253804</v>
      </c>
      <c r="I974">
        <f>'Train Data'!V972</f>
        <v>-0.52519959726387033</v>
      </c>
      <c r="J974">
        <f>'Train Data'!W972</f>
        <v>1.452777398746796</v>
      </c>
      <c r="K974">
        <f>'Train Data'!X972</f>
        <v>9.5410895127617884E-2</v>
      </c>
      <c r="L974">
        <f>'Train Data'!Y972</f>
        <v>-0.6635041626732211</v>
      </c>
      <c r="M974">
        <f>'Train Data'!Z972</f>
        <v>1.6071424126791163</v>
      </c>
      <c r="N974">
        <f>'Train Data'!AA972</f>
        <v>0.44969587328939659</v>
      </c>
      <c r="P974" s="24">
        <f>'Train Data'!AB972</f>
        <v>-1.1295587657181279</v>
      </c>
      <c r="Q974">
        <f t="shared" si="30"/>
        <v>0.11703939376503557</v>
      </c>
      <c r="S974">
        <f t="shared" si="31"/>
        <v>1.2465981594831634</v>
      </c>
    </row>
    <row r="975" spans="1:19" x14ac:dyDescent="0.25">
      <c r="A975">
        <f>'Train Data'!A973</f>
        <v>201007</v>
      </c>
      <c r="C975">
        <v>1</v>
      </c>
      <c r="D975">
        <f>'Train Data'!Q973</f>
        <v>-1.0329755075524136</v>
      </c>
      <c r="E975">
        <f>'Train Data'!R973</f>
        <v>-0.11132269572232607</v>
      </c>
      <c r="F975">
        <f>'Train Data'!S973</f>
        <v>-0.70642454985905134</v>
      </c>
      <c r="G975">
        <f>'Train Data'!T973</f>
        <v>-1.046520598355742</v>
      </c>
      <c r="H975">
        <f>'Train Data'!U973</f>
        <v>0.21607205253278663</v>
      </c>
      <c r="I975">
        <f>'Train Data'!V973</f>
        <v>-0.52341730677468579</v>
      </c>
      <c r="J975">
        <f>'Train Data'!W973</f>
        <v>1.4254057916872955</v>
      </c>
      <c r="K975">
        <f>'Train Data'!X973</f>
        <v>-4.050339262560932E-2</v>
      </c>
      <c r="L975">
        <f>'Train Data'!Y973</f>
        <v>-0.43956626427784529</v>
      </c>
      <c r="M975">
        <f>'Train Data'!Z973</f>
        <v>-9.8981674500433825E-2</v>
      </c>
      <c r="N975">
        <f>'Train Data'!AA973</f>
        <v>6.8660821407589362E-2</v>
      </c>
      <c r="P975" s="24">
        <f>'Train Data'!AB973</f>
        <v>1.1206593420151147</v>
      </c>
      <c r="Q975">
        <f t="shared" si="30"/>
        <v>0.11781146403245668</v>
      </c>
      <c r="S975">
        <f t="shared" si="31"/>
        <v>-1.0028478779826582</v>
      </c>
    </row>
    <row r="976" spans="1:19" x14ac:dyDescent="0.25">
      <c r="A976">
        <f>'Train Data'!A974</f>
        <v>201008</v>
      </c>
      <c r="C976">
        <v>1</v>
      </c>
      <c r="D976">
        <f>'Train Data'!Q974</f>
        <v>-1.1664137444498912</v>
      </c>
      <c r="E976">
        <f>'Train Data'!R974</f>
        <v>5.802031245354175E-2</v>
      </c>
      <c r="F976">
        <f>'Train Data'!S974</f>
        <v>-0.63896956845321751</v>
      </c>
      <c r="G976">
        <f>'Train Data'!T974</f>
        <v>-1.046520598355742</v>
      </c>
      <c r="H976">
        <f>'Train Data'!U974</f>
        <v>4.6851455513284762E-2</v>
      </c>
      <c r="I976">
        <f>'Train Data'!V974</f>
        <v>-0.69915398931185002</v>
      </c>
      <c r="J976">
        <f>'Train Data'!W974</f>
        <v>1.0380873793856449</v>
      </c>
      <c r="K976">
        <f>'Train Data'!X974</f>
        <v>-0.22370188348361569</v>
      </c>
      <c r="L976">
        <f>'Train Data'!Y974</f>
        <v>-0.21896466332944625</v>
      </c>
      <c r="M976">
        <f>'Train Data'!Z974</f>
        <v>2.6459064698503605</v>
      </c>
      <c r="N976">
        <f>'Train Data'!AA974</f>
        <v>-4.0772957775816875E-2</v>
      </c>
      <c r="P976" s="24">
        <f>'Train Data'!AB974</f>
        <v>-0.98270361061012568</v>
      </c>
      <c r="Q976">
        <f t="shared" si="30"/>
        <v>2.0237733739528866E-2</v>
      </c>
      <c r="S976">
        <f t="shared" si="31"/>
        <v>1.0029413443496547</v>
      </c>
    </row>
    <row r="977" spans="1:19" x14ac:dyDescent="0.25">
      <c r="A977">
        <f>'Train Data'!A975</f>
        <v>201009</v>
      </c>
      <c r="C977">
        <v>1</v>
      </c>
      <c r="D977">
        <f>'Train Data'!Q975</f>
        <v>-1.0511966357491842</v>
      </c>
      <c r="E977">
        <f>'Train Data'!R975</f>
        <v>-8.7981722333607237E-2</v>
      </c>
      <c r="F977">
        <f>'Train Data'!S975</f>
        <v>-0.75112642635561544</v>
      </c>
      <c r="G977">
        <f>'Train Data'!T975</f>
        <v>-1.0496958386959836</v>
      </c>
      <c r="H977">
        <f>'Train Data'!U975</f>
        <v>-9.555410159882205E-3</v>
      </c>
      <c r="I977">
        <f>'Train Data'!V975</f>
        <v>-0.65103924686278836</v>
      </c>
      <c r="J977">
        <f>'Train Data'!W975</f>
        <v>1.1519557687309441</v>
      </c>
      <c r="K977">
        <f>'Train Data'!X975</f>
        <v>-0.55641186642638107</v>
      </c>
      <c r="L977">
        <f>'Train Data'!Y975</f>
        <v>-0.3696500332540284</v>
      </c>
      <c r="M977">
        <f>'Train Data'!Z975</f>
        <v>-0.81859925229818642</v>
      </c>
      <c r="N977">
        <f>'Train Data'!AA975</f>
        <v>-0.10318995053856517</v>
      </c>
      <c r="P977" s="24">
        <f>'Train Data'!AB975</f>
        <v>1.48243377677135</v>
      </c>
      <c r="Q977">
        <f t="shared" si="30"/>
        <v>0.14177202572008588</v>
      </c>
      <c r="S977">
        <f t="shared" si="31"/>
        <v>-1.3406617510512642</v>
      </c>
    </row>
    <row r="978" spans="1:19" x14ac:dyDescent="0.25">
      <c r="A978">
        <f>'Train Data'!A976</f>
        <v>201010</v>
      </c>
      <c r="C978">
        <v>1</v>
      </c>
      <c r="D978">
        <f>'Train Data'!Q976</f>
        <v>-1.2204240205417507</v>
      </c>
      <c r="E978">
        <f>'Train Data'!R976</f>
        <v>-0.11416131289403728</v>
      </c>
      <c r="F978">
        <f>'Train Data'!S976</f>
        <v>-0.79428149422656691</v>
      </c>
      <c r="G978">
        <f>'Train Data'!T976</f>
        <v>-1.0560463193764669</v>
      </c>
      <c r="H978">
        <f>'Train Data'!U976</f>
        <v>-0.13647085792450836</v>
      </c>
      <c r="I978">
        <f>'Train Data'!V976</f>
        <v>-0.55685833091338943</v>
      </c>
      <c r="J978">
        <f>'Train Data'!W976</f>
        <v>1.3751775624949174</v>
      </c>
      <c r="K978">
        <f>'Train Data'!X976</f>
        <v>-0.3919978879788627</v>
      </c>
      <c r="L978">
        <f>'Train Data'!Y976</f>
        <v>-0.24451471436682901</v>
      </c>
      <c r="M978">
        <f>'Train Data'!Z976</f>
        <v>-1.483152610941842</v>
      </c>
      <c r="N978">
        <f>'Train Data'!AA976</f>
        <v>-0.31674801212286907</v>
      </c>
      <c r="P978" s="24">
        <f>'Train Data'!AB976</f>
        <v>0.54483684840476188</v>
      </c>
      <c r="Q978">
        <f t="shared" si="30"/>
        <v>-3.4900480449944288E-2</v>
      </c>
      <c r="S978">
        <f t="shared" si="31"/>
        <v>-0.57973732885470619</v>
      </c>
    </row>
    <row r="979" spans="1:19" x14ac:dyDescent="0.25">
      <c r="A979">
        <f>'Train Data'!A977</f>
        <v>201011</v>
      </c>
      <c r="C979">
        <v>1</v>
      </c>
      <c r="D979">
        <f>'Train Data'!Q977</f>
        <v>-1.2865982553281505</v>
      </c>
      <c r="E979">
        <f>'Train Data'!R977</f>
        <v>-5.0586788019548079E-2</v>
      </c>
      <c r="F979">
        <f>'Train Data'!S977</f>
        <v>-0.77989154791665127</v>
      </c>
      <c r="G979">
        <f>'Train Data'!T977</f>
        <v>-1.0528710790362255</v>
      </c>
      <c r="H979">
        <f>'Train Data'!U977</f>
        <v>-0.12236914150621711</v>
      </c>
      <c r="I979">
        <f>'Train Data'!V977</f>
        <v>-0.51035191035994654</v>
      </c>
      <c r="J979">
        <f>'Train Data'!W977</f>
        <v>1.469851397204152</v>
      </c>
      <c r="K979">
        <f>'Train Data'!X977</f>
        <v>-7.2538715306820239E-2</v>
      </c>
      <c r="L979">
        <f>'Train Data'!Y977</f>
        <v>-0.40003309116938202</v>
      </c>
      <c r="M979">
        <f>'Train Data'!Z977</f>
        <v>-0.75364890788995953</v>
      </c>
      <c r="N979">
        <f>'Train Data'!AA977</f>
        <v>-0.20498724365730353</v>
      </c>
      <c r="P979" s="24">
        <f>'Train Data'!AB977</f>
        <v>-0.15898250020764651</v>
      </c>
      <c r="Q979">
        <f t="shared" si="30"/>
        <v>-5.8014404327775326E-2</v>
      </c>
      <c r="S979">
        <f t="shared" si="31"/>
        <v>0.10096809587987118</v>
      </c>
    </row>
    <row r="980" spans="1:19" x14ac:dyDescent="0.25">
      <c r="A980">
        <f>'Train Data'!A978</f>
        <v>201012</v>
      </c>
      <c r="C980">
        <v>1</v>
      </c>
      <c r="D980">
        <f>'Train Data'!Q978</f>
        <v>-1.2696999203712551</v>
      </c>
      <c r="E980">
        <f>'Train Data'!R978</f>
        <v>-0.14376444315268058</v>
      </c>
      <c r="F980">
        <f>'Train Data'!S978</f>
        <v>-0.85016736613863519</v>
      </c>
      <c r="G980">
        <f>'Train Data'!T978</f>
        <v>-1.0528710790362255</v>
      </c>
      <c r="H980">
        <f>'Train Data'!U978</f>
        <v>-8.0063992251341393E-2</v>
      </c>
      <c r="I980">
        <f>'Train Data'!V978</f>
        <v>-0.39132188856631922</v>
      </c>
      <c r="J980">
        <f>'Train Data'!W978</f>
        <v>1.7321900187812891</v>
      </c>
      <c r="K980">
        <f>'Train Data'!X978</f>
        <v>-0.16484040412907178</v>
      </c>
      <c r="L980">
        <f>'Train Data'!Y978</f>
        <v>-0.1552568255235256</v>
      </c>
      <c r="M980">
        <f>'Train Data'!Z978</f>
        <v>-1.7697165922942457</v>
      </c>
      <c r="N980">
        <f>'Train Data'!AA978</f>
        <v>-0.3588670519596725</v>
      </c>
      <c r="P980" s="24">
        <f>'Train Data'!AB978</f>
        <v>1.059002320398271</v>
      </c>
      <c r="Q980">
        <f t="shared" si="30"/>
        <v>-1.3050808969240379E-2</v>
      </c>
      <c r="S980">
        <f t="shared" si="31"/>
        <v>-1.0720531293675113</v>
      </c>
    </row>
    <row r="981" spans="1:19" x14ac:dyDescent="0.25">
      <c r="A981">
        <f>'Train Data'!A979</f>
        <v>201101</v>
      </c>
      <c r="C981">
        <v>1</v>
      </c>
      <c r="D981">
        <f>'Train Data'!Q979</f>
        <v>-1.384222996962674</v>
      </c>
      <c r="E981">
        <f>'Train Data'!R979</f>
        <v>-0.15673297149913529</v>
      </c>
      <c r="F981">
        <f>'Train Data'!S979</f>
        <v>-0.88595107833807407</v>
      </c>
      <c r="G981">
        <f>'Train Data'!T979</f>
        <v>-1.0496958386959836</v>
      </c>
      <c r="H981">
        <f>'Train Data'!U979</f>
        <v>-0.1223691415062181</v>
      </c>
      <c r="I981">
        <f>'Train Data'!V979</f>
        <v>-0.32664107555443861</v>
      </c>
      <c r="J981">
        <f>'Train Data'!W979</f>
        <v>1.8669196729695356</v>
      </c>
      <c r="K981">
        <f>'Train Data'!X979</f>
        <v>-4.8477941412507775E-2</v>
      </c>
      <c r="L981">
        <f>'Train Data'!Y979</f>
        <v>0.41901916594989597</v>
      </c>
      <c r="M981">
        <f>'Train Data'!Z979</f>
        <v>-0.99153151867511957</v>
      </c>
      <c r="N981">
        <f>'Train Data'!AA979</f>
        <v>-0.35358480762544842</v>
      </c>
      <c r="P981" s="24">
        <f>'Train Data'!AB979</f>
        <v>0.26573763692339403</v>
      </c>
      <c r="Q981">
        <f t="shared" si="30"/>
        <v>-5.5540573682250571E-2</v>
      </c>
      <c r="S981">
        <f t="shared" si="31"/>
        <v>-0.3212782106056446</v>
      </c>
    </row>
    <row r="982" spans="1:19" x14ac:dyDescent="0.25">
      <c r="A982">
        <f>'Train Data'!A980</f>
        <v>201102</v>
      </c>
      <c r="C982">
        <v>1</v>
      </c>
      <c r="D982">
        <f>'Train Data'!Q980</f>
        <v>-1.4106951773732264</v>
      </c>
      <c r="E982">
        <f>'Train Data'!R980</f>
        <v>-0.1918507117180514</v>
      </c>
      <c r="F982">
        <f>'Train Data'!S980</f>
        <v>-0.92199011558769894</v>
      </c>
      <c r="G982">
        <f>'Train Data'!T980</f>
        <v>-1.0560463193764669</v>
      </c>
      <c r="H982">
        <f>'Train Data'!U980</f>
        <v>-0.29158973852571801</v>
      </c>
      <c r="I982">
        <f>'Train Data'!V980</f>
        <v>-0.34794335231760054</v>
      </c>
      <c r="J982">
        <f>'Train Data'!W980</f>
        <v>1.8356199507745656</v>
      </c>
      <c r="K982">
        <f>'Train Data'!X980</f>
        <v>-2.5247002296376088E-2</v>
      </c>
      <c r="L982">
        <f>'Train Data'!Y980</f>
        <v>0.45073100839614966</v>
      </c>
      <c r="M982">
        <f>'Train Data'!Z980</f>
        <v>0.25992800755435519</v>
      </c>
      <c r="N982">
        <f>'Train Data'!AA980</f>
        <v>-0.31921756507367177</v>
      </c>
      <c r="P982" s="24">
        <f>'Train Data'!AB980</f>
        <v>0.43197745470045384</v>
      </c>
      <c r="Q982">
        <f t="shared" si="30"/>
        <v>-1.264850812814302E-2</v>
      </c>
      <c r="S982">
        <f t="shared" si="31"/>
        <v>-0.44462596282859684</v>
      </c>
    </row>
    <row r="983" spans="1:19" x14ac:dyDescent="0.25">
      <c r="A983">
        <f>'Train Data'!A981</f>
        <v>201103</v>
      </c>
      <c r="C983">
        <v>1</v>
      </c>
      <c r="D983">
        <f>'Train Data'!Q981</f>
        <v>-1.4569668068736001</v>
      </c>
      <c r="E983">
        <f>'Train Data'!R981</f>
        <v>-0.15057450282123908</v>
      </c>
      <c r="F983">
        <f>'Train Data'!S981</f>
        <v>-0.86464389534908881</v>
      </c>
      <c r="G983">
        <f>'Train Data'!T981</f>
        <v>-1.065572040397192</v>
      </c>
      <c r="H983">
        <f>'Train Data'!U981</f>
        <v>-0.33389488778059467</v>
      </c>
      <c r="I983">
        <f>'Train Data'!V981</f>
        <v>-0.33729221393601955</v>
      </c>
      <c r="J983">
        <f>'Train Data'!W981</f>
        <v>1.8825695340670203</v>
      </c>
      <c r="K983">
        <f>'Train Data'!X981</f>
        <v>-0.17057512907538369</v>
      </c>
      <c r="L983">
        <f>'Train Data'!Y981</f>
        <v>1.3597732370211568</v>
      </c>
      <c r="M983">
        <f>'Train Data'!Z981</f>
        <v>-0.22202566112301528</v>
      </c>
      <c r="N983">
        <f>'Train Data'!AA981</f>
        <v>-0.10147742200577639</v>
      </c>
      <c r="P983" s="24">
        <f>'Train Data'!AB981</f>
        <v>-0.14671280735719422</v>
      </c>
      <c r="Q983">
        <f t="shared" si="30"/>
        <v>4.2203887529512055E-2</v>
      </c>
      <c r="S983">
        <f t="shared" si="31"/>
        <v>0.18891669488670626</v>
      </c>
    </row>
    <row r="984" spans="1:19" x14ac:dyDescent="0.25">
      <c r="A984">
        <f>'Train Data'!A982</f>
        <v>201104</v>
      </c>
      <c r="C984">
        <v>1</v>
      </c>
      <c r="D984">
        <f>'Train Data'!Q982</f>
        <v>-1.4269165433952669</v>
      </c>
      <c r="E984">
        <f>'Train Data'!R982</f>
        <v>-0.19242322982009766</v>
      </c>
      <c r="F984">
        <f>'Train Data'!S982</f>
        <v>-0.91594221465126135</v>
      </c>
      <c r="G984">
        <f>'Train Data'!T982</f>
        <v>-1.0782730017581588</v>
      </c>
      <c r="H984">
        <f>'Train Data'!U982</f>
        <v>-0.39030175345376261</v>
      </c>
      <c r="I984">
        <f>'Train Data'!V982</f>
        <v>-0.38344714692287035</v>
      </c>
      <c r="J984">
        <f>'Train Data'!W982</f>
        <v>1.8121451591283384</v>
      </c>
      <c r="K984">
        <f>'Train Data'!X982</f>
        <v>-0.30128368609120604</v>
      </c>
      <c r="L984">
        <f>'Train Data'!Y982</f>
        <v>0.73516620780705377</v>
      </c>
      <c r="M984">
        <f>'Train Data'!Z982</f>
        <v>0.60823065886741301</v>
      </c>
      <c r="N984">
        <f>'Train Data'!AA982</f>
        <v>-0.39209650886144543</v>
      </c>
      <c r="P984" s="24">
        <f>'Train Data'!AB982</f>
        <v>0.37631007604315031</v>
      </c>
      <c r="Q984">
        <f t="shared" si="30"/>
        <v>2.7915010832015787E-2</v>
      </c>
      <c r="S984">
        <f t="shared" si="31"/>
        <v>-0.3483950652111345</v>
      </c>
    </row>
    <row r="985" spans="1:19" x14ac:dyDescent="0.25">
      <c r="A985">
        <f>'Train Data'!A983</f>
        <v>201105</v>
      </c>
      <c r="C985">
        <v>1</v>
      </c>
      <c r="D985">
        <f>'Train Data'!Q983</f>
        <v>-1.4601789896198218</v>
      </c>
      <c r="E985">
        <f>'Train Data'!R983</f>
        <v>-0.13571773659049496</v>
      </c>
      <c r="F985">
        <f>'Train Data'!S983</f>
        <v>-0.89128016331814663</v>
      </c>
      <c r="G985">
        <f>'Train Data'!T983</f>
        <v>-1.0846234824386423</v>
      </c>
      <c r="H985">
        <f>'Train Data'!U983</f>
        <v>-0.44670861912692861</v>
      </c>
      <c r="I985">
        <f>'Train Data'!V983</f>
        <v>-0.47220663343604458</v>
      </c>
      <c r="J985">
        <f>'Train Data'!W983</f>
        <v>1.6321717565072644</v>
      </c>
      <c r="K985">
        <f>'Train Data'!X983</f>
        <v>-0.31240285816397001</v>
      </c>
      <c r="L985">
        <f>'Train Data'!Y983</f>
        <v>0.40788318817456531</v>
      </c>
      <c r="M985">
        <f>'Train Data'!Z983</f>
        <v>1.2400354682259824</v>
      </c>
      <c r="N985">
        <f>'Train Data'!AA983</f>
        <v>-0.34152783442879991</v>
      </c>
      <c r="P985" s="24">
        <f>'Train Data'!AB983</f>
        <v>-0.36339267902686778</v>
      </c>
      <c r="Q985">
        <f t="shared" si="30"/>
        <v>5.8237310763703573E-2</v>
      </c>
      <c r="S985">
        <f t="shared" si="31"/>
        <v>0.42162998979057137</v>
      </c>
    </row>
    <row r="986" spans="1:19" x14ac:dyDescent="0.25">
      <c r="A986">
        <f>'Train Data'!A984</f>
        <v>201106</v>
      </c>
      <c r="C986">
        <v>1</v>
      </c>
      <c r="D986">
        <f>'Train Data'!Q984</f>
        <v>-1.4037252672713392</v>
      </c>
      <c r="E986">
        <f>'Train Data'!R984</f>
        <v>-6.7807083007878063E-2</v>
      </c>
      <c r="F986">
        <f>'Train Data'!S984</f>
        <v>-0.87484789834852139</v>
      </c>
      <c r="G986">
        <f>'Train Data'!T984</f>
        <v>-1.0846234824386423</v>
      </c>
      <c r="H986">
        <f>'Train Data'!U984</f>
        <v>-0.53131891763668004</v>
      </c>
      <c r="I986">
        <f>'Train Data'!V984</f>
        <v>-0.40829980314655917</v>
      </c>
      <c r="J986">
        <f>'Train Data'!W984</f>
        <v>1.7730205063846269</v>
      </c>
      <c r="K986">
        <f>'Train Data'!X984</f>
        <v>-0.20192288885913995</v>
      </c>
      <c r="L986">
        <f>'Train Data'!Y984</f>
        <v>-0.68136547115739576</v>
      </c>
      <c r="M986">
        <f>'Train Data'!Z984</f>
        <v>-0.92268099457835229</v>
      </c>
      <c r="N986">
        <f>'Train Data'!AA984</f>
        <v>-0.11039897597776643</v>
      </c>
      <c r="P986" s="24">
        <f>'Train Data'!AB984</f>
        <v>-0.45835574558539788</v>
      </c>
      <c r="Q986">
        <f t="shared" si="30"/>
        <v>8.195037777940968E-2</v>
      </c>
      <c r="S986">
        <f t="shared" si="31"/>
        <v>0.54030612336480754</v>
      </c>
    </row>
    <row r="987" spans="1:19" x14ac:dyDescent="0.25">
      <c r="A987">
        <f>'Train Data'!A985</f>
        <v>201107</v>
      </c>
      <c r="C987">
        <v>1</v>
      </c>
      <c r="D987">
        <f>'Train Data'!Q985</f>
        <v>-1.3392121500010179</v>
      </c>
      <c r="E987">
        <f>'Train Data'!R985</f>
        <v>1.2760435250838909E-2</v>
      </c>
      <c r="F987">
        <f>'Train Data'!S985</f>
        <v>-0.84518390165421275</v>
      </c>
      <c r="G987">
        <f>'Train Data'!T985</f>
        <v>-1.0846234824386423</v>
      </c>
      <c r="H987">
        <f>'Train Data'!U985</f>
        <v>-0.43260690270863739</v>
      </c>
      <c r="I987">
        <f>'Train Data'!V985</f>
        <v>-0.51836156642289533</v>
      </c>
      <c r="J987">
        <f>'Train Data'!W985</f>
        <v>1.5304476593736132</v>
      </c>
      <c r="K987">
        <f>'Train Data'!X985</f>
        <v>-0.17502783318833715</v>
      </c>
      <c r="L987">
        <f>'Train Data'!Y985</f>
        <v>-0.31225440159558571</v>
      </c>
      <c r="M987">
        <f>'Train Data'!Z985</f>
        <v>1.5113875337838296</v>
      </c>
      <c r="N987">
        <f>'Train Data'!AA985</f>
        <v>-0.18922444734739768</v>
      </c>
      <c r="P987" s="24">
        <f>'Train Data'!AB985</f>
        <v>-0.51794361781621856</v>
      </c>
      <c r="Q987">
        <f t="shared" si="30"/>
        <v>-1.1073157570490065E-2</v>
      </c>
      <c r="S987">
        <f t="shared" si="31"/>
        <v>0.50687046024572846</v>
      </c>
    </row>
    <row r="988" spans="1:19" x14ac:dyDescent="0.25">
      <c r="A988">
        <f>'Train Data'!A986</f>
        <v>201108</v>
      </c>
      <c r="C988">
        <v>1</v>
      </c>
      <c r="D988">
        <f>'Train Data'!Q986</f>
        <v>-1.2678882255233181</v>
      </c>
      <c r="E988">
        <f>'Train Data'!R986</f>
        <v>0.18009817543535986</v>
      </c>
      <c r="F988">
        <f>'Train Data'!S986</f>
        <v>-0.78322585638744813</v>
      </c>
      <c r="G988">
        <f>'Train Data'!T986</f>
        <v>-1.0909739631191258</v>
      </c>
      <c r="H988">
        <f>'Train Data'!U986</f>
        <v>-0.20697944001596855</v>
      </c>
      <c r="I988">
        <f>'Train Data'!V986</f>
        <v>-0.7420354724360948</v>
      </c>
      <c r="J988">
        <f>'Train Data'!W986</f>
        <v>1.0531268959003277</v>
      </c>
      <c r="K988">
        <f>'Train Data'!X986</f>
        <v>-0.15999711166147121</v>
      </c>
      <c r="L988">
        <f>'Train Data'!Y986</f>
        <v>4.0736315899490089E-2</v>
      </c>
      <c r="M988">
        <f>'Train Data'!Z986</f>
        <v>3.2934010986413345</v>
      </c>
      <c r="N988">
        <f>'Train Data'!AA986</f>
        <v>2.7652354886741528</v>
      </c>
      <c r="P988" s="24">
        <f>'Train Data'!AB986</f>
        <v>-1.1440428114202887</v>
      </c>
      <c r="Q988">
        <f t="shared" si="30"/>
        <v>9.7983056456242903E-2</v>
      </c>
      <c r="S988">
        <f t="shared" si="31"/>
        <v>1.2420258678765317</v>
      </c>
    </row>
    <row r="989" spans="1:19" x14ac:dyDescent="0.25">
      <c r="A989">
        <f>'Train Data'!A987</f>
        <v>201109</v>
      </c>
      <c r="C989">
        <v>1</v>
      </c>
      <c r="D989">
        <f>'Train Data'!Q987</f>
        <v>-1.1174287513007879</v>
      </c>
      <c r="E989">
        <f>'Train Data'!R987</f>
        <v>0.38501211550102699</v>
      </c>
      <c r="F989">
        <f>'Train Data'!S987</f>
        <v>-0.69210329265455051</v>
      </c>
      <c r="G989">
        <f>'Train Data'!T987</f>
        <v>-1.0941492034593672</v>
      </c>
      <c r="H989">
        <f>'Train Data'!U987</f>
        <v>6.0953171931576011E-2</v>
      </c>
      <c r="I989">
        <f>'Train Data'!V987</f>
        <v>-0.91955444546244369</v>
      </c>
      <c r="J989">
        <f>'Train Data'!W987</f>
        <v>0.66970529901195086</v>
      </c>
      <c r="K989">
        <f>'Train Data'!X987</f>
        <v>-0.14637074221068314</v>
      </c>
      <c r="L989">
        <f>'Train Data'!Y987</f>
        <v>-0.19297469070762888</v>
      </c>
      <c r="M989">
        <f>'Train Data'!Z987</f>
        <v>2.6534962276243217</v>
      </c>
      <c r="N989">
        <f>'Train Data'!AA987</f>
        <v>0.674634448253707</v>
      </c>
      <c r="P989" s="24">
        <f>'Train Data'!AB987</f>
        <v>-1.4329069559690286</v>
      </c>
      <c r="Q989">
        <f t="shared" si="30"/>
        <v>0.1663686727012747</v>
      </c>
      <c r="S989">
        <f t="shared" si="31"/>
        <v>1.5992756286703034</v>
      </c>
    </row>
    <row r="990" spans="1:19" x14ac:dyDescent="0.25">
      <c r="A990">
        <f>'Train Data'!A988</f>
        <v>201110</v>
      </c>
      <c r="C990">
        <v>1</v>
      </c>
      <c r="D990">
        <f>'Train Data'!Q988</f>
        <v>-0.92127754648269311</v>
      </c>
      <c r="E990">
        <f>'Train Data'!R988</f>
        <v>0.14226062597974778</v>
      </c>
      <c r="F990">
        <f>'Train Data'!S988</f>
        <v>-0.82379627075744533</v>
      </c>
      <c r="G990">
        <f>'Train Data'!T988</f>
        <v>-1.0909739631191258</v>
      </c>
      <c r="H990">
        <f>'Train Data'!U988</f>
        <v>0.35708921671570404</v>
      </c>
      <c r="I990">
        <f>'Train Data'!V988</f>
        <v>-0.8272445794887423</v>
      </c>
      <c r="J990">
        <f>'Train Data'!W988</f>
        <v>0.86532856273051062</v>
      </c>
      <c r="K990">
        <f>'Train Data'!X988</f>
        <v>-0.3640954817974858</v>
      </c>
      <c r="L990">
        <f>'Train Data'!Y988</f>
        <v>-0.86841238853684599</v>
      </c>
      <c r="M990">
        <f>'Train Data'!Z988</f>
        <v>-1.4370349098894957</v>
      </c>
      <c r="N990">
        <f>'Train Data'!AA988</f>
        <v>0.75702545495084728</v>
      </c>
      <c r="P990" s="24">
        <f>'Train Data'!AB988</f>
        <v>1.8205944979204274</v>
      </c>
      <c r="Q990">
        <f t="shared" si="30"/>
        <v>0.12616696679409614</v>
      </c>
      <c r="S990">
        <f t="shared" si="31"/>
        <v>-1.6944275311263313</v>
      </c>
    </row>
    <row r="991" spans="1:19" x14ac:dyDescent="0.25">
      <c r="A991">
        <f>'Train Data'!A989</f>
        <v>201111</v>
      </c>
      <c r="C991">
        <v>1</v>
      </c>
      <c r="D991">
        <f>'Train Data'!Q989</f>
        <v>-1.1075679056644521</v>
      </c>
      <c r="E991">
        <f>'Train Data'!R989</f>
        <v>0.15400811717006499</v>
      </c>
      <c r="F991">
        <f>'Train Data'!S989</f>
        <v>-0.8341820888301924</v>
      </c>
      <c r="G991">
        <f>'Train Data'!T989</f>
        <v>-1.0941492034593672</v>
      </c>
      <c r="H991">
        <f>'Train Data'!U989</f>
        <v>0.18786861969620217</v>
      </c>
      <c r="I991">
        <f>'Train Data'!V989</f>
        <v>-0.89115140977822782</v>
      </c>
      <c r="J991">
        <f>'Train Data'!W989</f>
        <v>0.73230474340189011</v>
      </c>
      <c r="K991">
        <f>'Train Data'!X989</f>
        <v>-0.88057683170819179</v>
      </c>
      <c r="L991">
        <f>'Train Data'!Y989</f>
        <v>-0.63847460497359543</v>
      </c>
      <c r="M991">
        <f>'Train Data'!Z989</f>
        <v>0.81883226198693604</v>
      </c>
      <c r="N991">
        <f>'Train Data'!AA989</f>
        <v>0.80437895714483088</v>
      </c>
      <c r="P991" s="24">
        <f>'Train Data'!AB989</f>
        <v>-0.20755305947955524</v>
      </c>
      <c r="Q991">
        <f t="shared" si="30"/>
        <v>-8.1027117877099805E-2</v>
      </c>
      <c r="S991">
        <f t="shared" si="31"/>
        <v>0.12652594160245545</v>
      </c>
    </row>
    <row r="992" spans="1:19" x14ac:dyDescent="0.25">
      <c r="A992">
        <f>'Train Data'!A990</f>
        <v>201112</v>
      </c>
      <c r="C992">
        <v>1</v>
      </c>
      <c r="D992">
        <f>'Train Data'!Q990</f>
        <v>-1.062444452418555</v>
      </c>
      <c r="E992">
        <f>'Train Data'!R990</f>
        <v>0.13359769011698946</v>
      </c>
      <c r="F992">
        <f>'Train Data'!S990</f>
        <v>-0.85344703959076262</v>
      </c>
      <c r="G992">
        <f>'Train Data'!T990</f>
        <v>-1.0941492034593672</v>
      </c>
      <c r="H992">
        <f>'Train Data'!U990</f>
        <v>0.25837720178766138</v>
      </c>
      <c r="I992">
        <f>'Train Data'!V990</f>
        <v>-0.95505824006771345</v>
      </c>
      <c r="J992">
        <f>'Train Data'!W990</f>
        <v>0.59145599352452694</v>
      </c>
      <c r="K992">
        <f>'Train Data'!X990</f>
        <v>-0.97164819426668814</v>
      </c>
      <c r="L992">
        <f>'Train Data'!Y990</f>
        <v>-0.94457924391922798</v>
      </c>
      <c r="M992">
        <f>'Train Data'!Z990</f>
        <v>0.89578284774214667</v>
      </c>
      <c r="N992">
        <f>'Train Data'!AA990</f>
        <v>-3.0666748669888937E-2</v>
      </c>
      <c r="P992" s="24">
        <f>'Train Data'!AB990</f>
        <v>1.3047305763635615E-2</v>
      </c>
      <c r="Q992">
        <f t="shared" si="30"/>
        <v>2.0341352083275352E-2</v>
      </c>
      <c r="S992">
        <f t="shared" si="31"/>
        <v>7.2940463196397368E-3</v>
      </c>
    </row>
    <row r="993" spans="1:19" x14ac:dyDescent="0.25">
      <c r="A993">
        <f>'Train Data'!A991</f>
        <v>201201</v>
      </c>
      <c r="C993">
        <v>1</v>
      </c>
      <c r="D993">
        <f>'Train Data'!Q991</f>
        <v>-1.0556579423932371</v>
      </c>
      <c r="E993">
        <f>'Train Data'!R991</f>
        <v>4.6891455638269401E-2</v>
      </c>
      <c r="F993">
        <f>'Train Data'!S991</f>
        <v>-0.89783699335932265</v>
      </c>
      <c r="G993">
        <f>'Train Data'!T991</f>
        <v>-1.0877987227788839</v>
      </c>
      <c r="H993">
        <f>'Train Data'!U991</f>
        <v>0.34298750029741376</v>
      </c>
      <c r="I993">
        <f>'Train Data'!V991</f>
        <v>-0.97636051683087532</v>
      </c>
      <c r="J993">
        <f>'Train Data'!W991</f>
        <v>0.52885654913458768</v>
      </c>
      <c r="K993">
        <f>'Train Data'!X991</f>
        <v>-1.2488203500601391</v>
      </c>
      <c r="L993">
        <f>'Train Data'!Y991</f>
        <v>0.350546654852668</v>
      </c>
      <c r="M993">
        <f>'Train Data'!Z991</f>
        <v>-0.1896254144892425</v>
      </c>
      <c r="N993">
        <f>'Train Data'!AA991</f>
        <v>-0.39012527098634764</v>
      </c>
      <c r="P993" s="24">
        <f>'Train Data'!AB991</f>
        <v>0.66243350517707023</v>
      </c>
      <c r="Q993">
        <f t="shared" si="30"/>
        <v>1.2971820353654018E-2</v>
      </c>
      <c r="S993">
        <f t="shared" si="31"/>
        <v>-0.64946168482341626</v>
      </c>
    </row>
    <row r="994" spans="1:19" x14ac:dyDescent="0.25">
      <c r="A994">
        <f>'Train Data'!A992</f>
        <v>201202</v>
      </c>
      <c r="C994">
        <v>1</v>
      </c>
      <c r="D994">
        <f>'Train Data'!Q992</f>
        <v>-1.1229620704027454</v>
      </c>
      <c r="E994">
        <f>'Train Data'!R992</f>
        <v>-3.3093208153074302E-2</v>
      </c>
      <c r="F994">
        <f>'Train Data'!S992</f>
        <v>-0.93001241389710687</v>
      </c>
      <c r="G994">
        <f>'Train Data'!T992</f>
        <v>-1.0687472807374339</v>
      </c>
      <c r="H994">
        <f>'Train Data'!U992</f>
        <v>0.21607205253278566</v>
      </c>
      <c r="I994">
        <f>'Train Data'!V992</f>
        <v>-0.89470178923875487</v>
      </c>
      <c r="J994">
        <f>'Train Data'!W992</f>
        <v>0.66188036846320819</v>
      </c>
      <c r="K994">
        <f>'Train Data'!X992</f>
        <v>-1.3081062093052358</v>
      </c>
      <c r="L994">
        <f>'Train Data'!Y992</f>
        <v>0.35107138950924088</v>
      </c>
      <c r="M994">
        <f>'Train Data'!Z992</f>
        <v>-0.99153151867511957</v>
      </c>
      <c r="N994">
        <f>'Train Data'!AA992</f>
        <v>-0.39427611328982504</v>
      </c>
      <c r="P994" s="24">
        <f>'Train Data'!AB992</f>
        <v>0.62860109767227268</v>
      </c>
      <c r="Q994">
        <f t="shared" si="30"/>
        <v>-5.0724534274892374E-2</v>
      </c>
      <c r="S994">
        <f t="shared" si="31"/>
        <v>-0.679325631947165</v>
      </c>
    </row>
    <row r="995" spans="1:19" x14ac:dyDescent="0.25">
      <c r="A995">
        <f>'Train Data'!A993</f>
        <v>201203</v>
      </c>
      <c r="C995">
        <v>1</v>
      </c>
      <c r="D995">
        <f>'Train Data'!Q993</f>
        <v>-1.1843431861451124</v>
      </c>
      <c r="E995">
        <f>'Train Data'!R993</f>
        <v>-9.1984910630633007E-2</v>
      </c>
      <c r="F995">
        <f>'Train Data'!S993</f>
        <v>-0.89521157735589307</v>
      </c>
      <c r="G995">
        <f>'Train Data'!T993</f>
        <v>-1.0719225210776755</v>
      </c>
      <c r="H995">
        <f>'Train Data'!U993</f>
        <v>0.14556347044132745</v>
      </c>
      <c r="I995">
        <f>'Train Data'!V993</f>
        <v>-0.80594230272558043</v>
      </c>
      <c r="J995">
        <f>'Train Data'!W993</f>
        <v>0.86532856273051062</v>
      </c>
      <c r="K995">
        <f>'Train Data'!X993</f>
        <v>-1.2789204127344376</v>
      </c>
      <c r="L995">
        <f>'Train Data'!Y993</f>
        <v>0.95303445578020696</v>
      </c>
      <c r="M995">
        <f>'Train Data'!Z993</f>
        <v>-1.4208347865726092</v>
      </c>
      <c r="N995">
        <f>'Train Data'!AA993</f>
        <v>-0.30397314788333724</v>
      </c>
      <c r="P995" s="24">
        <f>'Train Data'!AB993</f>
        <v>0.43847530978989452</v>
      </c>
      <c r="Q995">
        <f t="shared" si="30"/>
        <v>-8.7121257423441276E-2</v>
      </c>
      <c r="S995">
        <f t="shared" si="31"/>
        <v>-0.52559656721333581</v>
      </c>
    </row>
    <row r="996" spans="1:19" x14ac:dyDescent="0.25">
      <c r="A996">
        <f>'Train Data'!A994</f>
        <v>201204</v>
      </c>
      <c r="C996">
        <v>1</v>
      </c>
      <c r="D996">
        <f>'Train Data'!Q994</f>
        <v>-1.225682116259788</v>
      </c>
      <c r="E996">
        <f>'Train Data'!R994</f>
        <v>-7.9686697780684601E-2</v>
      </c>
      <c r="F996">
        <f>'Train Data'!S994</f>
        <v>-0.89536901271963387</v>
      </c>
      <c r="G996">
        <f>'Train Data'!T994</f>
        <v>-1.0719225210776755</v>
      </c>
      <c r="H996">
        <f>'Train Data'!U994</f>
        <v>0.13146175402303617</v>
      </c>
      <c r="I996">
        <f>'Train Data'!V994</f>
        <v>-0.90890330708086264</v>
      </c>
      <c r="J996">
        <f>'Train Data'!W994</f>
        <v>0.63840557681698151</v>
      </c>
      <c r="K996">
        <f>'Train Data'!X994</f>
        <v>-1.2214566733119663</v>
      </c>
      <c r="L996">
        <f>'Train Data'!Y994</f>
        <v>9.0423699685023215E-2</v>
      </c>
      <c r="M996">
        <f>'Train Data'!Z994</f>
        <v>1.4587371330039489</v>
      </c>
      <c r="N996">
        <f>'Train Data'!AA994</f>
        <v>-0.22374313909320431</v>
      </c>
      <c r="P996" s="24">
        <f>'Train Data'!AB994</f>
        <v>-0.26757654210743353</v>
      </c>
      <c r="Q996">
        <f t="shared" si="30"/>
        <v>-9.4519368707760315E-2</v>
      </c>
      <c r="S996">
        <f t="shared" si="31"/>
        <v>0.17305717339967322</v>
      </c>
    </row>
    <row r="997" spans="1:19" x14ac:dyDescent="0.25">
      <c r="A997">
        <f>'Train Data'!A995</f>
        <v>201205</v>
      </c>
      <c r="C997">
        <v>1</v>
      </c>
      <c r="D997">
        <f>'Train Data'!Q995</f>
        <v>-1.1844097857656399</v>
      </c>
      <c r="E997">
        <f>'Train Data'!R995</f>
        <v>6.8106657183048799E-2</v>
      </c>
      <c r="F997">
        <f>'Train Data'!S995</f>
        <v>-0.80879411178058469</v>
      </c>
      <c r="G997">
        <f>'Train Data'!T995</f>
        <v>-1.0687472807374339</v>
      </c>
      <c r="H997">
        <f>'Train Data'!U995</f>
        <v>0.18786861969620314</v>
      </c>
      <c r="I997">
        <f>'Train Data'!V995</f>
        <v>-1.0757711417256306</v>
      </c>
      <c r="J997">
        <f>'Train Data'!W995</f>
        <v>0.26280891047734695</v>
      </c>
      <c r="K997">
        <f>'Train Data'!X995</f>
        <v>-1.3420704598168272</v>
      </c>
      <c r="L997">
        <f>'Train Data'!Y995</f>
        <v>-0.70070026024361587</v>
      </c>
      <c r="M997">
        <f>'Train Data'!Z995</f>
        <v>2.4064443470418033</v>
      </c>
      <c r="N997">
        <f>'Train Data'!AA995</f>
        <v>-0.24607460006654203</v>
      </c>
      <c r="P997" s="24">
        <f>'Train Data'!AB995</f>
        <v>-1.2432712297833399</v>
      </c>
      <c r="Q997">
        <f t="shared" si="30"/>
        <v>3.2333233048599794E-2</v>
      </c>
      <c r="S997">
        <f t="shared" si="31"/>
        <v>1.2756044628319396</v>
      </c>
    </row>
    <row r="998" spans="1:19" x14ac:dyDescent="0.25">
      <c r="A998">
        <f>'Train Data'!A996</f>
        <v>201206</v>
      </c>
      <c r="C998">
        <v>1</v>
      </c>
      <c r="D998">
        <f>'Train Data'!Q996</f>
        <v>-1.0199150380927637</v>
      </c>
      <c r="E998">
        <f>'Train Data'!R996</f>
        <v>-2.940135704910125E-2</v>
      </c>
      <c r="F998">
        <f>'Train Data'!S996</f>
        <v>-0.86149208057983206</v>
      </c>
      <c r="G998">
        <f>'Train Data'!T996</f>
        <v>-1.0687472807374339</v>
      </c>
      <c r="H998">
        <f>'Train Data'!U996</f>
        <v>0.34298750029741182</v>
      </c>
      <c r="I998">
        <f>'Train Data'!V996</f>
        <v>-1.0331665881993068</v>
      </c>
      <c r="J998">
        <f>'Train Data'!W996</f>
        <v>0.35670807706225549</v>
      </c>
      <c r="K998">
        <f>'Train Data'!X996</f>
        <v>-1.5013410039692985</v>
      </c>
      <c r="L998">
        <f>'Train Data'!Y996</f>
        <v>-0.75594726866220785</v>
      </c>
      <c r="M998">
        <f>'Train Data'!Z996</f>
        <v>-0.74852966892182349</v>
      </c>
      <c r="N998">
        <f>'Train Data'!AA996</f>
        <v>8.3685369794865377E-2</v>
      </c>
      <c r="P998" s="24">
        <f>'Train Data'!AB996</f>
        <v>0.59455088496894648</v>
      </c>
      <c r="Q998">
        <f t="shared" si="30"/>
        <v>6.7729919011578515E-2</v>
      </c>
      <c r="S998">
        <f t="shared" si="31"/>
        <v>-0.52682096595736794</v>
      </c>
    </row>
    <row r="999" spans="1:19" x14ac:dyDescent="0.25">
      <c r="A999">
        <f>'Train Data'!A997</f>
        <v>201207</v>
      </c>
      <c r="C999">
        <v>1</v>
      </c>
      <c r="D999">
        <f>'Train Data'!Q997</f>
        <v>-1.0716638618004639</v>
      </c>
      <c r="E999">
        <f>'Train Data'!R997</f>
        <v>-7.1867227491740335E-2</v>
      </c>
      <c r="F999">
        <f>'Train Data'!S997</f>
        <v>-0.87475845521091955</v>
      </c>
      <c r="G999">
        <f>'Train Data'!T997</f>
        <v>-1.065572040397192</v>
      </c>
      <c r="H999">
        <f>'Train Data'!U997</f>
        <v>0.46990294806203892</v>
      </c>
      <c r="I999">
        <f>'Train Data'!V997</f>
        <v>-1.0935230390282655</v>
      </c>
      <c r="J999">
        <f>'Train Data'!W997</f>
        <v>0.21585932718489265</v>
      </c>
      <c r="K999">
        <f>'Train Data'!X997</f>
        <v>-1.5552870677690065</v>
      </c>
      <c r="L999">
        <f>'Train Data'!Y997</f>
        <v>-0.78676397182898994</v>
      </c>
      <c r="M999">
        <f>'Train Data'!Z997</f>
        <v>0.80263213867005001</v>
      </c>
      <c r="N999">
        <f>'Train Data'!AA997</f>
        <v>-0.23643405119293523</v>
      </c>
      <c r="P999" s="24">
        <f>'Train Data'!AB997</f>
        <v>0.10263784409179016</v>
      </c>
      <c r="Q999">
        <f t="shared" si="30"/>
        <v>-8.8330103932116821E-2</v>
      </c>
      <c r="S999">
        <f t="shared" si="31"/>
        <v>-0.19096794802390699</v>
      </c>
    </row>
    <row r="1000" spans="1:19" x14ac:dyDescent="0.25">
      <c r="A1000">
        <f>'Train Data'!A998</f>
        <v>201208</v>
      </c>
      <c r="C1000">
        <v>1</v>
      </c>
      <c r="D1000">
        <f>'Train Data'!Q998</f>
        <v>-1.0671236765292975</v>
      </c>
      <c r="E1000">
        <f>'Train Data'!R998</f>
        <v>-0.1311158100101458</v>
      </c>
      <c r="F1000">
        <f>'Train Data'!S998</f>
        <v>-0.88309827899574278</v>
      </c>
      <c r="G1000">
        <f>'Train Data'!T998</f>
        <v>-1.065572040397192</v>
      </c>
      <c r="H1000">
        <f>'Train Data'!U998</f>
        <v>0.41349608238887298</v>
      </c>
      <c r="I1000">
        <f>'Train Data'!V998</f>
        <v>-1.0686703828045767</v>
      </c>
      <c r="J1000">
        <f>'Train Data'!W998</f>
        <v>0.27063384102608928</v>
      </c>
      <c r="K1000">
        <f>'Train Data'!X998</f>
        <v>-1.5325799483164297</v>
      </c>
      <c r="L1000">
        <f>'Train Data'!Y998</f>
        <v>0.57027037923339308</v>
      </c>
      <c r="M1000">
        <f>'Train Data'!Z998</f>
        <v>-0.47312757253475457</v>
      </c>
      <c r="N1000">
        <f>'Train Data'!AA998</f>
        <v>-0.37670589440226254</v>
      </c>
      <c r="P1000" s="24">
        <f>'Train Data'!AB998</f>
        <v>0.25475662483090344</v>
      </c>
      <c r="Q1000">
        <f t="shared" si="30"/>
        <v>-2.3998783310470999E-2</v>
      </c>
      <c r="S1000">
        <f t="shared" si="31"/>
        <v>-0.27875540814137445</v>
      </c>
    </row>
    <row r="1001" spans="1:19" x14ac:dyDescent="0.25">
      <c r="A1001">
        <f>'Train Data'!A999</f>
        <v>201209</v>
      </c>
      <c r="C1001">
        <v>1</v>
      </c>
      <c r="D1001">
        <f>'Train Data'!Q999</f>
        <v>-1.0782719229090107</v>
      </c>
      <c r="E1001">
        <f>'Train Data'!R999</f>
        <v>-0.20080732006146565</v>
      </c>
      <c r="F1001">
        <f>'Train Data'!S999</f>
        <v>-0.91712836964252731</v>
      </c>
      <c r="G1001">
        <f>'Train Data'!T999</f>
        <v>-1.0623968000569506</v>
      </c>
      <c r="H1001">
        <f>'Train Data'!U999</f>
        <v>0.3006823510425371</v>
      </c>
      <c r="I1001">
        <f>'Train Data'!V999</f>
        <v>-1.026065829278253</v>
      </c>
      <c r="J1001">
        <f>'Train Data'!W999</f>
        <v>0.35670807706225549</v>
      </c>
      <c r="K1001">
        <f>'Train Data'!X999</f>
        <v>-1.4330206084234509</v>
      </c>
      <c r="L1001">
        <f>'Train Data'!Y999</f>
        <v>0.36224437049366537</v>
      </c>
      <c r="M1001">
        <f>'Train Data'!Z999</f>
        <v>-0.78902997721403945</v>
      </c>
      <c r="N1001">
        <f>'Train Data'!AA999</f>
        <v>-0.32276771919461827</v>
      </c>
      <c r="P1001" s="24">
        <f>'Train Data'!AB999</f>
        <v>0.29788205413959368</v>
      </c>
      <c r="Q1001">
        <f t="shared" si="30"/>
        <v>-8.5652841507817934E-2</v>
      </c>
      <c r="S1001">
        <f t="shared" si="31"/>
        <v>-0.38353489564741161</v>
      </c>
    </row>
    <row r="1002" spans="1:19" x14ac:dyDescent="0.25">
      <c r="A1002">
        <f>'Train Data'!A1000</f>
        <v>201210</v>
      </c>
      <c r="C1002">
        <v>1</v>
      </c>
      <c r="D1002">
        <f>'Train Data'!Q1000</f>
        <v>-1.0900529419776193</v>
      </c>
      <c r="E1002">
        <f>'Train Data'!R1000</f>
        <v>-0.15334240117146813</v>
      </c>
      <c r="F1002">
        <f>'Train Data'!S1000</f>
        <v>-0.88366492531116902</v>
      </c>
      <c r="G1002">
        <f>'Train Data'!T1000</f>
        <v>-1.065572040397192</v>
      </c>
      <c r="H1002">
        <f>'Train Data'!U1000</f>
        <v>-3.7758842996466667E-2</v>
      </c>
      <c r="I1002">
        <f>'Train Data'!V1000</f>
        <v>-1.0154146908966719</v>
      </c>
      <c r="J1002">
        <f>'Train Data'!W1000</f>
        <v>0.38800779925722512</v>
      </c>
      <c r="K1002">
        <f>'Train Data'!X1000</f>
        <v>-1.3607483015700148</v>
      </c>
      <c r="L1002">
        <f>'Train Data'!Y1000</f>
        <v>-0.55272592879134741</v>
      </c>
      <c r="M1002">
        <f>'Train Data'!Z1000</f>
        <v>-0.25442590775678808</v>
      </c>
      <c r="N1002">
        <f>'Train Data'!AA1000</f>
        <v>-0.34300075336966629</v>
      </c>
      <c r="P1002" s="24">
        <f>'Train Data'!AB1000</f>
        <v>-0.48180610529365875</v>
      </c>
      <c r="Q1002">
        <f t="shared" si="30"/>
        <v>-0.10104528170246314</v>
      </c>
      <c r="S1002">
        <f t="shared" si="31"/>
        <v>0.38076082359119562</v>
      </c>
    </row>
    <row r="1003" spans="1:19" x14ac:dyDescent="0.25">
      <c r="A1003">
        <f>'Train Data'!A1001</f>
        <v>201211</v>
      </c>
      <c r="C1003">
        <v>1</v>
      </c>
      <c r="D1003">
        <f>'Train Data'!Q1001</f>
        <v>-1.0076492652738935</v>
      </c>
      <c r="E1003">
        <f>'Train Data'!R1001</f>
        <v>-0.15998851699073921</v>
      </c>
      <c r="F1003">
        <f>'Train Data'!S1001</f>
        <v>-0.87648252004123439</v>
      </c>
      <c r="G1003">
        <f>'Train Data'!T1001</f>
        <v>-1.0687472807374339</v>
      </c>
      <c r="H1003">
        <f>'Train Data'!U1001</f>
        <v>-0.17877600717938505</v>
      </c>
      <c r="I1003">
        <f>'Train Data'!V1001</f>
        <v>-1.0509184855019418</v>
      </c>
      <c r="J1003">
        <f>'Train Data'!W1001</f>
        <v>0.31758342431854353</v>
      </c>
      <c r="K1003">
        <f>'Train Data'!X1001</f>
        <v>-1.2079417366908372</v>
      </c>
      <c r="L1003">
        <f>'Train Data'!Y1001</f>
        <v>-1.3730188444910338</v>
      </c>
      <c r="M1003">
        <f>'Train Data'!Z1001</f>
        <v>0.38547896326022485</v>
      </c>
      <c r="N1003">
        <f>'Train Data'!AA1001</f>
        <v>-0.17700857056431066</v>
      </c>
      <c r="P1003" s="24">
        <f>'Train Data'!AB1001</f>
        <v>-6.1387620833560835E-2</v>
      </c>
      <c r="Q1003">
        <f t="shared" si="30"/>
        <v>-6.8492340667370255E-2</v>
      </c>
      <c r="S1003">
        <f t="shared" si="31"/>
        <v>-7.1047198338094197E-3</v>
      </c>
    </row>
    <row r="1004" spans="1:19" x14ac:dyDescent="0.25">
      <c r="A1004">
        <f>'Train Data'!A1002</f>
        <v>201212</v>
      </c>
      <c r="C1004">
        <v>1</v>
      </c>
      <c r="D1004">
        <f>'Train Data'!Q1002</f>
        <v>-0.97526459946791766</v>
      </c>
      <c r="E1004">
        <f>'Train Data'!R1002</f>
        <v>-0.17659101234048377</v>
      </c>
      <c r="F1004">
        <f>'Train Data'!S1002</f>
        <v>-0.88443848880125464</v>
      </c>
      <c r="G1004">
        <f>'Train Data'!T1002</f>
        <v>-1.0750977614179171</v>
      </c>
      <c r="H1004">
        <f>'Train Data'!U1002</f>
        <v>-0.2210811564342598</v>
      </c>
      <c r="I1004">
        <f>'Train Data'!V1002</f>
        <v>-0.98701165521245615</v>
      </c>
      <c r="J1004">
        <f>'Train Data'!W1002</f>
        <v>0.47408203529339138</v>
      </c>
      <c r="K1004">
        <f>'Train Data'!X1002</f>
        <v>-1.1849394293493198</v>
      </c>
      <c r="L1004">
        <f>'Train Data'!Y1002</f>
        <v>-0.98730835616171575</v>
      </c>
      <c r="M1004">
        <f>'Train Data'!Z1002</f>
        <v>-1.0158317036504489</v>
      </c>
      <c r="N1004">
        <f>'Train Data'!AA1002</f>
        <v>-0.32428442475338559</v>
      </c>
      <c r="P1004" s="24">
        <f>'Train Data'!AB1002</f>
        <v>-3.6329423570236187E-3</v>
      </c>
      <c r="Q1004">
        <f t="shared" si="30"/>
        <v>-4.126590764742756E-2</v>
      </c>
      <c r="S1004">
        <f t="shared" si="31"/>
        <v>-3.7632965290403941E-2</v>
      </c>
    </row>
    <row r="1005" spans="1:19" x14ac:dyDescent="0.25">
      <c r="A1005">
        <f>'Train Data'!A1003</f>
        <v>201301</v>
      </c>
      <c r="C1005">
        <v>1</v>
      </c>
      <c r="D1005">
        <f>'Train Data'!Q1003</f>
        <v>-0.9706377685816151</v>
      </c>
      <c r="E1005">
        <f>'Train Data'!R1003</f>
        <v>-0.28235298275972831</v>
      </c>
      <c r="F1005">
        <f>'Train Data'!S1003</f>
        <v>-0.9564300757513583</v>
      </c>
      <c r="G1005">
        <f>'Train Data'!T1003</f>
        <v>-1.0750977614179171</v>
      </c>
      <c r="H1005">
        <f>'Train Data'!U1003</f>
        <v>-0.29158973852571896</v>
      </c>
      <c r="I1005">
        <f>'Train Data'!V1003</f>
        <v>-0.8272445794887423</v>
      </c>
      <c r="J1005">
        <f>'Train Data'!W1003</f>
        <v>0.8262039099867986</v>
      </c>
      <c r="K1005">
        <f>'Train Data'!X1003</f>
        <v>-1.035798831212317</v>
      </c>
      <c r="L1005">
        <f>'Train Data'!Y1003</f>
        <v>7.8404504574029921E-2</v>
      </c>
      <c r="M1005">
        <f>'Train Data'!Z1003</f>
        <v>-1.5423357114492573</v>
      </c>
      <c r="N1005">
        <f>'Train Data'!AA1003</f>
        <v>-0.3461829361718789</v>
      </c>
      <c r="P1005" s="24">
        <f>'Train Data'!AB1003</f>
        <v>0.7923180052330413</v>
      </c>
      <c r="Q1005">
        <f t="shared" si="30"/>
        <v>-0.10118121647909001</v>
      </c>
      <c r="S1005">
        <f t="shared" si="31"/>
        <v>-0.89349922171213136</v>
      </c>
    </row>
    <row r="1006" spans="1:19" x14ac:dyDescent="0.25">
      <c r="A1006">
        <f>'Train Data'!A1004</f>
        <v>201302</v>
      </c>
      <c r="C1006">
        <v>1</v>
      </c>
      <c r="D1006">
        <f>'Train Data'!Q1004</f>
        <v>-1.0572551746080239</v>
      </c>
      <c r="E1006">
        <f>'Train Data'!R1004</f>
        <v>-0.29763074159884123</v>
      </c>
      <c r="F1006">
        <f>'Train Data'!S1004</f>
        <v>-0.97363690705598605</v>
      </c>
      <c r="G1006">
        <f>'Train Data'!T1004</f>
        <v>-1.065572040397192</v>
      </c>
      <c r="H1006">
        <f>'Train Data'!U1004</f>
        <v>-0.26338630568913646</v>
      </c>
      <c r="I1006">
        <f>'Train Data'!V1004</f>
        <v>-0.84854685625190407</v>
      </c>
      <c r="J1006">
        <f>'Train Data'!W1004</f>
        <v>0.75577953504811712</v>
      </c>
      <c r="K1006">
        <f>'Train Data'!X1004</f>
        <v>-1.0715817310539133</v>
      </c>
      <c r="L1006">
        <f>'Train Data'!Y1004</f>
        <v>1.0653458884671938</v>
      </c>
      <c r="M1006">
        <f>'Train Data'!Z1004</f>
        <v>0.26397803838357675</v>
      </c>
      <c r="N1006">
        <f>'Train Data'!AA1004</f>
        <v>-0.2891132927873003</v>
      </c>
      <c r="P1006" s="24">
        <f>'Train Data'!AB1004</f>
        <v>7.8134759257307049E-2</v>
      </c>
      <c r="Q1006">
        <f t="shared" si="30"/>
        <v>-0.11476566629833625</v>
      </c>
      <c r="S1006">
        <f t="shared" si="31"/>
        <v>-0.1929004255556433</v>
      </c>
    </row>
    <row r="1007" spans="1:19" x14ac:dyDescent="0.25">
      <c r="A1007">
        <f>'Train Data'!A1005</f>
        <v>201303</v>
      </c>
      <c r="C1007">
        <v>1</v>
      </c>
      <c r="D1007">
        <f>'Train Data'!Q1005</f>
        <v>-1.0615331533474426</v>
      </c>
      <c r="E1007">
        <f>'Train Data'!R1005</f>
        <v>-0.37068287206194478</v>
      </c>
      <c r="F1007">
        <f>'Train Data'!S1005</f>
        <v>-0.89540799580320796</v>
      </c>
      <c r="G1007">
        <f>'Train Data'!T1005</f>
        <v>-1.0687472807374339</v>
      </c>
      <c r="H1007">
        <f>'Train Data'!U1005</f>
        <v>-0.30569145494401218</v>
      </c>
      <c r="I1007">
        <f>'Train Data'!V1005</f>
        <v>-0.84144609733085018</v>
      </c>
      <c r="J1007">
        <f>'Train Data'!W1005</f>
        <v>0.77925432669434413</v>
      </c>
      <c r="K1007">
        <f>'Train Data'!X1005</f>
        <v>-1.0735403713400038</v>
      </c>
      <c r="L1007">
        <f>'Train Data'!Y1005</f>
        <v>1.3750017562030552E-2</v>
      </c>
      <c r="M1007">
        <f>'Train Data'!Z1005</f>
        <v>-0.44882738755942492</v>
      </c>
      <c r="N1007">
        <f>'Train Data'!AA1005</f>
        <v>-0.41791998732057184</v>
      </c>
      <c r="P1007" s="24">
        <f>'Train Data'!AB1005</f>
        <v>0.52410905367811034</v>
      </c>
      <c r="Q1007">
        <f t="shared" si="30"/>
        <v>-3.297048861437922E-2</v>
      </c>
      <c r="S1007">
        <f t="shared" si="31"/>
        <v>-0.55707954229248957</v>
      </c>
    </row>
    <row r="1008" spans="1:19" x14ac:dyDescent="0.25">
      <c r="A1008">
        <f>'Train Data'!A1006</f>
        <v>201304</v>
      </c>
      <c r="C1008">
        <v>1</v>
      </c>
      <c r="D1008">
        <f>'Train Data'!Q1006</f>
        <v>-1.1121769011163873</v>
      </c>
      <c r="E1008">
        <f>'Train Data'!R1006</f>
        <v>-0.38406722119826675</v>
      </c>
      <c r="F1008">
        <f>'Train Data'!S1006</f>
        <v>-0.91843868743228174</v>
      </c>
      <c r="G1008">
        <f>'Train Data'!T1006</f>
        <v>-1.0782730017581588</v>
      </c>
      <c r="H1008">
        <f>'Train Data'!U1006</f>
        <v>-0.39030175345376261</v>
      </c>
      <c r="I1008">
        <f>'Train Data'!V1006</f>
        <v>-0.92310482492297063</v>
      </c>
      <c r="J1008">
        <f>'Train Data'!W1006</f>
        <v>0.62275571571949651</v>
      </c>
      <c r="K1008">
        <f>'Train Data'!X1006</f>
        <v>-1.0352974500342174</v>
      </c>
      <c r="L1008">
        <f>'Train Data'!Y1006</f>
        <v>-0.67545679397883884</v>
      </c>
      <c r="M1008">
        <f>'Train Data'!Z1006</f>
        <v>1.3331861772980795</v>
      </c>
      <c r="N1008">
        <f>'Train Data'!AA1006</f>
        <v>-0.21436541737657122</v>
      </c>
      <c r="P1008" s="24">
        <f>'Train Data'!AB1006</f>
        <v>0.19807282191379916</v>
      </c>
      <c r="Q1008">
        <f t="shared" si="30"/>
        <v>-6.2234788754771703E-2</v>
      </c>
      <c r="S1008">
        <f t="shared" si="31"/>
        <v>-0.26030761066857089</v>
      </c>
    </row>
    <row r="1009" spans="1:19" x14ac:dyDescent="0.25">
      <c r="A1009">
        <f>'Train Data'!A1007</f>
        <v>201305</v>
      </c>
      <c r="C1009">
        <v>1</v>
      </c>
      <c r="D1009">
        <f>'Train Data'!Q1007</f>
        <v>-1.1254678955735471</v>
      </c>
      <c r="E1009">
        <f>'Train Data'!R1007</f>
        <v>-0.40402844771158275</v>
      </c>
      <c r="F1009">
        <f>'Train Data'!S1007</f>
        <v>-0.94188478570143463</v>
      </c>
      <c r="G1009">
        <f>'Train Data'!T1007</f>
        <v>-1.0846234824386423</v>
      </c>
      <c r="H1009">
        <f>'Train Data'!U1007</f>
        <v>-0.41850518629034611</v>
      </c>
      <c r="I1009">
        <f>'Train Data'!V1007</f>
        <v>-0.76333774919925668</v>
      </c>
      <c r="J1009">
        <f>'Train Data'!W1007</f>
        <v>0.99052745151038857</v>
      </c>
      <c r="K1009">
        <f>'Train Data'!X1007</f>
        <v>-0.89596079850030086</v>
      </c>
      <c r="L1009">
        <f>'Train Data'!Y1007</f>
        <v>-0.14356926743614024</v>
      </c>
      <c r="M1009">
        <f>'Train Data'!Z1007</f>
        <v>-2.7451948677280722</v>
      </c>
      <c r="N1009">
        <f>'Train Data'!AA1007</f>
        <v>-0.32770777236476606</v>
      </c>
      <c r="P1009" s="24">
        <f>'Train Data'!AB1007</f>
        <v>0.26158118771813726</v>
      </c>
      <c r="Q1009">
        <f t="shared" si="30"/>
        <v>1.2583982617721902E-2</v>
      </c>
      <c r="S1009">
        <f t="shared" si="31"/>
        <v>-0.24899720510041537</v>
      </c>
    </row>
    <row r="1010" spans="1:19" x14ac:dyDescent="0.25">
      <c r="A1010">
        <f>'Train Data'!A1008</f>
        <v>201306</v>
      </c>
      <c r="C1010">
        <v>1</v>
      </c>
      <c r="D1010">
        <f>'Train Data'!Q1008</f>
        <v>-1.1447275881451655</v>
      </c>
      <c r="E1010">
        <f>'Train Data'!R1008</f>
        <v>-0.33980820463911066</v>
      </c>
      <c r="F1010">
        <f>'Train Data'!S1008</f>
        <v>-0.92445509877054799</v>
      </c>
      <c r="G1010">
        <f>'Train Data'!T1008</f>
        <v>-1.0814482420984006</v>
      </c>
      <c r="H1010">
        <f>'Train Data'!U1008</f>
        <v>-0.30569145494401023</v>
      </c>
      <c r="I1010">
        <f>'Train Data'!V1008</f>
        <v>-0.68877978052819011</v>
      </c>
      <c r="J1010">
        <f>'Train Data'!W1008</f>
        <v>1.1470260624852364</v>
      </c>
      <c r="K1010">
        <f>'Train Data'!X1008</f>
        <v>-0.6923126842915085</v>
      </c>
      <c r="L1010">
        <f>'Train Data'!Y1008</f>
        <v>-2.6763383752958125E-2</v>
      </c>
      <c r="M1010">
        <f>'Train Data'!Z1008</f>
        <v>-1.351984262475842</v>
      </c>
      <c r="N1010">
        <f>'Train Data'!AA1008</f>
        <v>-0.11839574499798618</v>
      </c>
      <c r="P1010" s="24">
        <f>'Train Data'!AB1008</f>
        <v>-0.40492087021301393</v>
      </c>
      <c r="Q1010">
        <f t="shared" si="30"/>
        <v>-0.1662867634786844</v>
      </c>
      <c r="S1010">
        <f t="shared" si="31"/>
        <v>0.23863410673432953</v>
      </c>
    </row>
    <row r="1011" spans="1:19" x14ac:dyDescent="0.25">
      <c r="A1011">
        <f>'Train Data'!A1009</f>
        <v>201307</v>
      </c>
      <c r="C1011">
        <v>1</v>
      </c>
      <c r="D1011">
        <f>'Train Data'!Q1009</f>
        <v>-1.0875954049479775</v>
      </c>
      <c r="E1011">
        <f>'Train Data'!R1009</f>
        <v>-0.42470902115831027</v>
      </c>
      <c r="F1011">
        <f>'Train Data'!S1009</f>
        <v>-0.97314054791439519</v>
      </c>
      <c r="G1011">
        <f>'Train Data'!T1009</f>
        <v>-1.0846234824386423</v>
      </c>
      <c r="H1011">
        <f>'Train Data'!U1009</f>
        <v>-0.2210811564342598</v>
      </c>
      <c r="I1011">
        <f>'Train Data'!V1009</f>
        <v>-0.63907446808081259</v>
      </c>
      <c r="J1011">
        <f>'Train Data'!W1009</f>
        <v>1.2644000207163721</v>
      </c>
      <c r="K1011">
        <f>'Train Data'!X1009</f>
        <v>-0.34433193337606144</v>
      </c>
      <c r="L1011">
        <f>'Train Data'!Y1009</f>
        <v>-0.40505932344111001</v>
      </c>
      <c r="M1011">
        <f>'Train Data'!Z1009</f>
        <v>-0.89838080960302258</v>
      </c>
      <c r="N1011">
        <f>'Train Data'!AA1009</f>
        <v>-0.41493938212184445</v>
      </c>
      <c r="P1011" s="24">
        <f>'Train Data'!AB1009</f>
        <v>0.76166192354012141</v>
      </c>
      <c r="Q1011">
        <f t="shared" si="30"/>
        <v>-8.4790651941631559E-2</v>
      </c>
      <c r="S1011">
        <f t="shared" si="31"/>
        <v>-0.84645257548175301</v>
      </c>
    </row>
    <row r="1012" spans="1:19" x14ac:dyDescent="0.25">
      <c r="A1012">
        <f>'Train Data'!A1010</f>
        <v>201308</v>
      </c>
      <c r="C1012">
        <v>1</v>
      </c>
      <c r="D1012">
        <f>'Train Data'!Q1010</f>
        <v>-1.1676770791465998</v>
      </c>
      <c r="E1012">
        <f>'Train Data'!R1010</f>
        <v>-0.32018323173135987</v>
      </c>
      <c r="F1012">
        <f>'Train Data'!S1010</f>
        <v>-0.91587975561552104</v>
      </c>
      <c r="G1012">
        <f>'Train Data'!T1010</f>
        <v>-1.0846234824386423</v>
      </c>
      <c r="H1012">
        <f>'Train Data'!U1010</f>
        <v>-0.36209832061717917</v>
      </c>
      <c r="I1012">
        <f>'Train Data'!V1010</f>
        <v>-0.61422181185712377</v>
      </c>
      <c r="J1012">
        <f>'Train Data'!W1010</f>
        <v>1.3191745345575687</v>
      </c>
      <c r="K1012">
        <f>'Train Data'!X1010</f>
        <v>-0.26109290414669745</v>
      </c>
      <c r="L1012">
        <f>'Train Data'!Y1010</f>
        <v>-0.25248673198545524</v>
      </c>
      <c r="M1012">
        <f>'Train Data'!Z1010</f>
        <v>-0.51767791165619215</v>
      </c>
      <c r="N1012">
        <f>'Train Data'!AA1010</f>
        <v>-0.33877221974670718</v>
      </c>
      <c r="P1012" s="24">
        <f>'Train Data'!AB1010</f>
        <v>-0.68817653089963871</v>
      </c>
      <c r="Q1012">
        <f t="shared" si="30"/>
        <v>-6.244524297034381E-2</v>
      </c>
      <c r="S1012">
        <f t="shared" si="31"/>
        <v>0.62573128792929489</v>
      </c>
    </row>
    <row r="1013" spans="1:19" x14ac:dyDescent="0.25">
      <c r="A1013">
        <f>'Train Data'!A1011</f>
        <v>201309</v>
      </c>
      <c r="C1013">
        <v>1</v>
      </c>
      <c r="D1013">
        <f>'Train Data'!Q1011</f>
        <v>-1.0750432689153939</v>
      </c>
      <c r="E1013">
        <f>'Train Data'!R1011</f>
        <v>-0.36085895302868909</v>
      </c>
      <c r="F1013">
        <f>'Train Data'!S1011</f>
        <v>-0.94306060684878301</v>
      </c>
      <c r="G1013">
        <f>'Train Data'!T1011</f>
        <v>-1.0909739631191258</v>
      </c>
      <c r="H1013">
        <f>'Train Data'!U1011</f>
        <v>-0.43260690270863739</v>
      </c>
      <c r="I1013">
        <f>'Train Data'!V1011</f>
        <v>-0.62132257077817765</v>
      </c>
      <c r="J1013">
        <f>'Train Data'!W1011</f>
        <v>1.3191745345575687</v>
      </c>
      <c r="K1013">
        <f>'Train Data'!X1011</f>
        <v>-0.27010348370103526</v>
      </c>
      <c r="L1013">
        <f>'Train Data'!Y1011</f>
        <v>-0.26001735454791025</v>
      </c>
      <c r="M1013">
        <f>'Train Data'!Z1011</f>
        <v>4.9326404434831959E-2</v>
      </c>
      <c r="N1013">
        <f>'Train Data'!AA1011</f>
        <v>-0.39452714747712508</v>
      </c>
      <c r="P1013" s="24">
        <f>'Train Data'!AB1011</f>
        <v>0.41658588733775631</v>
      </c>
      <c r="Q1013">
        <f t="shared" si="30"/>
        <v>-3.1920536619483603E-2</v>
      </c>
      <c r="S1013">
        <f t="shared" si="31"/>
        <v>-0.44850642395723994</v>
      </c>
    </row>
    <row r="1014" spans="1:19" x14ac:dyDescent="0.25">
      <c r="A1014">
        <f>'Train Data'!A1012</f>
        <v>201310</v>
      </c>
      <c r="C1014">
        <v>1</v>
      </c>
      <c r="D1014">
        <f>'Train Data'!Q1012</f>
        <v>-1.1260972108918226</v>
      </c>
      <c r="E1014">
        <f>'Train Data'!R1012</f>
        <v>-0.4159558210825397</v>
      </c>
      <c r="F1014">
        <f>'Train Data'!S1012</f>
        <v>-0.97679802503850655</v>
      </c>
      <c r="G1014">
        <f>'Train Data'!T1012</f>
        <v>-1.0814482420984006</v>
      </c>
      <c r="H1014">
        <f>'Train Data'!U1012</f>
        <v>-0.50311548480009749</v>
      </c>
      <c r="I1014">
        <f>'Train Data'!V1012</f>
        <v>-0.64617522700186647</v>
      </c>
      <c r="J1014">
        <f>'Train Data'!W1012</f>
        <v>1.2409252290701449</v>
      </c>
      <c r="K1014">
        <f>'Train Data'!X1012</f>
        <v>-0.29104012121180522</v>
      </c>
      <c r="L1014">
        <f>'Train Data'!Y1012</f>
        <v>-0.96509370451112042</v>
      </c>
      <c r="M1014">
        <f>'Train Data'!Z1012</f>
        <v>0.32067846999267929</v>
      </c>
      <c r="N1014">
        <f>'Train Data'!AA1012</f>
        <v>-0.2558804094636859</v>
      </c>
      <c r="P1014" s="24">
        <f>'Train Data'!AB1012</f>
        <v>0.68172741568007422</v>
      </c>
      <c r="Q1014">
        <f t="shared" si="30"/>
        <v>-7.9749350271374406E-3</v>
      </c>
      <c r="S1014">
        <f t="shared" si="31"/>
        <v>-0.68970235070721164</v>
      </c>
    </row>
    <row r="1015" spans="1:19" x14ac:dyDescent="0.25">
      <c r="A1015">
        <f>'Train Data'!A1013</f>
        <v>201311</v>
      </c>
      <c r="C1015">
        <v>1</v>
      </c>
      <c r="D1015">
        <f>'Train Data'!Q1013</f>
        <v>-1.2081431868325776</v>
      </c>
      <c r="E1015">
        <f>'Train Data'!R1013</f>
        <v>-0.43417480344096115</v>
      </c>
      <c r="F1015">
        <f>'Train Data'!S1013</f>
        <v>-1.018029565962606</v>
      </c>
      <c r="G1015">
        <f>'Train Data'!T1013</f>
        <v>-1.0750977614179171</v>
      </c>
      <c r="H1015">
        <f>'Train Data'!U1013</f>
        <v>-0.54542063405497232</v>
      </c>
      <c r="I1015">
        <f>'Train Data'!V1013</f>
        <v>-0.57871801725185401</v>
      </c>
      <c r="J1015">
        <f>'Train Data'!W1013</f>
        <v>1.3739490483987655</v>
      </c>
      <c r="K1015">
        <f>'Train Data'!X1013</f>
        <v>-0.2614028474212598</v>
      </c>
      <c r="L1015">
        <f>'Train Data'!Y1013</f>
        <v>-0.86459145502289791</v>
      </c>
      <c r="M1015">
        <f>'Train Data'!Z1013</f>
        <v>-1.1535327518439835</v>
      </c>
      <c r="N1015">
        <f>'Train Data'!AA1013</f>
        <v>-0.3907597918626961</v>
      </c>
      <c r="P1015" s="24">
        <f>'Train Data'!AB1013</f>
        <v>0.40128507214111242</v>
      </c>
      <c r="Q1015">
        <f t="shared" si="30"/>
        <v>-4.3998531663137774E-3</v>
      </c>
      <c r="S1015">
        <f t="shared" si="31"/>
        <v>-0.40568492530742617</v>
      </c>
    </row>
    <row r="1016" spans="1:19" x14ac:dyDescent="0.25">
      <c r="A1016">
        <f>'Train Data'!A1014</f>
        <v>201312</v>
      </c>
      <c r="C1016">
        <v>1</v>
      </c>
      <c r="D1016">
        <f>'Train Data'!Q1014</f>
        <v>-1.2557657595786667</v>
      </c>
      <c r="E1016">
        <f>'Train Data'!R1014</f>
        <v>-0.44295474720571537</v>
      </c>
      <c r="F1016">
        <f>'Train Data'!S1014</f>
        <v>-1.0530916379811324</v>
      </c>
      <c r="G1016">
        <f>'Train Data'!T1014</f>
        <v>-1.0750977614179171</v>
      </c>
      <c r="H1016">
        <f>'Train Data'!U1014</f>
        <v>-0.53131891763668004</v>
      </c>
      <c r="I1016">
        <f>'Train Data'!V1014</f>
        <v>-0.51836156642289533</v>
      </c>
      <c r="J1016">
        <f>'Train Data'!W1014</f>
        <v>1.5069728677273859</v>
      </c>
      <c r="K1016">
        <f>'Train Data'!X1014</f>
        <v>-0.18459586947049056</v>
      </c>
      <c r="L1016">
        <f>'Train Data'!Y1014</f>
        <v>-0.4955558350551893</v>
      </c>
      <c r="M1016">
        <f>'Train Data'!Z1014</f>
        <v>-1.0360818577965569</v>
      </c>
      <c r="N1016">
        <f>'Train Data'!AA1014</f>
        <v>-0.37358195966462643</v>
      </c>
      <c r="P1016" s="24">
        <f>'Train Data'!AB1014</f>
        <v>0.31294691370449812</v>
      </c>
      <c r="Q1016">
        <f t="shared" si="30"/>
        <v>-7.2215701386920822E-2</v>
      </c>
      <c r="S1016">
        <f t="shared" si="31"/>
        <v>-0.38516261509141891</v>
      </c>
    </row>
    <row r="1017" spans="1:19" x14ac:dyDescent="0.25">
      <c r="A1017">
        <f>'Train Data'!A1015</f>
        <v>201401</v>
      </c>
      <c r="C1017">
        <v>1</v>
      </c>
      <c r="D1017">
        <f>'Train Data'!Q1015</f>
        <v>-1.2807978603078787</v>
      </c>
      <c r="E1017">
        <f>'Train Data'!R1015</f>
        <v>-0.35196248100575955</v>
      </c>
      <c r="F1017">
        <f>'Train Data'!S1015</f>
        <v>-0.98876189847432883</v>
      </c>
      <c r="G1017">
        <f>'Train Data'!T1015</f>
        <v>-1.0846234824386423</v>
      </c>
      <c r="H1017">
        <f>'Train Data'!U1015</f>
        <v>-0.61592921614643148</v>
      </c>
      <c r="I1017">
        <f>'Train Data'!V1015</f>
        <v>-0.64617522700186647</v>
      </c>
      <c r="J1017">
        <f>'Train Data'!W1015</f>
        <v>1.2487501596188875</v>
      </c>
      <c r="K1017">
        <f>'Train Data'!X1015</f>
        <v>-0.11614411942377253</v>
      </c>
      <c r="L1017">
        <f>'Train Data'!Y1015</f>
        <v>0.22230284547485993</v>
      </c>
      <c r="M1017">
        <f>'Train Data'!Z1015</f>
        <v>2.0216914182657515</v>
      </c>
      <c r="N1017">
        <f>'Train Data'!AA1015</f>
        <v>-0.27877683488122734</v>
      </c>
      <c r="P1017" s="24">
        <f>'Train Data'!AB1015</f>
        <v>-0.7872597457970042</v>
      </c>
      <c r="Q1017">
        <f t="shared" si="30"/>
        <v>-6.1476665240505358E-2</v>
      </c>
      <c r="S1017">
        <f t="shared" si="31"/>
        <v>0.72578308055649887</v>
      </c>
    </row>
    <row r="1018" spans="1:19" x14ac:dyDescent="0.25">
      <c r="A1018">
        <f>'Train Data'!A1016</f>
        <v>201402</v>
      </c>
      <c r="C1018">
        <v>1</v>
      </c>
      <c r="D1018">
        <f>'Train Data'!Q1016</f>
        <v>-1.1775426146815811</v>
      </c>
      <c r="E1018">
        <f>'Train Data'!R1016</f>
        <v>-0.44690485275884678</v>
      </c>
      <c r="F1018">
        <f>'Train Data'!S1016</f>
        <v>-1.035120794246595</v>
      </c>
      <c r="G1018">
        <f>'Train Data'!T1016</f>
        <v>-1.0814482420984006</v>
      </c>
      <c r="H1018">
        <f>'Train Data'!U1016</f>
        <v>-0.68643779823789164</v>
      </c>
      <c r="I1018">
        <f>'Train Data'!V1016</f>
        <v>-0.65682636538344741</v>
      </c>
      <c r="J1018">
        <f>'Train Data'!W1016</f>
        <v>1.2174504374239177</v>
      </c>
      <c r="K1018">
        <f>'Train Data'!X1016</f>
        <v>2.5366876594294075E-3</v>
      </c>
      <c r="L1018">
        <f>'Train Data'!Y1016</f>
        <v>0.21808949504382902</v>
      </c>
      <c r="M1018">
        <f>'Train Data'!Z1016</f>
        <v>0.10197680521471281</v>
      </c>
      <c r="N1018">
        <f>'Train Data'!AA1016</f>
        <v>-0.28727484092816519</v>
      </c>
      <c r="P1018" s="24">
        <f>'Train Data'!AB1016</f>
        <v>0.67245254430939216</v>
      </c>
      <c r="Q1018">
        <f t="shared" si="30"/>
        <v>8.0358335376752313E-2</v>
      </c>
      <c r="S1018">
        <f t="shared" si="31"/>
        <v>-0.59209420893263986</v>
      </c>
    </row>
    <row r="1019" spans="1:19" x14ac:dyDescent="0.25">
      <c r="A1019">
        <f>'Train Data'!A1017</f>
        <v>201403</v>
      </c>
      <c r="C1019">
        <v>1</v>
      </c>
      <c r="D1019">
        <f>'Train Data'!Q1017</f>
        <v>-1.2440330013733258</v>
      </c>
      <c r="E1019">
        <f>'Train Data'!R1017</f>
        <v>-0.45818075963147958</v>
      </c>
      <c r="F1019">
        <f>'Train Data'!S1017</f>
        <v>-0.87845334569451716</v>
      </c>
      <c r="G1019">
        <f>'Train Data'!T1017</f>
        <v>-1.0814482420984006</v>
      </c>
      <c r="H1019">
        <f>'Train Data'!U1017</f>
        <v>-0.64413264898301492</v>
      </c>
      <c r="I1019">
        <f>'Train Data'!V1017</f>
        <v>-0.6639271243045014</v>
      </c>
      <c r="J1019">
        <f>'Train Data'!W1017</f>
        <v>1.201800576326433</v>
      </c>
      <c r="K1019">
        <f>'Train Data'!X1017</f>
        <v>-4.2094611184369784E-3</v>
      </c>
      <c r="L1019">
        <f>'Train Data'!Y1017</f>
        <v>0.7352821254268852</v>
      </c>
      <c r="M1019">
        <f>'Train Data'!Z1017</f>
        <v>5.7426466093275182E-2</v>
      </c>
      <c r="N1019">
        <f>'Train Data'!AA1017</f>
        <v>-0.35259908167586596</v>
      </c>
      <c r="P1019" s="24">
        <f>'Train Data'!AB1017</f>
        <v>-1.1836938168272764E-2</v>
      </c>
      <c r="Q1019">
        <f t="shared" si="30"/>
        <v>-2.2572499590796647E-2</v>
      </c>
      <c r="S1019">
        <f t="shared" si="31"/>
        <v>-1.0735561422523883E-2</v>
      </c>
    </row>
    <row r="1020" spans="1:19" x14ac:dyDescent="0.25">
      <c r="A1020">
        <f>'Train Data'!A1018</f>
        <v>201404</v>
      </c>
      <c r="C1020">
        <v>1</v>
      </c>
      <c r="D1020">
        <f>'Train Data'!Q1018</f>
        <v>-1.2361595759205046</v>
      </c>
      <c r="E1020">
        <f>'Train Data'!R1018</f>
        <v>-0.45511563793948923</v>
      </c>
      <c r="F1020">
        <f>'Train Data'!S1018</f>
        <v>-0.88829772527882134</v>
      </c>
      <c r="G1020">
        <f>'Train Data'!T1018</f>
        <v>-1.0877987227788839</v>
      </c>
      <c r="H1020">
        <f>'Train Data'!U1018</f>
        <v>-0.67233608181959847</v>
      </c>
      <c r="I1020">
        <f>'Train Data'!V1018</f>
        <v>-0.70298129837029821</v>
      </c>
      <c r="J1020">
        <f>'Train Data'!W1018</f>
        <v>1.1313762013877511</v>
      </c>
      <c r="K1020">
        <f>'Train Data'!X1018</f>
        <v>4.5253871620584184E-3</v>
      </c>
      <c r="L1020">
        <f>'Train Data'!Y1018</f>
        <v>0.14242802732022047</v>
      </c>
      <c r="M1020">
        <f>'Train Data'!Z1018</f>
        <v>0.53533010394142411</v>
      </c>
      <c r="N1020">
        <f>'Train Data'!AA1018</f>
        <v>-0.2687362515161873</v>
      </c>
      <c r="P1020" s="24">
        <f>'Train Data'!AB1018</f>
        <v>-3.9080738417575846E-2</v>
      </c>
      <c r="Q1020">
        <f t="shared" si="30"/>
        <v>-1.2829686925579885E-2</v>
      </c>
      <c r="S1020">
        <f t="shared" si="31"/>
        <v>2.6251051491995962E-2</v>
      </c>
    </row>
    <row r="1021" spans="1:19" x14ac:dyDescent="0.25">
      <c r="A1021">
        <f>'Train Data'!A1019</f>
        <v>201405</v>
      </c>
      <c r="C1021">
        <v>1</v>
      </c>
      <c r="D1021">
        <f>'Train Data'!Q1019</f>
        <v>-1.2269546037110379</v>
      </c>
      <c r="E1021">
        <f>'Train Data'!R1019</f>
        <v>-0.48685812635192516</v>
      </c>
      <c r="F1021">
        <f>'Train Data'!S1019</f>
        <v>-0.89902390113835351</v>
      </c>
      <c r="G1021">
        <f>'Train Data'!T1019</f>
        <v>-1.0877987227788839</v>
      </c>
      <c r="H1021">
        <f>'Train Data'!U1019</f>
        <v>-0.75694638032934991</v>
      </c>
      <c r="I1021">
        <f>'Train Data'!V1019</f>
        <v>-0.76333774919925668</v>
      </c>
      <c r="J1021">
        <f>'Train Data'!W1019</f>
        <v>0.99835238205913091</v>
      </c>
      <c r="K1021">
        <f>'Train Data'!X1019</f>
        <v>-0.10685347031902775</v>
      </c>
      <c r="L1021">
        <f>'Train Data'!Y1019</f>
        <v>0.17936820173343726</v>
      </c>
      <c r="M1021">
        <f>'Train Data'!Z1019</f>
        <v>0.93223312520514101</v>
      </c>
      <c r="N1021">
        <f>'Train Data'!AA1019</f>
        <v>-0.40591217388587836</v>
      </c>
      <c r="P1021" s="24">
        <f>'Train Data'!AB1019</f>
        <v>0.26501161959496489</v>
      </c>
      <c r="Q1021">
        <f t="shared" si="30"/>
        <v>5.3851288108123577E-3</v>
      </c>
      <c r="S1021">
        <f t="shared" si="31"/>
        <v>-0.25962649078415251</v>
      </c>
    </row>
    <row r="1022" spans="1:19" x14ac:dyDescent="0.25">
      <c r="A1022">
        <f>'Train Data'!A1020</f>
        <v>201406</v>
      </c>
      <c r="C1022">
        <v>1</v>
      </c>
      <c r="D1022">
        <f>'Train Data'!Q1020</f>
        <v>-1.2495883380768418</v>
      </c>
      <c r="E1022">
        <f>'Train Data'!R1020</f>
        <v>-0.51414816135234342</v>
      </c>
      <c r="F1022">
        <f>'Train Data'!S1020</f>
        <v>-0.90750788893725476</v>
      </c>
      <c r="G1022">
        <f>'Train Data'!T1020</f>
        <v>-1.0846234824386423</v>
      </c>
      <c r="H1022">
        <f>'Train Data'!U1020</f>
        <v>-0.82745496242080907</v>
      </c>
      <c r="I1022">
        <f>'Train Data'!V1020</f>
        <v>-0.7491362313571488</v>
      </c>
      <c r="J1022">
        <f>'Train Data'!W1020</f>
        <v>1.0218271737053581</v>
      </c>
      <c r="K1022">
        <f>'Train Data'!X1020</f>
        <v>-0.11106836377153213</v>
      </c>
      <c r="L1022">
        <f>'Train Data'!Y1020</f>
        <v>-0.128156260628664</v>
      </c>
      <c r="M1022">
        <f>'Train Data'!Z1020</f>
        <v>-0.29897624687822572</v>
      </c>
      <c r="N1022">
        <f>'Train Data'!AA1020</f>
        <v>-0.45232406792293972</v>
      </c>
      <c r="P1022" s="24">
        <f>'Train Data'!AB1020</f>
        <v>0.21647736118947761</v>
      </c>
      <c r="Q1022">
        <f t="shared" si="30"/>
        <v>1.4448555152112852E-2</v>
      </c>
      <c r="S1022">
        <f t="shared" si="31"/>
        <v>-0.20202880603736476</v>
      </c>
    </row>
    <row r="1023" spans="1:19" x14ac:dyDescent="0.25">
      <c r="A1023">
        <f>'Train Data'!A1021</f>
        <v>201407</v>
      </c>
      <c r="C1023">
        <v>1</v>
      </c>
      <c r="D1023">
        <f>'Train Data'!Q1021</f>
        <v>-1.2690191828830546</v>
      </c>
      <c r="E1023">
        <f>'Train Data'!R1021</f>
        <v>-0.45647581896208445</v>
      </c>
      <c r="F1023">
        <f>'Train Data'!S1021</f>
        <v>-0.88690489256599181</v>
      </c>
      <c r="G1023">
        <f>'Train Data'!T1021</f>
        <v>-1.0877987227788839</v>
      </c>
      <c r="H1023">
        <f>'Train Data'!U1021</f>
        <v>-0.79925152958422463</v>
      </c>
      <c r="I1023">
        <f>'Train Data'!V1021</f>
        <v>-0.75978736973872973</v>
      </c>
      <c r="J1023">
        <f>'Train Data'!W1021</f>
        <v>1.0061773126078732</v>
      </c>
      <c r="K1023">
        <f>'Train Data'!X1021</f>
        <v>-0.34109919700013619</v>
      </c>
      <c r="L1023">
        <f>'Train Data'!Y1021</f>
        <v>-0.5529652408986595</v>
      </c>
      <c r="M1023">
        <f>'Train Data'!Z1021</f>
        <v>3.312628111794555E-2</v>
      </c>
      <c r="N1023">
        <f>'Train Data'!AA1021</f>
        <v>-0.33899352349982664</v>
      </c>
      <c r="P1023" s="24">
        <f>'Train Data'!AB1021</f>
        <v>-0.41169098180061559</v>
      </c>
      <c r="Q1023">
        <f t="shared" si="30"/>
        <v>-4.5870737619068222E-2</v>
      </c>
      <c r="S1023">
        <f t="shared" si="31"/>
        <v>0.36582024418154735</v>
      </c>
    </row>
    <row r="1024" spans="1:19" x14ac:dyDescent="0.25">
      <c r="A1024">
        <f>'Train Data'!A1022</f>
        <v>201408</v>
      </c>
      <c r="C1024">
        <v>1</v>
      </c>
      <c r="D1024">
        <f>'Train Data'!Q1022</f>
        <v>-1.2150514840194089</v>
      </c>
      <c r="E1024">
        <f>'Train Data'!R1022</f>
        <v>-0.52262129981865713</v>
      </c>
      <c r="F1024">
        <f>'Train Data'!S1022</f>
        <v>-0.92811414012678706</v>
      </c>
      <c r="G1024">
        <f>'Train Data'!T1022</f>
        <v>-1.0877987227788839</v>
      </c>
      <c r="H1024">
        <f>'Train Data'!U1022</f>
        <v>-0.74284466391105763</v>
      </c>
      <c r="I1024">
        <f>'Train Data'!V1022</f>
        <v>-0.84144609733085018</v>
      </c>
      <c r="J1024">
        <f>'Train Data'!W1022</f>
        <v>0.82620390998679838</v>
      </c>
      <c r="K1024">
        <f>'Train Data'!X1022</f>
        <v>-0.41279810446514459</v>
      </c>
      <c r="L1024">
        <f>'Train Data'!Y1022</f>
        <v>-0.79444571434304312</v>
      </c>
      <c r="M1024">
        <f>'Train Data'!Z1022</f>
        <v>1.2967358998350851</v>
      </c>
      <c r="N1024">
        <f>'Train Data'!AA1022</f>
        <v>-0.40744150279410307</v>
      </c>
      <c r="P1024" s="24">
        <f>'Train Data'!AB1022</f>
        <v>0.56391295370923733</v>
      </c>
      <c r="Q1024">
        <f t="shared" si="30"/>
        <v>-2.6860783677277653E-2</v>
      </c>
      <c r="S1024">
        <f t="shared" si="31"/>
        <v>-0.59077373738651495</v>
      </c>
    </row>
    <row r="1025" spans="1:19" x14ac:dyDescent="0.25">
      <c r="A1025">
        <f>'Train Data'!A1023</f>
        <v>201409</v>
      </c>
      <c r="C1025">
        <v>1</v>
      </c>
      <c r="D1025">
        <f>'Train Data'!Q1023</f>
        <v>-1.2739636127448211</v>
      </c>
      <c r="E1025">
        <f>'Train Data'!R1023</f>
        <v>-0.46429310853458289</v>
      </c>
      <c r="F1025">
        <f>'Train Data'!S1023</f>
        <v>-0.9239568858325532</v>
      </c>
      <c r="G1025">
        <f>'Train Data'!T1023</f>
        <v>-1.0909739631191258</v>
      </c>
      <c r="H1025">
        <f>'Train Data'!U1023</f>
        <v>-0.63003093256472364</v>
      </c>
      <c r="I1025">
        <f>'Train Data'!V1023</f>
        <v>-0.79529116434399949</v>
      </c>
      <c r="J1025">
        <f>'Train Data'!W1023</f>
        <v>0.93575293766919188</v>
      </c>
      <c r="K1025">
        <f>'Train Data'!X1023</f>
        <v>-0.35991834407862006</v>
      </c>
      <c r="L1025">
        <f>'Train Data'!Y1023</f>
        <v>-0.33742939381669657</v>
      </c>
      <c r="M1025">
        <f>'Train Data'!Z1023</f>
        <v>-0.88623071711535795</v>
      </c>
      <c r="N1025">
        <f>'Train Data'!AA1023</f>
        <v>-0.37774287314736305</v>
      </c>
      <c r="P1025" s="24">
        <f>'Train Data'!AB1023</f>
        <v>-0.41085606187292212</v>
      </c>
      <c r="Q1025">
        <f t="shared" si="30"/>
        <v>1.779389477439125E-2</v>
      </c>
      <c r="S1025">
        <f t="shared" si="31"/>
        <v>0.42864995664731337</v>
      </c>
    </row>
    <row r="1026" spans="1:19" x14ac:dyDescent="0.25">
      <c r="A1026">
        <f>'Train Data'!A1024</f>
        <v>201410</v>
      </c>
      <c r="C1026">
        <v>1</v>
      </c>
      <c r="D1026">
        <f>'Train Data'!Q1024</f>
        <v>-1.2225164328273403</v>
      </c>
      <c r="E1026">
        <f>'Train Data'!R1024</f>
        <v>-0.54602707046510657</v>
      </c>
      <c r="F1026">
        <f>'Train Data'!S1024</f>
        <v>-0.94953517289447509</v>
      </c>
      <c r="G1026">
        <f>'Train Data'!T1024</f>
        <v>-1.0909739631191258</v>
      </c>
      <c r="H1026">
        <f>'Train Data'!U1024</f>
        <v>-0.51721720121838777</v>
      </c>
      <c r="I1026">
        <f>'Train Data'!V1024</f>
        <v>-0.85919799463348512</v>
      </c>
      <c r="J1026">
        <f>'Train Data'!W1024</f>
        <v>0.79490418779182903</v>
      </c>
      <c r="K1026">
        <f>'Train Data'!X1024</f>
        <v>-0.35819367524003548</v>
      </c>
      <c r="L1026">
        <f>'Train Data'!Y1024</f>
        <v>-0.95321028252628326</v>
      </c>
      <c r="M1026">
        <f>'Train Data'!Z1024</f>
        <v>1.0172837726187944</v>
      </c>
      <c r="N1026">
        <f>'Train Data'!AA1024</f>
        <v>-1.0438202534290653E-4</v>
      </c>
      <c r="P1026" s="24">
        <f>'Train Data'!AB1024</f>
        <v>0.2770453568136777</v>
      </c>
      <c r="Q1026">
        <f t="shared" si="30"/>
        <v>-7.9545910148306753E-2</v>
      </c>
      <c r="S1026">
        <f t="shared" si="31"/>
        <v>-0.35659126696198445</v>
      </c>
    </row>
    <row r="1027" spans="1:19" x14ac:dyDescent="0.25">
      <c r="A1027">
        <f>'Train Data'!A1025</f>
        <v>201411</v>
      </c>
      <c r="C1027">
        <v>1</v>
      </c>
      <c r="D1027">
        <f>'Train Data'!Q1025</f>
        <v>-1.2545372720689636</v>
      </c>
      <c r="E1027">
        <f>'Train Data'!R1025</f>
        <v>-0.63116454596566474</v>
      </c>
      <c r="F1027">
        <f>'Train Data'!S1025</f>
        <v>-0.98032435244976956</v>
      </c>
      <c r="G1027">
        <f>'Train Data'!T1025</f>
        <v>-1.0909739631191258</v>
      </c>
      <c r="H1027">
        <f>'Train Data'!U1025</f>
        <v>-0.37620003703547039</v>
      </c>
      <c r="I1027">
        <f>'Train Data'!V1025</f>
        <v>-0.92310482492297063</v>
      </c>
      <c r="J1027">
        <f>'Train Data'!W1025</f>
        <v>0.65405543791446619</v>
      </c>
      <c r="K1027">
        <f>'Train Data'!X1025</f>
        <v>-0.40635560452816027</v>
      </c>
      <c r="L1027">
        <f>'Train Data'!Y1025</f>
        <v>-1.4977521590380127</v>
      </c>
      <c r="M1027">
        <f>'Train Data'!Z1025</f>
        <v>0.96058334100969212</v>
      </c>
      <c r="N1027">
        <f>'Train Data'!AA1025</f>
        <v>-0.47470502174804169</v>
      </c>
      <c r="P1027" s="24">
        <f>'Train Data'!AB1025</f>
        <v>0.34345779193173226</v>
      </c>
      <c r="Q1027">
        <f t="shared" si="30"/>
        <v>-4.37011597179425E-4</v>
      </c>
      <c r="S1027">
        <f t="shared" si="31"/>
        <v>-0.34389480352891166</v>
      </c>
    </row>
    <row r="1028" spans="1:19" x14ac:dyDescent="0.25">
      <c r="A1028">
        <f>'Train Data'!A1026</f>
        <v>201412</v>
      </c>
      <c r="C1028">
        <v>1</v>
      </c>
      <c r="D1028">
        <f>'Train Data'!Q1026</f>
        <v>-1.2895098184062517</v>
      </c>
      <c r="E1028">
        <f>'Train Data'!R1026</f>
        <v>-0.64923553251776778</v>
      </c>
      <c r="F1028">
        <f>'Train Data'!S1026</f>
        <v>-0.97996952082139888</v>
      </c>
      <c r="G1028">
        <f>'Train Data'!T1026</f>
        <v>-1.0877987227788839</v>
      </c>
      <c r="H1028">
        <f>'Train Data'!U1026</f>
        <v>-0.26338630568913551</v>
      </c>
      <c r="I1028">
        <f>'Train Data'!V1026</f>
        <v>-0.98701165521245615</v>
      </c>
      <c r="J1028">
        <f>'Train Data'!W1026</f>
        <v>0.50538175748836067</v>
      </c>
      <c r="K1028">
        <f>'Train Data'!X1026</f>
        <v>-0.45983019569243255</v>
      </c>
      <c r="L1028">
        <f>'Train Data'!Y1026</f>
        <v>-1.5488055216359178</v>
      </c>
      <c r="M1028">
        <f>'Train Data'!Z1026</f>
        <v>0.97678346432657848</v>
      </c>
      <c r="N1028">
        <f>'Train Data'!AA1026</f>
        <v>-0.16168702888219869</v>
      </c>
      <c r="P1028" s="24">
        <f>'Train Data'!AB1026</f>
        <v>-0.20294284944403027</v>
      </c>
      <c r="Q1028">
        <f t="shared" si="30"/>
        <v>-1.7581384622193025E-2</v>
      </c>
      <c r="S1028">
        <f t="shared" si="31"/>
        <v>0.18536146482183724</v>
      </c>
    </row>
    <row r="1029" spans="1:19" x14ac:dyDescent="0.25">
      <c r="A1029">
        <f>'Train Data'!A1027</f>
        <v>201501</v>
      </c>
      <c r="C1029">
        <v>1</v>
      </c>
      <c r="D1029">
        <f>'Train Data'!Q1027</f>
        <v>-1.2556931729710088</v>
      </c>
      <c r="E1029">
        <f>'Train Data'!R1027</f>
        <v>-0.59824689417442345</v>
      </c>
      <c r="F1029">
        <f>'Train Data'!S1027</f>
        <v>-0.93305548454309972</v>
      </c>
      <c r="G1029">
        <f>'Train Data'!T1027</f>
        <v>-1.0877987227788839</v>
      </c>
      <c r="H1029">
        <f>'Train Data'!U1027</f>
        <v>-0.20697944001596755</v>
      </c>
      <c r="I1029">
        <f>'Train Data'!V1027</f>
        <v>-1.1503291103966971</v>
      </c>
      <c r="J1029">
        <f>'Train Data'!W1027</f>
        <v>0.14543495224621106</v>
      </c>
      <c r="K1029">
        <f>'Train Data'!X1027</f>
        <v>-0.68926395479800262</v>
      </c>
      <c r="L1029">
        <f>'Train Data'!Y1027</f>
        <v>-1.3669466916295243</v>
      </c>
      <c r="M1029">
        <f>'Train Data'!Z1027</f>
        <v>2.6737463817704299</v>
      </c>
      <c r="N1029">
        <f>'Train Data'!AA1027</f>
        <v>-0.12197087217432553</v>
      </c>
      <c r="P1029" s="24">
        <f>'Train Data'!AB1027</f>
        <v>-0.69222407750563109</v>
      </c>
      <c r="Q1029">
        <f t="shared" si="30"/>
        <v>-2.6657774037048547E-2</v>
      </c>
      <c r="S1029">
        <f t="shared" si="31"/>
        <v>0.66556630346858259</v>
      </c>
    </row>
    <row r="1030" spans="1:19" x14ac:dyDescent="0.25">
      <c r="A1030">
        <f>'Train Data'!A1028</f>
        <v>201502</v>
      </c>
      <c r="C1030">
        <v>1</v>
      </c>
      <c r="D1030">
        <f>'Train Data'!Q1028</f>
        <v>-1.1631054557866862</v>
      </c>
      <c r="E1030">
        <f>'Train Data'!R1028</f>
        <v>-0.74889181798915061</v>
      </c>
      <c r="F1030">
        <f>'Train Data'!S1028</f>
        <v>-1.0008634832511791</v>
      </c>
      <c r="G1030">
        <f>'Train Data'!T1028</f>
        <v>-1.0909739631191258</v>
      </c>
      <c r="H1030">
        <f>'Train Data'!U1028</f>
        <v>-0.33389488778059467</v>
      </c>
      <c r="I1030">
        <f>'Train Data'!V1028</f>
        <v>-1.0154146908966719</v>
      </c>
      <c r="J1030">
        <f>'Train Data'!W1028</f>
        <v>0.45060724364716437</v>
      </c>
      <c r="K1030">
        <f>'Train Data'!X1028</f>
        <v>-0.85635724154826609</v>
      </c>
      <c r="L1030">
        <f>'Train Data'!Y1028</f>
        <v>0.33976828476707799</v>
      </c>
      <c r="M1030">
        <f>'Train Data'!Z1028</f>
        <v>-2.3158915998305831</v>
      </c>
      <c r="N1030">
        <f>'Train Data'!AA1028</f>
        <v>-0.36202619367018668</v>
      </c>
      <c r="P1030" s="24">
        <f>'Train Data'!AB1028</f>
        <v>0.87608225450055199</v>
      </c>
      <c r="Q1030">
        <f t="shared" ref="Q1030:Q1040" si="32">SUMPRODUCT($C$4:$N$4,C1029:N1029)</f>
        <v>3.9526953087387989E-2</v>
      </c>
      <c r="S1030">
        <f t="shared" ref="S1030:S1040" si="33">(Q1030-P1030)</f>
        <v>-0.83655530141316403</v>
      </c>
    </row>
    <row r="1031" spans="1:19" x14ac:dyDescent="0.25">
      <c r="A1031">
        <f>'Train Data'!A1029</f>
        <v>201503</v>
      </c>
      <c r="C1031">
        <v>1</v>
      </c>
      <c r="D1031">
        <f>'Train Data'!Q1029</f>
        <v>-1.2543514792750174</v>
      </c>
      <c r="E1031">
        <f>'Train Data'!R1029</f>
        <v>-0.73153170383937172</v>
      </c>
      <c r="F1031">
        <f>'Train Data'!S1029</f>
        <v>-1.0415798897826987</v>
      </c>
      <c r="G1031">
        <f>'Train Data'!T1029</f>
        <v>-1.0877987227788839</v>
      </c>
      <c r="H1031">
        <f>'Train Data'!U1029</f>
        <v>-0.33389488778059467</v>
      </c>
      <c r="I1031">
        <f>'Train Data'!V1029</f>
        <v>-1.0438177265808879</v>
      </c>
      <c r="J1031">
        <f>'Train Data'!W1029</f>
        <v>0.3801828687084825</v>
      </c>
      <c r="K1031">
        <f>'Train Data'!X1029</f>
        <v>-0.9882041832631967</v>
      </c>
      <c r="L1031">
        <f>'Train Data'!Y1029</f>
        <v>0.64317989037888679</v>
      </c>
      <c r="M1031">
        <f>'Train Data'!Z1029</f>
        <v>0.35712874745567369</v>
      </c>
      <c r="N1031">
        <f>'Train Data'!AA1029</f>
        <v>-0.20797322390301481</v>
      </c>
      <c r="P1031" s="24">
        <f>'Train Data'!AB1029</f>
        <v>-0.43018627324234765</v>
      </c>
      <c r="Q1031">
        <f t="shared" si="32"/>
        <v>-0.19608051031560114</v>
      </c>
      <c r="S1031">
        <f t="shared" si="33"/>
        <v>0.23410576292674651</v>
      </c>
    </row>
    <row r="1032" spans="1:19" x14ac:dyDescent="0.25">
      <c r="A1032">
        <f>'Train Data'!A1030</f>
        <v>201504</v>
      </c>
      <c r="C1032">
        <v>1</v>
      </c>
      <c r="D1032">
        <f>'Train Data'!Q1030</f>
        <v>-1.1999975443669435</v>
      </c>
      <c r="E1032">
        <f>'Train Data'!R1030</f>
        <v>-0.78644262142167165</v>
      </c>
      <c r="F1032">
        <f>'Train Data'!S1030</f>
        <v>-1.0457744017486432</v>
      </c>
      <c r="G1032">
        <f>'Train Data'!T1030</f>
        <v>-1.0909739631191258</v>
      </c>
      <c r="H1032">
        <f>'Train Data'!U1030</f>
        <v>-0.24928458927084327</v>
      </c>
      <c r="I1032">
        <f>'Train Data'!V1030</f>
        <v>-0.97636051683087532</v>
      </c>
      <c r="J1032">
        <f>'Train Data'!W1030</f>
        <v>0.53668147968333035</v>
      </c>
      <c r="K1032">
        <f>'Train Data'!X1030</f>
        <v>-0.99602810988200963</v>
      </c>
      <c r="L1032">
        <f>'Train Data'!Y1030</f>
        <v>-9.5951894998608345E-2</v>
      </c>
      <c r="M1032">
        <f>'Train Data'!Z1030</f>
        <v>-1.2102331834530859</v>
      </c>
      <c r="N1032">
        <f>'Train Data'!AA1030</f>
        <v>-0.40266091378980745</v>
      </c>
      <c r="P1032" s="24">
        <f>'Train Data'!AB1030</f>
        <v>7.130264536938216E-3</v>
      </c>
      <c r="Q1032">
        <f t="shared" si="32"/>
        <v>-7.2823340987922286E-2</v>
      </c>
      <c r="S1032">
        <f t="shared" si="33"/>
        <v>-7.9953605524860499E-2</v>
      </c>
    </row>
    <row r="1033" spans="1:19" x14ac:dyDescent="0.25">
      <c r="A1033">
        <f>'Train Data'!A1031</f>
        <v>201505</v>
      </c>
      <c r="C1033">
        <v>1</v>
      </c>
      <c r="D1033">
        <f>'Train Data'!Q1031</f>
        <v>-1.2020074681380253</v>
      </c>
      <c r="E1033">
        <f>'Train Data'!R1031</f>
        <v>-0.84649865024348536</v>
      </c>
      <c r="F1033">
        <f>'Train Data'!S1031</f>
        <v>-1.0567129556323607</v>
      </c>
      <c r="G1033">
        <f>'Train Data'!T1031</f>
        <v>-1.0909739631191258</v>
      </c>
      <c r="H1033">
        <f>'Train Data'!U1031</f>
        <v>-0.31979317136230345</v>
      </c>
      <c r="I1033">
        <f>'Train Data'!V1031</f>
        <v>-0.93020558384402452</v>
      </c>
      <c r="J1033">
        <f>'Train Data'!W1031</f>
        <v>0.63840557681698151</v>
      </c>
      <c r="K1033">
        <f>'Train Data'!X1031</f>
        <v>-1.0384020268926666</v>
      </c>
      <c r="L1033">
        <f>'Train Data'!Y1031</f>
        <v>0.48201509002527321</v>
      </c>
      <c r="M1033">
        <f>'Train Data'!Z1031</f>
        <v>-0.84168037799392026</v>
      </c>
      <c r="N1033">
        <f>'Train Data'!AA1031</f>
        <v>-0.3495475530701313</v>
      </c>
      <c r="P1033" s="24">
        <f>'Train Data'!AB1031</f>
        <v>6.9222896550839491E-2</v>
      </c>
      <c r="Q1033">
        <f t="shared" si="32"/>
        <v>-0.14187093491933575</v>
      </c>
      <c r="S1033">
        <f t="shared" si="33"/>
        <v>-0.21109383147017524</v>
      </c>
    </row>
    <row r="1034" spans="1:19" x14ac:dyDescent="0.25">
      <c r="A1034">
        <f>'Train Data'!A1032</f>
        <v>201506</v>
      </c>
      <c r="C1034">
        <v>1</v>
      </c>
      <c r="D1034">
        <f>'Train Data'!Q1032</f>
        <v>-1.2083565617329544</v>
      </c>
      <c r="E1034">
        <f>'Train Data'!R1032</f>
        <v>-0.83202183664397644</v>
      </c>
      <c r="F1034">
        <f>'Train Data'!S1032</f>
        <v>-1.0312515922102514</v>
      </c>
      <c r="G1034">
        <f>'Train Data'!T1032</f>
        <v>-1.0909739631191258</v>
      </c>
      <c r="H1034">
        <f>'Train Data'!U1032</f>
        <v>-0.27748802210742873</v>
      </c>
      <c r="I1034">
        <f>'Train Data'!V1032</f>
        <v>-0.84854685625190407</v>
      </c>
      <c r="J1034">
        <f>'Train Data'!W1032</f>
        <v>0.81837897943805626</v>
      </c>
      <c r="K1034">
        <f>'Train Data'!X1032</f>
        <v>-1.065716670848756</v>
      </c>
      <c r="L1034">
        <f>'Train Data'!Y1032</f>
        <v>0.18130336445612072</v>
      </c>
      <c r="M1034">
        <f>'Train Data'!Z1032</f>
        <v>-1.4046346632557229</v>
      </c>
      <c r="N1034">
        <f>'Train Data'!AA1032</f>
        <v>-0.32148984067113728</v>
      </c>
      <c r="P1034" s="24">
        <f>'Train Data'!AB1032</f>
        <v>-0.5091406577090154</v>
      </c>
      <c r="Q1034">
        <f t="shared" si="32"/>
        <v>-0.12057832537887606</v>
      </c>
      <c r="S1034">
        <f t="shared" si="33"/>
        <v>0.38856233233013937</v>
      </c>
    </row>
    <row r="1035" spans="1:19" x14ac:dyDescent="0.25">
      <c r="A1035">
        <f>'Train Data'!A1033</f>
        <v>201507</v>
      </c>
      <c r="C1035">
        <v>1</v>
      </c>
      <c r="D1035">
        <f>'Train Data'!Q1033</f>
        <v>-1.1492676585427308</v>
      </c>
      <c r="E1035">
        <f>'Train Data'!R1033</f>
        <v>-0.91400105683300004</v>
      </c>
      <c r="F1035">
        <f>'Train Data'!S1033</f>
        <v>-1.0359137388757551</v>
      </c>
      <c r="G1035">
        <f>'Train Data'!T1033</f>
        <v>-1.0877987227788839</v>
      </c>
      <c r="H1035">
        <f>'Train Data'!U1033</f>
        <v>-0.12236914150621711</v>
      </c>
      <c r="I1035">
        <f>'Train Data'!V1033</f>
        <v>-0.92665520438349758</v>
      </c>
      <c r="J1035">
        <f>'Train Data'!W1033</f>
        <v>0.63840557681698118</v>
      </c>
      <c r="K1035">
        <f>'Train Data'!X1033</f>
        <v>-1.064718268926454</v>
      </c>
      <c r="L1035">
        <f>'Train Data'!Y1033</f>
        <v>-0.46672524966067186</v>
      </c>
      <c r="M1035">
        <f>'Train Data'!Z1033</f>
        <v>1.134734666666221</v>
      </c>
      <c r="N1035">
        <f>'Train Data'!AA1033</f>
        <v>-0.30320714910144703</v>
      </c>
      <c r="P1035" s="24">
        <f>'Train Data'!AB1033</f>
        <v>0.22849294797497968</v>
      </c>
      <c r="Q1035">
        <f t="shared" si="32"/>
        <v>-0.13417923476451918</v>
      </c>
      <c r="S1035">
        <f t="shared" si="33"/>
        <v>-0.36267218273949886</v>
      </c>
    </row>
    <row r="1036" spans="1:19" x14ac:dyDescent="0.25">
      <c r="A1036">
        <f>'Train Data'!A1034</f>
        <v>201508</v>
      </c>
      <c r="C1036">
        <v>1</v>
      </c>
      <c r="D1036">
        <f>'Train Data'!Q1034</f>
        <v>-1.1783652121029147</v>
      </c>
      <c r="E1036">
        <f>'Train Data'!R1034</f>
        <v>-0.79702098997359216</v>
      </c>
      <c r="F1036">
        <f>'Train Data'!S1034</f>
        <v>-0.95383377618277432</v>
      </c>
      <c r="G1036">
        <f>'Train Data'!T1034</f>
        <v>-1.0750977614179171</v>
      </c>
      <c r="H1036">
        <f>'Train Data'!U1034</f>
        <v>1.8648022676701275E-2</v>
      </c>
      <c r="I1036">
        <f>'Train Data'!V1034</f>
        <v>-0.92310482492297063</v>
      </c>
      <c r="J1036">
        <f>'Train Data'!W1034</f>
        <v>0.61493078517075417</v>
      </c>
      <c r="K1036">
        <f>'Train Data'!X1034</f>
        <v>-1.1267264653803</v>
      </c>
      <c r="L1036">
        <f>'Train Data'!Y1034</f>
        <v>-0.74649405016596626</v>
      </c>
      <c r="M1036">
        <f>'Train Data'!Z1034</f>
        <v>-0.14912510619702649</v>
      </c>
      <c r="N1036">
        <f>'Train Data'!AA1034</f>
        <v>0.49304819667140787</v>
      </c>
      <c r="P1036" s="24">
        <f>'Train Data'!AB1034</f>
        <v>-1.2486437580137157</v>
      </c>
      <c r="Q1036">
        <f t="shared" si="32"/>
        <v>-2.4701888568391159E-2</v>
      </c>
      <c r="S1036">
        <f t="shared" si="33"/>
        <v>1.2239418694453246</v>
      </c>
    </row>
    <row r="1037" spans="1:19" x14ac:dyDescent="0.25">
      <c r="A1037">
        <f>'Train Data'!A1035</f>
        <v>201509</v>
      </c>
      <c r="C1037">
        <v>1</v>
      </c>
      <c r="D1037">
        <f>'Train Data'!Q1035</f>
        <v>-1.0257048019186306</v>
      </c>
      <c r="E1037">
        <f>'Train Data'!R1035</f>
        <v>-0.77025423561693973</v>
      </c>
      <c r="F1037">
        <f>'Train Data'!S1035</f>
        <v>-0.9351598837123597</v>
      </c>
      <c r="G1037">
        <f>'Train Data'!T1035</f>
        <v>-1.0909739631191258</v>
      </c>
      <c r="H1037">
        <f>'Train Data'!U1035</f>
        <v>0.18786861969620217</v>
      </c>
      <c r="I1037">
        <f>'Train Data'!V1035</f>
        <v>-0.96215899898876733</v>
      </c>
      <c r="J1037">
        <f>'Train Data'!W1035</f>
        <v>0.56798120187829992</v>
      </c>
      <c r="K1037">
        <f>'Train Data'!X1035</f>
        <v>-1.2735340972368117</v>
      </c>
      <c r="L1037">
        <f>'Train Data'!Y1035</f>
        <v>-0.77298995915451352</v>
      </c>
      <c r="M1037">
        <f>'Train Data'!Z1035</f>
        <v>0.50697988813687289</v>
      </c>
      <c r="N1037">
        <f>'Train Data'!AA1035</f>
        <v>0.1883760211631694</v>
      </c>
      <c r="P1037" s="24">
        <f>'Train Data'!AB1035</f>
        <v>-0.60359551213764517</v>
      </c>
      <c r="Q1037">
        <f t="shared" si="32"/>
        <v>-7.7768724672717671E-2</v>
      </c>
      <c r="S1037">
        <f t="shared" si="33"/>
        <v>0.5258267874649275</v>
      </c>
    </row>
    <row r="1038" spans="1:19" x14ac:dyDescent="0.25">
      <c r="A1038">
        <f>'Train Data'!A1036</f>
        <v>201510</v>
      </c>
      <c r="C1038">
        <v>1</v>
      </c>
      <c r="D1038">
        <f>'Train Data'!Q1036</f>
        <v>-0.95300010819828884</v>
      </c>
      <c r="E1038">
        <f>'Train Data'!R1036</f>
        <v>-0.99546499211968376</v>
      </c>
      <c r="F1038">
        <f>'Train Data'!S1036</f>
        <v>-1.0341738408501722</v>
      </c>
      <c r="G1038">
        <f>'Train Data'!T1036</f>
        <v>-1.0909739631191258</v>
      </c>
      <c r="H1038">
        <f>'Train Data'!U1036</f>
        <v>0.35708921671570404</v>
      </c>
      <c r="I1038">
        <f>'Train Data'!V1036</f>
        <v>-0.94085672222560557</v>
      </c>
      <c r="J1038">
        <f>'Train Data'!W1036</f>
        <v>0.61493078517075417</v>
      </c>
      <c r="K1038">
        <f>'Train Data'!X1036</f>
        <v>-1.4083981985911262</v>
      </c>
      <c r="L1038">
        <f>'Train Data'!Y1036</f>
        <v>-0.56418557604533959</v>
      </c>
      <c r="M1038">
        <f>'Train Data'!Z1036</f>
        <v>-0.41237711009643058</v>
      </c>
      <c r="N1038">
        <f>'Train Data'!AA1036</f>
        <v>-0.22521064264399759</v>
      </c>
      <c r="P1038" s="24">
        <f>'Train Data'!AB1036</f>
        <v>1.3565786728881604</v>
      </c>
      <c r="Q1038">
        <f t="shared" si="32"/>
        <v>-4.614089204910677E-2</v>
      </c>
      <c r="S1038">
        <f t="shared" si="33"/>
        <v>-1.4027195649372672</v>
      </c>
    </row>
    <row r="1039" spans="1:19" x14ac:dyDescent="0.25">
      <c r="A1039">
        <f>'Train Data'!A1037</f>
        <v>201511</v>
      </c>
      <c r="C1039">
        <v>1</v>
      </c>
      <c r="D1039">
        <f>'Train Data'!Q1037</f>
        <v>-1.1105014910811168</v>
      </c>
      <c r="E1039">
        <f>'Train Data'!R1037</f>
        <v>-1.0334910446029402</v>
      </c>
      <c r="F1039">
        <f>'Train Data'!S1037</f>
        <v>-1.0378945491313274</v>
      </c>
      <c r="G1039">
        <f>'Train Data'!T1037</f>
        <v>-1.0592215597167087</v>
      </c>
      <c r="H1039">
        <f>'Train Data'!U1037</f>
        <v>0.37119093313399726</v>
      </c>
      <c r="I1039">
        <f>'Train Data'!V1037</f>
        <v>-0.91955444546244369</v>
      </c>
      <c r="J1039">
        <f>'Train Data'!W1037</f>
        <v>0.5836310629757846</v>
      </c>
      <c r="K1039">
        <f>'Train Data'!X1037</f>
        <v>-1.4761916058297724</v>
      </c>
      <c r="L1039">
        <f>'Train Data'!Y1037</f>
        <v>-0.87746521637376218</v>
      </c>
      <c r="M1039">
        <f>'Train Data'!Z1037</f>
        <v>-0.46097748004708977</v>
      </c>
      <c r="N1039">
        <f>'Train Data'!AA1037</f>
        <v>-0.31017567353675329</v>
      </c>
      <c r="P1039" s="24">
        <f>'Train Data'!AB1037</f>
        <v>-9.6835416894113055E-2</v>
      </c>
      <c r="Q1039">
        <f t="shared" si="32"/>
        <v>-0.10440280290351046</v>
      </c>
      <c r="S1039">
        <f t="shared" si="33"/>
        <v>-7.5673860093974088E-3</v>
      </c>
    </row>
    <row r="1040" spans="1:19" x14ac:dyDescent="0.25">
      <c r="A1040">
        <f>'Train Data'!A1038</f>
        <v>201512</v>
      </c>
      <c r="C1040">
        <v>1</v>
      </c>
      <c r="D1040">
        <f>'Train Data'!Q1038</f>
        <v>-1.0969793806623387</v>
      </c>
      <c r="E1040">
        <f>'Train Data'!R1038</f>
        <v>-1.0289850003294823</v>
      </c>
      <c r="F1040">
        <f>'Train Data'!S1038</f>
        <v>-1.0181673782533438</v>
      </c>
      <c r="G1040">
        <f>'Train Data'!T1038</f>
        <v>-1.0242939159740503</v>
      </c>
      <c r="H1040">
        <f>'Train Data'!U1038</f>
        <v>0.49810638089862341</v>
      </c>
      <c r="I1040">
        <f>'Train Data'!V1038</f>
        <v>-0.90890330708086264</v>
      </c>
      <c r="J1040">
        <f>'Train Data'!W1038</f>
        <v>0.52103161858584568</v>
      </c>
      <c r="K1040">
        <f>'Train Data'!X1038</f>
        <v>-1.6372404740512847</v>
      </c>
      <c r="L1040">
        <f>'Train Data'!Y1038</f>
        <v>-1.1238676146239892</v>
      </c>
      <c r="M1040">
        <f>'Train Data'!Z1038</f>
        <v>-0.28682615439056092</v>
      </c>
      <c r="N1040">
        <f>'Train Data'!AA1038</f>
        <v>-1.8028765604484794E-2</v>
      </c>
      <c r="P1040" s="24">
        <f>'Train Data'!AB1038</f>
        <v>-0.43479648327787263</v>
      </c>
      <c r="Q1040">
        <f t="shared" si="32"/>
        <v>-0.11037627035280273</v>
      </c>
      <c r="S1040">
        <f t="shared" si="33"/>
        <v>0.3244202129250699</v>
      </c>
    </row>
  </sheetData>
  <mergeCells count="1">
    <mergeCell ref="Y2:AL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40"/>
  <sheetViews>
    <sheetView topLeftCell="D1" zoomScaleNormal="100" workbookViewId="0">
      <selection activeCell="Y4" sqref="Y4:AJ4"/>
    </sheetView>
  </sheetViews>
  <sheetFormatPr defaultRowHeight="13.5" x14ac:dyDescent="0.25"/>
  <cols>
    <col min="1" max="1" width="11" customWidth="1"/>
    <col min="2" max="2" width="3.5703125" customWidth="1"/>
    <col min="15" max="15" width="4.85546875" customWidth="1"/>
    <col min="17" max="17" width="12.42578125" customWidth="1"/>
    <col min="18" max="18" width="3.5703125" customWidth="1"/>
    <col min="20" max="20" width="6.42578125" customWidth="1"/>
    <col min="24" max="24" width="8.42578125" customWidth="1"/>
  </cols>
  <sheetData>
    <row r="1" spans="1:52" ht="15" x14ac:dyDescent="0.3">
      <c r="U1" s="25"/>
      <c r="V1" s="25"/>
      <c r="W1" s="25"/>
      <c r="X1" s="19"/>
    </row>
    <row r="2" spans="1:52" ht="15" x14ac:dyDescent="0.3">
      <c r="A2" s="26" t="s">
        <v>40</v>
      </c>
      <c r="B2" s="27"/>
      <c r="C2" s="28"/>
      <c r="D2" s="26" t="s">
        <v>9</v>
      </c>
      <c r="E2" s="26" t="s">
        <v>28</v>
      </c>
      <c r="F2" s="26" t="s">
        <v>1</v>
      </c>
      <c r="G2" s="26" t="s">
        <v>2</v>
      </c>
      <c r="H2" s="26" t="s">
        <v>10</v>
      </c>
      <c r="I2" s="26" t="s">
        <v>3</v>
      </c>
      <c r="J2" s="26" t="s">
        <v>11</v>
      </c>
      <c r="K2" s="26" t="s">
        <v>4</v>
      </c>
      <c r="L2" s="26" t="s">
        <v>5</v>
      </c>
      <c r="M2" s="26" t="s">
        <v>6</v>
      </c>
      <c r="N2" s="26" t="s">
        <v>7</v>
      </c>
      <c r="O2" s="28"/>
      <c r="P2" s="26" t="s">
        <v>41</v>
      </c>
      <c r="Q2" s="26" t="s">
        <v>42</v>
      </c>
      <c r="R2" s="28"/>
      <c r="S2" s="26" t="s">
        <v>45</v>
      </c>
      <c r="U2" s="26" t="s">
        <v>43</v>
      </c>
      <c r="V2" s="26" t="s">
        <v>44</v>
      </c>
      <c r="W2" s="19"/>
      <c r="X2" s="19"/>
      <c r="Y2" s="54" t="s">
        <v>50</v>
      </c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5"/>
    </row>
    <row r="3" spans="1:52" ht="15" x14ac:dyDescent="0.3">
      <c r="C3" s="21" t="s">
        <v>29</v>
      </c>
      <c r="D3" s="21" t="s">
        <v>30</v>
      </c>
      <c r="E3" s="21" t="s">
        <v>31</v>
      </c>
      <c r="F3" s="21" t="s">
        <v>32</v>
      </c>
      <c r="G3" s="21" t="s">
        <v>33</v>
      </c>
      <c r="H3" s="21" t="s">
        <v>34</v>
      </c>
      <c r="I3" s="21" t="s">
        <v>35</v>
      </c>
      <c r="J3" s="21" t="s">
        <v>36</v>
      </c>
      <c r="K3" s="21" t="s">
        <v>37</v>
      </c>
      <c r="L3" s="21" t="s">
        <v>38</v>
      </c>
      <c r="M3" s="21" t="s">
        <v>61</v>
      </c>
      <c r="N3" s="21" t="s">
        <v>39</v>
      </c>
      <c r="U3" s="19">
        <f>SUMSQ(S6:S1040)/COUNT(S6:S1040)</f>
        <v>0.9891686615113684</v>
      </c>
      <c r="V3" s="19">
        <f>U3+SUM(C4:N4)*X6</f>
        <v>0.99552899257960981</v>
      </c>
      <c r="X3" s="34" t="s">
        <v>49</v>
      </c>
      <c r="Y3" s="36" t="s">
        <v>29</v>
      </c>
      <c r="Z3" s="21" t="s">
        <v>30</v>
      </c>
      <c r="AA3" s="21" t="s">
        <v>31</v>
      </c>
      <c r="AB3" s="21" t="s">
        <v>32</v>
      </c>
      <c r="AC3" s="21" t="s">
        <v>33</v>
      </c>
      <c r="AD3" s="21" t="s">
        <v>34</v>
      </c>
      <c r="AE3" s="21" t="s">
        <v>35</v>
      </c>
      <c r="AF3" s="21" t="s">
        <v>36</v>
      </c>
      <c r="AG3" s="21" t="s">
        <v>37</v>
      </c>
      <c r="AH3" s="21" t="s">
        <v>38</v>
      </c>
      <c r="AI3" s="21" t="s">
        <v>61</v>
      </c>
      <c r="AJ3" s="37" t="s">
        <v>39</v>
      </c>
      <c r="AK3" s="36" t="s">
        <v>43</v>
      </c>
      <c r="AL3" s="37" t="s">
        <v>44</v>
      </c>
      <c r="AY3" s="19"/>
      <c r="AZ3" s="19"/>
    </row>
    <row r="4" spans="1:52" ht="15.75" thickBot="1" x14ac:dyDescent="0.35">
      <c r="A4" s="20"/>
      <c r="B4" s="20"/>
      <c r="C4" s="22">
        <v>2.4257246040252681E-5</v>
      </c>
      <c r="D4" s="22">
        <v>0</v>
      </c>
      <c r="E4" s="22">
        <v>0</v>
      </c>
      <c r="F4" s="22">
        <v>5.8168868321511837E-2</v>
      </c>
      <c r="G4" s="22">
        <v>0</v>
      </c>
      <c r="H4" s="22">
        <v>0</v>
      </c>
      <c r="I4" s="22">
        <v>0</v>
      </c>
      <c r="J4" s="22">
        <v>2.8040693049938285E-3</v>
      </c>
      <c r="K4" s="22">
        <v>0</v>
      </c>
      <c r="L4" s="22">
        <v>0</v>
      </c>
      <c r="M4" s="22">
        <v>2.6061158098680875E-3</v>
      </c>
      <c r="N4" s="22">
        <v>0</v>
      </c>
      <c r="X4" s="34">
        <v>0.01</v>
      </c>
      <c r="Y4" s="39">
        <v>1.3374900187328081E-4</v>
      </c>
      <c r="Z4" s="40">
        <v>0</v>
      </c>
      <c r="AA4" s="40">
        <v>2.7367452859499132E-2</v>
      </c>
      <c r="AB4" s="40">
        <v>9.3783752574322518E-2</v>
      </c>
      <c r="AC4" s="40">
        <v>0</v>
      </c>
      <c r="AD4" s="40">
        <v>0</v>
      </c>
      <c r="AE4" s="40">
        <v>0</v>
      </c>
      <c r="AF4" s="40">
        <v>6.2421617424491364E-2</v>
      </c>
      <c r="AG4" s="40">
        <v>0</v>
      </c>
      <c r="AH4" s="40">
        <v>0</v>
      </c>
      <c r="AI4" s="40">
        <v>4.8749970950933717E-2</v>
      </c>
      <c r="AJ4" s="41">
        <v>0</v>
      </c>
      <c r="AK4" s="42">
        <v>0.98023383245389251</v>
      </c>
      <c r="AL4" s="43">
        <v>0.98255839788200372</v>
      </c>
    </row>
    <row r="5" spans="1:52" ht="15.75" thickTop="1" x14ac:dyDescent="0.3">
      <c r="A5">
        <f>'Train Data'!A3</f>
        <v>192909</v>
      </c>
      <c r="C5">
        <v>1</v>
      </c>
      <c r="D5">
        <f>'Train Data'!Q3</f>
        <v>-0.33736726076043155</v>
      </c>
      <c r="E5">
        <f>'Train Data'!R3</f>
        <v>-0.56640550429861869</v>
      </c>
      <c r="F5">
        <f>'Train Data'!S3</f>
        <v>-1.2781166536978279</v>
      </c>
      <c r="G5">
        <f>'Train Data'!T3</f>
        <v>0.35693563203108702</v>
      </c>
      <c r="H5">
        <f>'Train Data'!U3</f>
        <v>0.25837720178766233</v>
      </c>
      <c r="I5">
        <f>'Train Data'!V3</f>
        <v>-0.52901270480447637</v>
      </c>
      <c r="J5">
        <f>'Train Data'!W3</f>
        <v>-2.0455456014016562</v>
      </c>
      <c r="K5">
        <f>'Train Data'!X3</f>
        <v>4.427881734119925</v>
      </c>
      <c r="L5">
        <f>'Train Data'!Y3</f>
        <v>-0.47937097668206624</v>
      </c>
      <c r="M5">
        <f>'Train Data'!Z3</f>
        <v>-8.8374643758702451E-2</v>
      </c>
      <c r="N5">
        <f>'Train Data'!AA3</f>
        <v>7.6050020045653519E-2</v>
      </c>
      <c r="P5" s="24">
        <f>'Train Data'!AB3</f>
        <v>-1.082658046301606</v>
      </c>
      <c r="Q5" s="24" t="s">
        <v>48</v>
      </c>
      <c r="S5" s="24" t="s">
        <v>48</v>
      </c>
      <c r="X5" s="34">
        <v>0.05</v>
      </c>
      <c r="Y5" s="30">
        <v>1.3156362727081947E-4</v>
      </c>
      <c r="Z5" s="29">
        <v>0</v>
      </c>
      <c r="AA5" s="29">
        <v>6.285414729620604E-4</v>
      </c>
      <c r="AB5" s="29">
        <v>8.8186512358431793E-2</v>
      </c>
      <c r="AC5" s="29">
        <v>0</v>
      </c>
      <c r="AD5" s="29">
        <v>0</v>
      </c>
      <c r="AE5" s="29">
        <v>0</v>
      </c>
      <c r="AF5" s="29">
        <v>3.281610680100551E-2</v>
      </c>
      <c r="AG5" s="29">
        <v>0</v>
      </c>
      <c r="AH5" s="29">
        <v>0</v>
      </c>
      <c r="AI5" s="29">
        <v>2.804494418634345E-2</v>
      </c>
      <c r="AJ5" s="31">
        <v>0</v>
      </c>
      <c r="AK5" s="30">
        <v>0.98273237580855355</v>
      </c>
      <c r="AL5" s="31">
        <v>0.99022275923085423</v>
      </c>
    </row>
    <row r="6" spans="1:52" ht="15" x14ac:dyDescent="0.3">
      <c r="A6">
        <f>'Train Data'!A4</f>
        <v>192910</v>
      </c>
      <c r="C6">
        <v>1</v>
      </c>
      <c r="D6">
        <f>'Train Data'!Q4</f>
        <v>-0.20624546734000962</v>
      </c>
      <c r="E6">
        <f>'Train Data'!R4</f>
        <v>-9.3407540974941809E-3</v>
      </c>
      <c r="F6">
        <f>'Train Data'!S4</f>
        <v>-1.0414659712562448</v>
      </c>
      <c r="G6">
        <f>'Train Data'!T4</f>
        <v>0.2902555848860115</v>
      </c>
      <c r="H6">
        <f>'Train Data'!U4</f>
        <v>0.28658063462424682</v>
      </c>
      <c r="I6">
        <f>'Train Data'!V4</f>
        <v>-0.62842332969923154</v>
      </c>
      <c r="J6">
        <f>'Train Data'!W4</f>
        <v>-2.100320115242853</v>
      </c>
      <c r="K6">
        <f>'Train Data'!X4</f>
        <v>6.0416390927597359</v>
      </c>
      <c r="L6">
        <f>'Train Data'!Y4</f>
        <v>-0.47937097668206624</v>
      </c>
      <c r="M6">
        <f>'Train Data'!Z4</f>
        <v>1.3493863006149658</v>
      </c>
      <c r="N6">
        <f>'Train Data'!AA4</f>
        <v>8.5896187644465076</v>
      </c>
      <c r="P6" s="24">
        <f>'Train Data'!AB4</f>
        <v>-3.5367599702909591</v>
      </c>
      <c r="Q6">
        <f>SUMPRODUCT($C$4:$N$4,C5:N5)</f>
        <v>-8.0288508271586581E-2</v>
      </c>
      <c r="S6">
        <f t="shared" ref="S6:S69" si="0">(Q6-P6)</f>
        <v>3.4564714620193726</v>
      </c>
      <c r="X6" s="35">
        <v>0.1</v>
      </c>
      <c r="Y6" s="32">
        <v>2.4257246040252681E-5</v>
      </c>
      <c r="Z6" s="28">
        <v>0</v>
      </c>
      <c r="AA6" s="28">
        <v>0</v>
      </c>
      <c r="AB6" s="28">
        <v>5.8168868321511837E-2</v>
      </c>
      <c r="AC6" s="28">
        <v>0</v>
      </c>
      <c r="AD6" s="28">
        <v>0</v>
      </c>
      <c r="AE6" s="28">
        <v>0</v>
      </c>
      <c r="AF6" s="28">
        <v>2.8040693049938285E-3</v>
      </c>
      <c r="AG6" s="28">
        <v>0</v>
      </c>
      <c r="AH6" s="28">
        <v>0</v>
      </c>
      <c r="AI6" s="28">
        <v>2.6061158098680875E-3</v>
      </c>
      <c r="AJ6" s="33">
        <v>0</v>
      </c>
      <c r="AK6" s="32">
        <v>0.9891686615113684</v>
      </c>
      <c r="AL6" s="33">
        <v>0.99552899257960981</v>
      </c>
    </row>
    <row r="7" spans="1:52" x14ac:dyDescent="0.25">
      <c r="A7">
        <f>'Train Data'!A5</f>
        <v>192911</v>
      </c>
      <c r="C7">
        <v>1</v>
      </c>
      <c r="D7">
        <f>'Train Data'!Q5</f>
        <v>0.29645097986014224</v>
      </c>
      <c r="E7">
        <f>'Train Data'!R5</f>
        <v>0.35943297270992153</v>
      </c>
      <c r="F7">
        <f>'Train Data'!S5</f>
        <v>-0.87338739799613163</v>
      </c>
      <c r="G7">
        <f>'Train Data'!T5</f>
        <v>4.4839542642589689E-3</v>
      </c>
      <c r="H7">
        <f>'Train Data'!U5</f>
        <v>0.18786861969620314</v>
      </c>
      <c r="I7">
        <f>'Train Data'!V5</f>
        <v>-0.68522940106766328</v>
      </c>
      <c r="J7">
        <f>'Train Data'!W5</f>
        <v>-1.5212752546359167</v>
      </c>
      <c r="K7">
        <f>'Train Data'!X5</f>
        <v>6.7774640052474666</v>
      </c>
      <c r="L7">
        <f>'Train Data'!Y5</f>
        <v>-0.47937097668206624</v>
      </c>
      <c r="M7">
        <f>'Train Data'!Z5</f>
        <v>0.75808179954861221</v>
      </c>
      <c r="N7">
        <f>'Train Data'!AA5</f>
        <v>5.6916743305373227</v>
      </c>
      <c r="P7" s="24">
        <f>'Train Data'!AB5</f>
        <v>-2.433376984977579</v>
      </c>
      <c r="Q7">
        <f t="shared" ref="Q7:Q69" si="1">SUMPRODUCT($C$4:$N$4,C6:N6)</f>
        <v>-6.2929425891461194E-2</v>
      </c>
      <c r="S7">
        <f t="shared" si="0"/>
        <v>2.3704475590861178</v>
      </c>
    </row>
    <row r="8" spans="1:52" ht="15" x14ac:dyDescent="0.3">
      <c r="A8">
        <f>'Train Data'!A6</f>
        <v>192912</v>
      </c>
      <c r="C8">
        <v>1</v>
      </c>
      <c r="D8">
        <f>'Train Data'!Q6</f>
        <v>0.62900236608998927</v>
      </c>
      <c r="E8">
        <f>'Train Data'!R6</f>
        <v>0.32827162774588259</v>
      </c>
      <c r="F8">
        <f>'Train Data'!S6</f>
        <v>-0.92440420699516068</v>
      </c>
      <c r="G8">
        <f>'Train Data'!T6</f>
        <v>-0.13522662070637573</v>
      </c>
      <c r="H8">
        <f>'Train Data'!U6</f>
        <v>0.20197033611449539</v>
      </c>
      <c r="I8">
        <f>'Train Data'!V6</f>
        <v>-0.65327598592292035</v>
      </c>
      <c r="J8">
        <f>'Train Data'!W6</f>
        <v>-1.1065539355525698</v>
      </c>
      <c r="K8">
        <f>'Train Data'!X6</f>
        <v>6.2067372102062928</v>
      </c>
      <c r="L8">
        <f>'Train Data'!Y6</f>
        <v>-1.5695989408922626</v>
      </c>
      <c r="M8">
        <f>'Train Data'!Z6</f>
        <v>-0.55817821994840822</v>
      </c>
      <c r="N8">
        <f>'Train Data'!AA6</f>
        <v>1.235028765294228</v>
      </c>
      <c r="P8" s="24">
        <f>'Train Data'!AB6</f>
        <v>0.3456721447834411</v>
      </c>
      <c r="Q8">
        <f t="shared" si="1"/>
        <v>-5.3069811584658934E-2</v>
      </c>
      <c r="S8">
        <f t="shared" si="0"/>
        <v>-0.39874195636810006</v>
      </c>
      <c r="X8" s="38"/>
    </row>
    <row r="9" spans="1:52" x14ac:dyDescent="0.25">
      <c r="A9">
        <f>'Train Data'!A7</f>
        <v>193001</v>
      </c>
      <c r="C9">
        <v>1</v>
      </c>
      <c r="D9">
        <f>'Train Data'!Q7</f>
        <v>0.57673609883782295</v>
      </c>
      <c r="E9">
        <f>'Train Data'!R7</f>
        <v>0.10531321441573273</v>
      </c>
      <c r="F9">
        <f>'Train Data'!S7</f>
        <v>-1.0137553562455872</v>
      </c>
      <c r="G9">
        <f>'Train Data'!T7</f>
        <v>-2.0917968457674654E-2</v>
      </c>
      <c r="H9">
        <f>'Train Data'!U7</f>
        <v>0.17376690327791092</v>
      </c>
      <c r="I9">
        <f>'Train Data'!V7</f>
        <v>-0.62842332969923154</v>
      </c>
      <c r="J9">
        <f>'Train Data'!W7</f>
        <v>-1.3334769214660991</v>
      </c>
      <c r="K9">
        <f>'Train Data'!X7</f>
        <v>5.775746854416826</v>
      </c>
      <c r="L9">
        <f>'Train Data'!Y7</f>
        <v>-1.5759374755678743</v>
      </c>
      <c r="M9">
        <f>'Train Data'!Z7</f>
        <v>-0.42857723341331694</v>
      </c>
      <c r="N9">
        <f>'Train Data'!AA7</f>
        <v>-0.25676510918592094</v>
      </c>
      <c r="P9" s="24">
        <f>'Train Data'!AB7</f>
        <v>0.92428980510824621</v>
      </c>
      <c r="Q9">
        <f t="shared" si="1"/>
        <v>-5.8304820355247471E-2</v>
      </c>
      <c r="S9">
        <f t="shared" si="0"/>
        <v>-0.98259462546349363</v>
      </c>
    </row>
    <row r="10" spans="1:52" x14ac:dyDescent="0.25">
      <c r="A10">
        <f>'Train Data'!A8</f>
        <v>193002</v>
      </c>
      <c r="C10">
        <v>1</v>
      </c>
      <c r="D10">
        <f>'Train Data'!Q8</f>
        <v>0.44783308821452328</v>
      </c>
      <c r="E10">
        <f>'Train Data'!R8</f>
        <v>-2.8765851990370541E-2</v>
      </c>
      <c r="F10">
        <f>'Train Data'!S8</f>
        <v>-1.0311784354772808</v>
      </c>
      <c r="G10">
        <f>'Train Data'!T8</f>
        <v>-3.0443689478399788E-2</v>
      </c>
      <c r="H10">
        <f>'Train Data'!U8</f>
        <v>8.9156604768158509E-2</v>
      </c>
      <c r="I10">
        <f>'Train Data'!V8</f>
        <v>-0.65682636538344741</v>
      </c>
      <c r="J10">
        <f>'Train Data'!W8</f>
        <v>-1.372601574209811</v>
      </c>
      <c r="K10">
        <f>'Train Data'!X8</f>
        <v>6.0265996780437074</v>
      </c>
      <c r="L10">
        <f>'Train Data'!Y8</f>
        <v>-1.5823501451520312</v>
      </c>
      <c r="M10">
        <f>'Train Data'!Z8</f>
        <v>0.32472850082190086</v>
      </c>
      <c r="N10">
        <f>'Train Data'!AA8</f>
        <v>-0.20723749142928458</v>
      </c>
      <c r="P10" s="24">
        <f>'Train Data'!AB8</f>
        <v>0.31459860312667443</v>
      </c>
      <c r="Q10">
        <f t="shared" si="1"/>
        <v>-6.3800828189785358E-2</v>
      </c>
      <c r="S10">
        <f t="shared" si="0"/>
        <v>-0.37839943131645981</v>
      </c>
    </row>
    <row r="11" spans="1:52" x14ac:dyDescent="0.25">
      <c r="A11">
        <f>'Train Data'!A9</f>
        <v>193003</v>
      </c>
      <c r="C11">
        <v>1</v>
      </c>
      <c r="D11">
        <f>'Train Data'!Q9</f>
        <v>0.40365647301591073</v>
      </c>
      <c r="E11">
        <f>'Train Data'!R9</f>
        <v>-0.29603284606867059</v>
      </c>
      <c r="F11">
        <f>'Train Data'!S9</f>
        <v>-0.997492643623618</v>
      </c>
      <c r="G11">
        <f>'Train Data'!T9</f>
        <v>-0.16062854342830912</v>
      </c>
      <c r="H11">
        <f>'Train Data'!U9</f>
        <v>-3.7758842996465689E-2</v>
      </c>
      <c r="I11">
        <f>'Train Data'!V9</f>
        <v>-0.67102788322555529</v>
      </c>
      <c r="J11">
        <f>'Train Data'!W9</f>
        <v>-1.083079143906343</v>
      </c>
      <c r="K11">
        <f>'Train Data'!X9</f>
        <v>5.4456625071203195</v>
      </c>
      <c r="L11">
        <f>'Train Data'!Y9</f>
        <v>-1.5888382579077436</v>
      </c>
      <c r="M11">
        <f>'Train Data'!Z9</f>
        <v>0.1384270826777072</v>
      </c>
      <c r="N11">
        <f>'Train Data'!AA9</f>
        <v>-0.24472354645887129</v>
      </c>
      <c r="P11" s="24">
        <f>'Train Data'!AB9</f>
        <v>1.1550907138158661</v>
      </c>
      <c r="Q11">
        <f t="shared" si="1"/>
        <v>-6.2960815245541507E-2</v>
      </c>
      <c r="S11">
        <f t="shared" si="0"/>
        <v>-1.2180515290614076</v>
      </c>
    </row>
    <row r="12" spans="1:52" x14ac:dyDescent="0.25">
      <c r="A12">
        <f>'Train Data'!A10</f>
        <v>193004</v>
      </c>
      <c r="C12">
        <v>1</v>
      </c>
      <c r="D12">
        <f>'Train Data'!Q10</f>
        <v>0.23938433698799669</v>
      </c>
      <c r="E12">
        <f>'Train Data'!R10</f>
        <v>-0.36155264742363996</v>
      </c>
      <c r="F12">
        <f>'Train Data'!S10</f>
        <v>-0.96781902927344476</v>
      </c>
      <c r="G12">
        <f>'Train Data'!T10</f>
        <v>-0.14475234172710075</v>
      </c>
      <c r="H12">
        <f>'Train Data'!U10</f>
        <v>-5.1860559414757916E-2</v>
      </c>
      <c r="I12">
        <f>'Train Data'!V10</f>
        <v>-0.66037674484397457</v>
      </c>
      <c r="J12">
        <f>'Train Data'!W10</f>
        <v>-1.0987290050038279</v>
      </c>
      <c r="K12">
        <f>'Train Data'!X10</f>
        <v>4.7779261269301152</v>
      </c>
      <c r="L12">
        <f>'Train Data'!Y10</f>
        <v>0.63666119969878099</v>
      </c>
      <c r="M12">
        <f>'Train Data'!Z10</f>
        <v>-0.26252596941523126</v>
      </c>
      <c r="N12">
        <f>'Train Data'!AA10</f>
        <v>-0.17170615878893195</v>
      </c>
      <c r="P12" s="24">
        <f>'Train Data'!AB10</f>
        <v>-0.41103756620502946</v>
      </c>
      <c r="Q12">
        <f t="shared" si="1"/>
        <v>-6.0675032966205196E-2</v>
      </c>
      <c r="S12">
        <f t="shared" si="0"/>
        <v>0.35036253323882427</v>
      </c>
    </row>
    <row r="13" spans="1:52" x14ac:dyDescent="0.25">
      <c r="A13">
        <f>'Train Data'!A11</f>
        <v>193005</v>
      </c>
      <c r="C13">
        <v>1</v>
      </c>
      <c r="D13">
        <f>'Train Data'!Q11</f>
        <v>0.26210290065890995</v>
      </c>
      <c r="E13">
        <f>'Train Data'!R11</f>
        <v>-0.41563461010309655</v>
      </c>
      <c r="F13">
        <f>'Train Data'!S11</f>
        <v>-0.94913021827245414</v>
      </c>
      <c r="G13">
        <f>'Train Data'!T11</f>
        <v>-0.3320915218013607</v>
      </c>
      <c r="H13">
        <f>'Train Data'!U11</f>
        <v>-2.3657126578174436E-2</v>
      </c>
      <c r="I13">
        <f>'Train Data'!V11</f>
        <v>-0.69233015998871728</v>
      </c>
      <c r="J13">
        <f>'Train Data'!W11</f>
        <v>-0.70748247756670868</v>
      </c>
      <c r="K13">
        <f>'Train Data'!X11</f>
        <v>4.5772041288077379</v>
      </c>
      <c r="L13">
        <f>'Train Data'!Y11</f>
        <v>-1.5888382579077436</v>
      </c>
      <c r="M13">
        <f>'Train Data'!Z11</f>
        <v>0.36522880911411681</v>
      </c>
      <c r="N13">
        <f>'Train Data'!AA11</f>
        <v>0.29709026983095882</v>
      </c>
      <c r="P13" s="24">
        <f>'Train Data'!AB11</f>
        <v>-0.36039785754709769</v>
      </c>
      <c r="Q13">
        <f t="shared" si="1"/>
        <v>-6.0037765783651796E-2</v>
      </c>
      <c r="S13">
        <f t="shared" si="0"/>
        <v>0.30036009176344591</v>
      </c>
    </row>
    <row r="14" spans="1:52" x14ac:dyDescent="0.25">
      <c r="A14">
        <f>'Train Data'!A12</f>
        <v>193006</v>
      </c>
      <c r="C14">
        <v>1</v>
      </c>
      <c r="D14">
        <f>'Train Data'!Q12</f>
        <v>0.2997425355189472</v>
      </c>
      <c r="E14">
        <f>'Train Data'!R12</f>
        <v>-8.4933046570695808E-2</v>
      </c>
      <c r="F14">
        <f>'Train Data'!S12</f>
        <v>-0.67905451380698201</v>
      </c>
      <c r="G14">
        <f>'Train Data'!T12</f>
        <v>-0.49720401949392878</v>
      </c>
      <c r="H14">
        <f>'Train Data'!U12</f>
        <v>0.10325832118645173</v>
      </c>
      <c r="I14">
        <f>'Train Data'!V12</f>
        <v>-0.69588053944924411</v>
      </c>
      <c r="J14">
        <f>'Train Data'!W12</f>
        <v>-0.30841101958084688</v>
      </c>
      <c r="K14">
        <f>'Train Data'!X12</f>
        <v>4.8336642384156443</v>
      </c>
      <c r="L14">
        <f>'Train Data'!Y12</f>
        <v>-1.5954031530628927</v>
      </c>
      <c r="M14">
        <f>'Train Data'!Z12</f>
        <v>8.8260961426159835E-3</v>
      </c>
      <c r="N14">
        <f>'Train Data'!AA12</f>
        <v>1.9541692326129485</v>
      </c>
      <c r="P14" s="24">
        <f>'Train Data'!AB12</f>
        <v>-2.9843515355224453</v>
      </c>
      <c r="Q14">
        <f>SUMPRODUCT($C$4:$N$4,C13:N13)</f>
        <v>-5.6217574766132115E-2</v>
      </c>
      <c r="S14">
        <f t="shared" si="0"/>
        <v>2.928133960756313</v>
      </c>
    </row>
    <row r="15" spans="1:52" x14ac:dyDescent="0.25">
      <c r="A15">
        <f>'Train Data'!A13</f>
        <v>193007</v>
      </c>
      <c r="C15">
        <v>1</v>
      </c>
      <c r="D15">
        <f>'Train Data'!Q13</f>
        <v>0.6899114503645486</v>
      </c>
      <c r="E15">
        <f>'Train Data'!R13</f>
        <v>-0.26969376072480977</v>
      </c>
      <c r="F15">
        <f>'Train Data'!S13</f>
        <v>-0.72889662978110892</v>
      </c>
      <c r="G15">
        <f>'Train Data'!T13</f>
        <v>-0.51625546153537893</v>
      </c>
      <c r="H15">
        <f>'Train Data'!U13</f>
        <v>0.1596651868596187</v>
      </c>
      <c r="I15">
        <f>'Train Data'!V13</f>
        <v>-0.69943091890977116</v>
      </c>
      <c r="J15">
        <f>'Train Data'!W13</f>
        <v>-0.26928636683713519</v>
      </c>
      <c r="K15">
        <f>'Train Data'!X13</f>
        <v>5.2368654008916646</v>
      </c>
      <c r="L15">
        <f>'Train Data'!Y13</f>
        <v>-2.7247214267816084</v>
      </c>
      <c r="M15">
        <f>'Train Data'!Z13</f>
        <v>-6.0024427954151256E-2</v>
      </c>
      <c r="N15">
        <f>'Train Data'!AA13</f>
        <v>0.33565406469687104</v>
      </c>
      <c r="P15" s="24">
        <f>'Train Data'!AB13</f>
        <v>0.54460089277302237</v>
      </c>
      <c r="Q15">
        <f t="shared" si="1"/>
        <v>-4.0317379395358142E-2</v>
      </c>
      <c r="S15">
        <f t="shared" si="0"/>
        <v>-0.58491827216838055</v>
      </c>
    </row>
    <row r="16" spans="1:52" x14ac:dyDescent="0.25">
      <c r="A16">
        <f>'Train Data'!A14</f>
        <v>193008</v>
      </c>
      <c r="C16">
        <v>1</v>
      </c>
      <c r="D16">
        <f>'Train Data'!Q14</f>
        <v>0.6141319787301851</v>
      </c>
      <c r="E16">
        <f>'Train Data'!R14</f>
        <v>-0.39329747964089867</v>
      </c>
      <c r="F16">
        <f>'Train Data'!S14</f>
        <v>-0.76833661358136685</v>
      </c>
      <c r="G16">
        <f>'Train Data'!T14</f>
        <v>-0.6115126717426298</v>
      </c>
      <c r="H16">
        <f>'Train Data'!U14</f>
        <v>0.17376690327791189</v>
      </c>
      <c r="I16">
        <f>'Train Data'!V14</f>
        <v>-0.69588053944924411</v>
      </c>
      <c r="J16">
        <f>'Train Data'!W14</f>
        <v>-2.6713519826121142E-2</v>
      </c>
      <c r="K16">
        <f>'Train Data'!X14</f>
        <v>4.4323080239459545</v>
      </c>
      <c r="L16">
        <f>'Train Data'!Y14</f>
        <v>-1.6155724092625758</v>
      </c>
      <c r="M16">
        <f>'Train Data'!Z14</f>
        <v>-0.14507507536780487</v>
      </c>
      <c r="N16">
        <f>'Train Data'!AA14</f>
        <v>0.18777044113499189</v>
      </c>
      <c r="P16" s="24">
        <f>'Train Data'!AB14</f>
        <v>4.642595243816483E-2</v>
      </c>
      <c r="Q16">
        <f t="shared" si="1"/>
        <v>-4.328636307786176E-2</v>
      </c>
      <c r="S16">
        <f t="shared" si="0"/>
        <v>-8.9712315516026597E-2</v>
      </c>
    </row>
    <row r="17" spans="1:19" x14ac:dyDescent="0.25">
      <c r="A17">
        <f>'Train Data'!A15</f>
        <v>193009</v>
      </c>
      <c r="C17">
        <v>1</v>
      </c>
      <c r="D17">
        <f>'Train Data'!Q15</f>
        <v>0.59966578845846508</v>
      </c>
      <c r="E17">
        <f>'Train Data'!R15</f>
        <v>-0.17162407164358648</v>
      </c>
      <c r="F17">
        <f>'Train Data'!S15</f>
        <v>-0.5195345081878594</v>
      </c>
      <c r="G17">
        <f>'Train Data'!T15</f>
        <v>-0.53530690357682909</v>
      </c>
      <c r="H17">
        <f>'Train Data'!U15</f>
        <v>0.13146175402303617</v>
      </c>
      <c r="I17">
        <f>'Train Data'!V15</f>
        <v>-0.7100820572913521</v>
      </c>
      <c r="J17">
        <f>'Train Data'!W15</f>
        <v>-0.24581157519090818</v>
      </c>
      <c r="K17">
        <f>'Train Data'!X15</f>
        <v>4.6731963837169248</v>
      </c>
      <c r="L17">
        <f>'Train Data'!Y15</f>
        <v>0.66371652518680313</v>
      </c>
      <c r="M17">
        <f>'Train Data'!Z15</f>
        <v>0.10197680521471281</v>
      </c>
      <c r="N17">
        <f>'Train Data'!AA15</f>
        <v>0.13484945600452142</v>
      </c>
      <c r="P17" s="24">
        <f>'Train Data'!AB15</f>
        <v>-2.400524700866161</v>
      </c>
      <c r="Q17">
        <f t="shared" si="1"/>
        <v>-4.5122003064477209E-2</v>
      </c>
      <c r="S17">
        <f t="shared" si="0"/>
        <v>2.3554026978016838</v>
      </c>
    </row>
    <row r="18" spans="1:19" x14ac:dyDescent="0.25">
      <c r="A18">
        <f>'Train Data'!A16</f>
        <v>193010</v>
      </c>
      <c r="C18">
        <v>1</v>
      </c>
      <c r="D18">
        <f>'Train Data'!Q16</f>
        <v>0.90249397596216296</v>
      </c>
      <c r="E18">
        <f>'Train Data'!R16</f>
        <v>-6.5186974829310865E-2</v>
      </c>
      <c r="F18">
        <f>'Train Data'!S16</f>
        <v>-0.32160158118258431</v>
      </c>
      <c r="G18">
        <f>'Train Data'!T16</f>
        <v>-0.54483262459755422</v>
      </c>
      <c r="H18">
        <f>'Train Data'!U16</f>
        <v>0.54041153015349908</v>
      </c>
      <c r="I18">
        <f>'Train Data'!V16</f>
        <v>-0.7100820572913521</v>
      </c>
      <c r="J18">
        <f>'Train Data'!W16</f>
        <v>-0.22233678354468089</v>
      </c>
      <c r="K18">
        <f>'Train Data'!X16</f>
        <v>4.7699238160886814</v>
      </c>
      <c r="L18">
        <f>'Train Data'!Y16</f>
        <v>-1.6155724092625758</v>
      </c>
      <c r="M18">
        <f>'Train Data'!Z16</f>
        <v>-5.5974397124929645E-2</v>
      </c>
      <c r="N18">
        <f>'Train Data'!AA16</f>
        <v>1.6872549542720445</v>
      </c>
      <c r="P18" s="24">
        <f>'Train Data'!AB16</f>
        <v>-1.6768850791876375</v>
      </c>
      <c r="Q18">
        <f t="shared" si="1"/>
        <v>-3.0619986477715862E-2</v>
      </c>
      <c r="S18">
        <f t="shared" si="0"/>
        <v>1.6462650927099216</v>
      </c>
    </row>
    <row r="19" spans="1:19" x14ac:dyDescent="0.25">
      <c r="A19">
        <f>'Train Data'!A17</f>
        <v>193011</v>
      </c>
      <c r="C19">
        <v>1</v>
      </c>
      <c r="D19">
        <f>'Train Data'!Q17</f>
        <v>1.105266764940019</v>
      </c>
      <c r="E19">
        <f>'Train Data'!R17</f>
        <v>-0.13476436841489442</v>
      </c>
      <c r="F19">
        <f>'Train Data'!S17</f>
        <v>-0.29621875454374746</v>
      </c>
      <c r="G19">
        <f>'Train Data'!T17</f>
        <v>-0.65279079616577185</v>
      </c>
      <c r="H19">
        <f>'Train Data'!U17</f>
        <v>0.90705615702908637</v>
      </c>
      <c r="I19">
        <f>'Train Data'!V17</f>
        <v>-0.71718281621240609</v>
      </c>
      <c r="J19">
        <f>'Train Data'!W17</f>
        <v>2.8060994015075485E-2</v>
      </c>
      <c r="K19">
        <f>'Train Data'!X17</f>
        <v>5.1187326192913361</v>
      </c>
      <c r="L19">
        <f>'Train Data'!Y17</f>
        <v>-1.6224584785509357</v>
      </c>
      <c r="M19">
        <f>'Train Data'!Z17</f>
        <v>-2.7624181320378451E-2</v>
      </c>
      <c r="N19">
        <f>'Train Data'!AA17</f>
        <v>0.71612125700465901</v>
      </c>
      <c r="P19" s="24">
        <f>'Train Data'!AB17</f>
        <v>-0.51627377796083163</v>
      </c>
      <c r="Q19">
        <f t="shared" si="1"/>
        <v>-1.9452266293163302E-2</v>
      </c>
      <c r="S19">
        <f t="shared" si="0"/>
        <v>0.4968215116676683</v>
      </c>
    </row>
    <row r="20" spans="1:19" x14ac:dyDescent="0.25">
      <c r="A20">
        <f>'Train Data'!A18</f>
        <v>193012</v>
      </c>
      <c r="C20">
        <v>1</v>
      </c>
      <c r="D20">
        <f>'Train Data'!Q18</f>
        <v>1.1547374893500693</v>
      </c>
      <c r="E20">
        <f>'Train Data'!R18</f>
        <v>-7.8044198603714823E-2</v>
      </c>
      <c r="F20">
        <f>'Train Data'!S18</f>
        <v>-0.10696687632794113</v>
      </c>
      <c r="G20">
        <f>'Train Data'!T18</f>
        <v>-0.6273888734438382</v>
      </c>
      <c r="H20">
        <f>'Train Data'!U18</f>
        <v>1.4852265301790502</v>
      </c>
      <c r="I20">
        <f>'Train Data'!V18</f>
        <v>-0.68877978052819011</v>
      </c>
      <c r="J20">
        <f>'Train Data'!W18</f>
        <v>2.8060994015075485E-2</v>
      </c>
      <c r="K20">
        <f>'Train Data'!X18</f>
        <v>4.1110461388892805</v>
      </c>
      <c r="L20">
        <f>'Train Data'!Y18</f>
        <v>-3.9295436195179216</v>
      </c>
      <c r="M20">
        <f>'Train Data'!Z18</f>
        <v>-0.48122763419319781</v>
      </c>
      <c r="N20">
        <f>'Train Data'!AA18</f>
        <v>0.8870639847148567</v>
      </c>
      <c r="P20" s="24">
        <f>'Train Data'!AB18</f>
        <v>-1.4554316435835424</v>
      </c>
      <c r="Q20">
        <f t="shared" si="1"/>
        <v>-1.719975932506564E-2</v>
      </c>
      <c r="S20">
        <f t="shared" si="0"/>
        <v>1.4382318842584767</v>
      </c>
    </row>
    <row r="21" spans="1:19" x14ac:dyDescent="0.25">
      <c r="A21">
        <f>'Train Data'!A19</f>
        <v>193101</v>
      </c>
      <c r="C21">
        <v>1</v>
      </c>
      <c r="D21">
        <f>'Train Data'!Q19</f>
        <v>1.291838880498213</v>
      </c>
      <c r="E21">
        <f>'Train Data'!R19</f>
        <v>-0.26564011832246492</v>
      </c>
      <c r="F21">
        <f>'Train Data'!S19</f>
        <v>-0.16590061384720098</v>
      </c>
      <c r="G21">
        <f>'Train Data'!T19</f>
        <v>-0.70359464160963892</v>
      </c>
      <c r="H21">
        <f>'Train Data'!U19</f>
        <v>1.2031922018132153</v>
      </c>
      <c r="I21">
        <f>'Train Data'!V19</f>
        <v>-0.64262484754133964</v>
      </c>
      <c r="J21">
        <f>'Train Data'!W19</f>
        <v>0.31758342431854325</v>
      </c>
      <c r="K21">
        <f>'Train Data'!X19</f>
        <v>3.0908290760125552</v>
      </c>
      <c r="L21">
        <f>'Train Data'!Y19</f>
        <v>-2.822345359394645</v>
      </c>
      <c r="M21">
        <f>'Train Data'!Z19</f>
        <v>-0.68777920648349944</v>
      </c>
      <c r="N21">
        <f>'Train Data'!AA19</f>
        <v>0.38727471194546526</v>
      </c>
      <c r="P21" s="24">
        <f>'Train Data'!AB19</f>
        <v>0.92238400962111966</v>
      </c>
      <c r="Q21">
        <f t="shared" si="1"/>
        <v>-7.3733348714742171E-3</v>
      </c>
      <c r="S21">
        <f t="shared" si="0"/>
        <v>-0.92975734449259384</v>
      </c>
    </row>
    <row r="22" spans="1:19" x14ac:dyDescent="0.25">
      <c r="A22">
        <f>'Train Data'!A20</f>
        <v>193102</v>
      </c>
      <c r="C22">
        <v>1</v>
      </c>
      <c r="D22">
        <f>'Train Data'!Q20</f>
        <v>1.1585674916405546</v>
      </c>
      <c r="E22">
        <f>'Train Data'!R20</f>
        <v>-0.59914598770540695</v>
      </c>
      <c r="F22">
        <f>'Train Data'!S20</f>
        <v>-0.39071459658675228</v>
      </c>
      <c r="G22">
        <f>'Train Data'!T20</f>
        <v>-0.76074896773398948</v>
      </c>
      <c r="H22">
        <f>'Train Data'!U20</f>
        <v>1.1467853361400464</v>
      </c>
      <c r="I22">
        <f>'Train Data'!V20</f>
        <v>-0.66037674484397457</v>
      </c>
      <c r="J22">
        <f>'Train Data'!W20</f>
        <v>0.41930752145219446</v>
      </c>
      <c r="K22">
        <f>'Train Data'!X20</f>
        <v>2.7877436937927302</v>
      </c>
      <c r="L22">
        <f>'Train Data'!Y20</f>
        <v>-2.8518167352778381</v>
      </c>
      <c r="M22">
        <f>'Train Data'!Z20</f>
        <v>0.14652714433615044</v>
      </c>
      <c r="N22">
        <f>'Train Data'!AA20</f>
        <v>-1.0190486091636461E-2</v>
      </c>
      <c r="P22" s="24">
        <f>'Train Data'!AB20</f>
        <v>1.8556066835839222</v>
      </c>
      <c r="Q22">
        <f t="shared" si="1"/>
        <v>-1.0527900047104284E-2</v>
      </c>
      <c r="S22">
        <f t="shared" si="0"/>
        <v>-1.8661345836310266</v>
      </c>
    </row>
    <row r="23" spans="1:19" x14ac:dyDescent="0.25">
      <c r="A23">
        <f>'Train Data'!A21</f>
        <v>193103</v>
      </c>
      <c r="C23">
        <v>1</v>
      </c>
      <c r="D23">
        <f>'Train Data'!Q21</f>
        <v>0.89431100734023727</v>
      </c>
      <c r="E23">
        <f>'Train Data'!R21</f>
        <v>-0.50874280581297882</v>
      </c>
      <c r="F23">
        <f>'Train Data'!S21</f>
        <v>-0.20379633665788136</v>
      </c>
      <c r="G23">
        <f>'Train Data'!T21</f>
        <v>-0.65914127684625523</v>
      </c>
      <c r="H23">
        <f>'Train Data'!U21</f>
        <v>1.2878025003229658</v>
      </c>
      <c r="I23">
        <f>'Train Data'!V21</f>
        <v>-0.68167902160713623</v>
      </c>
      <c r="J23">
        <f>'Train Data'!W21</f>
        <v>0.12196016059998406</v>
      </c>
      <c r="K23">
        <f>'Train Data'!X21</f>
        <v>2.4261879094575729</v>
      </c>
      <c r="L23">
        <f>'Train Data'!Y21</f>
        <v>-1.6807049754614434</v>
      </c>
      <c r="M23">
        <f>'Train Data'!Z21</f>
        <v>0.22347773009136079</v>
      </c>
      <c r="N23">
        <f>'Train Data'!AA21</f>
        <v>0.20795646289618167</v>
      </c>
      <c r="P23" s="24">
        <f>'Train Data'!AB21</f>
        <v>-1.4093295432282926</v>
      </c>
      <c r="Q23">
        <f t="shared" si="1"/>
        <v>-2.1145534616420752E-2</v>
      </c>
      <c r="S23">
        <f t="shared" si="0"/>
        <v>1.388184008611872</v>
      </c>
    </row>
    <row r="24" spans="1:19" x14ac:dyDescent="0.25">
      <c r="A24">
        <f>'Train Data'!A22</f>
        <v>193104</v>
      </c>
      <c r="C24">
        <v>1</v>
      </c>
      <c r="D24">
        <f>'Train Data'!Q22</f>
        <v>1.0183426797100186</v>
      </c>
      <c r="E24">
        <f>'Train Data'!R22</f>
        <v>-0.35209700080841499</v>
      </c>
      <c r="F24">
        <f>'Train Data'!S22</f>
        <v>7.6217190114901301E-2</v>
      </c>
      <c r="G24">
        <f>'Train Data'!T22</f>
        <v>-0.62421363310359657</v>
      </c>
      <c r="H24">
        <f>'Train Data'!U22</f>
        <v>1.6685488436168432</v>
      </c>
      <c r="I24">
        <f>'Train Data'!V22</f>
        <v>-0.69943091890977116</v>
      </c>
      <c r="J24">
        <f>'Train Data'!W22</f>
        <v>-3.2387281798941323E-3</v>
      </c>
      <c r="K24">
        <f>'Train Data'!X22</f>
        <v>2.586663777955474</v>
      </c>
      <c r="L24">
        <f>'Train Data'!Y22</f>
        <v>-1.6884058344279738</v>
      </c>
      <c r="M24">
        <f>'Train Data'!Z22</f>
        <v>0.150577175165372</v>
      </c>
      <c r="N24">
        <f>'Train Data'!AA22</f>
        <v>0.63953837349533516</v>
      </c>
      <c r="P24" s="24">
        <f>'Train Data'!AB22</f>
        <v>-1.8452303472171416</v>
      </c>
      <c r="Q24">
        <f t="shared" si="1"/>
        <v>-1.0905951437103484E-2</v>
      </c>
      <c r="S24">
        <f t="shared" si="0"/>
        <v>1.8343243957800381</v>
      </c>
    </row>
    <row r="25" spans="1:19" x14ac:dyDescent="0.25">
      <c r="A25">
        <f>'Train Data'!A23</f>
        <v>193105</v>
      </c>
      <c r="C25">
        <v>1</v>
      </c>
      <c r="D25">
        <f>'Train Data'!Q23</f>
        <v>1.2045816833624305</v>
      </c>
      <c r="E25">
        <f>'Train Data'!R23</f>
        <v>-8.7559219500045887E-2</v>
      </c>
      <c r="F25">
        <f>'Train Data'!S23</f>
        <v>0.47960814599664237</v>
      </c>
      <c r="G25">
        <f>'Train Data'!T23</f>
        <v>-0.81790329385833982</v>
      </c>
      <c r="H25">
        <f>'Train Data'!U23</f>
        <v>2.3172277988582688</v>
      </c>
      <c r="I25">
        <f>'Train Data'!V23</f>
        <v>-0.73493471351504092</v>
      </c>
      <c r="J25">
        <f>'Train Data'!W23</f>
        <v>0.39583272980596718</v>
      </c>
      <c r="K25">
        <f>'Train Data'!X23</f>
        <v>2.3164718695465467</v>
      </c>
      <c r="L25">
        <f>'Train Data'!Y23</f>
        <v>-2.9130411419512416</v>
      </c>
      <c r="M25">
        <f>'Train Data'!Z23</f>
        <v>0.38952899408944647</v>
      </c>
      <c r="N25">
        <f>'Train Data'!AA23</f>
        <v>0.67375719891669716</v>
      </c>
      <c r="P25" s="24">
        <f>'Train Data'!AB23</f>
        <v>-2.6568995699676972</v>
      </c>
      <c r="Q25">
        <f t="shared" si="1"/>
        <v>4.8410648801968728E-3</v>
      </c>
      <c r="S25">
        <f t="shared" si="0"/>
        <v>2.6617406348478942</v>
      </c>
    </row>
    <row r="26" spans="1:19" x14ac:dyDescent="0.25">
      <c r="A26">
        <f>'Train Data'!A24</f>
        <v>193106</v>
      </c>
      <c r="C26">
        <v>1</v>
      </c>
      <c r="D26">
        <f>'Train Data'!Q24</f>
        <v>1.4916263412182007</v>
      </c>
      <c r="E26">
        <f>'Train Data'!R24</f>
        <v>-0.48440493684907227</v>
      </c>
      <c r="F26">
        <f>'Train Data'!S24</f>
        <v>9.1549370238888331E-2</v>
      </c>
      <c r="G26">
        <f>'Train Data'!T24</f>
        <v>-0.92268622508631581</v>
      </c>
      <c r="H26">
        <f>'Train Data'!U24</f>
        <v>2.6274655600606884</v>
      </c>
      <c r="I26">
        <f>'Train Data'!V24</f>
        <v>-0.72783395459398703</v>
      </c>
      <c r="J26">
        <f>'Train Data'!W24</f>
        <v>0.66970529901195053</v>
      </c>
      <c r="K26">
        <f>'Train Data'!X24</f>
        <v>1.9946240424921251</v>
      </c>
      <c r="L26">
        <f>'Train Data'!Y24</f>
        <v>-2.9448538238502122</v>
      </c>
      <c r="M26">
        <f>'Train Data'!Z24</f>
        <v>-0.18152535283079926</v>
      </c>
      <c r="N26">
        <f>'Train Data'!AA24</f>
        <v>3.4635659133329932</v>
      </c>
      <c r="P26" s="24">
        <f>'Train Data'!AB24</f>
        <v>2.5008364337921001</v>
      </c>
      <c r="Q26">
        <f t="shared" si="1"/>
        <v>3.0047620413902715E-2</v>
      </c>
      <c r="S26">
        <f t="shared" si="0"/>
        <v>-2.4707888133781974</v>
      </c>
    </row>
    <row r="27" spans="1:19" x14ac:dyDescent="0.25">
      <c r="A27">
        <f>'Train Data'!A25</f>
        <v>193107</v>
      </c>
      <c r="C27">
        <v>1</v>
      </c>
      <c r="D27">
        <f>'Train Data'!Q25</f>
        <v>1.178275106336613</v>
      </c>
      <c r="E27">
        <f>'Train Data'!R25</f>
        <v>-0.39350031729934226</v>
      </c>
      <c r="F27">
        <f>'Train Data'!S25</f>
        <v>0.34226833838639764</v>
      </c>
      <c r="G27">
        <f>'Train Data'!T25</f>
        <v>-0.96713958984969961</v>
      </c>
      <c r="H27">
        <f>'Train Data'!U25</f>
        <v>2.2326175003485176</v>
      </c>
      <c r="I27">
        <f>'Train Data'!V25</f>
        <v>-0.70653167783082504</v>
      </c>
      <c r="J27">
        <f>'Train Data'!W25</f>
        <v>0.8262039099867986</v>
      </c>
      <c r="K27">
        <f>'Train Data'!X25</f>
        <v>0.73849919839369538</v>
      </c>
      <c r="L27">
        <f>'Train Data'!Y25</f>
        <v>-0.47937097668206624</v>
      </c>
      <c r="M27">
        <f>'Train Data'!Z25</f>
        <v>-0.36782677097499294</v>
      </c>
      <c r="N27">
        <f>'Train Data'!AA25</f>
        <v>0.69559710128881225</v>
      </c>
      <c r="P27" s="24">
        <f>'Train Data'!AB25</f>
        <v>-1.5277792703615052</v>
      </c>
      <c r="Q27">
        <f t="shared" si="1"/>
        <v>6.7544044888303793E-3</v>
      </c>
      <c r="S27">
        <f t="shared" si="0"/>
        <v>1.5345336748503355</v>
      </c>
    </row>
    <row r="28" spans="1:19" x14ac:dyDescent="0.25">
      <c r="A28">
        <f>'Train Data'!A26</f>
        <v>193108</v>
      </c>
      <c r="C28">
        <v>1</v>
      </c>
      <c r="D28">
        <f>'Train Data'!Q26</f>
        <v>1.3118676034171293</v>
      </c>
      <c r="E28">
        <f>'Train Data'!R26</f>
        <v>-0.51128980737667373</v>
      </c>
      <c r="F28">
        <f>'Train Data'!S26</f>
        <v>0.26885698280432241</v>
      </c>
      <c r="G28">
        <f>'Train Data'!T26</f>
        <v>-0.96396434950945797</v>
      </c>
      <c r="H28">
        <f>'Train Data'!U26</f>
        <v>2.7261775749887311</v>
      </c>
      <c r="I28">
        <f>'Train Data'!V26</f>
        <v>-0.70298129837029821</v>
      </c>
      <c r="J28">
        <f>'Train Data'!W26</f>
        <v>0.82620390998679838</v>
      </c>
      <c r="K28">
        <f>'Train Data'!X26</f>
        <v>0.15377709534613787</v>
      </c>
      <c r="L28">
        <f>'Train Data'!Y26</f>
        <v>-0.47937097668206624</v>
      </c>
      <c r="M28">
        <f>'Train Data'!Z26</f>
        <v>-0.14912510619702649</v>
      </c>
      <c r="N28">
        <f>'Train Data'!AA26</f>
        <v>0.27137054155752449</v>
      </c>
      <c r="P28" s="24">
        <f>'Train Data'!AB26</f>
        <v>-1.6864608167644488E-2</v>
      </c>
      <c r="Q28">
        <f t="shared" si="1"/>
        <v>2.1291753012790484E-2</v>
      </c>
      <c r="S28">
        <f t="shared" si="0"/>
        <v>3.8156361180434972E-2</v>
      </c>
    </row>
    <row r="29" spans="1:19" x14ac:dyDescent="0.25">
      <c r="A29">
        <f>'Train Data'!A27</f>
        <v>193109</v>
      </c>
      <c r="C29">
        <v>1</v>
      </c>
      <c r="D29">
        <f>'Train Data'!Q27</f>
        <v>1.2583572072594011</v>
      </c>
      <c r="E29">
        <f>'Train Data'!R27</f>
        <v>0.23265915264481976</v>
      </c>
      <c r="F29">
        <f>'Train Data'!S27</f>
        <v>1.3641882009002735</v>
      </c>
      <c r="G29">
        <f>'Train Data'!T27</f>
        <v>-0.95443862848873273</v>
      </c>
      <c r="H29">
        <f>'Train Data'!U27</f>
        <v>3.3607548138118646</v>
      </c>
      <c r="I29">
        <f>'Train Data'!V27</f>
        <v>-0.60712105293606988</v>
      </c>
      <c r="J29">
        <f>'Train Data'!W27</f>
        <v>1.0140022431566156</v>
      </c>
      <c r="K29">
        <f>'Train Data'!X27</f>
        <v>0.5850053423388526</v>
      </c>
      <c r="L29">
        <f>'Train Data'!Y27</f>
        <v>-1.728440101240742</v>
      </c>
      <c r="M29">
        <f>'Train Data'!Z27</f>
        <v>-1.3357841391589556</v>
      </c>
      <c r="N29">
        <f>'Train Data'!AA27</f>
        <v>3.4849784084039368</v>
      </c>
      <c r="P29" s="24">
        <f>'Train Data'!AB27</f>
        <v>-5.3755985093030469</v>
      </c>
      <c r="Q29">
        <f t="shared" si="1"/>
        <v>1.7591459402855392E-2</v>
      </c>
      <c r="S29">
        <f t="shared" si="0"/>
        <v>5.3931899687059026</v>
      </c>
    </row>
    <row r="30" spans="1:19" x14ac:dyDescent="0.25">
      <c r="A30">
        <f>'Train Data'!A28</f>
        <v>193110</v>
      </c>
      <c r="C30">
        <v>1</v>
      </c>
      <c r="D30">
        <f>'Train Data'!Q28</f>
        <v>1.9934123940573893</v>
      </c>
      <c r="E30">
        <f>'Train Data'!R28</f>
        <v>-6.3308895100041521E-2</v>
      </c>
      <c r="F30">
        <f>'Train Data'!S28</f>
        <v>1.1116277209171443</v>
      </c>
      <c r="G30">
        <f>'Train Data'!T28</f>
        <v>-0.55753358595852098</v>
      </c>
      <c r="H30">
        <f>'Train Data'!U28</f>
        <v>4.1081457839813291</v>
      </c>
      <c r="I30">
        <f>'Train Data'!V28</f>
        <v>-0.49350891019920656</v>
      </c>
      <c r="J30">
        <f>'Train Data'!W28</f>
        <v>0.2862837021235739</v>
      </c>
      <c r="K30">
        <f>'Train Data'!X28</f>
        <v>-0.22144445362486159</v>
      </c>
      <c r="L30">
        <f>'Train Data'!Y28</f>
        <v>-1.7367672287378018</v>
      </c>
      <c r="M30">
        <f>'Train Data'!Z28</f>
        <v>-1.5342356497908141</v>
      </c>
      <c r="N30">
        <f>'Train Data'!AA28</f>
        <v>6.7199921655658299</v>
      </c>
      <c r="P30" s="24">
        <f>'Train Data'!AB28</f>
        <v>1.2347711156109633</v>
      </c>
      <c r="Q30">
        <f t="shared" si="1"/>
        <v>7.8739665471565565E-2</v>
      </c>
      <c r="S30">
        <f t="shared" si="0"/>
        <v>-1.1560314501393978</v>
      </c>
    </row>
    <row r="31" spans="1:19" x14ac:dyDescent="0.25">
      <c r="A31">
        <f>'Train Data'!A29</f>
        <v>193111</v>
      </c>
      <c r="C31">
        <v>1</v>
      </c>
      <c r="D31">
        <f>'Train Data'!Q29</f>
        <v>1.7838151534638576</v>
      </c>
      <c r="E31">
        <f>'Train Data'!R29</f>
        <v>7.2088977214169889E-2</v>
      </c>
      <c r="F31">
        <f>'Train Data'!S29</f>
        <v>1.4683286314456074</v>
      </c>
      <c r="G31">
        <f>'Train Data'!T29</f>
        <v>-0.53530690357682909</v>
      </c>
      <c r="H31">
        <f>'Train Data'!U29</f>
        <v>4.0235354854715766</v>
      </c>
      <c r="I31">
        <f>'Train Data'!V29</f>
        <v>-0.49350891019920656</v>
      </c>
      <c r="J31">
        <f>'Train Data'!W29</f>
        <v>0.23150918828237729</v>
      </c>
      <c r="K31">
        <f>'Train Data'!X29</f>
        <v>-0.55384833410459744</v>
      </c>
      <c r="L31">
        <f>'Train Data'!Y29</f>
        <v>-3.0110412828345963</v>
      </c>
      <c r="M31">
        <f>'Train Data'!Z29</f>
        <v>-8.8374643758702451E-2</v>
      </c>
      <c r="N31">
        <f>'Train Data'!AA29</f>
        <v>1.4422675366981847</v>
      </c>
      <c r="P31" s="24">
        <f>'Train Data'!AB29</f>
        <v>-1.9895988929752739</v>
      </c>
      <c r="Q31">
        <f t="shared" si="1"/>
        <v>6.1490747325273577E-2</v>
      </c>
      <c r="S31">
        <f t="shared" si="0"/>
        <v>2.0510896403005474</v>
      </c>
    </row>
    <row r="32" spans="1:19" x14ac:dyDescent="0.25">
      <c r="A32">
        <f>'Train Data'!A30</f>
        <v>193112</v>
      </c>
      <c r="C32">
        <v>1</v>
      </c>
      <c r="D32">
        <f>'Train Data'!Q30</f>
        <v>1.9714262504534747</v>
      </c>
      <c r="E32">
        <f>'Train Data'!R30</f>
        <v>0.33031938936121136</v>
      </c>
      <c r="F32">
        <f>'Train Data'!S30</f>
        <v>2.2210917739261675</v>
      </c>
      <c r="G32">
        <f>'Train Data'!T30</f>
        <v>-0.3320915218013607</v>
      </c>
      <c r="H32">
        <f>'Train Data'!U30</f>
        <v>5.5888260079019716</v>
      </c>
      <c r="I32">
        <f>'Train Data'!V30</f>
        <v>-0.41540056206761306</v>
      </c>
      <c r="J32">
        <f>'Train Data'!W30</f>
        <v>-9.713789476480271E-2</v>
      </c>
      <c r="K32">
        <f>'Train Data'!X30</f>
        <v>-1.2428616672723634</v>
      </c>
      <c r="L32">
        <f>'Train Data'!Y30</f>
        <v>-1.7624283767389537</v>
      </c>
      <c r="M32">
        <f>'Train Data'!Z30</f>
        <v>-1.0887322585764379</v>
      </c>
      <c r="N32">
        <f>'Train Data'!AA30</f>
        <v>3.1004308819551532</v>
      </c>
      <c r="P32" s="24">
        <f>'Train Data'!AB30</f>
        <v>-2.6547759692820425</v>
      </c>
      <c r="Q32">
        <f t="shared" si="1"/>
        <v>8.5854125313701124E-2</v>
      </c>
      <c r="S32">
        <f t="shared" si="0"/>
        <v>2.7406300945957436</v>
      </c>
    </row>
    <row r="33" spans="1:19" x14ac:dyDescent="0.25">
      <c r="A33">
        <f>'Train Data'!A31</f>
        <v>193201</v>
      </c>
      <c r="C33">
        <v>1</v>
      </c>
      <c r="D33">
        <f>'Train Data'!Q31</f>
        <v>2.2389915031651522</v>
      </c>
      <c r="E33">
        <f>'Train Data'!R31</f>
        <v>0.33263081512416148</v>
      </c>
      <c r="F33">
        <f>'Train Data'!S31</f>
        <v>2.2991230702367944</v>
      </c>
      <c r="G33">
        <f>'Train Data'!T31</f>
        <v>-0.30986483941966886</v>
      </c>
      <c r="H33">
        <f>'Train Data'!U31</f>
        <v>3.9389251869618285</v>
      </c>
      <c r="I33">
        <f>'Train Data'!V31</f>
        <v>-0.47575701289657168</v>
      </c>
      <c r="J33">
        <f>'Train Data'!W31</f>
        <v>-0.28493622793461987</v>
      </c>
      <c r="K33">
        <f>'Train Data'!X31</f>
        <v>-1.1861350265497064</v>
      </c>
      <c r="L33">
        <f>'Train Data'!Y31</f>
        <v>-4.3549073700045717</v>
      </c>
      <c r="M33">
        <f>'Train Data'!Z31</f>
        <v>-6.0024427954151256E-2</v>
      </c>
      <c r="N33">
        <f>'Train Data'!AA31</f>
        <v>2.4517339750205256</v>
      </c>
      <c r="P33" s="24">
        <f>'Train Data'!AB31</f>
        <v>-0.49933942377522222</v>
      </c>
      <c r="Q33">
        <f t="shared" si="1"/>
        <v>0.12611290843269346</v>
      </c>
      <c r="S33">
        <f t="shared" si="0"/>
        <v>0.62545233220791574</v>
      </c>
    </row>
    <row r="34" spans="1:19" x14ac:dyDescent="0.25">
      <c r="A34">
        <f>'Train Data'!A32</f>
        <v>193202</v>
      </c>
      <c r="C34">
        <v>1</v>
      </c>
      <c r="D34">
        <f>'Train Data'!Q32</f>
        <v>2.2273869911783275</v>
      </c>
      <c r="E34">
        <f>'Train Data'!R32</f>
        <v>0.1481600285685935</v>
      </c>
      <c r="F34">
        <f>'Train Data'!S32</f>
        <v>2.028762343549543</v>
      </c>
      <c r="G34">
        <f>'Train Data'!T32</f>
        <v>-0.32891628146111901</v>
      </c>
      <c r="H34">
        <f>'Train Data'!U32</f>
        <v>3.5299754108313626</v>
      </c>
      <c r="I34">
        <f>'Train Data'!V32</f>
        <v>-0.55741574048869202</v>
      </c>
      <c r="J34">
        <f>'Train Data'!W32</f>
        <v>-0.4179600472632401</v>
      </c>
      <c r="K34">
        <f>'Train Data'!X32</f>
        <v>-1.3613618571583648</v>
      </c>
      <c r="L34">
        <f>'Train Data'!Y32</f>
        <v>-3.1172652117640705</v>
      </c>
      <c r="M34">
        <f>'Train Data'!Z32</f>
        <v>1.4749372563208356</v>
      </c>
      <c r="N34">
        <f>'Train Data'!AA32</f>
        <v>4.0381504224444766</v>
      </c>
      <c r="P34" s="24">
        <f>'Train Data'!AB32</f>
        <v>0.81446153375012975</v>
      </c>
      <c r="Q34">
        <f t="shared" si="1"/>
        <v>0.13280623283229254</v>
      </c>
      <c r="S34">
        <f t="shared" si="0"/>
        <v>-0.68165530091783721</v>
      </c>
    </row>
    <row r="35" spans="1:19" x14ac:dyDescent="0.25">
      <c r="A35">
        <f>'Train Data'!A33</f>
        <v>193203</v>
      </c>
      <c r="C35">
        <v>1</v>
      </c>
      <c r="D35">
        <f>'Train Data'!Q33</f>
        <v>2.0439838517966722</v>
      </c>
      <c r="E35">
        <f>'Train Data'!R33</f>
        <v>0.37669010881909998</v>
      </c>
      <c r="F35">
        <f>'Train Data'!S33</f>
        <v>2.27827688666873</v>
      </c>
      <c r="G35">
        <f>'Train Data'!T33</f>
        <v>-0.38289536724522782</v>
      </c>
      <c r="H35">
        <f>'Train Data'!U33</f>
        <v>3.8261114556154934</v>
      </c>
      <c r="I35">
        <f>'Train Data'!V33</f>
        <v>-0.5467646021071112</v>
      </c>
      <c r="J35">
        <f>'Train Data'!W33</f>
        <v>-0.26146143628839286</v>
      </c>
      <c r="K35">
        <f>'Train Data'!X33</f>
        <v>-1.0526356024765</v>
      </c>
      <c r="L35">
        <f>'Train Data'!Y33</f>
        <v>-1.8170265639754173</v>
      </c>
      <c r="M35">
        <f>'Train Data'!Z33</f>
        <v>-0.2706260310736745</v>
      </c>
      <c r="N35">
        <f>'Train Data'!AA33</f>
        <v>1.777674432009368</v>
      </c>
      <c r="P35" s="24">
        <f>'Train Data'!AB33</f>
        <v>-2.3162703899019603</v>
      </c>
      <c r="Q35">
        <f t="shared" si="1"/>
        <v>0.12070693522663195</v>
      </c>
      <c r="S35">
        <f t="shared" si="0"/>
        <v>2.4369773251285922</v>
      </c>
    </row>
    <row r="36" spans="1:19" x14ac:dyDescent="0.25">
      <c r="A36">
        <f>'Train Data'!A34</f>
        <v>193204</v>
      </c>
      <c r="C36">
        <v>1</v>
      </c>
      <c r="D36">
        <f>'Train Data'!Q34</f>
        <v>2.2363722266175197</v>
      </c>
      <c r="E36">
        <f>'Train Data'!R34</f>
        <v>0.8411179943098096</v>
      </c>
      <c r="F36">
        <f>'Train Data'!S34</f>
        <v>3.668587516536074</v>
      </c>
      <c r="G36">
        <f>'Train Data'!T34</f>
        <v>-0.74487276603278096</v>
      </c>
      <c r="H36">
        <f>'Train Data'!U34</f>
        <v>5.8567586198495194</v>
      </c>
      <c r="I36">
        <f>'Train Data'!V34</f>
        <v>-0.66747750376502846</v>
      </c>
      <c r="J36">
        <f>'Train Data'!W34</f>
        <v>0.36453300761099783</v>
      </c>
      <c r="K36">
        <f>'Train Data'!X34</f>
        <v>-1.3506803796686753</v>
      </c>
      <c r="L36">
        <f>'Train Data'!Y34</f>
        <v>-1.8265812467417917</v>
      </c>
      <c r="M36">
        <f>'Train Data'!Z34</f>
        <v>2.2484931447021612</v>
      </c>
      <c r="N36">
        <f>'Train Data'!AA34</f>
        <v>2.8721232443658535</v>
      </c>
      <c r="P36" s="24">
        <f>'Train Data'!AB34</f>
        <v>-3.8842500141103509</v>
      </c>
      <c r="Q36">
        <f t="shared" si="1"/>
        <v>0.1311106067005387</v>
      </c>
      <c r="S36">
        <f t="shared" si="0"/>
        <v>4.0153606208108892</v>
      </c>
    </row>
    <row r="37" spans="1:19" x14ac:dyDescent="0.25">
      <c r="A37">
        <f>'Train Data'!A35</f>
        <v>193205</v>
      </c>
      <c r="C37">
        <v>1</v>
      </c>
      <c r="D37">
        <f>'Train Data'!Q35</f>
        <v>2.642977175953646</v>
      </c>
      <c r="E37">
        <f>'Train Data'!R35</f>
        <v>1.3971437531787179</v>
      </c>
      <c r="F37">
        <f>'Train Data'!S35</f>
        <v>5.1372835824194381</v>
      </c>
      <c r="G37">
        <f>'Train Data'!T35</f>
        <v>-0.99889199325211653</v>
      </c>
      <c r="H37">
        <f>'Train Data'!U35</f>
        <v>6.3503186944897303</v>
      </c>
      <c r="I37">
        <f>'Train Data'!V35</f>
        <v>-0.62132257077817765</v>
      </c>
      <c r="J37">
        <f>'Train Data'!W35</f>
        <v>1.0922515486440396</v>
      </c>
      <c r="K37">
        <f>'Train Data'!X35</f>
        <v>-2.1349821081851998</v>
      </c>
      <c r="L37">
        <f>'Train Data'!Y35</f>
        <v>-3.1931758372340444</v>
      </c>
      <c r="M37">
        <f>'Train Data'!Z35</f>
        <v>-0.95913127204134663</v>
      </c>
      <c r="N37">
        <f>'Train Data'!AA35</f>
        <v>3.4382271096889845</v>
      </c>
      <c r="P37" s="24">
        <f>'Train Data'!AB35</f>
        <v>-4.3711898362877672</v>
      </c>
      <c r="Q37">
        <f t="shared" si="1"/>
        <v>0.22030385077145664</v>
      </c>
      <c r="S37">
        <f t="shared" si="0"/>
        <v>4.5914936870592236</v>
      </c>
    </row>
    <row r="38" spans="1:19" x14ac:dyDescent="0.25">
      <c r="A38">
        <f>'Train Data'!A36</f>
        <v>193206</v>
      </c>
      <c r="C38">
        <v>1</v>
      </c>
      <c r="D38">
        <f>'Train Data'!Q36</f>
        <v>3.1311296631415892</v>
      </c>
      <c r="E38">
        <f>'Train Data'!R36</f>
        <v>1.3420821105945191</v>
      </c>
      <c r="F38">
        <f>'Train Data'!S36</f>
        <v>5.462858397937719</v>
      </c>
      <c r="G38">
        <f>'Train Data'!T36</f>
        <v>-0.9893662722313914</v>
      </c>
      <c r="H38">
        <f>'Train Data'!U36</f>
        <v>6.2798101123982715</v>
      </c>
      <c r="I38">
        <f>'Train Data'!V36</f>
        <v>-0.62842332969923154</v>
      </c>
      <c r="J38">
        <f>'Train Data'!W36</f>
        <v>1.0531268959003277</v>
      </c>
      <c r="K38">
        <f>'Train Data'!X36</f>
        <v>-2.4152264791386662</v>
      </c>
      <c r="L38">
        <f>'Train Data'!Y36</f>
        <v>-1.8560822015606211</v>
      </c>
      <c r="M38">
        <f>'Train Data'!Z36</f>
        <v>6.5526527751718369E-2</v>
      </c>
      <c r="N38">
        <f>'Train Data'!AA36</f>
        <v>5.3270847196226088</v>
      </c>
      <c r="P38" s="24">
        <f>'Train Data'!AB36</f>
        <v>-0.10781642898660364</v>
      </c>
      <c r="Q38">
        <f t="shared" si="1"/>
        <v>0.29941737135113999</v>
      </c>
      <c r="S38">
        <f t="shared" si="0"/>
        <v>0.40723380033774365</v>
      </c>
    </row>
    <row r="39" spans="1:19" x14ac:dyDescent="0.25">
      <c r="A39">
        <f>'Train Data'!A37</f>
        <v>193207</v>
      </c>
      <c r="C39">
        <v>1</v>
      </c>
      <c r="D39">
        <f>'Train Data'!Q37</f>
        <v>3.0613391376673387</v>
      </c>
      <c r="E39">
        <f>'Train Data'!R37</f>
        <v>0.50499713798567747</v>
      </c>
      <c r="F39">
        <f>'Train Data'!S37</f>
        <v>3.8908774565319182</v>
      </c>
      <c r="G39">
        <f>'Train Data'!T37</f>
        <v>-1.0274691563142917</v>
      </c>
      <c r="H39">
        <f>'Train Data'!U37</f>
        <v>6.1951998138885198</v>
      </c>
      <c r="I39">
        <f>'Train Data'!V37</f>
        <v>-0.72428357513345998</v>
      </c>
      <c r="J39">
        <f>'Train Data'!W37</f>
        <v>0.93575293766919188</v>
      </c>
      <c r="K39">
        <f>'Train Data'!X37</f>
        <v>-1.9291689423686627</v>
      </c>
      <c r="L39">
        <f>'Train Data'!Y37</f>
        <v>-0.47937097668206624</v>
      </c>
      <c r="M39">
        <f>'Train Data'!Z37</f>
        <v>1.7503393527079043</v>
      </c>
      <c r="N39">
        <f>'Train Data'!AA37</f>
        <v>2.9161502626286508</v>
      </c>
      <c r="P39" s="24">
        <f>'Train Data'!AB37</f>
        <v>6.9539726203114274</v>
      </c>
      <c r="Q39">
        <f t="shared" si="1"/>
        <v>0.32091635857774159</v>
      </c>
      <c r="S39">
        <f t="shared" si="0"/>
        <v>-6.6330562617336861</v>
      </c>
    </row>
    <row r="40" spans="1:19" x14ac:dyDescent="0.25">
      <c r="A40">
        <f>'Train Data'!A38</f>
        <v>193208</v>
      </c>
      <c r="C40">
        <v>1</v>
      </c>
      <c r="D40">
        <f>'Train Data'!Q38</f>
        <v>2.2776044914146674</v>
      </c>
      <c r="E40">
        <f>'Train Data'!R38</f>
        <v>-0.33161260342141369</v>
      </c>
      <c r="F40">
        <f>'Train Data'!S38</f>
        <v>2.2856281965949568</v>
      </c>
      <c r="G40">
        <f>'Train Data'!T38</f>
        <v>-1.0528710790362255</v>
      </c>
      <c r="H40">
        <f>'Train Data'!U38</f>
        <v>3.0646187690277356</v>
      </c>
      <c r="I40">
        <f>'Train Data'!V38</f>
        <v>-0.72073319567293315</v>
      </c>
      <c r="J40">
        <f>'Train Data'!W38</f>
        <v>1.0061773126078732</v>
      </c>
      <c r="K40">
        <f>'Train Data'!X38</f>
        <v>-1.3333279199290118</v>
      </c>
      <c r="L40">
        <f>'Train Data'!Y38</f>
        <v>-1.8662050782141366</v>
      </c>
      <c r="M40">
        <f>'Train Data'!Z38</f>
        <v>-0.18557538366002088</v>
      </c>
      <c r="N40">
        <f>'Train Data'!AA38</f>
        <v>6.2982402386255938</v>
      </c>
      <c r="P40" s="24">
        <f>'Train Data'!AB38</f>
        <v>7.1380361635014218</v>
      </c>
      <c r="Q40">
        <f t="shared" si="1"/>
        <v>0.23353769881948661</v>
      </c>
      <c r="S40">
        <f t="shared" si="0"/>
        <v>-6.904498464681935</v>
      </c>
    </row>
    <row r="41" spans="1:19" x14ac:dyDescent="0.25">
      <c r="A41">
        <f>'Train Data'!A39</f>
        <v>193209</v>
      </c>
      <c r="C41">
        <v>1</v>
      </c>
      <c r="D41">
        <f>'Train Data'!Q39</f>
        <v>1.4917979867473907</v>
      </c>
      <c r="E41">
        <f>'Train Data'!R39</f>
        <v>-0.32690133597821452</v>
      </c>
      <c r="F41">
        <f>'Train Data'!S39</f>
        <v>2.3860015879483938</v>
      </c>
      <c r="G41">
        <f>'Train Data'!T39</f>
        <v>-1.0877987227788839</v>
      </c>
      <c r="H41">
        <f>'Train Data'!U39</f>
        <v>2.5005501122960623</v>
      </c>
      <c r="I41">
        <f>'Train Data'!V39</f>
        <v>-0.72783395459398703</v>
      </c>
      <c r="J41">
        <f>'Train Data'!W39</f>
        <v>1.0766016875465545</v>
      </c>
      <c r="K41">
        <f>'Train Data'!X39</f>
        <v>-0.66758517146823348</v>
      </c>
      <c r="L41">
        <f>'Train Data'!Y39</f>
        <v>-1.8764779234106774</v>
      </c>
      <c r="M41">
        <f>'Train Data'!Z39</f>
        <v>3.3126281117945584E-2</v>
      </c>
      <c r="N41">
        <f>'Train Data'!AA39</f>
        <v>6.8553202052207265</v>
      </c>
      <c r="P41" s="24">
        <f>'Train Data'!AB39</f>
        <v>-0.69396651909386098</v>
      </c>
      <c r="Q41">
        <f t="shared" si="1"/>
        <v>0.13531442282209308</v>
      </c>
      <c r="S41">
        <f t="shared" si="0"/>
        <v>0.82928094191595403</v>
      </c>
    </row>
    <row r="42" spans="1:19" x14ac:dyDescent="0.25">
      <c r="A42">
        <f>'Train Data'!A40</f>
        <v>193210</v>
      </c>
      <c r="C42">
        <v>1</v>
      </c>
      <c r="D42">
        <f>'Train Data'!Q40</f>
        <v>1.4713207979097762</v>
      </c>
      <c r="E42">
        <f>'Train Data'!R40</f>
        <v>-6.0896393750922172E-2</v>
      </c>
      <c r="F42">
        <f>'Train Data'!S40</f>
        <v>3.1022419476847864</v>
      </c>
      <c r="G42">
        <f>'Train Data'!T40</f>
        <v>-1.0941492034593672</v>
      </c>
      <c r="H42">
        <f>'Train Data'!U40</f>
        <v>2.9518050376814018</v>
      </c>
      <c r="I42">
        <f>'Train Data'!V40</f>
        <v>-0.71718281621240609</v>
      </c>
      <c r="J42">
        <f>'Train Data'!W40</f>
        <v>1.1157263402902664</v>
      </c>
      <c r="K42">
        <f>'Train Data'!X40</f>
        <v>-0.81867333201754933</v>
      </c>
      <c r="L42">
        <f>'Train Data'!Y40</f>
        <v>-1.8869040946549229</v>
      </c>
      <c r="M42">
        <f>'Train Data'!Z40</f>
        <v>-0.26657600024445288</v>
      </c>
      <c r="N42">
        <f>'Train Data'!AA40</f>
        <v>5.5550931411829696</v>
      </c>
      <c r="P42" s="24">
        <f>'Train Data'!AB40</f>
        <v>-2.7366707239288477</v>
      </c>
      <c r="Q42">
        <f t="shared" si="1"/>
        <v>0.14192046610102599</v>
      </c>
      <c r="S42">
        <f t="shared" si="0"/>
        <v>2.8785911900298737</v>
      </c>
    </row>
    <row r="43" spans="1:19" x14ac:dyDescent="0.25">
      <c r="A43">
        <f>'Train Data'!A41</f>
        <v>193211</v>
      </c>
      <c r="C43">
        <v>1</v>
      </c>
      <c r="D43">
        <f>'Train Data'!Q41</f>
        <v>1.6872225221549702</v>
      </c>
      <c r="E43">
        <f>'Train Data'!R41</f>
        <v>-7.4528399083795271E-3</v>
      </c>
      <c r="F43">
        <f>'Train Data'!S41</f>
        <v>3.6248198699654637</v>
      </c>
      <c r="G43">
        <f>'Train Data'!T41</f>
        <v>-1.0941492034593672</v>
      </c>
      <c r="H43">
        <f>'Train Data'!U41</f>
        <v>3.4876702615764898</v>
      </c>
      <c r="I43">
        <f>'Train Data'!V41</f>
        <v>-0.71718281621240609</v>
      </c>
      <c r="J43">
        <f>'Train Data'!W41</f>
        <v>1.1157263402902664</v>
      </c>
      <c r="K43">
        <f>'Train Data'!X41</f>
        <v>-0.83758905353289048</v>
      </c>
      <c r="L43">
        <f>'Train Data'!Y41</f>
        <v>-1.8974870504291612</v>
      </c>
      <c r="M43">
        <f>'Train Data'!Z41</f>
        <v>-6.8124489612594444E-2</v>
      </c>
      <c r="N43">
        <f>'Train Data'!AA41</f>
        <v>3.4607889788169142</v>
      </c>
      <c r="P43" s="24">
        <f>'Train Data'!AB41</f>
        <v>-1.1060176538438131</v>
      </c>
      <c r="Q43">
        <f t="shared" si="1"/>
        <v>0.18291200665719959</v>
      </c>
      <c r="S43">
        <f t="shared" si="0"/>
        <v>1.2889296605010128</v>
      </c>
    </row>
    <row r="44" spans="1:19" x14ac:dyDescent="0.25">
      <c r="A44">
        <f>'Train Data'!A42</f>
        <v>193212</v>
      </c>
      <c r="C44">
        <v>1</v>
      </c>
      <c r="D44">
        <f>'Train Data'!Q42</f>
        <v>1.7059980665904233</v>
      </c>
      <c r="E44">
        <f>'Train Data'!R42</f>
        <v>-0.22202003443794224</v>
      </c>
      <c r="F44">
        <f>'Train Data'!S42</f>
        <v>3.2466417889421795</v>
      </c>
      <c r="G44">
        <f>'Train Data'!T42</f>
        <v>-1.0846234824386423</v>
      </c>
      <c r="H44">
        <f>'Train Data'!U42</f>
        <v>3.7979080227789099</v>
      </c>
      <c r="I44">
        <f>'Train Data'!V42</f>
        <v>-0.7420354724360948</v>
      </c>
      <c r="J44">
        <f>'Train Data'!W42</f>
        <v>1.0374770348028428</v>
      </c>
      <c r="K44">
        <f>'Train Data'!X42</f>
        <v>-0.90980077739918197</v>
      </c>
      <c r="L44">
        <f>'Train Data'!Y42</f>
        <v>-1.9082303540181424</v>
      </c>
      <c r="M44">
        <f>'Train Data'!Z42</f>
        <v>0.33282856248034409</v>
      </c>
      <c r="N44">
        <f>'Train Data'!AA42</f>
        <v>1.2364675240982714</v>
      </c>
      <c r="P44" s="24">
        <f>'Train Data'!AB42</f>
        <v>0.95944719423742675</v>
      </c>
      <c r="Q44">
        <f t="shared" si="1"/>
        <v>0.21382696062542342</v>
      </c>
      <c r="S44">
        <f t="shared" si="0"/>
        <v>-0.74562023361200336</v>
      </c>
    </row>
    <row r="45" spans="1:19" x14ac:dyDescent="0.25">
      <c r="A45">
        <f>'Train Data'!A43</f>
        <v>193301</v>
      </c>
      <c r="C45">
        <v>1</v>
      </c>
      <c r="D45">
        <f>'Train Data'!Q43</f>
        <v>1.5749654556561925</v>
      </c>
      <c r="E45">
        <f>'Train Data'!R43</f>
        <v>-0.22474956848442462</v>
      </c>
      <c r="F45">
        <f>'Train Data'!S43</f>
        <v>3.1893653250143803</v>
      </c>
      <c r="G45">
        <f>'Train Data'!T43</f>
        <v>-1.0750977614179171</v>
      </c>
      <c r="H45">
        <f>'Train Data'!U43</f>
        <v>3.431263395903323</v>
      </c>
      <c r="I45">
        <f>'Train Data'!V43</f>
        <v>-0.76688812865978362</v>
      </c>
      <c r="J45">
        <f>'Train Data'!W43</f>
        <v>0.95922772931541922</v>
      </c>
      <c r="K45">
        <f>'Train Data'!X43</f>
        <v>-0.97136875577819204</v>
      </c>
      <c r="L45">
        <f>'Train Data'!Y43</f>
        <v>-3.358904378336435</v>
      </c>
      <c r="M45">
        <f>'Train Data'!Z43</f>
        <v>0.40167908657711127</v>
      </c>
      <c r="N45">
        <f>'Train Data'!AA43</f>
        <v>0.50488201992255377</v>
      </c>
      <c r="P45" s="24">
        <f>'Train Data'!AB43</f>
        <v>9.4923909977230672E-2</v>
      </c>
      <c r="Q45">
        <f t="shared" si="1"/>
        <v>0.19265428324071787</v>
      </c>
      <c r="S45">
        <f t="shared" si="0"/>
        <v>9.77303732634872E-2</v>
      </c>
    </row>
    <row r="46" spans="1:19" x14ac:dyDescent="0.25">
      <c r="A46">
        <f>'Train Data'!A44</f>
        <v>193302</v>
      </c>
      <c r="C46">
        <v>1</v>
      </c>
      <c r="D46">
        <f>'Train Data'!Q44</f>
        <v>1.5374137885025869</v>
      </c>
      <c r="E46">
        <f>'Train Data'!R44</f>
        <v>0.27278666170548443</v>
      </c>
      <c r="F46">
        <f>'Train Data'!S44</f>
        <v>4.1873577634116339</v>
      </c>
      <c r="G46">
        <f>'Train Data'!T44</f>
        <v>-1.0941492034593672</v>
      </c>
      <c r="H46">
        <f>'Train Data'!U44</f>
        <v>3.8825183212886594</v>
      </c>
      <c r="I46">
        <f>'Train Data'!V44</f>
        <v>-0.70653167783082504</v>
      </c>
      <c r="J46">
        <f>'Train Data'!W44</f>
        <v>1.1392011319364936</v>
      </c>
      <c r="K46">
        <f>'Train Data'!X44</f>
        <v>-0.9429587263502639</v>
      </c>
      <c r="L46">
        <f>'Train Data'!Y44</f>
        <v>-3.403548307044276</v>
      </c>
      <c r="M46">
        <f>'Train Data'!Z44</f>
        <v>-1.2426334300868587</v>
      </c>
      <c r="N46">
        <f>'Train Data'!AA44</f>
        <v>2.1612639804600193</v>
      </c>
      <c r="P46" s="24">
        <f>'Train Data'!AB44</f>
        <v>-3.4171123145658382</v>
      </c>
      <c r="Q46">
        <f t="shared" si="1"/>
        <v>0.18928259211629181</v>
      </c>
      <c r="S46">
        <f t="shared" si="0"/>
        <v>3.6063949066821301</v>
      </c>
    </row>
    <row r="47" spans="1:19" x14ac:dyDescent="0.25">
      <c r="A47">
        <f>'Train Data'!A45</f>
        <v>193303</v>
      </c>
      <c r="C47">
        <v>1</v>
      </c>
      <c r="D47">
        <f>'Train Data'!Q45</f>
        <v>1.9556833736881432</v>
      </c>
      <c r="E47">
        <f>'Train Data'!R45</f>
        <v>0.20876556240244079</v>
      </c>
      <c r="F47">
        <f>'Train Data'!S45</f>
        <v>3.3768421014680037</v>
      </c>
      <c r="G47">
        <f>'Train Data'!T45</f>
        <v>-0.67184223820722189</v>
      </c>
      <c r="H47">
        <f>'Train Data'!U45</f>
        <v>4.3619766795105841</v>
      </c>
      <c r="I47">
        <f>'Train Data'!V45</f>
        <v>-0.72073319567293315</v>
      </c>
      <c r="J47">
        <f>'Train Data'!W45</f>
        <v>6.7185646758786896E-2</v>
      </c>
      <c r="K47">
        <f>'Train Data'!X45</f>
        <v>-1.6212799875314954</v>
      </c>
      <c r="L47">
        <f>'Train Data'!Y45</f>
        <v>-1.9644846602124748</v>
      </c>
      <c r="M47">
        <f>'Train Data'!Z45</f>
        <v>0.19512751428680963</v>
      </c>
      <c r="N47">
        <f>'Train Data'!AA45</f>
        <v>5.8624655224374536</v>
      </c>
      <c r="P47" s="24">
        <f>'Train Data'!AB45</f>
        <v>0.54303995551689987</v>
      </c>
      <c r="Q47">
        <f t="shared" si="1"/>
        <v>0.24355407189924927</v>
      </c>
      <c r="S47">
        <f t="shared" si="0"/>
        <v>-0.29948588361765061</v>
      </c>
    </row>
    <row r="48" spans="1:19" x14ac:dyDescent="0.25">
      <c r="A48">
        <f>'Train Data'!A46</f>
        <v>193304</v>
      </c>
      <c r="C48">
        <v>1</v>
      </c>
      <c r="D48">
        <f>'Train Data'!Q46</f>
        <v>1.8619707527477836</v>
      </c>
      <c r="E48">
        <f>'Train Data'!R46</f>
        <v>-0.61188978478612654</v>
      </c>
      <c r="F48">
        <f>'Train Data'!S46</f>
        <v>2.025633827229258</v>
      </c>
      <c r="G48">
        <f>'Train Data'!T46</f>
        <v>-0.95443862848873273</v>
      </c>
      <c r="H48">
        <f>'Train Data'!U46</f>
        <v>4.517095560111791</v>
      </c>
      <c r="I48">
        <f>'Train Data'!V46</f>
        <v>-0.70653167783082504</v>
      </c>
      <c r="J48">
        <f>'Train Data'!W46</f>
        <v>0.79490418779182903</v>
      </c>
      <c r="K48">
        <f>'Train Data'!X46</f>
        <v>-0.96624249047021205</v>
      </c>
      <c r="L48">
        <f>'Train Data'!Y46</f>
        <v>-0.47937097668206624</v>
      </c>
      <c r="M48">
        <f>'Train Data'!Z46</f>
        <v>-0.32732646268277688</v>
      </c>
      <c r="N48">
        <f>'Train Data'!AA46</f>
        <v>4.4519732734325341</v>
      </c>
      <c r="P48" s="24">
        <f>'Train Data'!AB46</f>
        <v>7.3618854562893334</v>
      </c>
      <c r="Q48">
        <f t="shared" si="1"/>
        <v>0.19714825889860546</v>
      </c>
      <c r="S48">
        <f t="shared" si="0"/>
        <v>-7.1647371973907283</v>
      </c>
    </row>
    <row r="49" spans="1:19" x14ac:dyDescent="0.25">
      <c r="A49">
        <f>'Train Data'!A47</f>
        <v>193305</v>
      </c>
      <c r="C49">
        <v>1</v>
      </c>
      <c r="D49">
        <f>'Train Data'!Q47</f>
        <v>1.0784674735522004</v>
      </c>
      <c r="E49">
        <f>'Train Data'!R47</f>
        <v>-0.94684502074781784</v>
      </c>
      <c r="F49">
        <f>'Train Data'!S47</f>
        <v>1.3051665086576942</v>
      </c>
      <c r="G49">
        <f>'Train Data'!T47</f>
        <v>-1.0052424739326</v>
      </c>
      <c r="H49">
        <f>'Train Data'!U47</f>
        <v>2.782584440661898</v>
      </c>
      <c r="I49">
        <f>'Train Data'!V47</f>
        <v>-0.76688812865978362</v>
      </c>
      <c r="J49">
        <f>'Train Data'!W47</f>
        <v>0.78707925724308669</v>
      </c>
      <c r="K49">
        <f>'Train Data'!X47</f>
        <v>-0.82405689700251417</v>
      </c>
      <c r="L49">
        <f>'Train Data'!Y47</f>
        <v>-0.47937097668206624</v>
      </c>
      <c r="M49">
        <f>'Train Data'!Z47</f>
        <v>1.0294338651064594</v>
      </c>
      <c r="N49">
        <f>'Train Data'!AA47</f>
        <v>1.5321830029112107</v>
      </c>
      <c r="P49" s="24">
        <f>'Train Data'!AB47</f>
        <v>3.014929304052766</v>
      </c>
      <c r="Q49">
        <f t="shared" si="1"/>
        <v>0.11922900037375136</v>
      </c>
      <c r="S49">
        <f t="shared" si="0"/>
        <v>-2.8957003036790145</v>
      </c>
    </row>
    <row r="50" spans="1:19" x14ac:dyDescent="0.25">
      <c r="A50">
        <f>'Train Data'!A48</f>
        <v>193306</v>
      </c>
      <c r="C50">
        <v>1</v>
      </c>
      <c r="D50">
        <f>'Train Data'!Q48</f>
        <v>0.73749235272118541</v>
      </c>
      <c r="E50">
        <f>'Train Data'!R48</f>
        <v>-1.226185017960761</v>
      </c>
      <c r="F50">
        <f>'Train Data'!S48</f>
        <v>0.94657017127576781</v>
      </c>
      <c r="G50">
        <f>'Train Data'!T48</f>
        <v>-1.0750977614179171</v>
      </c>
      <c r="H50">
        <f>'Train Data'!U48</f>
        <v>2.0774986197473071</v>
      </c>
      <c r="I50">
        <f>'Train Data'!V48</f>
        <v>-0.77398888758083773</v>
      </c>
      <c r="J50">
        <f>'Train Data'!W48</f>
        <v>0.94357786821793421</v>
      </c>
      <c r="K50">
        <f>'Train Data'!X48</f>
        <v>-0.66519802440055298</v>
      </c>
      <c r="L50">
        <f>'Train Data'!Y48</f>
        <v>1.0175293233842952</v>
      </c>
      <c r="M50">
        <f>'Train Data'!Z48</f>
        <v>4.7760653133943716E-3</v>
      </c>
      <c r="N50">
        <f>'Train Data'!AA48</f>
        <v>2.8666785511142003</v>
      </c>
      <c r="P50" s="24">
        <f>'Train Data'!AB48</f>
        <v>2.3375914374948104</v>
      </c>
      <c r="Q50">
        <f t="shared" si="1"/>
        <v>8.0834164682697246E-2</v>
      </c>
      <c r="S50">
        <f t="shared" si="0"/>
        <v>-2.2567572728121132</v>
      </c>
    </row>
    <row r="51" spans="1:19" x14ac:dyDescent="0.25">
      <c r="A51">
        <f>'Train Data'!A49</f>
        <v>193307</v>
      </c>
      <c r="C51">
        <v>1</v>
      </c>
      <c r="D51">
        <f>'Train Data'!Q49</f>
        <v>0.44703883998142363</v>
      </c>
      <c r="E51">
        <f>'Train Data'!R49</f>
        <v>-0.99397866786644495</v>
      </c>
      <c r="F51">
        <f>'Train Data'!S49</f>
        <v>1.2023435085550367</v>
      </c>
      <c r="G51">
        <f>'Train Data'!T49</f>
        <v>-1.0369948773350168</v>
      </c>
      <c r="H51">
        <f>'Train Data'!U49</f>
        <v>1.5839385451070929</v>
      </c>
      <c r="I51">
        <f>'Train Data'!V49</f>
        <v>-0.76333774919925668</v>
      </c>
      <c r="J51">
        <f>'Train Data'!W49</f>
        <v>0.87315349327925296</v>
      </c>
      <c r="K51">
        <f>'Train Data'!X49</f>
        <v>-0.58275879706375422</v>
      </c>
      <c r="L51">
        <f>'Train Data'!Y49</f>
        <v>5.4610837574395683</v>
      </c>
      <c r="M51">
        <f>'Train Data'!Z49</f>
        <v>-0.26657600024445288</v>
      </c>
      <c r="N51">
        <f>'Train Data'!AA49</f>
        <v>5.0833946087659418</v>
      </c>
      <c r="P51" s="24">
        <f>'Train Data'!AB49</f>
        <v>-1.6960519366581666</v>
      </c>
      <c r="Q51">
        <f t="shared" si="1"/>
        <v>5.7743477612514915E-2</v>
      </c>
      <c r="S51">
        <f t="shared" si="0"/>
        <v>1.7537954142706815</v>
      </c>
    </row>
    <row r="52" spans="1:19" x14ac:dyDescent="0.25">
      <c r="A52">
        <f>'Train Data'!A50</f>
        <v>193308</v>
      </c>
      <c r="C52">
        <v>1</v>
      </c>
      <c r="D52">
        <f>'Train Data'!Q50</f>
        <v>0.62265882020297991</v>
      </c>
      <c r="E52">
        <f>'Train Data'!R50</f>
        <v>-1.2372486513302936</v>
      </c>
      <c r="F52">
        <f>'Train Data'!S50</f>
        <v>0.81522454169220016</v>
      </c>
      <c r="G52">
        <f>'Train Data'!T50</f>
        <v>-1.0941492034593672</v>
      </c>
      <c r="H52">
        <f>'Train Data'!U50</f>
        <v>1.8800745898912219</v>
      </c>
      <c r="I52">
        <f>'Train Data'!V50</f>
        <v>-0.76688812865978362</v>
      </c>
      <c r="J52">
        <f>'Train Data'!W50</f>
        <v>1.0061773126078735</v>
      </c>
      <c r="K52">
        <f>'Train Data'!X50</f>
        <v>-0.60666683696516632</v>
      </c>
      <c r="L52">
        <f>'Train Data'!Y50</f>
        <v>0.96039572414510765</v>
      </c>
      <c r="M52">
        <f>'Train Data'!Z50</f>
        <v>-1.9524119661935228E-2</v>
      </c>
      <c r="N52">
        <f>'Train Data'!AA50</f>
        <v>1.517765524695635</v>
      </c>
      <c r="P52" s="24">
        <f>'Train Data'!AB50</f>
        <v>2.0793833746389905</v>
      </c>
      <c r="Q52">
        <f t="shared" si="1"/>
        <v>7.1716873452686736E-2</v>
      </c>
      <c r="S52">
        <f t="shared" si="0"/>
        <v>-2.0076665011863035</v>
      </c>
    </row>
    <row r="53" spans="1:19" x14ac:dyDescent="0.25">
      <c r="A53">
        <f>'Train Data'!A51</f>
        <v>193309</v>
      </c>
      <c r="C53">
        <v>1</v>
      </c>
      <c r="D53">
        <f>'Train Data'!Q51</f>
        <v>0.36472489746584985</v>
      </c>
      <c r="E53">
        <f>'Train Data'!R51</f>
        <v>-0.93766067446931733</v>
      </c>
      <c r="F53">
        <f>'Train Data'!S51</f>
        <v>1.0769347024892308</v>
      </c>
      <c r="G53">
        <f>'Train Data'!T51</f>
        <v>-1.0846234824386423</v>
      </c>
      <c r="H53">
        <f>'Train Data'!U51</f>
        <v>2.5005501122960623</v>
      </c>
      <c r="I53">
        <f>'Train Data'!V51</f>
        <v>-0.76688812865978362</v>
      </c>
      <c r="J53">
        <f>'Train Data'!W51</f>
        <v>0.98270252096164623</v>
      </c>
      <c r="K53">
        <f>'Train Data'!X51</f>
        <v>-0.71668257090164023</v>
      </c>
      <c r="L53">
        <f>'Train Data'!Y51</f>
        <v>-0.47937097668206624</v>
      </c>
      <c r="M53">
        <f>'Train Data'!Z51</f>
        <v>-0.10457476707558885</v>
      </c>
      <c r="N53">
        <f>'Train Data'!AA51</f>
        <v>1.9205411061525846</v>
      </c>
      <c r="P53" s="24">
        <f>'Train Data'!AB51</f>
        <v>-2.3006247164743128</v>
      </c>
      <c r="Q53">
        <f t="shared" si="1"/>
        <v>5.0215455064938866E-2</v>
      </c>
      <c r="S53">
        <f t="shared" si="0"/>
        <v>2.3508401715392515</v>
      </c>
    </row>
    <row r="54" spans="1:19" x14ac:dyDescent="0.25">
      <c r="A54">
        <f>'Train Data'!A52</f>
        <v>193310</v>
      </c>
      <c r="C54">
        <v>1</v>
      </c>
      <c r="D54">
        <f>'Train Data'!Q52</f>
        <v>0.60139058424429404</v>
      </c>
      <c r="E54">
        <f>'Train Data'!R52</f>
        <v>-0.70436396507343835</v>
      </c>
      <c r="F54">
        <f>'Train Data'!S52</f>
        <v>1.3031765255359016</v>
      </c>
      <c r="G54">
        <f>'Train Data'!T52</f>
        <v>-1.0687472807374339</v>
      </c>
      <c r="H54">
        <f>'Train Data'!U52</f>
        <v>2.8389913063350667</v>
      </c>
      <c r="I54">
        <f>'Train Data'!V52</f>
        <v>-0.7420354724360948</v>
      </c>
      <c r="J54">
        <f>'Train Data'!W52</f>
        <v>0.99835238205913091</v>
      </c>
      <c r="K54">
        <f>'Train Data'!X52</f>
        <v>-0.55111495699341839</v>
      </c>
      <c r="L54">
        <f>'Train Data'!Y52</f>
        <v>-0.47937097668206624</v>
      </c>
      <c r="M54">
        <f>'Train Data'!Z52</f>
        <v>-0.56627828160685134</v>
      </c>
      <c r="N54">
        <f>'Train Data'!AA52</f>
        <v>4.201323293334668</v>
      </c>
      <c r="P54" s="24">
        <f>'Train Data'!AB52</f>
        <v>-1.8029035369697235</v>
      </c>
      <c r="Q54">
        <f t="shared" si="1"/>
        <v>6.5151362167182494E-2</v>
      </c>
      <c r="S54">
        <f t="shared" si="0"/>
        <v>1.8680548991369059</v>
      </c>
    </row>
    <row r="55" spans="1:19" x14ac:dyDescent="0.25">
      <c r="A55">
        <f>'Train Data'!A53</f>
        <v>193311</v>
      </c>
      <c r="C55">
        <v>1</v>
      </c>
      <c r="D55">
        <f>'Train Data'!Q53</f>
        <v>0.77744061304877143</v>
      </c>
      <c r="E55">
        <f>'Train Data'!R53</f>
        <v>-0.92244259834259645</v>
      </c>
      <c r="F55">
        <f>'Train Data'!S53</f>
        <v>0.94657017127576781</v>
      </c>
      <c r="G55">
        <f>'Train Data'!T53</f>
        <v>-1.0274691563142917</v>
      </c>
      <c r="H55">
        <f>'Train Data'!U53</f>
        <v>3.2479410824655299</v>
      </c>
      <c r="I55">
        <f>'Train Data'!V53</f>
        <v>-0.69943091890977116</v>
      </c>
      <c r="J55">
        <f>'Train Data'!W53</f>
        <v>0.99052745151038857</v>
      </c>
      <c r="K55">
        <f>'Train Data'!X53</f>
        <v>-0.4472298217401231</v>
      </c>
      <c r="L55">
        <f>'Train Data'!Y53</f>
        <v>-0.47937097668206624</v>
      </c>
      <c r="M55">
        <f>'Train Data'!Z53</f>
        <v>-0.80118006970170419</v>
      </c>
      <c r="N55">
        <f>'Train Data'!AA53</f>
        <v>1.127485789774975</v>
      </c>
      <c r="P55" s="24">
        <f>'Train Data'!AB53</f>
        <v>1.8122271482102816</v>
      </c>
      <c r="Q55">
        <f t="shared" si="1"/>
        <v>7.715222344724236E-2</v>
      </c>
      <c r="S55">
        <f t="shared" si="0"/>
        <v>-1.7350749247630393</v>
      </c>
    </row>
    <row r="56" spans="1:19" x14ac:dyDescent="0.25">
      <c r="A56">
        <f>'Train Data'!A54</f>
        <v>193312</v>
      </c>
      <c r="C56">
        <v>1</v>
      </c>
      <c r="D56">
        <f>'Train Data'!Q54</f>
        <v>0.54188354444065945</v>
      </c>
      <c r="E56">
        <f>'Train Data'!R54</f>
        <v>-0.96113456242345208</v>
      </c>
      <c r="F56">
        <f>'Train Data'!S54</f>
        <v>0.92964937256723867</v>
      </c>
      <c r="G56">
        <f>'Train Data'!T54</f>
        <v>-1.0052424739326</v>
      </c>
      <c r="H56">
        <f>'Train Data'!U54</f>
        <v>2.9800084705179843</v>
      </c>
      <c r="I56">
        <f>'Train Data'!V54</f>
        <v>-0.66747750376502846</v>
      </c>
      <c r="J56">
        <f>'Train Data'!W54</f>
        <v>1.0061773126078732</v>
      </c>
      <c r="K56">
        <f>'Train Data'!X54</f>
        <v>-0.43573091623757632</v>
      </c>
      <c r="L56">
        <f>'Train Data'!Y54</f>
        <v>-0.47937097668206624</v>
      </c>
      <c r="M56">
        <f>'Train Data'!Z54</f>
        <v>-0.65537895984972661</v>
      </c>
      <c r="N56">
        <f>'Train Data'!AA54</f>
        <v>0.4494945776347013</v>
      </c>
      <c r="P56" s="24">
        <f>'Train Data'!AB54</f>
        <v>0.3264508360132799</v>
      </c>
      <c r="Q56">
        <f t="shared" si="1"/>
        <v>5.5774712472384511E-2</v>
      </c>
      <c r="S56">
        <f t="shared" si="0"/>
        <v>-0.27067612354089537</v>
      </c>
    </row>
    <row r="57" spans="1:19" x14ac:dyDescent="0.25">
      <c r="A57">
        <f>'Train Data'!A55</f>
        <v>193401</v>
      </c>
      <c r="C57">
        <v>1</v>
      </c>
      <c r="D57">
        <f>'Train Data'!Q55</f>
        <v>0.49823281447957651</v>
      </c>
      <c r="E57">
        <f>'Train Data'!R55</f>
        <v>-1.1772801124000285</v>
      </c>
      <c r="F57">
        <f>'Train Data'!S55</f>
        <v>0.67979822127664047</v>
      </c>
      <c r="G57">
        <f>'Train Data'!T55</f>
        <v>-0.86870713930220711</v>
      </c>
      <c r="H57">
        <f>'Train Data'!U55</f>
        <v>2.1480072018387664</v>
      </c>
      <c r="I57">
        <f>'Train Data'!V55</f>
        <v>-0.72073319567293315</v>
      </c>
      <c r="J57">
        <f>'Train Data'!W55</f>
        <v>0.55233134078081503</v>
      </c>
      <c r="K57">
        <f>'Train Data'!X55</f>
        <v>-0.54708889099044045</v>
      </c>
      <c r="L57">
        <f>'Train Data'!Y55</f>
        <v>-0.47937097668206624</v>
      </c>
      <c r="M57">
        <f>'Train Data'!Z55</f>
        <v>0.84313244696226575</v>
      </c>
      <c r="N57">
        <f>'Train Data'!AA55</f>
        <v>0.62758634301156568</v>
      </c>
      <c r="P57" s="24">
        <f>'Train Data'!AB55</f>
        <v>1.9298419554158006</v>
      </c>
      <c r="Q57">
        <f t="shared" si="1"/>
        <v>5.5214306633025692E-2</v>
      </c>
      <c r="S57">
        <f t="shared" si="0"/>
        <v>-1.8746276487827749</v>
      </c>
    </row>
    <row r="58" spans="1:19" x14ac:dyDescent="0.25">
      <c r="A58">
        <f>'Train Data'!A56</f>
        <v>193402</v>
      </c>
      <c r="C58">
        <v>1</v>
      </c>
      <c r="D58">
        <f>'Train Data'!Q56</f>
        <v>0.28511056122571349</v>
      </c>
      <c r="E58">
        <f>'Train Data'!R56</f>
        <v>-1.066870882479473</v>
      </c>
      <c r="F58">
        <f>'Train Data'!S56</f>
        <v>0.78458723174585709</v>
      </c>
      <c r="G58">
        <f>'Train Data'!T56</f>
        <v>-0.90045954270462403</v>
      </c>
      <c r="H58">
        <f>'Train Data'!U56</f>
        <v>1.3160059331595473</v>
      </c>
      <c r="I58">
        <f>'Train Data'!V56</f>
        <v>-0.73493471351504092</v>
      </c>
      <c r="J58">
        <f>'Train Data'!W56</f>
        <v>0.59928092407326927</v>
      </c>
      <c r="K58">
        <f>'Train Data'!X56</f>
        <v>-0.46110080144194238</v>
      </c>
      <c r="L58">
        <f>'Train Data'!Y56</f>
        <v>0.94948840065405171</v>
      </c>
      <c r="M58">
        <f>'Train Data'!Z56</f>
        <v>0.13032702101926399</v>
      </c>
      <c r="N58">
        <f>'Train Data'!AA56</f>
        <v>0.44553889430171212</v>
      </c>
      <c r="P58" s="24">
        <f>'Train Data'!AB56</f>
        <v>-0.75411705475421431</v>
      </c>
      <c r="Q58">
        <f t="shared" si="1"/>
        <v>4.3313426623389814E-2</v>
      </c>
      <c r="S58">
        <f t="shared" si="0"/>
        <v>0.79743048137760408</v>
      </c>
    </row>
    <row r="59" spans="1:19" x14ac:dyDescent="0.25">
      <c r="A59">
        <f>'Train Data'!A57</f>
        <v>193403</v>
      </c>
      <c r="C59">
        <v>1</v>
      </c>
      <c r="D59">
        <f>'Train Data'!Q57</f>
        <v>0.36980426406886985</v>
      </c>
      <c r="E59">
        <f>'Train Data'!R57</f>
        <v>-1.0425655016485451</v>
      </c>
      <c r="F59">
        <f>'Train Data'!S57</f>
        <v>0.82944298524789961</v>
      </c>
      <c r="G59">
        <f>'Train Data'!T57</f>
        <v>-1.0211186756338084</v>
      </c>
      <c r="H59">
        <f>'Train Data'!U57</f>
        <v>1.4006162316693007</v>
      </c>
      <c r="I59">
        <f>'Train Data'!V57</f>
        <v>-0.77043850812031056</v>
      </c>
      <c r="J59">
        <f>'Train Data'!W57</f>
        <v>0.81837897943805626</v>
      </c>
      <c r="K59">
        <f>'Train Data'!X57</f>
        <v>-0.29173635913357282</v>
      </c>
      <c r="L59">
        <f>'Train Data'!Y57</f>
        <v>-0.47937097668206624</v>
      </c>
      <c r="M59">
        <f>'Train Data'!Z57</f>
        <v>0.60013059720896966</v>
      </c>
      <c r="N59">
        <f>'Train Data'!AA57</f>
        <v>0.58233287012578838</v>
      </c>
      <c r="P59" s="24">
        <f>'Train Data'!AB57</f>
        <v>-6.0861258270449706E-2</v>
      </c>
      <c r="Q59">
        <f t="shared" si="1"/>
        <v>4.7682881170398012E-2</v>
      </c>
      <c r="S59">
        <f t="shared" si="0"/>
        <v>0.10854413944084772</v>
      </c>
    </row>
    <row r="60" spans="1:19" x14ac:dyDescent="0.25">
      <c r="A60">
        <f>'Train Data'!A58</f>
        <v>193404</v>
      </c>
      <c r="C60">
        <v>1</v>
      </c>
      <c r="D60">
        <f>'Train Data'!Q58</f>
        <v>0.37571486119844871</v>
      </c>
      <c r="E60">
        <f>'Train Data'!R58</f>
        <v>-0.95585166148763401</v>
      </c>
      <c r="F60">
        <f>'Train Data'!S58</f>
        <v>0.82401017950555355</v>
      </c>
      <c r="G60">
        <f>'Train Data'!T58</f>
        <v>-1.0496958386959836</v>
      </c>
      <c r="H60">
        <f>'Train Data'!U58</f>
        <v>1.1326836197217551</v>
      </c>
      <c r="I60">
        <f>'Train Data'!V58</f>
        <v>-0.79529116434399949</v>
      </c>
      <c r="J60">
        <f>'Train Data'!W58</f>
        <v>0.83402884053554072</v>
      </c>
      <c r="K60">
        <f>'Train Data'!X58</f>
        <v>-0.36678542534053815</v>
      </c>
      <c r="L60">
        <f>'Train Data'!Y58</f>
        <v>-0.47937097668206624</v>
      </c>
      <c r="M60">
        <f>'Train Data'!Z58</f>
        <v>0.31257840833423606</v>
      </c>
      <c r="N60">
        <f>'Train Data'!AA58</f>
        <v>-0.17759662283493791</v>
      </c>
      <c r="P60" s="24">
        <f>'Train Data'!AB58</f>
        <v>-0.62071137065536186</v>
      </c>
      <c r="Q60">
        <f t="shared" si="1"/>
        <v>5.2130818248593308E-2</v>
      </c>
      <c r="S60">
        <f t="shared" si="0"/>
        <v>0.6728421889039552</v>
      </c>
    </row>
    <row r="61" spans="1:19" x14ac:dyDescent="0.25">
      <c r="A61">
        <f>'Train Data'!A59</f>
        <v>193405</v>
      </c>
      <c r="C61">
        <v>1</v>
      </c>
      <c r="D61">
        <f>'Train Data'!Q59</f>
        <v>0.43917305829889447</v>
      </c>
      <c r="E61">
        <f>'Train Data'!R59</f>
        <v>-0.73379119019679051</v>
      </c>
      <c r="F61">
        <f>'Train Data'!S59</f>
        <v>1.0330421646506907</v>
      </c>
      <c r="G61">
        <f>'Train Data'!T59</f>
        <v>-1.046520598355742</v>
      </c>
      <c r="H61">
        <f>'Train Data'!U59</f>
        <v>1.2737007839046735</v>
      </c>
      <c r="I61">
        <f>'Train Data'!V59</f>
        <v>-0.82369420002821525</v>
      </c>
      <c r="J61">
        <f>'Train Data'!W59</f>
        <v>0.76360446559685946</v>
      </c>
      <c r="K61">
        <f>'Train Data'!X59</f>
        <v>-0.37423713311819995</v>
      </c>
      <c r="L61">
        <f>'Train Data'!Y59</f>
        <v>-0.47937097668206624</v>
      </c>
      <c r="M61">
        <f>'Train Data'!Z59</f>
        <v>0.33282856248034409</v>
      </c>
      <c r="N61">
        <f>'Train Data'!AA59</f>
        <v>0.75062864274656926</v>
      </c>
      <c r="P61" s="24">
        <f>'Train Data'!AB59</f>
        <v>-1.5828113838564331</v>
      </c>
      <c r="Q61">
        <f t="shared" si="1"/>
        <v>5.1109287076292684E-2</v>
      </c>
      <c r="S61">
        <f t="shared" si="0"/>
        <v>1.6339206709327256</v>
      </c>
    </row>
    <row r="62" spans="1:19" x14ac:dyDescent="0.25">
      <c r="A62">
        <f>'Train Data'!A60</f>
        <v>193406</v>
      </c>
      <c r="C62">
        <v>1</v>
      </c>
      <c r="D62">
        <f>'Train Data'!Q60</f>
        <v>0.62615003692208071</v>
      </c>
      <c r="E62">
        <f>'Train Data'!R60</f>
        <v>-0.7611062505924876</v>
      </c>
      <c r="F62">
        <f>'Train Data'!S60</f>
        <v>0.97388734148001865</v>
      </c>
      <c r="G62">
        <f>'Train Data'!T60</f>
        <v>-1.0496958386959836</v>
      </c>
      <c r="H62">
        <f>'Train Data'!U60</f>
        <v>1.4006162316692987</v>
      </c>
      <c r="I62">
        <f>'Train Data'!V60</f>
        <v>-0.8343453384097963</v>
      </c>
      <c r="J62">
        <f>'Train Data'!W60</f>
        <v>0.74795460449937445</v>
      </c>
      <c r="K62">
        <f>'Train Data'!X60</f>
        <v>-0.44472601172303045</v>
      </c>
      <c r="L62">
        <f>'Train Data'!Y60</f>
        <v>0.9387450970650284</v>
      </c>
      <c r="M62">
        <f>'Train Data'!Z60</f>
        <v>7.3626589410161591E-2</v>
      </c>
      <c r="N62">
        <f>'Train Data'!AA60</f>
        <v>0.67103055271890544</v>
      </c>
      <c r="P62" s="24">
        <f>'Train Data'!AB60</f>
        <v>0.27900560360043636</v>
      </c>
      <c r="Q62">
        <f t="shared" si="1"/>
        <v>6.3123740513967894E-2</v>
      </c>
      <c r="S62">
        <f t="shared" si="0"/>
        <v>-0.21588186308646845</v>
      </c>
    </row>
    <row r="63" spans="1:19" x14ac:dyDescent="0.25">
      <c r="A63">
        <f>'Train Data'!A61</f>
        <v>193407</v>
      </c>
      <c r="C63">
        <v>1</v>
      </c>
      <c r="D63">
        <f>'Train Data'!Q61</f>
        <v>0.58553330458344244</v>
      </c>
      <c r="E63">
        <f>'Train Data'!R61</f>
        <v>-0.44973765640172747</v>
      </c>
      <c r="F63">
        <f>'Train Data'!S61</f>
        <v>1.2517571298206194</v>
      </c>
      <c r="G63">
        <f>'Train Data'!T61</f>
        <v>-1.0496958386959836</v>
      </c>
      <c r="H63">
        <f>'Train Data'!U61</f>
        <v>1.5557351122705094</v>
      </c>
      <c r="I63">
        <f>'Train Data'!V61</f>
        <v>-0.83789571787032324</v>
      </c>
      <c r="J63">
        <f>'Train Data'!W61</f>
        <v>0.74012967395063212</v>
      </c>
      <c r="K63">
        <f>'Train Data'!X61</f>
        <v>-0.57455285145932244</v>
      </c>
      <c r="L63">
        <f>'Train Data'!Y61</f>
        <v>-0.47937097668206624</v>
      </c>
      <c r="M63">
        <f>'Train Data'!Z61</f>
        <v>-3.5724242978821638E-2</v>
      </c>
      <c r="N63">
        <f>'Train Data'!AA61</f>
        <v>1.4587096776524981</v>
      </c>
      <c r="P63" s="24">
        <f>'Train Data'!AB61</f>
        <v>-2.3333136466868343</v>
      </c>
      <c r="Q63">
        <f t="shared" si="1"/>
        <v>5.8963377739272668E-2</v>
      </c>
      <c r="S63">
        <f t="shared" si="0"/>
        <v>2.3922770244261069</v>
      </c>
    </row>
    <row r="64" spans="1:19" x14ac:dyDescent="0.25">
      <c r="A64">
        <f>'Train Data'!A62</f>
        <v>193408</v>
      </c>
      <c r="C64">
        <v>1</v>
      </c>
      <c r="D64">
        <f>'Train Data'!Q62</f>
        <v>0.85426247090397767</v>
      </c>
      <c r="E64">
        <f>'Train Data'!R62</f>
        <v>-0.55409888886977654</v>
      </c>
      <c r="F64">
        <f>'Train Data'!S62</f>
        <v>1.0727766018876659</v>
      </c>
      <c r="G64">
        <f>'Train Data'!T62</f>
        <v>-1.0369948773350168</v>
      </c>
      <c r="H64">
        <f>'Train Data'!U62</f>
        <v>2.0069900376558478</v>
      </c>
      <c r="I64">
        <f>'Train Data'!V62</f>
        <v>-0.79884154380452654</v>
      </c>
      <c r="J64">
        <f>'Train Data'!W62</f>
        <v>0.79490418779182903</v>
      </c>
      <c r="K64">
        <f>'Train Data'!X62</f>
        <v>0.1452747966417037</v>
      </c>
      <c r="L64">
        <f>'Train Data'!Y62</f>
        <v>-0.47937097668206624</v>
      </c>
      <c r="M64">
        <f>'Train Data'!Z62</f>
        <v>-0.67562911399583458</v>
      </c>
      <c r="N64">
        <f>'Train Data'!AA62</f>
        <v>0.6042342017011969</v>
      </c>
      <c r="P64" s="24">
        <f>'Train Data'!AB62</f>
        <v>0.90646607969531123</v>
      </c>
      <c r="Q64">
        <f t="shared" si="1"/>
        <v>7.4819826287106858E-2</v>
      </c>
      <c r="S64">
        <f t="shared" si="0"/>
        <v>-0.83164625340820442</v>
      </c>
    </row>
    <row r="65" spans="1:19" x14ac:dyDescent="0.25">
      <c r="A65">
        <f>'Train Data'!A63</f>
        <v>193409</v>
      </c>
      <c r="C65">
        <v>1</v>
      </c>
      <c r="D65">
        <f>'Train Data'!Q63</f>
        <v>0.74421303059887856</v>
      </c>
      <c r="E65">
        <f>'Train Data'!R63</f>
        <v>-0.5201725319475542</v>
      </c>
      <c r="F65">
        <f>'Train Data'!S63</f>
        <v>1.0858834121744301</v>
      </c>
      <c r="G65">
        <f>'Train Data'!T63</f>
        <v>-1.0306443966545336</v>
      </c>
      <c r="H65">
        <f>'Train Data'!U63</f>
        <v>2.0774986197473093</v>
      </c>
      <c r="I65">
        <f>'Train Data'!V63</f>
        <v>-0.75978736973872973</v>
      </c>
      <c r="J65">
        <f>'Train Data'!W63</f>
        <v>0.86532856273051029</v>
      </c>
      <c r="K65">
        <f>'Train Data'!X63</f>
        <v>0.12340914201318152</v>
      </c>
      <c r="L65">
        <f>'Train Data'!Y63</f>
        <v>2.3356952592636469</v>
      </c>
      <c r="M65">
        <f>'Train Data'!Z63</f>
        <v>-0.78902997721403945</v>
      </c>
      <c r="N65">
        <f>'Train Data'!AA63</f>
        <v>0.3204282102120789</v>
      </c>
      <c r="P65" s="24">
        <f>'Train Data'!AB63</f>
        <v>-0.16197732168741666</v>
      </c>
      <c r="Q65">
        <f t="shared" si="1"/>
        <v>6.289465685744923E-2</v>
      </c>
      <c r="S65">
        <f t="shared" si="0"/>
        <v>0.2248719785448659</v>
      </c>
    </row>
    <row r="66" spans="1:19" x14ac:dyDescent="0.25">
      <c r="A66">
        <f>'Train Data'!A64</f>
        <v>193410</v>
      </c>
      <c r="C66">
        <v>1</v>
      </c>
      <c r="D66">
        <f>'Train Data'!Q64</f>
        <v>0.7599084603558155</v>
      </c>
      <c r="E66">
        <f>'Train Data'!R64</f>
        <v>-0.42265550495532012</v>
      </c>
      <c r="F66">
        <f>'Train Data'!S64</f>
        <v>1.0552297492014235</v>
      </c>
      <c r="G66">
        <f>'Train Data'!T64</f>
        <v>-1.0115929546130833</v>
      </c>
      <c r="H66">
        <f>'Train Data'!U64</f>
        <v>1.9223797391460975</v>
      </c>
      <c r="I66">
        <f>'Train Data'!V64</f>
        <v>-0.79529116434399949</v>
      </c>
      <c r="J66">
        <f>'Train Data'!W64</f>
        <v>0.74012967395063212</v>
      </c>
      <c r="K66">
        <f>'Train Data'!X64</f>
        <v>0.31164088428330194</v>
      </c>
      <c r="L66">
        <f>'Train Data'!Y64</f>
        <v>-1.8662050782141366</v>
      </c>
      <c r="M66">
        <f>'Train Data'!Z64</f>
        <v>0.53938013477064572</v>
      </c>
      <c r="N66">
        <f>'Train Data'!AA64</f>
        <v>0.24013325520274389</v>
      </c>
      <c r="P66" s="24">
        <f>'Train Data'!AB64</f>
        <v>-0.7509044280759154</v>
      </c>
      <c r="Q66">
        <f t="shared" si="1"/>
        <v>6.3559004224738327E-2</v>
      </c>
      <c r="S66">
        <f t="shared" si="0"/>
        <v>0.81446343230065377</v>
      </c>
    </row>
    <row r="67" spans="1:19" x14ac:dyDescent="0.25">
      <c r="A67">
        <f>'Train Data'!A65</f>
        <v>193411</v>
      </c>
      <c r="C67">
        <v>1</v>
      </c>
      <c r="D67">
        <f>'Train Data'!Q65</f>
        <v>0.83420477767373025</v>
      </c>
      <c r="E67">
        <f>'Train Data'!R65</f>
        <v>-0.59124348530697657</v>
      </c>
      <c r="F67">
        <f>'Train Data'!S65</f>
        <v>0.75195290650746738</v>
      </c>
      <c r="G67">
        <f>'Train Data'!T65</f>
        <v>-1.0179434352935666</v>
      </c>
      <c r="H67">
        <f>'Train Data'!U65</f>
        <v>1.9364814555643908</v>
      </c>
      <c r="I67">
        <f>'Train Data'!V65</f>
        <v>-0.79884154380452654</v>
      </c>
      <c r="J67">
        <f>'Train Data'!W65</f>
        <v>0.74795460449937479</v>
      </c>
      <c r="K67">
        <f>'Train Data'!X65</f>
        <v>0.17711509570893302</v>
      </c>
      <c r="L67">
        <f>'Train Data'!Y65</f>
        <v>-0.47937097668206624</v>
      </c>
      <c r="M67">
        <f>'Train Data'!Z65</f>
        <v>-4.7874335466486437E-2</v>
      </c>
      <c r="N67">
        <f>'Train Data'!AA65</f>
        <v>-0.15617175151332383</v>
      </c>
      <c r="P67" s="24">
        <f>'Train Data'!AB65</f>
        <v>1.403951303568161</v>
      </c>
      <c r="Q67">
        <f t="shared" si="1"/>
        <v>6.4886839573474436E-2</v>
      </c>
      <c r="S67">
        <f t="shared" si="0"/>
        <v>-1.3390644639946865</v>
      </c>
    </row>
    <row r="68" spans="1:19" x14ac:dyDescent="0.25">
      <c r="A68">
        <f>'Train Data'!A66</f>
        <v>193412</v>
      </c>
      <c r="C68">
        <v>1</v>
      </c>
      <c r="D68">
        <f>'Train Data'!Q66</f>
        <v>0.66608008427404852</v>
      </c>
      <c r="E68">
        <f>'Train Data'!R66</f>
        <v>-0.5608820920203148</v>
      </c>
      <c r="F68">
        <f>'Train Data'!S66</f>
        <v>0.72070456834892771</v>
      </c>
      <c r="G68">
        <f>'Train Data'!T66</f>
        <v>-1.0242939159740503</v>
      </c>
      <c r="H68">
        <f>'Train Data'!U66</f>
        <v>1.8095660077997626</v>
      </c>
      <c r="I68">
        <f>'Train Data'!V66</f>
        <v>-0.82014382056768831</v>
      </c>
      <c r="J68">
        <f>'Train Data'!W66</f>
        <v>0.71665488230440511</v>
      </c>
      <c r="K68">
        <f>'Train Data'!X66</f>
        <v>0.18140800184237854</v>
      </c>
      <c r="L68">
        <f>'Train Data'!Y66</f>
        <v>-1.8764779234106774</v>
      </c>
      <c r="M68">
        <f>'Train Data'!Z66</f>
        <v>0.25587797672513363</v>
      </c>
      <c r="N68">
        <f>'Train Data'!AA66</f>
        <v>-5.7023060213670623E-2</v>
      </c>
      <c r="P68" s="24">
        <f>'Train Data'!AB66</f>
        <v>-0.17041727313040528</v>
      </c>
      <c r="Q68">
        <f t="shared" si="1"/>
        <v>4.5737057334110577E-2</v>
      </c>
      <c r="S68">
        <f t="shared" si="0"/>
        <v>0.21615433046451585</v>
      </c>
    </row>
    <row r="69" spans="1:19" x14ac:dyDescent="0.25">
      <c r="A69">
        <f>'Train Data'!A67</f>
        <v>193501</v>
      </c>
      <c r="C69">
        <v>1</v>
      </c>
      <c r="D69">
        <f>'Train Data'!Q67</f>
        <v>0.67515675647824891</v>
      </c>
      <c r="E69">
        <f>'Train Data'!R67</f>
        <v>-0.10049002082643077</v>
      </c>
      <c r="F69">
        <f>'Train Data'!S67</f>
        <v>0.78828298613912962</v>
      </c>
      <c r="G69">
        <f>'Train Data'!T67</f>
        <v>-1.0338196369947752</v>
      </c>
      <c r="H69">
        <f>'Train Data'!U67</f>
        <v>1.5134299630156356</v>
      </c>
      <c r="I69">
        <f>'Train Data'!V67</f>
        <v>-0.86274837409401206</v>
      </c>
      <c r="J69">
        <f>'Train Data'!W67</f>
        <v>0.64623050736572352</v>
      </c>
      <c r="K69">
        <f>'Train Data'!X67</f>
        <v>0.18920678671809288</v>
      </c>
      <c r="L69">
        <f>'Train Data'!Y67</f>
        <v>2.3356952592636469</v>
      </c>
      <c r="M69">
        <f>'Train Data'!Z67</f>
        <v>0.53938013477064572</v>
      </c>
      <c r="N69">
        <f>'Train Data'!AA67</f>
        <v>-0.12418362308932049</v>
      </c>
      <c r="P69" s="24">
        <f>'Train Data'!AB67</f>
        <v>-0.92705438238603299</v>
      </c>
      <c r="Q69">
        <f t="shared" si="1"/>
        <v>4.4623223979325229E-2</v>
      </c>
      <c r="S69">
        <f t="shared" si="0"/>
        <v>0.97167760636535827</v>
      </c>
    </row>
    <row r="70" spans="1:19" x14ac:dyDescent="0.25">
      <c r="A70">
        <f>'Train Data'!A68</f>
        <v>193502</v>
      </c>
      <c r="C70">
        <v>1</v>
      </c>
      <c r="D70">
        <f>'Train Data'!Q68</f>
        <v>0.76808483919405324</v>
      </c>
      <c r="E70">
        <f>'Train Data'!R68</f>
        <v>0.30646026048957925</v>
      </c>
      <c r="F70">
        <f>'Train Data'!S68</f>
        <v>0.76811908933017892</v>
      </c>
      <c r="G70">
        <f>'Train Data'!T68</f>
        <v>-1.0369948773350168</v>
      </c>
      <c r="H70">
        <f>'Train Data'!U68</f>
        <v>1.5839385451070938</v>
      </c>
      <c r="I70">
        <f>'Train Data'!V68</f>
        <v>-0.88405065085717394</v>
      </c>
      <c r="J70">
        <f>'Train Data'!W68</f>
        <v>0.60710585462201183</v>
      </c>
      <c r="K70">
        <f>'Train Data'!X68</f>
        <v>-7.6311825397862437E-2</v>
      </c>
      <c r="L70">
        <f>'Train Data'!Y68</f>
        <v>0.90746312485000391</v>
      </c>
      <c r="M70">
        <f>'Train Data'!Z68</f>
        <v>0.1748773601407016</v>
      </c>
      <c r="N70">
        <f>'Train Data'!AA68</f>
        <v>5.697244134049121E-2</v>
      </c>
      <c r="P70" s="24">
        <f>'Train Data'!AB68</f>
        <v>-0.82671878759712725</v>
      </c>
      <c r="Q70">
        <f t="shared" ref="Q70:Q133" si="2">SUMPRODUCT($C$4:$N$4,C69:N69)</f>
        <v>4.9095548693264789E-2</v>
      </c>
      <c r="S70">
        <f t="shared" ref="S70:S133" si="3">(Q70-P70)</f>
        <v>0.87581433629039207</v>
      </c>
    </row>
    <row r="71" spans="1:19" x14ac:dyDescent="0.25">
      <c r="A71">
        <f>'Train Data'!A69</f>
        <v>193503</v>
      </c>
      <c r="C71">
        <v>1</v>
      </c>
      <c r="D71">
        <f>'Train Data'!Q69</f>
        <v>0.85528144414557661</v>
      </c>
      <c r="E71">
        <f>'Train Data'!R69</f>
        <v>0.65593896639088278</v>
      </c>
      <c r="F71">
        <f>'Train Data'!S69</f>
        <v>0.82279844365812682</v>
      </c>
      <c r="G71">
        <f>'Train Data'!T69</f>
        <v>-1.0496958386959836</v>
      </c>
      <c r="H71">
        <f>'Train Data'!U69</f>
        <v>1.9646848884009733</v>
      </c>
      <c r="I71">
        <f>'Train Data'!V69</f>
        <v>-0.88760103031770088</v>
      </c>
      <c r="J71">
        <f>'Train Data'!W69</f>
        <v>0.63058064626823884</v>
      </c>
      <c r="K71">
        <f>'Train Data'!X69</f>
        <v>-0.18873294714941125</v>
      </c>
      <c r="L71">
        <f>'Train Data'!Y69</f>
        <v>-0.47937097668206624</v>
      </c>
      <c r="M71">
        <f>'Train Data'!Z69</f>
        <v>-3.1674212149600027E-2</v>
      </c>
      <c r="N71">
        <f>'Train Data'!AA69</f>
        <v>0.17467868865296196</v>
      </c>
      <c r="P71" s="24">
        <f>'Train Data'!AB69</f>
        <v>-0.72896055432414497</v>
      </c>
      <c r="Q71">
        <f t="shared" si="2"/>
        <v>4.6862992953405326E-2</v>
      </c>
      <c r="S71">
        <f t="shared" si="3"/>
        <v>0.77582354727755032</v>
      </c>
    </row>
    <row r="72" spans="1:19" x14ac:dyDescent="0.25">
      <c r="A72">
        <f>'Train Data'!A70</f>
        <v>193504</v>
      </c>
      <c r="C72">
        <v>1</v>
      </c>
      <c r="D72">
        <f>'Train Data'!Q70</f>
        <v>0.90700947552101097</v>
      </c>
      <c r="E72">
        <f>'Train Data'!R70</f>
        <v>0.52451029173686936</v>
      </c>
      <c r="F72">
        <f>'Train Data'!S70</f>
        <v>0.58306679066364009</v>
      </c>
      <c r="G72">
        <f>'Train Data'!T70</f>
        <v>-1.0496958386959836</v>
      </c>
      <c r="H72">
        <f>'Train Data'!U70</f>
        <v>1.8800745898912219</v>
      </c>
      <c r="I72">
        <f>'Train Data'!V70</f>
        <v>-0.9053529276203357</v>
      </c>
      <c r="J72">
        <f>'Train Data'!W70</f>
        <v>0.59145599352452694</v>
      </c>
      <c r="K72">
        <f>'Train Data'!X70</f>
        <v>0.10882901136563471</v>
      </c>
      <c r="L72">
        <f>'Train Data'!Y70</f>
        <v>0.89734024819650926</v>
      </c>
      <c r="M72">
        <f>'Train Data'!Z70</f>
        <v>0.12222695936082083</v>
      </c>
      <c r="N72">
        <f>'Train Data'!AA70</f>
        <v>3.6958319216805646E-2</v>
      </c>
      <c r="P72" s="24">
        <f>'Train Data'!AB70</f>
        <v>1.5933329236888993</v>
      </c>
      <c r="Q72">
        <f t="shared" si="2"/>
        <v>4.9571156739810461E-2</v>
      </c>
      <c r="S72">
        <f t="shared" si="3"/>
        <v>-1.5437617669490888</v>
      </c>
    </row>
    <row r="73" spans="1:19" x14ac:dyDescent="0.25">
      <c r="A73">
        <f>'Train Data'!A71</f>
        <v>193505</v>
      </c>
      <c r="C73">
        <v>1</v>
      </c>
      <c r="D73">
        <f>'Train Data'!Q71</f>
        <v>0.69352715365317741</v>
      </c>
      <c r="E73">
        <f>'Train Data'!R71</f>
        <v>0.5311906797355721</v>
      </c>
      <c r="F73">
        <f>'Train Data'!S71</f>
        <v>0.55309481089504087</v>
      </c>
      <c r="G73">
        <f>'Train Data'!T71</f>
        <v>-1.0496958386959836</v>
      </c>
      <c r="H73">
        <f>'Train Data'!U71</f>
        <v>1.6262436943619696</v>
      </c>
      <c r="I73">
        <f>'Train Data'!V71</f>
        <v>-0.88050027139664699</v>
      </c>
      <c r="J73">
        <f>'Train Data'!W71</f>
        <v>0.64623050736572352</v>
      </c>
      <c r="K73">
        <f>'Train Data'!X71</f>
        <v>0.11745698134876567</v>
      </c>
      <c r="L73">
        <f>'Train Data'!Y71</f>
        <v>-0.47937097668206624</v>
      </c>
      <c r="M73">
        <f>'Train Data'!Z71</f>
        <v>-0.42857723341331694</v>
      </c>
      <c r="N73">
        <f>'Train Data'!AA71</f>
        <v>-1.1373631227038383E-2</v>
      </c>
      <c r="P73" s="24">
        <f>'Train Data'!AB71</f>
        <v>0.53410994237722154</v>
      </c>
      <c r="Q73">
        <f t="shared" si="2"/>
        <v>3.5917613822679134E-2</v>
      </c>
      <c r="S73">
        <f t="shared" si="3"/>
        <v>-0.49819232855454243</v>
      </c>
    </row>
    <row r="74" spans="1:19" x14ac:dyDescent="0.25">
      <c r="A74">
        <f>'Train Data'!A72</f>
        <v>193506</v>
      </c>
      <c r="C74">
        <v>1</v>
      </c>
      <c r="D74">
        <f>'Train Data'!Q72</f>
        <v>0.6084945197474616</v>
      </c>
      <c r="E74">
        <f>'Train Data'!R72</f>
        <v>0.45494239187054969</v>
      </c>
      <c r="F74">
        <f>'Train Data'!S72</f>
        <v>0.37329195766137091</v>
      </c>
      <c r="G74">
        <f>'Train Data'!T72</f>
        <v>-1.0496958386959836</v>
      </c>
      <c r="H74">
        <f>'Train Data'!U72</f>
        <v>1.4429213809241745</v>
      </c>
      <c r="I74">
        <f>'Train Data'!V72</f>
        <v>-0.90180254815980876</v>
      </c>
      <c r="J74">
        <f>'Train Data'!W72</f>
        <v>0.59928092407326927</v>
      </c>
      <c r="K74">
        <f>'Train Data'!X72</f>
        <v>0.1193964405598784</v>
      </c>
      <c r="L74">
        <f>'Train Data'!Y72</f>
        <v>-1.8461060332644283</v>
      </c>
      <c r="M74">
        <f>'Train Data'!Z72</f>
        <v>0.1748773601407016</v>
      </c>
      <c r="N74">
        <f>'Train Data'!AA72</f>
        <v>-2.2790255726035425E-2</v>
      </c>
      <c r="P74" s="24">
        <f>'Train Data'!AB72</f>
        <v>1.1221476775383945</v>
      </c>
      <c r="Q74">
        <f t="shared" si="2"/>
        <v>3.2892309696212214E-2</v>
      </c>
      <c r="S74">
        <f t="shared" si="3"/>
        <v>-1.0892553678421824</v>
      </c>
    </row>
    <row r="75" spans="1:19" x14ac:dyDescent="0.25">
      <c r="A75">
        <f>'Train Data'!A73</f>
        <v>193507</v>
      </c>
      <c r="C75">
        <v>1</v>
      </c>
      <c r="D75">
        <f>'Train Data'!Q73</f>
        <v>0.46668095490032996</v>
      </c>
      <c r="E75">
        <f>'Train Data'!R73</f>
        <v>0.21648858562122389</v>
      </c>
      <c r="F75">
        <f>'Train Data'!S73</f>
        <v>0.21263349901306552</v>
      </c>
      <c r="G75">
        <f>'Train Data'!T73</f>
        <v>-1.0496958386959836</v>
      </c>
      <c r="H75">
        <f>'Train Data'!U73</f>
        <v>1.3724127988327162</v>
      </c>
      <c r="I75">
        <f>'Train Data'!V73</f>
        <v>-0.90890330708086264</v>
      </c>
      <c r="J75">
        <f>'Train Data'!W73</f>
        <v>0.5836310629757846</v>
      </c>
      <c r="K75">
        <f>'Train Data'!X73</f>
        <v>3.7732591982598845E-2</v>
      </c>
      <c r="L75">
        <f>'Train Data'!Y73</f>
        <v>-0.47937097668206624</v>
      </c>
      <c r="M75">
        <f>'Train Data'!Z73</f>
        <v>-1.1424058003492039E-2</v>
      </c>
      <c r="N75">
        <f>'Train Data'!AA73</f>
        <v>-0.21482389406954913</v>
      </c>
      <c r="P75" s="24">
        <f>'Train Data'!AB73</f>
        <v>1.3632035810100762</v>
      </c>
      <c r="Q75">
        <f t="shared" si="2"/>
        <v>2.3874403874036779E-2</v>
      </c>
      <c r="S75">
        <f t="shared" si="3"/>
        <v>-1.3393291771360394</v>
      </c>
    </row>
    <row r="76" spans="1:19" x14ac:dyDescent="0.25">
      <c r="A76">
        <f>'Train Data'!A74</f>
        <v>193508</v>
      </c>
      <c r="C76">
        <v>1</v>
      </c>
      <c r="D76">
        <f>'Train Data'!Q74</f>
        <v>0.2942564762278394</v>
      </c>
      <c r="E76">
        <f>'Train Data'!R74</f>
        <v>0.11537742464592914</v>
      </c>
      <c r="F76">
        <f>'Train Data'!S74</f>
        <v>0.19138379458915802</v>
      </c>
      <c r="G76">
        <f>'Train Data'!T74</f>
        <v>-1.046520598355742</v>
      </c>
      <c r="H76">
        <f>'Train Data'!U74</f>
        <v>1.1890904853949222</v>
      </c>
      <c r="I76">
        <f>'Train Data'!V74</f>
        <v>-0.86274837409401206</v>
      </c>
      <c r="J76">
        <f>'Train Data'!W74</f>
        <v>0.6775302295606932</v>
      </c>
      <c r="K76">
        <f>'Train Data'!X74</f>
        <v>-0.48699614625345761</v>
      </c>
      <c r="L76">
        <f>'Train Data'!Y74</f>
        <v>-0.47937097668206624</v>
      </c>
      <c r="M76">
        <f>'Train Data'!Z74</f>
        <v>-0.73637957643415863</v>
      </c>
      <c r="N76">
        <f>'Train Data'!AA74</f>
        <v>0.14106359689724651</v>
      </c>
      <c r="P76" s="24">
        <f>'Train Data'!AB74</f>
        <v>0.32418203186193884</v>
      </c>
      <c r="Q76">
        <f t="shared" si="2"/>
        <v>1.3999676781829144E-2</v>
      </c>
      <c r="S76">
        <f t="shared" si="3"/>
        <v>-0.31018235508010972</v>
      </c>
    </row>
    <row r="77" spans="1:19" x14ac:dyDescent="0.25">
      <c r="A77">
        <f>'Train Data'!A75</f>
        <v>193509</v>
      </c>
      <c r="C77">
        <v>1</v>
      </c>
      <c r="D77">
        <f>'Train Data'!Q75</f>
        <v>0.24796374462900278</v>
      </c>
      <c r="E77">
        <f>'Train Data'!R75</f>
        <v>8.0942885229071913E-3</v>
      </c>
      <c r="F77">
        <f>'Train Data'!S75</f>
        <v>0.10841724853788214</v>
      </c>
      <c r="G77">
        <f>'Train Data'!T75</f>
        <v>-1.0338196369947752</v>
      </c>
      <c r="H77">
        <f>'Train Data'!U75</f>
        <v>1.1326836197217551</v>
      </c>
      <c r="I77">
        <f>'Train Data'!V75</f>
        <v>-0.85919799463348512</v>
      </c>
      <c r="J77">
        <f>'Train Data'!W75</f>
        <v>0.65405543791446619</v>
      </c>
      <c r="K77">
        <f>'Train Data'!X75</f>
        <v>-0.3584330924105002</v>
      </c>
      <c r="L77">
        <f>'Train Data'!Y75</f>
        <v>-0.47937097668206624</v>
      </c>
      <c r="M77">
        <f>'Train Data'!Z75</f>
        <v>-0.16127519868469128</v>
      </c>
      <c r="N77">
        <f>'Train Data'!AA75</f>
        <v>-8.7622113889587114E-2</v>
      </c>
      <c r="P77" s="24">
        <f>'Train Data'!AB75</f>
        <v>0.30525113002314935</v>
      </c>
      <c r="Q77">
        <f t="shared" si="2"/>
        <v>1.1137587256075788E-2</v>
      </c>
      <c r="S77">
        <f t="shared" si="3"/>
        <v>-0.29411354276707358</v>
      </c>
    </row>
    <row r="78" spans="1:19" x14ac:dyDescent="0.25">
      <c r="A78">
        <f>'Train Data'!A76</f>
        <v>193510</v>
      </c>
      <c r="C78">
        <v>1</v>
      </c>
      <c r="D78">
        <f>'Train Data'!Q76</f>
        <v>0.24559022160802044</v>
      </c>
      <c r="E78">
        <f>'Train Data'!R76</f>
        <v>-0.16345708572245396</v>
      </c>
      <c r="F78">
        <f>'Train Data'!S76</f>
        <v>-2.0964129917552764E-2</v>
      </c>
      <c r="G78">
        <f>'Train Data'!T76</f>
        <v>-1.0338196369947752</v>
      </c>
      <c r="H78">
        <f>'Train Data'!U76</f>
        <v>1.2454973510680891</v>
      </c>
      <c r="I78">
        <f>'Train Data'!V76</f>
        <v>-0.86984913301506595</v>
      </c>
      <c r="J78">
        <f>'Train Data'!W76</f>
        <v>0.63058064626823884</v>
      </c>
      <c r="K78">
        <f>'Train Data'!X76</f>
        <v>-0.57274217330737975</v>
      </c>
      <c r="L78">
        <f>'Train Data'!Y76</f>
        <v>-0.47937097668206624</v>
      </c>
      <c r="M78">
        <f>'Train Data'!Z76</f>
        <v>4.9326404434831994E-2</v>
      </c>
      <c r="N78">
        <f>'Train Data'!AA76</f>
        <v>5.3440873888186489E-2</v>
      </c>
      <c r="P78" s="24">
        <f>'Train Data'!AB76</f>
        <v>1.1451987277160196</v>
      </c>
      <c r="Q78">
        <f t="shared" si="2"/>
        <v>7.7444808322094019E-3</v>
      </c>
      <c r="S78">
        <f t="shared" si="3"/>
        <v>-1.1374542468838102</v>
      </c>
    </row>
    <row r="79" spans="1:19" x14ac:dyDescent="0.25">
      <c r="A79">
        <f>'Train Data'!A77</f>
        <v>193511</v>
      </c>
      <c r="C79">
        <v>1</v>
      </c>
      <c r="D79">
        <f>'Train Data'!Q77</f>
        <v>0.1367096724197866</v>
      </c>
      <c r="E79">
        <f>'Train Data'!R77</f>
        <v>-0.25487803750906968</v>
      </c>
      <c r="F79">
        <f>'Train Data'!S77</f>
        <v>-6.0831909632333168E-2</v>
      </c>
      <c r="G79">
        <f>'Train Data'!T77</f>
        <v>-1.046520598355742</v>
      </c>
      <c r="H79">
        <f>'Train Data'!U77</f>
        <v>1.1608870525583377</v>
      </c>
      <c r="I79">
        <f>'Train Data'!V77</f>
        <v>-0.866298753554539</v>
      </c>
      <c r="J79">
        <f>'Train Data'!W77</f>
        <v>0.66970529901195086</v>
      </c>
      <c r="K79">
        <f>'Train Data'!X77</f>
        <v>-0.6036182654326222</v>
      </c>
      <c r="L79">
        <f>'Train Data'!Y77</f>
        <v>0.89734024819650926</v>
      </c>
      <c r="M79">
        <f>'Train Data'!Z77</f>
        <v>-0.15722516785546967</v>
      </c>
      <c r="N79">
        <f>'Train Data'!AA77</f>
        <v>3.4837213355983832E-2</v>
      </c>
      <c r="P79" s="24">
        <f>'Train Data'!AB77</f>
        <v>0.78473112415095692</v>
      </c>
      <c r="Q79">
        <f t="shared" si="2"/>
        <v>7.0153969035656168E-4</v>
      </c>
      <c r="S79">
        <f t="shared" si="3"/>
        <v>-0.78402958446060034</v>
      </c>
    </row>
    <row r="80" spans="1:19" x14ac:dyDescent="0.25">
      <c r="A80">
        <f>'Train Data'!A78</f>
        <v>193512</v>
      </c>
      <c r="C80">
        <v>1</v>
      </c>
      <c r="D80">
        <f>'Train Data'!Q78</f>
        <v>9.9842784274209825E-2</v>
      </c>
      <c r="E80">
        <f>'Train Data'!R78</f>
        <v>-0.3411391120705774</v>
      </c>
      <c r="F80">
        <f>'Train Data'!S78</f>
        <v>-8.7443331830895227E-2</v>
      </c>
      <c r="G80">
        <f>'Train Data'!T78</f>
        <v>-1.0496958386959836</v>
      </c>
      <c r="H80">
        <f>'Train Data'!U78</f>
        <v>1.0198698883754203</v>
      </c>
      <c r="I80">
        <f>'Train Data'!V78</f>
        <v>-0.88050027139664699</v>
      </c>
      <c r="J80">
        <f>'Train Data'!W78</f>
        <v>0.64623050736572352</v>
      </c>
      <c r="K80">
        <f>'Train Data'!X78</f>
        <v>-0.3304738083324974</v>
      </c>
      <c r="L80">
        <f>'Train Data'!Y78</f>
        <v>-0.47937097668206624</v>
      </c>
      <c r="M80">
        <f>'Train Data'!Z78</f>
        <v>8.577668189782639E-2</v>
      </c>
      <c r="N80">
        <f>'Train Data'!AA78</f>
        <v>-8.0261916976316384E-3</v>
      </c>
      <c r="P80" s="24">
        <f>'Train Data'!AB78</f>
        <v>0.56590950136241736</v>
      </c>
      <c r="Q80">
        <f t="shared" si="2"/>
        <v>-2.0461130184152212E-3</v>
      </c>
      <c r="S80">
        <f t="shared" si="3"/>
        <v>-0.56795561438083253</v>
      </c>
    </row>
    <row r="81" spans="1:19" x14ac:dyDescent="0.25">
      <c r="A81">
        <f>'Train Data'!A79</f>
        <v>193601</v>
      </c>
      <c r="C81">
        <v>1</v>
      </c>
      <c r="D81">
        <f>'Train Data'!Q79</f>
        <v>6.6700712004562207E-2</v>
      </c>
      <c r="E81">
        <f>'Train Data'!R79</f>
        <v>-0.46058253964401152</v>
      </c>
      <c r="F81">
        <f>'Train Data'!S79</f>
        <v>-0.16331762591900406</v>
      </c>
      <c r="G81">
        <f>'Train Data'!T79</f>
        <v>-1.0338196369947752</v>
      </c>
      <c r="H81">
        <f>'Train Data'!U79</f>
        <v>0.69553041075470878</v>
      </c>
      <c r="I81">
        <f>'Train Data'!V79</f>
        <v>-0.84854685625190407</v>
      </c>
      <c r="J81">
        <f>'Train Data'!W79</f>
        <v>0.67753022956069342</v>
      </c>
      <c r="K81">
        <f>'Train Data'!X79</f>
        <v>-0.32123191538445633</v>
      </c>
      <c r="L81">
        <f>'Train Data'!Y79</f>
        <v>-0.47937097668206624</v>
      </c>
      <c r="M81">
        <f>'Train Data'!Z79</f>
        <v>2.5026219459502359E-2</v>
      </c>
      <c r="N81">
        <f>'Train Data'!AA79</f>
        <v>-0.18303758331846878</v>
      </c>
      <c r="P81" s="24">
        <f>'Train Data'!AB79</f>
        <v>1.1457250902791305</v>
      </c>
      <c r="Q81">
        <f t="shared" si="2"/>
        <v>-3.0266033123585914E-3</v>
      </c>
      <c r="S81">
        <f t="shared" si="3"/>
        <v>-1.148751693591489</v>
      </c>
    </row>
    <row r="82" spans="1:19" x14ac:dyDescent="0.25">
      <c r="A82">
        <f>'Train Data'!A80</f>
        <v>193602</v>
      </c>
      <c r="C82">
        <v>1</v>
      </c>
      <c r="D82">
        <f>'Train Data'!Q80</f>
        <v>-2.5862096530155698E-2</v>
      </c>
      <c r="E82">
        <f>'Train Data'!R80</f>
        <v>-0.46942070885987497</v>
      </c>
      <c r="F82">
        <f>'Train Data'!S80</f>
        <v>-0.20398092154305325</v>
      </c>
      <c r="G82">
        <f>'Train Data'!T80</f>
        <v>-1.0338196369947752</v>
      </c>
      <c r="H82">
        <f>'Train Data'!U80</f>
        <v>0.48400466448033119</v>
      </c>
      <c r="I82">
        <f>'Train Data'!V80</f>
        <v>-0.86274837409401206</v>
      </c>
      <c r="J82">
        <f>'Train Data'!W80</f>
        <v>0.64623050736572352</v>
      </c>
      <c r="K82">
        <f>'Train Data'!X80</f>
        <v>-0.1163452252946377</v>
      </c>
      <c r="L82">
        <f>'Train Data'!Y80</f>
        <v>-0.47937097668206624</v>
      </c>
      <c r="M82">
        <f>'Train Data'!Z80</f>
        <v>0.13032702101926399</v>
      </c>
      <c r="N82">
        <f>'Train Data'!AA80</f>
        <v>-0.12265645511713635</v>
      </c>
      <c r="P82" s="24">
        <f>'Train Data'!AB80</f>
        <v>0.2496200522322673</v>
      </c>
      <c r="Q82">
        <f t="shared" si="2"/>
        <v>-7.5106812845130233E-3</v>
      </c>
      <c r="S82">
        <f t="shared" si="3"/>
        <v>-0.25713073351678034</v>
      </c>
    </row>
    <row r="83" spans="1:19" x14ac:dyDescent="0.25">
      <c r="A83">
        <f>'Train Data'!A81</f>
        <v>193603</v>
      </c>
      <c r="C83">
        <v>1</v>
      </c>
      <c r="D83">
        <f>'Train Data'!Q81</f>
        <v>-1.8149358796070894E-2</v>
      </c>
      <c r="E83">
        <f>'Train Data'!R81</f>
        <v>-0.49874520744395295</v>
      </c>
      <c r="F83">
        <f>'Train Data'!S81</f>
        <v>-0.20919725035698025</v>
      </c>
      <c r="G83">
        <f>'Train Data'!T81</f>
        <v>-1.0338196369947752</v>
      </c>
      <c r="H83">
        <f>'Train Data'!U81</f>
        <v>0.61092011224495835</v>
      </c>
      <c r="I83">
        <f>'Train Data'!V81</f>
        <v>-0.88405065085717394</v>
      </c>
      <c r="J83">
        <f>'Train Data'!W81</f>
        <v>0.59928092407326949</v>
      </c>
      <c r="K83">
        <f>'Train Data'!X81</f>
        <v>-0.12919797769896901</v>
      </c>
      <c r="L83">
        <f>'Train Data'!Y81</f>
        <v>-1.8461060332644283</v>
      </c>
      <c r="M83">
        <f>'Train Data'!Z81</f>
        <v>0.23157779174980403</v>
      </c>
      <c r="N83">
        <f>'Train Data'!AA81</f>
        <v>0.34992973730579985</v>
      </c>
      <c r="P83" s="24">
        <f>'Train Data'!AB81</f>
        <v>0.27807993150668914</v>
      </c>
      <c r="Q83">
        <f t="shared" si="2"/>
        <v>-9.6893596797121215E-3</v>
      </c>
      <c r="S83">
        <f t="shared" si="3"/>
        <v>-0.28776929118640127</v>
      </c>
    </row>
    <row r="84" spans="1:19" x14ac:dyDescent="0.25">
      <c r="A84">
        <f>'Train Data'!A82</f>
        <v>193604</v>
      </c>
      <c r="C84">
        <v>1</v>
      </c>
      <c r="D84">
        <f>'Train Data'!Q82</f>
        <v>-1.561126615566495E-3</v>
      </c>
      <c r="E84">
        <f>'Train Data'!R82</f>
        <v>-0.2202994384812553</v>
      </c>
      <c r="F84">
        <f>'Train Data'!S82</f>
        <v>-6.3113803416658579E-2</v>
      </c>
      <c r="G84">
        <f>'Train Data'!T82</f>
        <v>-1.0338196369947752</v>
      </c>
      <c r="H84">
        <f>'Train Data'!U82</f>
        <v>0.68142869433641751</v>
      </c>
      <c r="I84">
        <f>'Train Data'!V82</f>
        <v>-0.88760103031770088</v>
      </c>
      <c r="J84">
        <f>'Train Data'!W82</f>
        <v>0.59145599352452694</v>
      </c>
      <c r="K84">
        <f>'Train Data'!X82</f>
        <v>0.11554987513823625</v>
      </c>
      <c r="L84">
        <f>'Train Data'!Y82</f>
        <v>-0.47937097668206624</v>
      </c>
      <c r="M84">
        <f>'Train Data'!Z82</f>
        <v>-5.5974397124929645E-2</v>
      </c>
      <c r="N84">
        <f>'Train Data'!AA82</f>
        <v>0.47840849486110831</v>
      </c>
      <c r="P84" s="24">
        <f>'Train Data'!AB82</f>
        <v>-1.5663126400678811</v>
      </c>
      <c r="Q84">
        <f t="shared" si="2"/>
        <v>-9.8605662746415815E-3</v>
      </c>
      <c r="S84">
        <f t="shared" si="3"/>
        <v>1.5564520737932395</v>
      </c>
    </row>
    <row r="85" spans="1:19" x14ac:dyDescent="0.25">
      <c r="A85">
        <f>'Train Data'!A83</f>
        <v>193605</v>
      </c>
      <c r="C85">
        <v>1</v>
      </c>
      <c r="D85">
        <f>'Train Data'!Q83</f>
        <v>0.24029493536528718</v>
      </c>
      <c r="E85">
        <f>'Train Data'!R83</f>
        <v>-0.24116570875992607</v>
      </c>
      <c r="F85">
        <f>'Train Data'!S83</f>
        <v>-0.16085352930795679</v>
      </c>
      <c r="G85">
        <f>'Train Data'!T83</f>
        <v>-1.0338196369947752</v>
      </c>
      <c r="H85">
        <f>'Train Data'!U83</f>
        <v>0.75193727642787667</v>
      </c>
      <c r="I85">
        <f>'Train Data'!V83</f>
        <v>-0.89115140977822782</v>
      </c>
      <c r="J85">
        <f>'Train Data'!W83</f>
        <v>0.58363106297578482</v>
      </c>
      <c r="K85">
        <f>'Train Data'!X83</f>
        <v>8.9150095439519059E-2</v>
      </c>
      <c r="L85">
        <f>'Train Data'!Y83</f>
        <v>-0.47937097668206624</v>
      </c>
      <c r="M85">
        <f>'Train Data'!Z83</f>
        <v>-3.5724242978821638E-2</v>
      </c>
      <c r="N85">
        <f>'Train Data'!AA83</f>
        <v>-6.2303145352009988E-3</v>
      </c>
      <c r="P85" s="24">
        <f>'Train Data'!AB83</f>
        <v>0.80584007797503376</v>
      </c>
      <c r="Q85">
        <f t="shared" si="2"/>
        <v>-2.1343934387715036E-3</v>
      </c>
      <c r="S85">
        <f t="shared" si="3"/>
        <v>-0.8079744714138053</v>
      </c>
    </row>
    <row r="86" spans="1:19" x14ac:dyDescent="0.25">
      <c r="A86">
        <f>'Train Data'!A84</f>
        <v>193606</v>
      </c>
      <c r="C86">
        <v>1</v>
      </c>
      <c r="D86">
        <f>'Train Data'!Q84</f>
        <v>0.2101301190061042</v>
      </c>
      <c r="E86">
        <f>'Train Data'!R84</f>
        <v>-0.23029271587772571</v>
      </c>
      <c r="F86">
        <f>'Train Data'!S84</f>
        <v>-0.22627129151238765</v>
      </c>
      <c r="G86">
        <f>'Train Data'!T84</f>
        <v>-1.0338196369947752</v>
      </c>
      <c r="H86">
        <f>'Train Data'!U84</f>
        <v>0.7378355600095835</v>
      </c>
      <c r="I86">
        <f>'Train Data'!V84</f>
        <v>-0.89115140977822782</v>
      </c>
      <c r="J86">
        <f>'Train Data'!W84</f>
        <v>0.58363106297578482</v>
      </c>
      <c r="K86">
        <f>'Train Data'!X84</f>
        <v>0.18143901012671576</v>
      </c>
      <c r="L86">
        <f>'Train Data'!Y84</f>
        <v>0.89734024819650926</v>
      </c>
      <c r="M86">
        <f>'Train Data'!Z84</f>
        <v>-0.11267482873403206</v>
      </c>
      <c r="N86">
        <f>'Train Data'!AA84</f>
        <v>-0.23377454897541966</v>
      </c>
      <c r="P86" s="24">
        <f>'Train Data'!AB84</f>
        <v>0.4325945694296186</v>
      </c>
      <c r="Q86">
        <f t="shared" si="2"/>
        <v>-7.7889700846160894E-3</v>
      </c>
      <c r="S86">
        <f t="shared" si="3"/>
        <v>-0.4403835395142347</v>
      </c>
    </row>
    <row r="87" spans="1:19" x14ac:dyDescent="0.25">
      <c r="A87">
        <f>'Train Data'!A85</f>
        <v>193607</v>
      </c>
      <c r="C87">
        <v>1</v>
      </c>
      <c r="D87">
        <f>'Train Data'!Q85</f>
        <v>0.22227080595193638</v>
      </c>
      <c r="E87">
        <f>'Train Data'!R85</f>
        <v>-0.33308582011606475</v>
      </c>
      <c r="F87">
        <f>'Train Data'!S85</f>
        <v>-0.31226694938000565</v>
      </c>
      <c r="G87">
        <f>'Train Data'!T85</f>
        <v>-1.0496958386959836</v>
      </c>
      <c r="H87">
        <f>'Train Data'!U85</f>
        <v>0.66732697791812434</v>
      </c>
      <c r="I87">
        <f>'Train Data'!V85</f>
        <v>-0.89825216869928182</v>
      </c>
      <c r="J87">
        <f>'Train Data'!W85</f>
        <v>0.60710585462201161</v>
      </c>
      <c r="K87">
        <f>'Train Data'!X85</f>
        <v>0.2208538791801414</v>
      </c>
      <c r="L87">
        <f>'Train Data'!Y85</f>
        <v>0.88736407990027466</v>
      </c>
      <c r="M87">
        <f>'Train Data'!Z85</f>
        <v>4.5276373605610383E-2</v>
      </c>
      <c r="N87">
        <f>'Train Data'!AA85</f>
        <v>-0.23376470189472115</v>
      </c>
      <c r="P87" s="24">
        <f>'Train Data'!AB85</f>
        <v>1.1749472877484028</v>
      </c>
      <c r="Q87">
        <f t="shared" si="2"/>
        <v>-1.1794789418288865E-2</v>
      </c>
      <c r="S87">
        <f t="shared" si="3"/>
        <v>-1.1867420771666917</v>
      </c>
    </row>
    <row r="88" spans="1:19" x14ac:dyDescent="0.25">
      <c r="A88">
        <f>'Train Data'!A86</f>
        <v>193608</v>
      </c>
      <c r="C88">
        <v>1</v>
      </c>
      <c r="D88">
        <f>'Train Data'!Q86</f>
        <v>0.15453182266583193</v>
      </c>
      <c r="E88">
        <f>'Train Data'!R86</f>
        <v>-0.30183606097146526</v>
      </c>
      <c r="F88">
        <f>'Train Data'!S86</f>
        <v>-0.32853110139575942</v>
      </c>
      <c r="G88">
        <f>'Train Data'!T86</f>
        <v>-1.0338196369947752</v>
      </c>
      <c r="H88">
        <f>'Train Data'!U86</f>
        <v>0.55451324657179135</v>
      </c>
      <c r="I88">
        <f>'Train Data'!V86</f>
        <v>-0.92310482492297063</v>
      </c>
      <c r="J88">
        <f>'Train Data'!W86</f>
        <v>0.51320668803710301</v>
      </c>
      <c r="K88">
        <f>'Train Data'!X86</f>
        <v>0.13299402773773294</v>
      </c>
      <c r="L88">
        <f>'Train Data'!Y86</f>
        <v>0.87753145359391249</v>
      </c>
      <c r="M88">
        <f>'Train Data'!Z86</f>
        <v>0.25182794589591206</v>
      </c>
      <c r="N88">
        <f>'Train Data'!AA86</f>
        <v>-5.5228815086162439E-2</v>
      </c>
      <c r="P88" s="24">
        <f>'Train Data'!AB86</f>
        <v>9.8299890554426089E-2</v>
      </c>
      <c r="Q88">
        <f t="shared" si="2"/>
        <v>-1.6319595448710793E-2</v>
      </c>
      <c r="S88">
        <f t="shared" si="3"/>
        <v>-0.11461948600313689</v>
      </c>
    </row>
    <row r="89" spans="1:19" x14ac:dyDescent="0.25">
      <c r="A89">
        <f>'Train Data'!A87</f>
        <v>193609</v>
      </c>
      <c r="C89">
        <v>1</v>
      </c>
      <c r="D89">
        <f>'Train Data'!Q87</f>
        <v>0.20754940129232899</v>
      </c>
      <c r="E89">
        <f>'Train Data'!R87</f>
        <v>-0.25382640750227464</v>
      </c>
      <c r="F89">
        <f>'Train Data'!S87</f>
        <v>-0.34562567989859794</v>
      </c>
      <c r="G89">
        <f>'Train Data'!T87</f>
        <v>-1.046520598355742</v>
      </c>
      <c r="H89">
        <f>'Train Data'!U87</f>
        <v>0.42759779880716325</v>
      </c>
      <c r="I89">
        <f>'Train Data'!V87</f>
        <v>-0.90890330708086264</v>
      </c>
      <c r="J89">
        <f>'Train Data'!W87</f>
        <v>0.57580613242704226</v>
      </c>
      <c r="K89">
        <f>'Train Data'!X87</f>
        <v>0.20613965559878847</v>
      </c>
      <c r="L89">
        <f>'Train Data'!Y87</f>
        <v>-0.47937097668206624</v>
      </c>
      <c r="M89">
        <f>'Train Data'!Z87</f>
        <v>-0.32327643185355531</v>
      </c>
      <c r="N89">
        <f>'Train Data'!AA87</f>
        <v>-0.29913347576453514</v>
      </c>
      <c r="P89" s="24">
        <f>'Train Data'!AB87</f>
        <v>-7.0626191337821498E-2</v>
      </c>
      <c r="Q89">
        <f t="shared" si="2"/>
        <v>-1.6990665218362604E-2</v>
      </c>
      <c r="S89">
        <f t="shared" si="3"/>
        <v>5.363552611945889E-2</v>
      </c>
    </row>
    <row r="90" spans="1:19" x14ac:dyDescent="0.25">
      <c r="A90">
        <f>'Train Data'!A88</f>
        <v>193610</v>
      </c>
      <c r="C90">
        <v>1</v>
      </c>
      <c r="D90">
        <f>'Train Data'!Q88</f>
        <v>0.33094803174582921</v>
      </c>
      <c r="E90">
        <f>'Train Data'!R88</f>
        <v>-0.35882960109118728</v>
      </c>
      <c r="F90">
        <f>'Train Data'!S88</f>
        <v>-0.44347855409103631</v>
      </c>
      <c r="G90">
        <f>'Train Data'!T88</f>
        <v>-1.0560463193764669</v>
      </c>
      <c r="H90">
        <f>'Train Data'!U88</f>
        <v>0.31478406746082932</v>
      </c>
      <c r="I90">
        <f>'Train Data'!V88</f>
        <v>-0.9053529276203357</v>
      </c>
      <c r="J90">
        <f>'Train Data'!W88</f>
        <v>0.60710585462201183</v>
      </c>
      <c r="K90">
        <f>'Train Data'!X88</f>
        <v>0.22327055590286393</v>
      </c>
      <c r="L90">
        <f>'Train Data'!Y88</f>
        <v>-0.47937097668206624</v>
      </c>
      <c r="M90">
        <f>'Train Data'!Z88</f>
        <v>-0.17342529117235608</v>
      </c>
      <c r="N90">
        <f>'Train Data'!AA88</f>
        <v>-0.12234869974194697</v>
      </c>
      <c r="P90" s="24">
        <f>'Train Data'!AB88</f>
        <v>1.2264763676336605</v>
      </c>
      <c r="Q90">
        <f t="shared" si="2"/>
        <v>-1.9308292934959705E-2</v>
      </c>
      <c r="S90">
        <f t="shared" si="3"/>
        <v>-1.2457846605686203</v>
      </c>
    </row>
    <row r="91" spans="1:19" x14ac:dyDescent="0.25">
      <c r="A91">
        <f>'Train Data'!A89</f>
        <v>193611</v>
      </c>
      <c r="C91">
        <v>1</v>
      </c>
      <c r="D91">
        <f>'Train Data'!Q89</f>
        <v>0.29395110368225247</v>
      </c>
      <c r="E91">
        <f>'Train Data'!R89</f>
        <v>-0.30395483359444336</v>
      </c>
      <c r="F91">
        <f>'Train Data'!S89</f>
        <v>-0.5017896859980906</v>
      </c>
      <c r="G91">
        <f>'Train Data'!T89</f>
        <v>-1.0623968000569506</v>
      </c>
      <c r="H91">
        <f>'Train Data'!U89</f>
        <v>0.32888578387912054</v>
      </c>
      <c r="I91">
        <f>'Train Data'!V89</f>
        <v>-0.94795748114665945</v>
      </c>
      <c r="J91">
        <f>'Train Data'!W89</f>
        <v>0.52885654913458802</v>
      </c>
      <c r="K91">
        <f>'Train Data'!X89</f>
        <v>0.26703405028019245</v>
      </c>
      <c r="L91">
        <f>'Train Data'!Y89</f>
        <v>-0.47937097668206624</v>
      </c>
      <c r="M91">
        <f>'Train Data'!Z89</f>
        <v>0.63253084384274261</v>
      </c>
      <c r="N91">
        <f>'Train Data'!AA89</f>
        <v>-1.9402373600000584E-2</v>
      </c>
      <c r="P91" s="24">
        <f>'Train Data'!AB89</f>
        <v>3.5535692511727897E-2</v>
      </c>
      <c r="Q91">
        <f t="shared" si="2"/>
        <v>-2.4521987871623324E-2</v>
      </c>
      <c r="S91">
        <f t="shared" si="3"/>
        <v>-6.0057680383351221E-2</v>
      </c>
    </row>
    <row r="92" spans="1:19" x14ac:dyDescent="0.25">
      <c r="A92">
        <f>'Train Data'!A90</f>
        <v>193612</v>
      </c>
      <c r="C92">
        <v>1</v>
      </c>
      <c r="D92">
        <f>'Train Data'!Q90</f>
        <v>0.3980959942534546</v>
      </c>
      <c r="E92">
        <f>'Train Data'!R90</f>
        <v>-0.22740989053996583</v>
      </c>
      <c r="F92">
        <f>'Train Data'!S90</f>
        <v>-0.47038381389309442</v>
      </c>
      <c r="G92">
        <f>'Train Data'!T90</f>
        <v>-1.0592215597167087</v>
      </c>
      <c r="H92">
        <f>'Train Data'!U90</f>
        <v>0.41349608238887198</v>
      </c>
      <c r="I92">
        <f>'Train Data'!V90</f>
        <v>-0.95505824006771345</v>
      </c>
      <c r="J92">
        <f>'Train Data'!W90</f>
        <v>0.50538175748836067</v>
      </c>
      <c r="K92">
        <f>'Train Data'!X90</f>
        <v>0.36768709436633673</v>
      </c>
      <c r="L92">
        <f>'Train Data'!Y90</f>
        <v>-0.47937097668206624</v>
      </c>
      <c r="M92">
        <f>'Train Data'!Z90</f>
        <v>-4.3824304637264846E-2</v>
      </c>
      <c r="N92">
        <f>'Train Data'!AA90</f>
        <v>-0.24568661065723121</v>
      </c>
      <c r="P92" s="24">
        <f>'Train Data'!AB90</f>
        <v>-0.22757298731098849</v>
      </c>
      <c r="Q92">
        <f t="shared" si="2"/>
        <v>-2.6032881875334417E-2</v>
      </c>
      <c r="S92">
        <f t="shared" si="3"/>
        <v>0.20154010543565407</v>
      </c>
    </row>
    <row r="93" spans="1:19" x14ac:dyDescent="0.25">
      <c r="A93">
        <f>'Train Data'!A91</f>
        <v>193701</v>
      </c>
      <c r="C93">
        <v>1</v>
      </c>
      <c r="D93">
        <f>'Train Data'!Q91</f>
        <v>0.44043067670420433</v>
      </c>
      <c r="E93">
        <f>'Train Data'!R91</f>
        <v>-0.24672395406673225</v>
      </c>
      <c r="F93">
        <f>'Train Data'!S91</f>
        <v>-0.51579157356682459</v>
      </c>
      <c r="G93">
        <f>'Train Data'!T91</f>
        <v>-1.0433453580155003</v>
      </c>
      <c r="H93">
        <f>'Train Data'!U91</f>
        <v>0.35708921671570504</v>
      </c>
      <c r="I93">
        <f>'Train Data'!V91</f>
        <v>-0.94440710168613251</v>
      </c>
      <c r="J93">
        <f>'Train Data'!W91</f>
        <v>0.489731896390876</v>
      </c>
      <c r="K93">
        <f>'Train Data'!X91</f>
        <v>0.35833633598305237</v>
      </c>
      <c r="L93">
        <f>'Train Data'!Y91</f>
        <v>0.86783929337765908</v>
      </c>
      <c r="M93">
        <f>'Train Data'!Z91</f>
        <v>-0.25037587692756647</v>
      </c>
      <c r="N93">
        <f>'Train Data'!AA91</f>
        <v>-0.2330858331261742</v>
      </c>
      <c r="P93" s="24">
        <f>'Train Data'!AB91</f>
        <v>0.50712024819286872</v>
      </c>
      <c r="Q93">
        <f t="shared" si="2"/>
        <v>-2.6034522624572388E-2</v>
      </c>
      <c r="S93">
        <f t="shared" si="3"/>
        <v>-0.53315477081744111</v>
      </c>
    </row>
    <row r="94" spans="1:19" x14ac:dyDescent="0.25">
      <c r="A94">
        <f>'Train Data'!A92</f>
        <v>193702</v>
      </c>
      <c r="C94">
        <v>1</v>
      </c>
      <c r="D94">
        <f>'Train Data'!Q92</f>
        <v>0.38959825154774708</v>
      </c>
      <c r="E94">
        <f>'Train Data'!R92</f>
        <v>-0.2142674971110933</v>
      </c>
      <c r="F94">
        <f>'Train Data'!S92</f>
        <v>-0.53770376988158219</v>
      </c>
      <c r="G94">
        <f>'Train Data'!T92</f>
        <v>-1.0496958386959836</v>
      </c>
      <c r="H94">
        <f>'Train Data'!U92</f>
        <v>0.2442754853693701</v>
      </c>
      <c r="I94">
        <f>'Train Data'!V92</f>
        <v>-0.96215899898876733</v>
      </c>
      <c r="J94">
        <f>'Train Data'!W92</f>
        <v>0.46625710474464876</v>
      </c>
      <c r="K94">
        <f>'Train Data'!X92</f>
        <v>0.36696747246723249</v>
      </c>
      <c r="L94">
        <f>'Train Data'!Y92</f>
        <v>-0.47937097668206624</v>
      </c>
      <c r="M94">
        <f>'Train Data'!Z92</f>
        <v>0.150577175165372</v>
      </c>
      <c r="N94">
        <f>'Train Data'!AA92</f>
        <v>-0.27823313489488499</v>
      </c>
      <c r="P94" s="24">
        <f>'Train Data'!AB92</f>
        <v>0.17741762891999044</v>
      </c>
      <c r="Q94">
        <f t="shared" si="2"/>
        <v>-2.9258021231038194E-2</v>
      </c>
      <c r="S94">
        <f t="shared" si="3"/>
        <v>-0.20667565015102862</v>
      </c>
    </row>
    <row r="95" spans="1:19" x14ac:dyDescent="0.25">
      <c r="A95">
        <f>'Train Data'!A93</f>
        <v>193703</v>
      </c>
      <c r="C95">
        <v>1</v>
      </c>
      <c r="D95">
        <f>'Train Data'!Q93</f>
        <v>0.38732168360708064</v>
      </c>
      <c r="E95">
        <f>'Train Data'!R93</f>
        <v>-0.1269501932324604</v>
      </c>
      <c r="F95">
        <f>'Train Data'!S93</f>
        <v>-0.47008797735914515</v>
      </c>
      <c r="G95">
        <f>'Train Data'!T93</f>
        <v>-0.97666531087042463</v>
      </c>
      <c r="H95">
        <f>'Train Data'!U93</f>
        <v>0.31478406746082832</v>
      </c>
      <c r="I95">
        <f>'Train Data'!V93</f>
        <v>-0.84854685625190407</v>
      </c>
      <c r="J95">
        <f>'Train Data'!W93</f>
        <v>0.53668147968333035</v>
      </c>
      <c r="K95">
        <f>'Train Data'!X93</f>
        <v>0.71736557190891281</v>
      </c>
      <c r="L95">
        <f>'Train Data'!Y93</f>
        <v>0.85828461061126382</v>
      </c>
      <c r="M95">
        <f>'Train Data'!Z93</f>
        <v>-1.8622881469577637</v>
      </c>
      <c r="N95">
        <f>'Train Data'!AA93</f>
        <v>2.8856924703618461E-2</v>
      </c>
      <c r="P95" s="24">
        <f>'Train Data'!AB93</f>
        <v>-0.22178299911676619</v>
      </c>
      <c r="Q95">
        <f t="shared" si="2"/>
        <v>-2.9553523747728488E-2</v>
      </c>
      <c r="S95">
        <f t="shared" si="3"/>
        <v>0.1922294753690377</v>
      </c>
    </row>
    <row r="96" spans="1:19" x14ac:dyDescent="0.25">
      <c r="A96">
        <f>'Train Data'!A94</f>
        <v>193704</v>
      </c>
      <c r="C96">
        <v>1</v>
      </c>
      <c r="D96">
        <f>'Train Data'!Q94</f>
        <v>0.49244482335818052</v>
      </c>
      <c r="E96">
        <f>'Train Data'!R94</f>
        <v>0.12112109334615183</v>
      </c>
      <c r="F96">
        <f>'Train Data'!S94</f>
        <v>-0.34932999963752842</v>
      </c>
      <c r="G96">
        <f>'Train Data'!T94</f>
        <v>-0.91951098474607418</v>
      </c>
      <c r="H96">
        <f>'Train Data'!U94</f>
        <v>0.39939436597057976</v>
      </c>
      <c r="I96">
        <f>'Train Data'!V94</f>
        <v>-0.85209723571243101</v>
      </c>
      <c r="J96">
        <f>'Train Data'!W94</f>
        <v>0.38800779925722512</v>
      </c>
      <c r="K96">
        <f>'Train Data'!X94</f>
        <v>0.48939079687953063</v>
      </c>
      <c r="L96">
        <f>'Train Data'!Y94</f>
        <v>0.84886450084160958</v>
      </c>
      <c r="M96">
        <f>'Train Data'!Z94</f>
        <v>-3.9774273808043249E-2</v>
      </c>
      <c r="N96">
        <f>'Train Data'!AA94</f>
        <v>0.42846508448297499</v>
      </c>
      <c r="P96" s="24">
        <f>'Train Data'!AB94</f>
        <v>-1.6218166648262879</v>
      </c>
      <c r="Q96">
        <f t="shared" si="2"/>
        <v>-3.0668674927067575E-2</v>
      </c>
      <c r="S96">
        <f t="shared" si="3"/>
        <v>1.5911479898992205</v>
      </c>
    </row>
    <row r="97" spans="1:19" x14ac:dyDescent="0.25">
      <c r="A97">
        <f>'Train Data'!A95</f>
        <v>193705</v>
      </c>
      <c r="C97">
        <v>1</v>
      </c>
      <c r="D97">
        <f>'Train Data'!Q95</f>
        <v>0.76150072923132017</v>
      </c>
      <c r="E97">
        <f>'Train Data'!R95</f>
        <v>0.18735444591786793</v>
      </c>
      <c r="F97">
        <f>'Train Data'!S95</f>
        <v>-0.35399983171412386</v>
      </c>
      <c r="G97">
        <f>'Train Data'!T95</f>
        <v>-0.96713958984969961</v>
      </c>
      <c r="H97">
        <f>'Train Data'!U95</f>
        <v>0.52630981373520591</v>
      </c>
      <c r="I97">
        <f>'Train Data'!V95</f>
        <v>-0.85919799463348512</v>
      </c>
      <c r="J97">
        <f>'Train Data'!W95</f>
        <v>0.489731896390876</v>
      </c>
      <c r="K97">
        <f>'Train Data'!X95</f>
        <v>0.49660208267679634</v>
      </c>
      <c r="L97">
        <f>'Train Data'!Y95</f>
        <v>0.83957614085890453</v>
      </c>
      <c r="M97">
        <f>'Train Data'!Z95</f>
        <v>1.6926157801059171E-2</v>
      </c>
      <c r="N97">
        <f>'Train Data'!AA95</f>
        <v>0.110160159279998</v>
      </c>
      <c r="P97" s="24">
        <f>'Train Data'!AB95</f>
        <v>-0.26149614698183954</v>
      </c>
      <c r="Q97">
        <f t="shared" si="2"/>
        <v>-1.9311529107430687E-2</v>
      </c>
      <c r="S97">
        <f t="shared" si="3"/>
        <v>0.24218461787440884</v>
      </c>
    </row>
    <row r="98" spans="1:19" x14ac:dyDescent="0.25">
      <c r="A98">
        <f>'Train Data'!A96</f>
        <v>193706</v>
      </c>
      <c r="C98">
        <v>1</v>
      </c>
      <c r="D98">
        <f>'Train Data'!Q96</f>
        <v>0.8625320781936312</v>
      </c>
      <c r="E98">
        <f>'Train Data'!R96</f>
        <v>0.35701338563977014</v>
      </c>
      <c r="F98">
        <f>'Train Data'!S96</f>
        <v>-0.295122011368881</v>
      </c>
      <c r="G98">
        <f>'Train Data'!T96</f>
        <v>-0.98301579155090812</v>
      </c>
      <c r="H98">
        <f>'Train Data'!U96</f>
        <v>0.72373384359129223</v>
      </c>
      <c r="I98">
        <f>'Train Data'!V96</f>
        <v>-0.84854685625190407</v>
      </c>
      <c r="J98">
        <f>'Train Data'!W96</f>
        <v>0.55233134078081525</v>
      </c>
      <c r="K98">
        <f>'Train Data'!X96</f>
        <v>0.62276265636119033</v>
      </c>
      <c r="L98">
        <f>'Train Data'!Y96</f>
        <v>-0.47937097668206624</v>
      </c>
      <c r="M98">
        <f>'Train Data'!Z96</f>
        <v>-0.2706260310736745</v>
      </c>
      <c r="N98">
        <f>'Train Data'!AA96</f>
        <v>6.7200716492594069E-3</v>
      </c>
      <c r="P98" s="24">
        <f>'Train Data'!AB96</f>
        <v>-1.1346045861507099</v>
      </c>
      <c r="Q98">
        <f t="shared" si="2"/>
        <v>-1.915015864498423E-2</v>
      </c>
      <c r="S98">
        <f t="shared" si="3"/>
        <v>1.1154544275057257</v>
      </c>
    </row>
    <row r="99" spans="1:19" x14ac:dyDescent="0.25">
      <c r="A99">
        <f>'Train Data'!A97</f>
        <v>193707</v>
      </c>
      <c r="C99">
        <v>1</v>
      </c>
      <c r="D99">
        <f>'Train Data'!Q97</f>
        <v>0.91906595674686842</v>
      </c>
      <c r="E99">
        <f>'Train Data'!R97</f>
        <v>0.15905768249828703</v>
      </c>
      <c r="F99">
        <f>'Train Data'!S97</f>
        <v>-0.44747854846730195</v>
      </c>
      <c r="G99">
        <f>'Train Data'!T97</f>
        <v>-1.0084177142728417</v>
      </c>
      <c r="H99">
        <f>'Train Data'!U97</f>
        <v>0.7378355600095845</v>
      </c>
      <c r="I99">
        <f>'Train Data'!V97</f>
        <v>-0.87694989193611994</v>
      </c>
      <c r="J99">
        <f>'Train Data'!W97</f>
        <v>0.55233134078081503</v>
      </c>
      <c r="K99">
        <f>'Train Data'!X97</f>
        <v>0.45213788626956775</v>
      </c>
      <c r="L99">
        <f>'Train Data'!Y97</f>
        <v>0.83041678587599999</v>
      </c>
      <c r="M99">
        <f>'Train Data'!Z97</f>
        <v>0.36117877828489525</v>
      </c>
      <c r="N99">
        <f>'Train Data'!AA97</f>
        <v>6.388224944782259E-3</v>
      </c>
      <c r="P99" s="24">
        <f>'Train Data'!AB97</f>
        <v>1.6386727058492983</v>
      </c>
      <c r="Q99">
        <f t="shared" si="2"/>
        <v>-1.629916359132929E-2</v>
      </c>
      <c r="S99">
        <f t="shared" si="3"/>
        <v>-1.6549718694406275</v>
      </c>
    </row>
    <row r="100" spans="1:19" x14ac:dyDescent="0.25">
      <c r="A100">
        <f>'Train Data'!A98</f>
        <v>193708</v>
      </c>
      <c r="C100">
        <v>1</v>
      </c>
      <c r="D100">
        <f>'Train Data'!Q98</f>
        <v>0.64545575107901676</v>
      </c>
      <c r="E100">
        <f>'Train Data'!R98</f>
        <v>0.32708082578385389</v>
      </c>
      <c r="F100">
        <f>'Train Data'!S98</f>
        <v>-0.38214843737292586</v>
      </c>
      <c r="G100">
        <f>'Train Data'!T98</f>
        <v>-1.0052424739326</v>
      </c>
      <c r="H100">
        <f>'Train Data'!U98</f>
        <v>0.76603899284616694</v>
      </c>
      <c r="I100">
        <f>'Train Data'!V98</f>
        <v>-0.84499647679137713</v>
      </c>
      <c r="J100">
        <f>'Train Data'!W98</f>
        <v>0.61493078517075417</v>
      </c>
      <c r="K100">
        <f>'Train Data'!X98</f>
        <v>0.61424442003005941</v>
      </c>
      <c r="L100">
        <f>'Train Data'!Y98</f>
        <v>-0.47937097668206624</v>
      </c>
      <c r="M100">
        <f>'Train Data'!Z98</f>
        <v>-0.61892868238673215</v>
      </c>
      <c r="N100">
        <f>'Train Data'!AA98</f>
        <v>-0.13655247464669654</v>
      </c>
      <c r="P100" s="24">
        <f>'Train Data'!AB98</f>
        <v>-1.0870504511386021</v>
      </c>
      <c r="Q100">
        <f t="shared" si="2"/>
        <v>-2.351501443330881E-2</v>
      </c>
      <c r="S100">
        <f t="shared" si="3"/>
        <v>1.0635354367052934</v>
      </c>
    </row>
    <row r="101" spans="1:19" x14ac:dyDescent="0.25">
      <c r="A101">
        <f>'Train Data'!A99</f>
        <v>193709</v>
      </c>
      <c r="C101">
        <v>1</v>
      </c>
      <c r="D101">
        <f>'Train Data'!Q99</f>
        <v>0.70399414145469619</v>
      </c>
      <c r="E101">
        <f>'Train Data'!R99</f>
        <v>0.723075671941382</v>
      </c>
      <c r="F101">
        <f>'Train Data'!S99</f>
        <v>-0.11300624909483327</v>
      </c>
      <c r="G101">
        <f>'Train Data'!T99</f>
        <v>-0.99889199325211653</v>
      </c>
      <c r="H101">
        <f>'Train Data'!U99</f>
        <v>1.0480733212120048</v>
      </c>
      <c r="I101">
        <f>'Train Data'!V99</f>
        <v>-0.85209723571243101</v>
      </c>
      <c r="J101">
        <f>'Train Data'!W99</f>
        <v>0.58363106297578482</v>
      </c>
      <c r="K101">
        <f>'Train Data'!X99</f>
        <v>0.81615822493772461</v>
      </c>
      <c r="L101">
        <f>'Train Data'!Y99</f>
        <v>0.82138376682388259</v>
      </c>
      <c r="M101">
        <f>'Train Data'!Z99</f>
        <v>-1.547408883271365E-2</v>
      </c>
      <c r="N101">
        <f>'Train Data'!AA99</f>
        <v>2.1874625408485562</v>
      </c>
      <c r="P101" s="24">
        <f>'Train Data'!AB99</f>
        <v>-2.6920388086636673</v>
      </c>
      <c r="Q101">
        <f t="shared" si="2"/>
        <v>-2.2093576171732805E-2</v>
      </c>
      <c r="S101">
        <f t="shared" si="3"/>
        <v>2.6699452324919344</v>
      </c>
    </row>
    <row r="102" spans="1:19" x14ac:dyDescent="0.25">
      <c r="A102">
        <f>'Train Data'!A100</f>
        <v>193710</v>
      </c>
      <c r="C102">
        <v>1</v>
      </c>
      <c r="D102">
        <f>'Train Data'!Q100</f>
        <v>1.0630768914678015</v>
      </c>
      <c r="E102">
        <f>'Train Data'!R100</f>
        <v>0.91838033274979636</v>
      </c>
      <c r="F102">
        <f>'Train Data'!S100</f>
        <v>0.12989668717694569</v>
      </c>
      <c r="G102">
        <f>'Train Data'!T100</f>
        <v>-1.0338196369947752</v>
      </c>
      <c r="H102">
        <f>'Train Data'!U100</f>
        <v>1.5698368286888016</v>
      </c>
      <c r="I102">
        <f>'Train Data'!V100</f>
        <v>-0.85564761517295818</v>
      </c>
      <c r="J102">
        <f>'Train Data'!W100</f>
        <v>0.66188036846320819</v>
      </c>
      <c r="K102">
        <f>'Train Data'!X100</f>
        <v>1.0319848949009447</v>
      </c>
      <c r="L102">
        <f>'Train Data'!Y100</f>
        <v>-0.47937097668206624</v>
      </c>
      <c r="M102">
        <f>'Train Data'!Z100</f>
        <v>-2.7624181320378451E-2</v>
      </c>
      <c r="N102">
        <f>'Train Data'!AA100</f>
        <v>4.8887367381108966</v>
      </c>
      <c r="P102" s="24">
        <f>'Train Data'!AB100</f>
        <v>-2.0225056283863241</v>
      </c>
      <c r="Q102">
        <f t="shared" si="2"/>
        <v>-4.9529736954839892E-3</v>
      </c>
      <c r="S102">
        <f t="shared" si="3"/>
        <v>2.01755265469084</v>
      </c>
    </row>
    <row r="103" spans="1:19" x14ac:dyDescent="0.25">
      <c r="A103">
        <f>'Train Data'!A101</f>
        <v>193711</v>
      </c>
      <c r="C103">
        <v>1</v>
      </c>
      <c r="D103">
        <f>'Train Data'!Q101</f>
        <v>1.3223913954001114</v>
      </c>
      <c r="E103">
        <f>'Train Data'!R101</f>
        <v>1.1105652450365697</v>
      </c>
      <c r="F103">
        <f>'Train Data'!S101</f>
        <v>0.41335980900207203</v>
      </c>
      <c r="G103">
        <f>'Train Data'!T101</f>
        <v>-1.0687472807374339</v>
      </c>
      <c r="H103">
        <f>'Train Data'!U101</f>
        <v>2.0351934704924313</v>
      </c>
      <c r="I103">
        <f>'Train Data'!V101</f>
        <v>-0.873399512475593</v>
      </c>
      <c r="J103">
        <f>'Train Data'!W101</f>
        <v>0.70882995175566255</v>
      </c>
      <c r="K103">
        <f>'Train Data'!X101</f>
        <v>1.0772560493927092</v>
      </c>
      <c r="L103">
        <f>'Train Data'!Y101</f>
        <v>-1.7712164411229085</v>
      </c>
      <c r="M103">
        <f>'Train Data'!Z101</f>
        <v>0.19107748345758799</v>
      </c>
      <c r="N103">
        <f>'Train Data'!AA101</f>
        <v>3.2326045043985037</v>
      </c>
      <c r="P103" s="24">
        <f>'Train Data'!AB101</f>
        <v>-1.6879386930129709</v>
      </c>
      <c r="Q103">
        <f t="shared" si="2"/>
        <v>9.3641671469486092E-3</v>
      </c>
      <c r="S103">
        <f t="shared" si="3"/>
        <v>1.6973028601599196</v>
      </c>
    </row>
    <row r="104" spans="1:19" x14ac:dyDescent="0.25">
      <c r="A104">
        <f>'Train Data'!A102</f>
        <v>193712</v>
      </c>
      <c r="C104">
        <v>1</v>
      </c>
      <c r="D104">
        <f>'Train Data'!Q102</f>
        <v>1.5798896180617339</v>
      </c>
      <c r="E104">
        <f>'Train Data'!R102</f>
        <v>1.1710444982697905</v>
      </c>
      <c r="F104">
        <f>'Train Data'!S102</f>
        <v>0.47031082225828713</v>
      </c>
      <c r="G104">
        <f>'Train Data'!T102</f>
        <v>-1.0623968000569506</v>
      </c>
      <c r="H104">
        <f>'Train Data'!U102</f>
        <v>1.9505831719826821</v>
      </c>
      <c r="I104">
        <f>'Train Data'!V102</f>
        <v>-0.89115140977822782</v>
      </c>
      <c r="J104">
        <f>'Train Data'!W102</f>
        <v>0.65405543791446619</v>
      </c>
      <c r="K104">
        <f>'Train Data'!X102</f>
        <v>0.64426297626883344</v>
      </c>
      <c r="L104">
        <f>'Train Data'!Y102</f>
        <v>-1.7801257201880154</v>
      </c>
      <c r="M104">
        <f>'Train Data'!Z102</f>
        <v>0.13437705184848564</v>
      </c>
      <c r="N104">
        <f>'Train Data'!AA102</f>
        <v>0.68127728219469352</v>
      </c>
      <c r="P104" s="24">
        <f>'Train Data'!AB102</f>
        <v>-0.98985488129515253</v>
      </c>
      <c r="Q104">
        <f t="shared" si="2"/>
        <v>2.6554507906014001E-2</v>
      </c>
      <c r="S104">
        <f t="shared" si="3"/>
        <v>1.0164093892011665</v>
      </c>
    </row>
    <row r="105" spans="1:19" x14ac:dyDescent="0.25">
      <c r="A105">
        <f>'Train Data'!A103</f>
        <v>193801</v>
      </c>
      <c r="C105">
        <v>1</v>
      </c>
      <c r="D105">
        <f>'Train Data'!Q103</f>
        <v>1.673538550290061</v>
      </c>
      <c r="E105">
        <f>'Train Data'!R103</f>
        <v>1.025216762800103</v>
      </c>
      <c r="F105">
        <f>'Train Data'!S103</f>
        <v>0.44793156399107831</v>
      </c>
      <c r="G105">
        <f>'Train Data'!T103</f>
        <v>-1.065572040397192</v>
      </c>
      <c r="H105">
        <f>'Train Data'!U103</f>
        <v>2.2326175003485167</v>
      </c>
      <c r="I105">
        <f>'Train Data'!V103</f>
        <v>-0.89825216869928182</v>
      </c>
      <c r="J105">
        <f>'Train Data'!W103</f>
        <v>0.64623050736572352</v>
      </c>
      <c r="K105">
        <f>'Train Data'!X103</f>
        <v>0.94092098280732062</v>
      </c>
      <c r="L105">
        <f>'Train Data'!Y103</f>
        <v>-3.0989465017982196</v>
      </c>
      <c r="M105">
        <f>'Train Data'!Z103</f>
        <v>3.3126281117945584E-2</v>
      </c>
      <c r="N105">
        <f>'Train Data'!AA103</f>
        <v>1.1563084732423548</v>
      </c>
      <c r="P105" s="24">
        <f>'Train Data'!AB103</f>
        <v>6.270689102818805E-2</v>
      </c>
      <c r="Q105">
        <f t="shared" si="2"/>
        <v>2.9565924472690568E-2</v>
      </c>
      <c r="S105">
        <f t="shared" si="3"/>
        <v>-3.3140966555497482E-2</v>
      </c>
    </row>
    <row r="106" spans="1:19" x14ac:dyDescent="0.25">
      <c r="A106">
        <f>'Train Data'!A104</f>
        <v>193802</v>
      </c>
      <c r="C106">
        <v>1</v>
      </c>
      <c r="D106">
        <f>'Train Data'!Q104</f>
        <v>1.6268321352499675</v>
      </c>
      <c r="E106">
        <f>'Train Data'!R104</f>
        <v>0.76488624120527993</v>
      </c>
      <c r="F106">
        <f>'Train Data'!S104</f>
        <v>0.28901316991963077</v>
      </c>
      <c r="G106">
        <f>'Train Data'!T104</f>
        <v>-1.0719225210776755</v>
      </c>
      <c r="H106">
        <f>'Train Data'!U104</f>
        <v>2.303126082439976</v>
      </c>
      <c r="I106">
        <f>'Train Data'!V104</f>
        <v>-0.90890330708086264</v>
      </c>
      <c r="J106">
        <f>'Train Data'!W104</f>
        <v>0.63840557681698151</v>
      </c>
      <c r="K106">
        <f>'Train Data'!X104</f>
        <v>0.66420733209697502</v>
      </c>
      <c r="L106">
        <f>'Train Data'!Y104</f>
        <v>-1.8076064542057422</v>
      </c>
      <c r="M106">
        <f>'Train Data'!Z104</f>
        <v>1.287612697183756E-2</v>
      </c>
      <c r="N106">
        <f>'Train Data'!AA104</f>
        <v>0.82015878867254832</v>
      </c>
      <c r="P106" s="24">
        <f>'Train Data'!AB104</f>
        <v>1.0354612085239565</v>
      </c>
      <c r="Q106">
        <f t="shared" si="2"/>
        <v>2.797833546348457E-2</v>
      </c>
      <c r="S106">
        <f t="shared" si="3"/>
        <v>-1.0074828730604719</v>
      </c>
    </row>
    <row r="107" spans="1:19" x14ac:dyDescent="0.25">
      <c r="A107">
        <f>'Train Data'!A105</f>
        <v>193803</v>
      </c>
      <c r="C107">
        <v>1</v>
      </c>
      <c r="D107">
        <f>'Train Data'!Q105</f>
        <v>1.4809320381571218</v>
      </c>
      <c r="E107">
        <f>'Train Data'!R105</f>
        <v>1.3212695258164042</v>
      </c>
      <c r="F107">
        <f>'Train Data'!S105</f>
        <v>1.1690510764170066</v>
      </c>
      <c r="G107">
        <f>'Train Data'!T105</f>
        <v>-1.0719225210776755</v>
      </c>
      <c r="H107">
        <f>'Train Data'!U105</f>
        <v>2.7402792914070231</v>
      </c>
      <c r="I107">
        <f>'Train Data'!V105</f>
        <v>-0.89115140977822782</v>
      </c>
      <c r="J107">
        <f>'Train Data'!W105</f>
        <v>0.67753022956069342</v>
      </c>
      <c r="K107">
        <f>'Train Data'!X105</f>
        <v>0.73165399202535164</v>
      </c>
      <c r="L107">
        <f>'Train Data'!Y105</f>
        <v>-0.47937097668206624</v>
      </c>
      <c r="M107">
        <f>'Train Data'!Z105</f>
        <v>-0.34757661682888491</v>
      </c>
      <c r="N107">
        <f>'Train Data'!AA105</f>
        <v>2.0595083546862356</v>
      </c>
      <c r="P107" s="24">
        <f>'Train Data'!AB105</f>
        <v>-4.7701908095592058</v>
      </c>
      <c r="Q107">
        <f t="shared" si="2"/>
        <v>1.8659516430438536E-2</v>
      </c>
      <c r="S107">
        <f t="shared" si="3"/>
        <v>4.7888503259896442</v>
      </c>
    </row>
    <row r="108" spans="1:19" x14ac:dyDescent="0.25">
      <c r="A108">
        <f>'Train Data'!A106</f>
        <v>193804</v>
      </c>
      <c r="C108">
        <v>1</v>
      </c>
      <c r="D108">
        <f>'Train Data'!Q106</f>
        <v>2.0664205161640958</v>
      </c>
      <c r="E108">
        <f>'Train Data'!R106</f>
        <v>0.83950801270364772</v>
      </c>
      <c r="F108">
        <f>'Train Data'!S106</f>
        <v>0.78515320886364659</v>
      </c>
      <c r="G108">
        <f>'Train Data'!T106</f>
        <v>-1.0687472807374339</v>
      </c>
      <c r="H108">
        <f>'Train Data'!U106</f>
        <v>2.8671947391716484</v>
      </c>
      <c r="I108">
        <f>'Train Data'!V106</f>
        <v>-0.94085672222560557</v>
      </c>
      <c r="J108">
        <f>'Train Data'!W106</f>
        <v>0.56015627132955736</v>
      </c>
      <c r="K108">
        <f>'Train Data'!X106</f>
        <v>0.44943237934754587</v>
      </c>
      <c r="L108">
        <f>'Train Data'!Y106</f>
        <v>0.85828461061126382</v>
      </c>
      <c r="M108">
        <f>'Train Data'!Z106</f>
        <v>0.6527809979888507</v>
      </c>
      <c r="N108">
        <f>'Train Data'!AA106</f>
        <v>2.7092615502293595</v>
      </c>
      <c r="P108" s="24">
        <f>'Train Data'!AB106</f>
        <v>2.4314110267610642</v>
      </c>
      <c r="Q108">
        <f t="shared" si="2"/>
        <v>6.9020652174921121E-2</v>
      </c>
      <c r="S108">
        <f t="shared" si="3"/>
        <v>-2.362390374586143</v>
      </c>
    </row>
    <row r="109" spans="1:19" x14ac:dyDescent="0.25">
      <c r="A109">
        <f>'Train Data'!A107</f>
        <v>193805</v>
      </c>
      <c r="C109">
        <v>1</v>
      </c>
      <c r="D109">
        <f>'Train Data'!Q107</f>
        <v>1.7432372886346816</v>
      </c>
      <c r="E109">
        <f>'Train Data'!R107</f>
        <v>0.76526964618749671</v>
      </c>
      <c r="F109">
        <f>'Train Data'!S107</f>
        <v>0.89389463978030204</v>
      </c>
      <c r="G109">
        <f>'Train Data'!T107</f>
        <v>-1.0814482420984006</v>
      </c>
      <c r="H109">
        <f>'Train Data'!U107</f>
        <v>2.4018380973680187</v>
      </c>
      <c r="I109">
        <f>'Train Data'!V107</f>
        <v>-0.94795748114665945</v>
      </c>
      <c r="J109">
        <f>'Train Data'!W107</f>
        <v>0.57580613242704226</v>
      </c>
      <c r="K109">
        <f>'Train Data'!X107</f>
        <v>0.56834663228426741</v>
      </c>
      <c r="L109">
        <f>'Train Data'!Y107</f>
        <v>-1.8076064542057422</v>
      </c>
      <c r="M109">
        <f>'Train Data'!Z107</f>
        <v>-1.9524119661935228E-2</v>
      </c>
      <c r="N109">
        <f>'Train Data'!AA107</f>
        <v>0.79959369057379837</v>
      </c>
      <c r="P109" s="24">
        <f>'Train Data'!AB107</f>
        <v>-0.88358409484633871</v>
      </c>
      <c r="Q109">
        <f t="shared" si="2"/>
        <v>4.8967670750317403E-2</v>
      </c>
      <c r="S109">
        <f t="shared" si="3"/>
        <v>0.93255176559665609</v>
      </c>
    </row>
    <row r="110" spans="1:19" x14ac:dyDescent="0.25">
      <c r="A110">
        <f>'Train Data'!A108</f>
        <v>193806</v>
      </c>
      <c r="C110">
        <v>1</v>
      </c>
      <c r="D110">
        <f>'Train Data'!Q108</f>
        <v>1.8026123322026899</v>
      </c>
      <c r="E110">
        <f>'Train Data'!R108</f>
        <v>4.5219566479462001E-2</v>
      </c>
      <c r="F110">
        <f>'Train Data'!S108</f>
        <v>0.28911595028098752</v>
      </c>
      <c r="G110">
        <f>'Train Data'!T108</f>
        <v>-1.0814482420984006</v>
      </c>
      <c r="H110">
        <f>'Train Data'!U108</f>
        <v>2.6133638436423969</v>
      </c>
      <c r="I110">
        <f>'Train Data'!V108</f>
        <v>-0.94085672222560557</v>
      </c>
      <c r="J110">
        <f>'Train Data'!W108</f>
        <v>0.59145599352452694</v>
      </c>
      <c r="K110">
        <f>'Train Data'!X108</f>
        <v>9.6459802262990682E-3</v>
      </c>
      <c r="L110">
        <f>'Train Data'!Y108</f>
        <v>-0.47937097668206624</v>
      </c>
      <c r="M110">
        <f>'Train Data'!Z108</f>
        <v>-0.18152535283079926</v>
      </c>
      <c r="N110">
        <f>'Train Data'!AA108</f>
        <v>1.5059324932899023</v>
      </c>
      <c r="P110" s="24">
        <f>'Train Data'!AB108</f>
        <v>4.4434228490367094</v>
      </c>
      <c r="Q110">
        <f t="shared" si="2"/>
        <v>5.358481502536705E-2</v>
      </c>
      <c r="S110">
        <f t="shared" si="3"/>
        <v>-4.3898380340113423</v>
      </c>
    </row>
    <row r="111" spans="1:19" x14ac:dyDescent="0.25">
      <c r="A111">
        <f>'Train Data'!A109</f>
        <v>193807</v>
      </c>
      <c r="C111">
        <v>1</v>
      </c>
      <c r="D111">
        <f>'Train Data'!Q109</f>
        <v>1.2464155755803066</v>
      </c>
      <c r="E111">
        <f>'Train Data'!R109</f>
        <v>-0.2801622630657481</v>
      </c>
      <c r="F111">
        <f>'Train Data'!S109</f>
        <v>0.15989163135740889</v>
      </c>
      <c r="G111">
        <f>'Train Data'!T109</f>
        <v>-1.0750977614179171</v>
      </c>
      <c r="H111">
        <f>'Train Data'!U109</f>
        <v>1.7954642913814705</v>
      </c>
      <c r="I111">
        <f>'Train Data'!V109</f>
        <v>-0.94795748114665945</v>
      </c>
      <c r="J111">
        <f>'Train Data'!W109</f>
        <v>0.56015627132955759</v>
      </c>
      <c r="K111">
        <f>'Train Data'!X109</f>
        <v>2.2775398945262204E-2</v>
      </c>
      <c r="L111">
        <f>'Train Data'!Y109</f>
        <v>-0.47937097668206624</v>
      </c>
      <c r="M111">
        <f>'Train Data'!Z109</f>
        <v>-2.3574150491156839E-2</v>
      </c>
      <c r="N111">
        <f>'Train Data'!AA109</f>
        <v>0.66002754077435477</v>
      </c>
      <c r="P111" s="24">
        <f>'Train Data'!AB109</f>
        <v>1.1984702491895067</v>
      </c>
      <c r="Q111">
        <f t="shared" si="2"/>
        <v>1.8027212392376302E-2</v>
      </c>
      <c r="S111">
        <f t="shared" si="3"/>
        <v>-1.1804430367971304</v>
      </c>
    </row>
    <row r="112" spans="1:19" x14ac:dyDescent="0.25">
      <c r="A112">
        <f>'Train Data'!A110</f>
        <v>193808</v>
      </c>
      <c r="C112">
        <v>1</v>
      </c>
      <c r="D112">
        <f>'Train Data'!Q110</f>
        <v>1.012580950419105</v>
      </c>
      <c r="E112">
        <f>'Train Data'!R110</f>
        <v>-0.38485338751044945</v>
      </c>
      <c r="F112">
        <f>'Train Data'!S110</f>
        <v>0.19264444453093252</v>
      </c>
      <c r="G112">
        <f>'Train Data'!T110</f>
        <v>-1.0782730017581588</v>
      </c>
      <c r="H112">
        <f>'Train Data'!U110</f>
        <v>1.654447127198553</v>
      </c>
      <c r="I112">
        <f>'Train Data'!V110</f>
        <v>-0.94085672222560557</v>
      </c>
      <c r="J112">
        <f>'Train Data'!W110</f>
        <v>0.5836310629757846</v>
      </c>
      <c r="K112">
        <f>'Train Data'!X110</f>
        <v>-9.3215771992012669E-2</v>
      </c>
      <c r="L112">
        <f>'Train Data'!Y110</f>
        <v>-0.47937097668206624</v>
      </c>
      <c r="M112">
        <f>'Train Data'!Z110</f>
        <v>-0.19772547614768568</v>
      </c>
      <c r="N112">
        <f>'Train Data'!AA110</f>
        <v>0.51591731564816035</v>
      </c>
      <c r="P112" s="24">
        <f>'Train Data'!AB110</f>
        <v>-0.62817119870497107</v>
      </c>
      <c r="Q112">
        <f t="shared" si="2"/>
        <v>1.0834252536316875E-2</v>
      </c>
      <c r="S112">
        <f t="shared" si="3"/>
        <v>0.63900545124128794</v>
      </c>
    </row>
    <row r="113" spans="1:19" x14ac:dyDescent="0.25">
      <c r="A113">
        <f>'Train Data'!A111</f>
        <v>193809</v>
      </c>
      <c r="C113">
        <v>1</v>
      </c>
      <c r="D113">
        <f>'Train Data'!Q111</f>
        <v>0.98707420071018726</v>
      </c>
      <c r="E113">
        <f>'Train Data'!R111</f>
        <v>-0.60378931734261643</v>
      </c>
      <c r="F113">
        <f>'Train Data'!S111</f>
        <v>0.15571442498935509</v>
      </c>
      <c r="G113">
        <f>'Train Data'!T111</f>
        <v>-1.0719225210776755</v>
      </c>
      <c r="H113">
        <f>'Train Data'!U111</f>
        <v>1.8377694406363472</v>
      </c>
      <c r="I113">
        <f>'Train Data'!V111</f>
        <v>-0.94085672222560557</v>
      </c>
      <c r="J113">
        <f>'Train Data'!W111</f>
        <v>0.56798120187829992</v>
      </c>
      <c r="K113">
        <f>'Train Data'!X111</f>
        <v>-0.19505687556706225</v>
      </c>
      <c r="L113">
        <f>'Train Data'!Y111</f>
        <v>-0.47937097668206624</v>
      </c>
      <c r="M113">
        <f>'Train Data'!Z111</f>
        <v>-0.10862479790481046</v>
      </c>
      <c r="N113">
        <f>'Train Data'!AA111</f>
        <v>2.3956603774811569</v>
      </c>
      <c r="P113" s="24">
        <f>'Train Data'!AB111</f>
        <v>0.14926630701015095</v>
      </c>
      <c r="Q113">
        <f t="shared" si="2"/>
        <v>1.2351413032559995E-2</v>
      </c>
      <c r="S113">
        <f t="shared" si="3"/>
        <v>-0.13691489397759096</v>
      </c>
    </row>
    <row r="114" spans="1:19" x14ac:dyDescent="0.25">
      <c r="A114">
        <f>'Train Data'!A112</f>
        <v>193810</v>
      </c>
      <c r="C114">
        <v>1</v>
      </c>
      <c r="D114">
        <f>'Train Data'!Q112</f>
        <v>0.78488400635226363</v>
      </c>
      <c r="E114">
        <f>'Train Data'!R112</f>
        <v>-0.7520081831889438</v>
      </c>
      <c r="F114">
        <f>'Train Data'!S112</f>
        <v>-4.1317602781465795E-3</v>
      </c>
      <c r="G114">
        <f>'Train Data'!T112</f>
        <v>-1.0814482420984006</v>
      </c>
      <c r="H114">
        <f>'Train Data'!U112</f>
        <v>1.5134299630156347</v>
      </c>
      <c r="I114">
        <f>'Train Data'!V112</f>
        <v>-0.95860861952824039</v>
      </c>
      <c r="J114">
        <f>'Train Data'!W112</f>
        <v>0.55233134078081503</v>
      </c>
      <c r="K114">
        <f>'Train Data'!X112</f>
        <v>-0.36240286188367687</v>
      </c>
      <c r="L114">
        <f>'Train Data'!Y112</f>
        <v>-1.8170265639754173</v>
      </c>
      <c r="M114">
        <f>'Train Data'!Z112</f>
        <v>0.15462720599459359</v>
      </c>
      <c r="N114">
        <f>'Train Data'!AA112</f>
        <v>0.24799347922508541</v>
      </c>
      <c r="P114" s="24">
        <f>'Train Data'!AB112</f>
        <v>1.2751013782052014</v>
      </c>
      <c r="Q114">
        <f t="shared" si="2"/>
        <v>1.0391558979842971E-2</v>
      </c>
      <c r="S114">
        <f t="shared" si="3"/>
        <v>-1.2647098192253585</v>
      </c>
    </row>
    <row r="115" spans="1:19" x14ac:dyDescent="0.25">
      <c r="A115">
        <f>'Train Data'!A113</f>
        <v>193811</v>
      </c>
      <c r="C115">
        <v>1</v>
      </c>
      <c r="D115">
        <f>'Train Data'!Q113</f>
        <v>0.44193561208612553</v>
      </c>
      <c r="E115">
        <f>'Train Data'!R113</f>
        <v>-0.64639286337469348</v>
      </c>
      <c r="F115">
        <f>'Train Data'!S113</f>
        <v>2.3908089844612762E-2</v>
      </c>
      <c r="G115">
        <f>'Train Data'!T113</f>
        <v>-1.0846234824386423</v>
      </c>
      <c r="H115">
        <f>'Train Data'!U113</f>
        <v>1.4006162316693007</v>
      </c>
      <c r="I115">
        <f>'Train Data'!V113</f>
        <v>-0.94795748114665945</v>
      </c>
      <c r="J115">
        <f>'Train Data'!W113</f>
        <v>0.5836310629757846</v>
      </c>
      <c r="K115">
        <f>'Train Data'!X113</f>
        <v>-0.33695756906661462</v>
      </c>
      <c r="L115">
        <f>'Train Data'!Y113</f>
        <v>-0.47937097668206624</v>
      </c>
      <c r="M115">
        <f>'Train Data'!Z113</f>
        <v>-0.28682615439056092</v>
      </c>
      <c r="N115">
        <f>'Train Data'!AA113</f>
        <v>0.28872001850200762</v>
      </c>
      <c r="P115" s="24">
        <f>'Train Data'!AB113</f>
        <v>-0.63372523126745395</v>
      </c>
      <c r="Q115">
        <f t="shared" si="2"/>
        <v>1.7356691915325006E-3</v>
      </c>
      <c r="S115">
        <f t="shared" si="3"/>
        <v>0.6354609004589864</v>
      </c>
    </row>
    <row r="116" spans="1:19" x14ac:dyDescent="0.25">
      <c r="A116">
        <f>'Train Data'!A114</f>
        <v>193812</v>
      </c>
      <c r="C116">
        <v>1</v>
      </c>
      <c r="D116">
        <f>'Train Data'!Q114</f>
        <v>0.31330177242806784</v>
      </c>
      <c r="E116">
        <f>'Train Data'!R114</f>
        <v>-0.7092979552922265</v>
      </c>
      <c r="F116">
        <f>'Train Data'!S114</f>
        <v>-4.1606022553390694E-2</v>
      </c>
      <c r="G116">
        <f>'Train Data'!T114</f>
        <v>-1.0877987227788839</v>
      </c>
      <c r="H116">
        <f>'Train Data'!U114</f>
        <v>1.4852265301790502</v>
      </c>
      <c r="I116">
        <f>'Train Data'!V114</f>
        <v>-0.96570937844929439</v>
      </c>
      <c r="J116">
        <f>'Train Data'!W114</f>
        <v>0.55233134078081503</v>
      </c>
      <c r="K116">
        <f>'Train Data'!X114</f>
        <v>-0.45574852250102149</v>
      </c>
      <c r="L116">
        <f>'Train Data'!Y114</f>
        <v>-0.47937097668206624</v>
      </c>
      <c r="M116">
        <f>'Train Data'!Z114</f>
        <v>0.1262769901900424</v>
      </c>
      <c r="N116">
        <f>'Train Data'!AA114</f>
        <v>-0.11104585204706774</v>
      </c>
      <c r="P116" s="24">
        <f>'Train Data'!AB114</f>
        <v>0.65526408405883241</v>
      </c>
      <c r="Q116">
        <f t="shared" si="2"/>
        <v>2.3040035495208188E-3</v>
      </c>
      <c r="S116">
        <f t="shared" si="3"/>
        <v>-0.65296008050931154</v>
      </c>
    </row>
    <row r="117" spans="1:19" x14ac:dyDescent="0.25">
      <c r="A117">
        <f>'Train Data'!A115</f>
        <v>193901</v>
      </c>
      <c r="C117">
        <v>1</v>
      </c>
      <c r="D117">
        <f>'Train Data'!Q115</f>
        <v>0.24741716967837404</v>
      </c>
      <c r="E117">
        <f>'Train Data'!R115</f>
        <v>-0.45525938364956675</v>
      </c>
      <c r="F117">
        <f>'Train Data'!S115</f>
        <v>0.11780435945009841</v>
      </c>
      <c r="G117">
        <f>'Train Data'!T115</f>
        <v>-1.0877987227788839</v>
      </c>
      <c r="H117">
        <f>'Train Data'!U115</f>
        <v>1.3724127988327168</v>
      </c>
      <c r="I117">
        <f>'Train Data'!V115</f>
        <v>-0.97636051683087532</v>
      </c>
      <c r="J117">
        <f>'Train Data'!W115</f>
        <v>0.52885654913458768</v>
      </c>
      <c r="K117">
        <f>'Train Data'!X115</f>
        <v>-0.84937771469955592</v>
      </c>
      <c r="L117">
        <f>'Train Data'!Y115</f>
        <v>-0.47937097668206624</v>
      </c>
      <c r="M117">
        <f>'Train Data'!Z115</f>
        <v>4.1226342776388772E-2</v>
      </c>
      <c r="N117">
        <f>'Train Data'!AA115</f>
        <v>0.73912705577002624</v>
      </c>
      <c r="P117" s="24">
        <f>'Train Data'!AB115</f>
        <v>-1.4377712720695037</v>
      </c>
      <c r="Q117">
        <f t="shared" si="2"/>
        <v>-5.1805018182338593E-4</v>
      </c>
      <c r="S117">
        <f t="shared" si="3"/>
        <v>1.4372532218876803</v>
      </c>
    </row>
    <row r="118" spans="1:19" x14ac:dyDescent="0.25">
      <c r="A118">
        <f>'Train Data'!A116</f>
        <v>193902</v>
      </c>
      <c r="C118">
        <v>1</v>
      </c>
      <c r="D118">
        <f>'Train Data'!Q116</f>
        <v>0.41558934431140149</v>
      </c>
      <c r="E118">
        <f>'Train Data'!R116</f>
        <v>-0.44916911897406842</v>
      </c>
      <c r="F118">
        <f>'Train Data'!S116</f>
        <v>6.2015687606057975E-2</v>
      </c>
      <c r="G118">
        <f>'Train Data'!T116</f>
        <v>-1.0877987227788839</v>
      </c>
      <c r="H118">
        <f>'Train Data'!U116</f>
        <v>1.2878025003229647</v>
      </c>
      <c r="I118">
        <f>'Train Data'!V116</f>
        <v>-0.99056203467298309</v>
      </c>
      <c r="J118">
        <f>'Train Data'!W116</f>
        <v>0.49755682693961834</v>
      </c>
      <c r="K118">
        <f>'Train Data'!X116</f>
        <v>-0.67136152194884036</v>
      </c>
      <c r="L118">
        <f>'Train Data'!Y116</f>
        <v>-1.8265812467417917</v>
      </c>
      <c r="M118">
        <f>'Train Data'!Z116</f>
        <v>0.1262769901900424</v>
      </c>
      <c r="N118">
        <f>'Train Data'!AA116</f>
        <v>5.8953571369637171E-2</v>
      </c>
      <c r="P118" s="24">
        <f>'Train Data'!AB116</f>
        <v>0.55510999360203417</v>
      </c>
      <c r="Q118">
        <f t="shared" si="2"/>
        <v>8.4671945584589223E-3</v>
      </c>
      <c r="S118">
        <f t="shared" si="3"/>
        <v>-0.54664279904357527</v>
      </c>
    </row>
    <row r="119" spans="1:19" x14ac:dyDescent="0.25">
      <c r="A119">
        <f>'Train Data'!A117</f>
        <v>193903</v>
      </c>
      <c r="C119">
        <v>1</v>
      </c>
      <c r="D119">
        <f>'Train Data'!Q117</f>
        <v>0.36034651442025029</v>
      </c>
      <c r="E119">
        <f>'Train Data'!R117</f>
        <v>-2.5054794862363755E-2</v>
      </c>
      <c r="F119">
        <f>'Train Data'!S117</f>
        <v>0.29328617766237158</v>
      </c>
      <c r="G119">
        <f>'Train Data'!T117</f>
        <v>-1.0877987227788839</v>
      </c>
      <c r="H119">
        <f>'Train Data'!U117</f>
        <v>1.0762767540485871</v>
      </c>
      <c r="I119">
        <f>'Train Data'!V117</f>
        <v>-1.0189650703571991</v>
      </c>
      <c r="J119">
        <f>'Train Data'!W117</f>
        <v>0.43495738254967914</v>
      </c>
      <c r="K119">
        <f>'Train Data'!X117</f>
        <v>-0.75055202917405694</v>
      </c>
      <c r="L119">
        <f>'Train Data'!Y117</f>
        <v>-0.47937097668206624</v>
      </c>
      <c r="M119">
        <f>'Train Data'!Z117</f>
        <v>0.30852837750501449</v>
      </c>
      <c r="N119">
        <f>'Train Data'!AA117</f>
        <v>0.95032277322328162</v>
      </c>
      <c r="P119" s="24">
        <f>'Train Data'!AB117</f>
        <v>-2.6051163840174896</v>
      </c>
      <c r="Q119">
        <f t="shared" si="2"/>
        <v>5.3559158987333891E-3</v>
      </c>
      <c r="S119">
        <f t="shared" si="3"/>
        <v>2.6104722999162231</v>
      </c>
    </row>
    <row r="120" spans="1:19" x14ac:dyDescent="0.25">
      <c r="A120">
        <f>'Train Data'!A118</f>
        <v>193904</v>
      </c>
      <c r="C120">
        <v>1</v>
      </c>
      <c r="D120">
        <f>'Train Data'!Q118</f>
        <v>0.6885216564183696</v>
      </c>
      <c r="E120">
        <f>'Train Data'!R118</f>
        <v>4.2926957872018084E-2</v>
      </c>
      <c r="F120">
        <f>'Train Data'!S118</f>
        <v>0.36057959070451645</v>
      </c>
      <c r="G120">
        <f>'Train Data'!T118</f>
        <v>-1.0877987227788839</v>
      </c>
      <c r="H120">
        <f>'Train Data'!U118</f>
        <v>1.4006162316693003</v>
      </c>
      <c r="I120">
        <f>'Train Data'!V118</f>
        <v>-1.0473681060414148</v>
      </c>
      <c r="J120">
        <f>'Train Data'!W118</f>
        <v>0.37235793815974016</v>
      </c>
      <c r="K120">
        <f>'Train Data'!X118</f>
        <v>-0.77683489848788112</v>
      </c>
      <c r="L120">
        <f>'Train Data'!Y118</f>
        <v>-1.8362734069580451</v>
      </c>
      <c r="M120">
        <f>'Train Data'!Z118</f>
        <v>0.28017816170046322</v>
      </c>
      <c r="N120">
        <f>'Train Data'!AA118</f>
        <v>1.0632230225455697</v>
      </c>
      <c r="P120" s="24">
        <f>'Train Data'!AB118</f>
        <v>-0.27804934207002363</v>
      </c>
      <c r="Q120">
        <f t="shared" si="2"/>
        <v>1.9108093622799052E-2</v>
      </c>
      <c r="S120">
        <f t="shared" si="3"/>
        <v>0.29715743569282266</v>
      </c>
    </row>
    <row r="121" spans="1:19" x14ac:dyDescent="0.25">
      <c r="A121">
        <f>'Train Data'!A119</f>
        <v>193905</v>
      </c>
      <c r="C121">
        <v>1</v>
      </c>
      <c r="D121">
        <f>'Train Data'!Q119</f>
        <v>0.71407727319244041</v>
      </c>
      <c r="E121">
        <f>'Train Data'!R119</f>
        <v>-4.6505584565566124E-2</v>
      </c>
      <c r="F121">
        <f>'Train Data'!S119</f>
        <v>0.17872488698877051</v>
      </c>
      <c r="G121">
        <f>'Train Data'!T119</f>
        <v>-1.0877987227788839</v>
      </c>
      <c r="H121">
        <f>'Train Data'!U119</f>
        <v>1.3583110824144244</v>
      </c>
      <c r="I121">
        <f>'Train Data'!V119</f>
        <v>-1.0899726595677386</v>
      </c>
      <c r="J121">
        <f>'Train Data'!W119</f>
        <v>0.27845877157483162</v>
      </c>
      <c r="K121">
        <f>'Train Data'!X119</f>
        <v>-0.79672647718005918</v>
      </c>
      <c r="L121">
        <f>'Train Data'!Y119</f>
        <v>-0.47937097668206624</v>
      </c>
      <c r="M121">
        <f>'Train Data'!Z119</f>
        <v>0.49482979564920809</v>
      </c>
      <c r="N121">
        <f>'Train Data'!AA119</f>
        <v>0.10438750566329917</v>
      </c>
      <c r="P121" s="24">
        <f>'Train Data'!AB119</f>
        <v>1.1044328547247237</v>
      </c>
      <c r="Q121">
        <f t="shared" si="2"/>
        <v>2.277305817880778E-2</v>
      </c>
      <c r="S121">
        <f t="shared" si="3"/>
        <v>-1.081659796545916</v>
      </c>
    </row>
    <row r="122" spans="1:19" x14ac:dyDescent="0.25">
      <c r="A122">
        <f>'Train Data'!A120</f>
        <v>193906</v>
      </c>
      <c r="C122">
        <v>1</v>
      </c>
      <c r="D122">
        <f>'Train Data'!Q120</f>
        <v>0.59720675134741763</v>
      </c>
      <c r="E122">
        <f>'Train Data'!R120</f>
        <v>0.1622856815814179</v>
      </c>
      <c r="F122">
        <f>'Train Data'!S120</f>
        <v>0.31641408143878869</v>
      </c>
      <c r="G122">
        <f>'Train Data'!T120</f>
        <v>-1.0877987227788839</v>
      </c>
      <c r="H122">
        <f>'Train Data'!U120</f>
        <v>1.2031922018132148</v>
      </c>
      <c r="I122">
        <f>'Train Data'!V120</f>
        <v>-1.0757711417256306</v>
      </c>
      <c r="J122">
        <f>'Train Data'!W120</f>
        <v>0.30975849376980119</v>
      </c>
      <c r="K122">
        <f>'Train Data'!X120</f>
        <v>-0.70097054147414639</v>
      </c>
      <c r="L122">
        <f>'Train Data'!Y120</f>
        <v>-0.47937097668206624</v>
      </c>
      <c r="M122">
        <f>'Train Data'!Z120</f>
        <v>-0.3070763085366689</v>
      </c>
      <c r="N122">
        <f>'Train Data'!AA120</f>
        <v>4.3783119263641444E-2</v>
      </c>
      <c r="P122" s="24">
        <f>'Train Data'!AB120</f>
        <v>-1.2799351048690109</v>
      </c>
      <c r="Q122">
        <f t="shared" si="2"/>
        <v>1.2490883110781597E-2</v>
      </c>
      <c r="S122">
        <f t="shared" si="3"/>
        <v>1.2924259879797924</v>
      </c>
    </row>
    <row r="123" spans="1:19" x14ac:dyDescent="0.25">
      <c r="A123">
        <f>'Train Data'!A121</f>
        <v>193907</v>
      </c>
      <c r="C123">
        <v>1</v>
      </c>
      <c r="D123">
        <f>'Train Data'!Q121</f>
        <v>0.77998704454524603</v>
      </c>
      <c r="E123">
        <f>'Train Data'!R121</f>
        <v>-3.0772205947703364E-2</v>
      </c>
      <c r="F123">
        <f>'Train Data'!S121</f>
        <v>9.4248642238837443E-2</v>
      </c>
      <c r="G123">
        <f>'Train Data'!T121</f>
        <v>-1.0846234824386423</v>
      </c>
      <c r="H123">
        <f>'Train Data'!U121</f>
        <v>1.1467853361400464</v>
      </c>
      <c r="I123">
        <f>'Train Data'!V121</f>
        <v>-1.1041741774098464</v>
      </c>
      <c r="J123">
        <f>'Train Data'!W121</f>
        <v>0.23933411883111963</v>
      </c>
      <c r="K123">
        <f>'Train Data'!X121</f>
        <v>-0.76328175307159307</v>
      </c>
      <c r="L123">
        <f>'Train Data'!Y121</f>
        <v>-0.47937097668206624</v>
      </c>
      <c r="M123">
        <f>'Train Data'!Z121</f>
        <v>0.25992800755435519</v>
      </c>
      <c r="N123">
        <f>'Train Data'!AA121</f>
        <v>0.23103587651041399</v>
      </c>
      <c r="P123" s="24">
        <f>'Train Data'!AB121</f>
        <v>1.8622678925722596</v>
      </c>
      <c r="Q123">
        <f t="shared" si="2"/>
        <v>1.8498014146152954E-2</v>
      </c>
      <c r="S123">
        <f t="shared" si="3"/>
        <v>-1.8437698784261065</v>
      </c>
    </row>
    <row r="124" spans="1:19" x14ac:dyDescent="0.25">
      <c r="A124">
        <f>'Train Data'!A122</f>
        <v>193908</v>
      </c>
      <c r="C124">
        <v>1</v>
      </c>
      <c r="D124">
        <f>'Train Data'!Q122</f>
        <v>0.59680047391654534</v>
      </c>
      <c r="E124">
        <f>'Train Data'!R122</f>
        <v>0.19519355623667367</v>
      </c>
      <c r="F124">
        <f>'Train Data'!S122</f>
        <v>0.24554475346008617</v>
      </c>
      <c r="G124">
        <f>'Train Data'!T122</f>
        <v>-1.0814482420984006</v>
      </c>
      <c r="H124">
        <f>'Train Data'!U122</f>
        <v>1.1044801868851701</v>
      </c>
      <c r="I124">
        <f>'Train Data'!V122</f>
        <v>-1.040267347120361</v>
      </c>
      <c r="J124">
        <f>'Train Data'!W122</f>
        <v>0.37235793815974016</v>
      </c>
      <c r="K124">
        <f>'Train Data'!X122</f>
        <v>-0.82426304249191562</v>
      </c>
      <c r="L124">
        <f>'Train Data'!Y122</f>
        <v>-0.47937097668206624</v>
      </c>
      <c r="M124">
        <f>'Train Data'!Z122</f>
        <v>-1.0117816728212274</v>
      </c>
      <c r="N124">
        <f>'Train Data'!AA122</f>
        <v>0.71224307231176953</v>
      </c>
      <c r="P124" s="24">
        <f>'Train Data'!AB122</f>
        <v>-1.3841367419318018</v>
      </c>
      <c r="Q124">
        <f t="shared" si="2"/>
        <v>6.8551060520794715E-3</v>
      </c>
      <c r="S124">
        <f t="shared" si="3"/>
        <v>1.3909918479838812</v>
      </c>
    </row>
    <row r="125" spans="1:19" x14ac:dyDescent="0.25">
      <c r="A125">
        <f>'Train Data'!A123</f>
        <v>193909</v>
      </c>
      <c r="C125">
        <v>1</v>
      </c>
      <c r="D125">
        <f>'Train Data'!Q123</f>
        <v>0.7958162188139587</v>
      </c>
      <c r="E125">
        <f>'Train Data'!R123</f>
        <v>-0.11664082149189262</v>
      </c>
      <c r="F125">
        <f>'Train Data'!S123</f>
        <v>-1.1338468710094925E-2</v>
      </c>
      <c r="G125">
        <f>'Train Data'!T123</f>
        <v>-1.0528710790362255</v>
      </c>
      <c r="H125">
        <f>'Train Data'!U123</f>
        <v>0.86475100777421066</v>
      </c>
      <c r="I125">
        <f>'Train Data'!V123</f>
        <v>-0.873399512475593</v>
      </c>
      <c r="J125">
        <f>'Train Data'!W123</f>
        <v>0.66970529901195086</v>
      </c>
      <c r="K125">
        <f>'Train Data'!X123</f>
        <v>-0.78639195794823824</v>
      </c>
      <c r="L125">
        <f>'Train Data'!Y123</f>
        <v>3.6208341930649151</v>
      </c>
      <c r="M125">
        <f>'Train Data'!Z123</f>
        <v>-2.4049922780734585</v>
      </c>
      <c r="N125">
        <f>'Train Data'!AA123</f>
        <v>2.164148354245627</v>
      </c>
      <c r="P125" s="24">
        <f>'Train Data'!AB123</f>
        <v>3.1302027053741011</v>
      </c>
      <c r="Q125">
        <f t="shared" si="2"/>
        <v>1.2714614928288428E-2</v>
      </c>
      <c r="S125">
        <f t="shared" si="3"/>
        <v>-3.1174880904458124</v>
      </c>
    </row>
    <row r="126" spans="1:19" x14ac:dyDescent="0.25">
      <c r="A126">
        <f>'Train Data'!A124</f>
        <v>193910</v>
      </c>
      <c r="C126">
        <v>1</v>
      </c>
      <c r="D126">
        <f>'Train Data'!Q124</f>
        <v>0.54248679627548935</v>
      </c>
      <c r="E126">
        <f>'Train Data'!R124</f>
        <v>4.3967513825836843E-3</v>
      </c>
      <c r="F126">
        <f>'Train Data'!S124</f>
        <v>-3.616491862003117E-2</v>
      </c>
      <c r="G126">
        <f>'Train Data'!T124</f>
        <v>-1.0814482420984006</v>
      </c>
      <c r="H126">
        <f>'Train Data'!U124</f>
        <v>0.83654757493762621</v>
      </c>
      <c r="I126">
        <f>'Train Data'!V124</f>
        <v>-0.98346127575192921</v>
      </c>
      <c r="J126">
        <f>'Train Data'!W124</f>
        <v>0.49755682693961834</v>
      </c>
      <c r="K126">
        <f>'Train Data'!X124</f>
        <v>-0.77555116473127583</v>
      </c>
      <c r="L126">
        <f>'Train Data'!Y124</f>
        <v>-1.8170265639754173</v>
      </c>
      <c r="M126">
        <f>'Train Data'!Z124</f>
        <v>1.4627871638331706</v>
      </c>
      <c r="N126">
        <f>'Train Data'!AA124</f>
        <v>-0.18650554982453815</v>
      </c>
      <c r="P126" s="24">
        <f>'Train Data'!AB124</f>
        <v>-0.46456319374346694</v>
      </c>
      <c r="Q126">
        <f t="shared" si="2"/>
        <v>-5.0250769734716243E-3</v>
      </c>
      <c r="S126">
        <f t="shared" si="3"/>
        <v>0.45953811676999534</v>
      </c>
    </row>
    <row r="127" spans="1:19" x14ac:dyDescent="0.25">
      <c r="A127">
        <f>'Train Data'!A125</f>
        <v>193911</v>
      </c>
      <c r="C127">
        <v>1</v>
      </c>
      <c r="D127">
        <f>'Train Data'!Q125</f>
        <v>0.6474790355925889</v>
      </c>
      <c r="E127">
        <f>'Train Data'!R125</f>
        <v>0.20690354064213351</v>
      </c>
      <c r="F127">
        <f>'Train Data'!S125</f>
        <v>5.5922720702417605E-2</v>
      </c>
      <c r="G127">
        <f>'Train Data'!T125</f>
        <v>-1.0814482420984006</v>
      </c>
      <c r="H127">
        <f>'Train Data'!U125</f>
        <v>1.0057681719571281</v>
      </c>
      <c r="I127">
        <f>'Train Data'!V125</f>
        <v>-1.022515449817726</v>
      </c>
      <c r="J127">
        <f>'Train Data'!W125</f>
        <v>0.41148259090345213</v>
      </c>
      <c r="K127">
        <f>'Train Data'!X125</f>
        <v>-0.76906385218527851</v>
      </c>
      <c r="L127">
        <f>'Train Data'!Y125</f>
        <v>-0.47937097668206624</v>
      </c>
      <c r="M127">
        <f>'Train Data'!Z125</f>
        <v>0.45837951818621364</v>
      </c>
      <c r="N127">
        <f>'Train Data'!AA125</f>
        <v>-0.28206413972946398</v>
      </c>
      <c r="P127" s="24">
        <f>'Train Data'!AB125</f>
        <v>-0.89373018701113593</v>
      </c>
      <c r="Q127">
        <f t="shared" si="2"/>
        <v>3.1279614370227043E-3</v>
      </c>
      <c r="S127">
        <f t="shared" si="3"/>
        <v>0.89685814844815859</v>
      </c>
    </row>
    <row r="128" spans="1:19" x14ac:dyDescent="0.25">
      <c r="A128">
        <f>'Train Data'!A126</f>
        <v>193912</v>
      </c>
      <c r="C128">
        <v>1</v>
      </c>
      <c r="D128">
        <f>'Train Data'!Q126</f>
        <v>0.82708189619276229</v>
      </c>
      <c r="E128">
        <f>'Train Data'!R126</f>
        <v>0.23157455323165949</v>
      </c>
      <c r="F128">
        <f>'Train Data'!S126</f>
        <v>-8.8537720322757543E-3</v>
      </c>
      <c r="G128">
        <f>'Train Data'!T126</f>
        <v>-1.0846234824386423</v>
      </c>
      <c r="H128">
        <f>'Train Data'!U126</f>
        <v>1.1890904853949227</v>
      </c>
      <c r="I128">
        <f>'Train Data'!V126</f>
        <v>-1.0580192444229957</v>
      </c>
      <c r="J128">
        <f>'Train Data'!W126</f>
        <v>0.34105821596477054</v>
      </c>
      <c r="K128">
        <f>'Train Data'!X126</f>
        <v>-0.58962814885125281</v>
      </c>
      <c r="L128">
        <f>'Train Data'!Y126</f>
        <v>-0.47937097668206624</v>
      </c>
      <c r="M128">
        <f>'Train Data'!Z126</f>
        <v>0.38952899408944647</v>
      </c>
      <c r="N128">
        <f>'Train Data'!AA126</f>
        <v>-0.31794877675755256</v>
      </c>
      <c r="P128" s="24">
        <f>'Train Data'!AB126</f>
        <v>0.35336792846478987</v>
      </c>
      <c r="Q128">
        <f t="shared" si="2"/>
        <v>5.6256344347163766E-3</v>
      </c>
      <c r="S128">
        <f t="shared" si="3"/>
        <v>-0.34774229403007351</v>
      </c>
    </row>
    <row r="129" spans="1:19" x14ac:dyDescent="0.25">
      <c r="A129">
        <f>'Train Data'!A127</f>
        <v>194001</v>
      </c>
      <c r="C129">
        <v>1</v>
      </c>
      <c r="D129">
        <f>'Train Data'!Q127</f>
        <v>0.7879145753397031</v>
      </c>
      <c r="E129">
        <f>'Train Data'!R127</f>
        <v>0.3942916126213265</v>
      </c>
      <c r="F129">
        <f>'Train Data'!S127</f>
        <v>6.1519761938641275E-2</v>
      </c>
      <c r="G129">
        <f>'Train Data'!T127</f>
        <v>-1.0941492034593672</v>
      </c>
      <c r="H129">
        <f>'Train Data'!U127</f>
        <v>1.1890904853949231</v>
      </c>
      <c r="I129">
        <f>'Train Data'!V127</f>
        <v>-1.0473681060414148</v>
      </c>
      <c r="J129">
        <f>'Train Data'!W127</f>
        <v>0.38800779925722512</v>
      </c>
      <c r="K129">
        <f>'Train Data'!X127</f>
        <v>-0.36915366322709159</v>
      </c>
      <c r="L129">
        <f>'Train Data'!Y127</f>
        <v>-1.8265812467417917</v>
      </c>
      <c r="M129">
        <f>'Train Data'!Z127</f>
        <v>-0.26657600024445288</v>
      </c>
      <c r="N129">
        <f>'Train Data'!AA127</f>
        <v>-0.24914008387097272</v>
      </c>
      <c r="P129" s="24">
        <f>'Train Data'!AB127</f>
        <v>-0.81014744207573242</v>
      </c>
      <c r="Q129">
        <f t="shared" si="2"/>
        <v>1.4807518910474086E-3</v>
      </c>
      <c r="S129">
        <f t="shared" si="3"/>
        <v>0.81162819396677988</v>
      </c>
    </row>
    <row r="130" spans="1:19" x14ac:dyDescent="0.25">
      <c r="A130">
        <f>'Train Data'!A128</f>
        <v>194002</v>
      </c>
      <c r="C130">
        <v>1</v>
      </c>
      <c r="D130">
        <f>'Train Data'!Q128</f>
        <v>0.87691250689321998</v>
      </c>
      <c r="E130">
        <f>'Train Data'!R128</f>
        <v>0.45385662483234435</v>
      </c>
      <c r="F130">
        <f>'Train Data'!S128</f>
        <v>4.2816604389251132E-2</v>
      </c>
      <c r="G130">
        <f>'Train Data'!T128</f>
        <v>-1.0909739631191258</v>
      </c>
      <c r="H130">
        <f>'Train Data'!U128</f>
        <v>1.174988768976631</v>
      </c>
      <c r="I130">
        <f>'Train Data'!V128</f>
        <v>-1.0509184855019418</v>
      </c>
      <c r="J130">
        <f>'Train Data'!W128</f>
        <v>0.37235793815974044</v>
      </c>
      <c r="K130">
        <f>'Train Data'!X128</f>
        <v>-0.49296421384248107</v>
      </c>
      <c r="L130">
        <f>'Train Data'!Y128</f>
        <v>0.87753145359391249</v>
      </c>
      <c r="M130">
        <f>'Train Data'!Z128</f>
        <v>-8.8374643758702451E-2</v>
      </c>
      <c r="N130">
        <f>'Train Data'!AA128</f>
        <v>-0.41707299076108717</v>
      </c>
      <c r="P130" s="24">
        <f>'Train Data'!AB128</f>
        <v>8.0421713841858797E-2</v>
      </c>
      <c r="Q130">
        <f t="shared" si="2"/>
        <v>3.996065008646757E-3</v>
      </c>
      <c r="S130">
        <f t="shared" si="3"/>
        <v>-7.642564883321204E-2</v>
      </c>
    </row>
    <row r="131" spans="1:19" x14ac:dyDescent="0.25">
      <c r="A131">
        <f>'Train Data'!A129</f>
        <v>194003</v>
      </c>
      <c r="C131">
        <v>1</v>
      </c>
      <c r="D131">
        <f>'Train Data'!Q129</f>
        <v>0.87407709333284378</v>
      </c>
      <c r="E131">
        <f>'Train Data'!R129</f>
        <v>0.5034571971947378</v>
      </c>
      <c r="F131">
        <f>'Train Data'!S129</f>
        <v>0.24532787133023298</v>
      </c>
      <c r="G131">
        <f>'Train Data'!T129</f>
        <v>-1.0909739631191258</v>
      </c>
      <c r="H131">
        <f>'Train Data'!U129</f>
        <v>1.1608870525583392</v>
      </c>
      <c r="I131">
        <f>'Train Data'!V129</f>
        <v>-1.0970734184887925</v>
      </c>
      <c r="J131">
        <f>'Train Data'!W129</f>
        <v>0.27063384102608928</v>
      </c>
      <c r="K131">
        <f>'Train Data'!X129</f>
        <v>-0.45756418393725351</v>
      </c>
      <c r="L131">
        <f>'Train Data'!Y129</f>
        <v>-0.47937097668206624</v>
      </c>
      <c r="M131">
        <f>'Train Data'!Z129</f>
        <v>0.51912998062453775</v>
      </c>
      <c r="N131">
        <f>'Train Data'!AA129</f>
        <v>-0.37976638652465128</v>
      </c>
      <c r="P131" s="24">
        <f>'Train Data'!AB129</f>
        <v>8.8081196656786112E-2</v>
      </c>
      <c r="Q131">
        <f t="shared" si="2"/>
        <v>3.3286535773063711E-3</v>
      </c>
      <c r="S131">
        <f t="shared" si="3"/>
        <v>-8.4752543079479742E-2</v>
      </c>
    </row>
    <row r="132" spans="1:19" x14ac:dyDescent="0.25">
      <c r="A132">
        <f>'Train Data'!A130</f>
        <v>194004</v>
      </c>
      <c r="C132">
        <v>1</v>
      </c>
      <c r="D132">
        <f>'Train Data'!Q130</f>
        <v>0.87555194109427614</v>
      </c>
      <c r="E132">
        <f>'Train Data'!R130</f>
        <v>0.55467120250482516</v>
      </c>
      <c r="F132">
        <f>'Train Data'!S130</f>
        <v>0.23064404294860011</v>
      </c>
      <c r="G132">
        <f>'Train Data'!T130</f>
        <v>-1.0909739631191258</v>
      </c>
      <c r="H132">
        <f>'Train Data'!U130</f>
        <v>1.1044801868851721</v>
      </c>
      <c r="I132">
        <f>'Train Data'!V130</f>
        <v>-1.0793215211861575</v>
      </c>
      <c r="J132">
        <f>'Train Data'!W130</f>
        <v>0.30975849376980119</v>
      </c>
      <c r="K132">
        <f>'Train Data'!X130</f>
        <v>-0.45038843963991942</v>
      </c>
      <c r="L132">
        <f>'Train Data'!Y130</f>
        <v>-0.47937097668206624</v>
      </c>
      <c r="M132">
        <f>'Train Data'!Z130</f>
        <v>-0.33947655517044167</v>
      </c>
      <c r="N132">
        <f>'Train Data'!AA130</f>
        <v>-0.29768638979406886</v>
      </c>
      <c r="P132" s="24">
        <f>'Train Data'!AB130</f>
        <v>-0.23933446803154035</v>
      </c>
      <c r="Q132">
        <f t="shared" si="2"/>
        <v>1.6406490785441333E-2</v>
      </c>
      <c r="S132">
        <f t="shared" si="3"/>
        <v>0.25574095881698167</v>
      </c>
    </row>
    <row r="133" spans="1:19" x14ac:dyDescent="0.25">
      <c r="A133">
        <f>'Train Data'!A131</f>
        <v>194005</v>
      </c>
      <c r="C133">
        <v>1</v>
      </c>
      <c r="D133">
        <f>'Train Data'!Q131</f>
        <v>0.90865923227571499</v>
      </c>
      <c r="E133">
        <f>'Train Data'!R131</f>
        <v>1.2425910114589327</v>
      </c>
      <c r="F133">
        <f>'Train Data'!S131</f>
        <v>0.90527913244290958</v>
      </c>
      <c r="G133">
        <f>'Train Data'!T131</f>
        <v>-1.0782730017581588</v>
      </c>
      <c r="H133">
        <f>'Train Data'!U131</f>
        <v>1.2313956346497983</v>
      </c>
      <c r="I133">
        <f>'Train Data'!V131</f>
        <v>-0.98701165521245615</v>
      </c>
      <c r="J133">
        <f>'Train Data'!W131</f>
        <v>0.48190696584213366</v>
      </c>
      <c r="K133">
        <f>'Train Data'!X131</f>
        <v>-0.41823636622439814</v>
      </c>
      <c r="L133">
        <f>'Train Data'!Y131</f>
        <v>-0.47937097668206624</v>
      </c>
      <c r="M133">
        <f>'Train Data'!Z131</f>
        <v>-1.4086846940849442</v>
      </c>
      <c r="N133">
        <f>'Train Data'!AA131</f>
        <v>2.6711817944632896</v>
      </c>
      <c r="P133" s="24">
        <f>'Train Data'!AB131</f>
        <v>-4.3595191077332691</v>
      </c>
      <c r="Q133">
        <f t="shared" si="2"/>
        <v>1.342442927629027E-2</v>
      </c>
      <c r="S133">
        <f t="shared" si="3"/>
        <v>4.3729435370095597</v>
      </c>
    </row>
    <row r="134" spans="1:19" x14ac:dyDescent="0.25">
      <c r="A134">
        <f>'Train Data'!A132</f>
        <v>194006</v>
      </c>
      <c r="C134">
        <v>1</v>
      </c>
      <c r="D134">
        <f>'Train Data'!Q132</f>
        <v>1.5224764878835619</v>
      </c>
      <c r="E134">
        <f>'Train Data'!R132</f>
        <v>1.1059748456535961</v>
      </c>
      <c r="F134">
        <f>'Train Data'!S132</f>
        <v>0.75653516188317216</v>
      </c>
      <c r="G134">
        <f>'Train Data'!T132</f>
        <v>-1.065572040397192</v>
      </c>
      <c r="H134">
        <f>'Train Data'!U132</f>
        <v>1.4288196645058842</v>
      </c>
      <c r="I134">
        <f>'Train Data'!V132</f>
        <v>-1.0544688649624687</v>
      </c>
      <c r="J134">
        <f>'Train Data'!W132</f>
        <v>0.30193356322105885</v>
      </c>
      <c r="K134">
        <f>'Train Data'!X132</f>
        <v>-0.42838605154735054</v>
      </c>
      <c r="L134">
        <f>'Train Data'!Y132</f>
        <v>0.86783929337765908</v>
      </c>
      <c r="M134">
        <f>'Train Data'!Z132</f>
        <v>0.84718247779148748</v>
      </c>
      <c r="N134">
        <f>'Train Data'!AA132</f>
        <v>1.1640848982936756</v>
      </c>
      <c r="P134" s="24">
        <f>'Train Data'!AB132</f>
        <v>1.3490643935389188</v>
      </c>
      <c r="Q134">
        <f t="shared" ref="Q134:Q197" si="4">SUMPRODUCT($C$4:$N$4,C133:N133)</f>
        <v>5.0363424973731002E-2</v>
      </c>
      <c r="S134">
        <f t="shared" ref="S134:S197" si="5">(Q134-P134)</f>
        <v>-1.2987009685651878</v>
      </c>
    </row>
    <row r="135" spans="1:19" x14ac:dyDescent="0.25">
      <c r="A135">
        <f>'Train Data'!A133</f>
        <v>194007</v>
      </c>
      <c r="C135">
        <v>1</v>
      </c>
      <c r="D135">
        <f>'Train Data'!Q133</f>
        <v>1.3850956482190608</v>
      </c>
      <c r="E135">
        <f>'Train Data'!R133</f>
        <v>1.0636596604824196</v>
      </c>
      <c r="F135">
        <f>'Train Data'!S133</f>
        <v>0.66079046451700474</v>
      </c>
      <c r="G135">
        <f>'Train Data'!T133</f>
        <v>-1.0814482420984006</v>
      </c>
      <c r="H135">
        <f>'Train Data'!U133</f>
        <v>1.1044801868851717</v>
      </c>
      <c r="I135">
        <f>'Train Data'!V133</f>
        <v>-1.0651200033440498</v>
      </c>
      <c r="J135">
        <f>'Train Data'!W133</f>
        <v>0.31758342431854353</v>
      </c>
      <c r="K135">
        <f>'Train Data'!X133</f>
        <v>-0.35494698501402694</v>
      </c>
      <c r="L135">
        <f>'Train Data'!Y133</f>
        <v>-1.8170265639754173</v>
      </c>
      <c r="M135">
        <f>'Train Data'!Z133</f>
        <v>1.287612697183756E-2</v>
      </c>
      <c r="N135">
        <f>'Train Data'!AA133</f>
        <v>-0.27536445715035662</v>
      </c>
      <c r="P135" s="24">
        <f>'Train Data'!AB133</f>
        <v>0.44254100682909769</v>
      </c>
      <c r="Q135">
        <f t="shared" si="4"/>
        <v>4.7085549744207332E-2</v>
      </c>
      <c r="S135">
        <f t="shared" si="5"/>
        <v>-0.39545545708489038</v>
      </c>
    </row>
    <row r="136" spans="1:19" x14ac:dyDescent="0.25">
      <c r="A136">
        <f>'Train Data'!A134</f>
        <v>194008</v>
      </c>
      <c r="C136">
        <v>1</v>
      </c>
      <c r="D136">
        <f>'Train Data'!Q134</f>
        <v>1.340833585175655</v>
      </c>
      <c r="E136">
        <f>'Train Data'!R134</f>
        <v>1.0320999452979285</v>
      </c>
      <c r="F136">
        <f>'Train Data'!S134</f>
        <v>0.59989387530533245</v>
      </c>
      <c r="G136">
        <f>'Train Data'!T134</f>
        <v>-1.0846234824386423</v>
      </c>
      <c r="H136">
        <f>'Train Data'!U134</f>
        <v>1.0903784704668791</v>
      </c>
      <c r="I136">
        <f>'Train Data'!V134</f>
        <v>-1.0686703828045767</v>
      </c>
      <c r="J136">
        <f>'Train Data'!W134</f>
        <v>0.31758342431854353</v>
      </c>
      <c r="K136">
        <f>'Train Data'!X134</f>
        <v>-0.31368557533798841</v>
      </c>
      <c r="L136">
        <f>'Train Data'!Y134</f>
        <v>-0.47937097668206624</v>
      </c>
      <c r="M136">
        <f>'Train Data'!Z134</f>
        <v>-8.4324612929480861E-2</v>
      </c>
      <c r="N136">
        <f>'Train Data'!AA134</f>
        <v>0.10468501915721147</v>
      </c>
      <c r="P136" s="24">
        <f>'Train Data'!AB134</f>
        <v>0.48484966664330514</v>
      </c>
      <c r="Q136">
        <f t="shared" si="4"/>
        <v>3.9385773374618169E-2</v>
      </c>
      <c r="S136">
        <f t="shared" si="5"/>
        <v>-0.44546389326868696</v>
      </c>
    </row>
    <row r="137" spans="1:19" x14ac:dyDescent="0.25">
      <c r="A137">
        <f>'Train Data'!A135</f>
        <v>194009</v>
      </c>
      <c r="C137">
        <v>1</v>
      </c>
      <c r="D137">
        <f>'Train Data'!Q135</f>
        <v>1.3064853847342131</v>
      </c>
      <c r="E137">
        <f>'Train Data'!R135</f>
        <v>1.0391966903514116</v>
      </c>
      <c r="F137">
        <f>'Train Data'!S135</f>
        <v>0.52042289609624781</v>
      </c>
      <c r="G137">
        <f>'Train Data'!T135</f>
        <v>-1.0814482420984006</v>
      </c>
      <c r="H137">
        <f>'Train Data'!U135</f>
        <v>0.99166645553883725</v>
      </c>
      <c r="I137">
        <f>'Train Data'!V135</f>
        <v>-1.0970734184887925</v>
      </c>
      <c r="J137">
        <f>'Train Data'!W135</f>
        <v>0.24715904937986197</v>
      </c>
      <c r="K137">
        <f>'Train Data'!X135</f>
        <v>-0.29002173539093112</v>
      </c>
      <c r="L137">
        <f>'Train Data'!Y135</f>
        <v>-0.47937097668206624</v>
      </c>
      <c r="M137">
        <f>'Train Data'!Z135</f>
        <v>0.24777791506669039</v>
      </c>
      <c r="N137">
        <f>'Train Data'!AA135</f>
        <v>-1.3179551074403214E-4</v>
      </c>
      <c r="P137" s="24">
        <f>'Train Data'!AB135</f>
        <v>0.10006048257586672</v>
      </c>
      <c r="Q137">
        <f t="shared" si="4"/>
        <v>3.5590171310547508E-2</v>
      </c>
      <c r="S137">
        <f t="shared" si="5"/>
        <v>-6.4470311265319213E-2</v>
      </c>
    </row>
    <row r="138" spans="1:19" x14ac:dyDescent="0.25">
      <c r="A138">
        <f>'Train Data'!A136</f>
        <v>194010</v>
      </c>
      <c r="C138">
        <v>1</v>
      </c>
      <c r="D138">
        <f>'Train Data'!Q136</f>
        <v>1.2861247740059647</v>
      </c>
      <c r="E138">
        <f>'Train Data'!R136</f>
        <v>0.92555969433009855</v>
      </c>
      <c r="F138">
        <f>'Train Data'!S136</f>
        <v>0.48055758581666941</v>
      </c>
      <c r="G138">
        <f>'Train Data'!T136</f>
        <v>-1.0909739631191258</v>
      </c>
      <c r="H138">
        <f>'Train Data'!U136</f>
        <v>0.8929544406107931</v>
      </c>
      <c r="I138">
        <f>'Train Data'!V136</f>
        <v>-1.1006237979493194</v>
      </c>
      <c r="J138">
        <f>'Train Data'!W136</f>
        <v>0.26280891047734695</v>
      </c>
      <c r="K138">
        <f>'Train Data'!X136</f>
        <v>-0.29982147810747772</v>
      </c>
      <c r="L138">
        <f>'Train Data'!Y136</f>
        <v>-0.47937097668206624</v>
      </c>
      <c r="M138">
        <f>'Train Data'!Z136</f>
        <v>-7.2174520441816062E-2</v>
      </c>
      <c r="N138">
        <f>'Train Data'!AA136</f>
        <v>-0.25134592372105374</v>
      </c>
      <c r="P138" s="24">
        <f>'Train Data'!AB136</f>
        <v>0.5946053362685787</v>
      </c>
      <c r="Q138">
        <f t="shared" si="4"/>
        <v>3.1635457206171703E-2</v>
      </c>
      <c r="S138">
        <f t="shared" si="5"/>
        <v>-0.56296987906240703</v>
      </c>
    </row>
    <row r="139" spans="1:19" x14ac:dyDescent="0.25">
      <c r="A139">
        <f>'Train Data'!A137</f>
        <v>194011</v>
      </c>
      <c r="C139">
        <v>1</v>
      </c>
      <c r="D139">
        <f>'Train Data'!Q137</f>
        <v>1.2026458667085977</v>
      </c>
      <c r="E139">
        <f>'Train Data'!R137</f>
        <v>1.0060371193578075</v>
      </c>
      <c r="F139">
        <f>'Train Data'!S137</f>
        <v>0.57509970897416485</v>
      </c>
      <c r="G139">
        <f>'Train Data'!T137</f>
        <v>-1.0909739631191258</v>
      </c>
      <c r="H139">
        <f>'Train Data'!U137</f>
        <v>0.83654757493762766</v>
      </c>
      <c r="I139">
        <f>'Train Data'!V137</f>
        <v>-1.153879489857224</v>
      </c>
      <c r="J139">
        <f>'Train Data'!W137</f>
        <v>0.14543495224621134</v>
      </c>
      <c r="K139">
        <f>'Train Data'!X137</f>
        <v>-0.26845891794827842</v>
      </c>
      <c r="L139">
        <f>'Train Data'!Y137</f>
        <v>-0.47937097668206624</v>
      </c>
      <c r="M139">
        <f>'Train Data'!Z137</f>
        <v>0.63253084384274261</v>
      </c>
      <c r="N139">
        <f>'Train Data'!AA137</f>
        <v>0.504474667267645</v>
      </c>
      <c r="P139" s="24">
        <f>'Train Data'!AB137</f>
        <v>-0.69224222793884183</v>
      </c>
      <c r="Q139">
        <f t="shared" si="4"/>
        <v>2.8526587416469056E-2</v>
      </c>
      <c r="S139">
        <f t="shared" si="5"/>
        <v>0.7207688153553109</v>
      </c>
    </row>
    <row r="140" spans="1:19" x14ac:dyDescent="0.25">
      <c r="A140">
        <f>'Train Data'!A138</f>
        <v>194012</v>
      </c>
      <c r="C140">
        <v>1</v>
      </c>
      <c r="D140">
        <f>'Train Data'!Q138</f>
        <v>1.2962810917568819</v>
      </c>
      <c r="E140">
        <f>'Train Data'!R138</f>
        <v>0.99028241011105822</v>
      </c>
      <c r="F140">
        <f>'Train Data'!S138</f>
        <v>0.55179048465686265</v>
      </c>
      <c r="G140">
        <f>'Train Data'!T138</f>
        <v>-1.0909739631191258</v>
      </c>
      <c r="H140">
        <f>'Train Data'!U138</f>
        <v>0.85064929135591938</v>
      </c>
      <c r="I140">
        <f>'Train Data'!V138</f>
        <v>-1.1716313871598589</v>
      </c>
      <c r="J140">
        <f>'Train Data'!W138</f>
        <v>0.10631029950249939</v>
      </c>
      <c r="K140">
        <f>'Train Data'!X138</f>
        <v>-0.16579714866575035</v>
      </c>
      <c r="L140">
        <f>'Train Data'!Y138</f>
        <v>0.86783929337765908</v>
      </c>
      <c r="M140">
        <f>'Train Data'!Z138</f>
        <v>7.3626589410161591E-2</v>
      </c>
      <c r="N140">
        <f>'Train Data'!AA138</f>
        <v>-0.41395797359404063</v>
      </c>
      <c r="P140" s="24">
        <f>'Train Data'!AB138</f>
        <v>-0.10493051010609786</v>
      </c>
      <c r="Q140">
        <f t="shared" si="4"/>
        <v>3.5533414806932839E-2</v>
      </c>
      <c r="S140">
        <f t="shared" si="5"/>
        <v>0.1404639249130307</v>
      </c>
    </row>
    <row r="141" spans="1:19" x14ac:dyDescent="0.25">
      <c r="A141">
        <f>'Train Data'!A139</f>
        <v>194101</v>
      </c>
      <c r="C141">
        <v>1</v>
      </c>
      <c r="D141">
        <f>'Train Data'!Q139</f>
        <v>1.3131176519893131</v>
      </c>
      <c r="E141">
        <f>'Train Data'!R139</f>
        <v>1.1148823399440342</v>
      </c>
      <c r="F141">
        <f>'Train Data'!S139</f>
        <v>0.70717222568973559</v>
      </c>
      <c r="G141">
        <f>'Train Data'!T139</f>
        <v>-1.0909739631191258</v>
      </c>
      <c r="H141">
        <f>'Train Data'!U139</f>
        <v>0.69553041075470823</v>
      </c>
      <c r="I141">
        <f>'Train Data'!V139</f>
        <v>-1.1041741774098464</v>
      </c>
      <c r="J141">
        <f>'Train Data'!W139</f>
        <v>0.25498397992860461</v>
      </c>
      <c r="K141">
        <f>'Train Data'!X139</f>
        <v>-0.23908320355216933</v>
      </c>
      <c r="L141">
        <f>'Train Data'!Y139</f>
        <v>-0.47937097668206624</v>
      </c>
      <c r="M141">
        <f>'Train Data'!Z139</f>
        <v>-1.0117816728212274</v>
      </c>
      <c r="N141">
        <f>'Train Data'!AA139</f>
        <v>-0.18508408580006103</v>
      </c>
      <c r="P141" s="24">
        <f>'Train Data'!AB139</f>
        <v>-0.98489981302862373</v>
      </c>
      <c r="Q141">
        <f t="shared" si="4"/>
        <v>3.2611266155436636E-2</v>
      </c>
      <c r="S141">
        <f t="shared" si="5"/>
        <v>1.0175110791840605</v>
      </c>
    </row>
    <row r="142" spans="1:19" x14ac:dyDescent="0.25">
      <c r="A142">
        <f>'Train Data'!A140</f>
        <v>194102</v>
      </c>
      <c r="C142">
        <v>1</v>
      </c>
      <c r="D142">
        <f>'Train Data'!Q140</f>
        <v>1.4305139719918039</v>
      </c>
      <c r="E142">
        <f>'Train Data'!R140</f>
        <v>1.1579561215065515</v>
      </c>
      <c r="F142">
        <f>'Train Data'!S140</f>
        <v>0.75871938440035958</v>
      </c>
      <c r="G142">
        <f>'Train Data'!T140</f>
        <v>-1.0846234824386423</v>
      </c>
      <c r="H142">
        <f>'Train Data'!U140</f>
        <v>0.70963212717300006</v>
      </c>
      <c r="I142">
        <f>'Train Data'!V140</f>
        <v>-1.1041741774098464</v>
      </c>
      <c r="J142">
        <f>'Train Data'!W140</f>
        <v>0.23933411883111963</v>
      </c>
      <c r="K142">
        <f>'Train Data'!X140</f>
        <v>-0.24259513400500324</v>
      </c>
      <c r="L142">
        <f>'Train Data'!Y140</f>
        <v>-0.47937097668206624</v>
      </c>
      <c r="M142">
        <f>'Train Data'!Z140</f>
        <v>-0.11672485956325367</v>
      </c>
      <c r="N142">
        <f>'Train Data'!AA140</f>
        <v>-3.2752611738014442E-2</v>
      </c>
      <c r="P142" s="24">
        <f>'Train Data'!AB140</f>
        <v>-0.24389022676743316</v>
      </c>
      <c r="Q142">
        <f t="shared" si="4"/>
        <v>3.9237837860525711E-2</v>
      </c>
      <c r="S142">
        <f t="shared" si="5"/>
        <v>0.28312806462795886</v>
      </c>
    </row>
    <row r="143" spans="1:19" x14ac:dyDescent="0.25">
      <c r="A143">
        <f>'Train Data'!A141</f>
        <v>194103</v>
      </c>
      <c r="C143">
        <v>1</v>
      </c>
      <c r="D143">
        <f>'Train Data'!Q141</f>
        <v>1.4735488733280604</v>
      </c>
      <c r="E143">
        <f>'Train Data'!R141</f>
        <v>1.1558758760184551</v>
      </c>
      <c r="F143">
        <f>'Train Data'!S141</f>
        <v>0.83608592533778081</v>
      </c>
      <c r="G143">
        <f>'Train Data'!T141</f>
        <v>-1.0623968000569506</v>
      </c>
      <c r="H143">
        <f>'Train Data'!U141</f>
        <v>0.62502182866324951</v>
      </c>
      <c r="I143">
        <f>'Train Data'!V141</f>
        <v>-1.1290268336335352</v>
      </c>
      <c r="J143">
        <f>'Train Data'!W141</f>
        <v>0.12978509114872638</v>
      </c>
      <c r="K143">
        <f>'Train Data'!X141</f>
        <v>-0.27255761978418508</v>
      </c>
      <c r="L143">
        <f>'Train Data'!Y141</f>
        <v>0.85828461061126382</v>
      </c>
      <c r="M143">
        <f>'Train Data'!Z141</f>
        <v>0.19107748345758799</v>
      </c>
      <c r="N143">
        <f>'Train Data'!AA141</f>
        <v>-0.26840772083182168</v>
      </c>
      <c r="P143" s="24">
        <f>'Train Data'!AB141</f>
        <v>2.9738153316814513E-3</v>
      </c>
      <c r="Q143">
        <f t="shared" si="4"/>
        <v>4.4525016164542949E-2</v>
      </c>
      <c r="S143">
        <f t="shared" si="5"/>
        <v>4.1551200832861498E-2</v>
      </c>
    </row>
    <row r="144" spans="1:19" x14ac:dyDescent="0.25">
      <c r="A144">
        <f>'Train Data'!A142</f>
        <v>194104</v>
      </c>
      <c r="C144">
        <v>1</v>
      </c>
      <c r="D144">
        <f>'Train Data'!Q142</f>
        <v>1.4754182350999208</v>
      </c>
      <c r="E144">
        <f>'Train Data'!R142</f>
        <v>1.3380853628229419</v>
      </c>
      <c r="F144">
        <f>'Train Data'!S142</f>
        <v>1.0249793127139402</v>
      </c>
      <c r="G144">
        <f>'Train Data'!T142</f>
        <v>-1.065572040397192</v>
      </c>
      <c r="H144">
        <f>'Train Data'!U142</f>
        <v>0.52630981373520636</v>
      </c>
      <c r="I144">
        <f>'Train Data'!V142</f>
        <v>-1.164530628238805</v>
      </c>
      <c r="J144">
        <f>'Train Data'!W142</f>
        <v>5.936071621004483E-2</v>
      </c>
      <c r="K144">
        <f>'Train Data'!X142</f>
        <v>-0.25478429833512184</v>
      </c>
      <c r="L144">
        <f>'Train Data'!Y142</f>
        <v>0.84886450084160958</v>
      </c>
      <c r="M144">
        <f>'Train Data'!Z142</f>
        <v>0.32472850082190086</v>
      </c>
      <c r="N144">
        <f>'Train Data'!AA142</f>
        <v>-0.20003546588495147</v>
      </c>
      <c r="P144" s="24">
        <f>'Train Data'!AB142</f>
        <v>-1.2861425530270802</v>
      </c>
      <c r="Q144">
        <f t="shared" si="4"/>
        <v>4.9520325783367597E-2</v>
      </c>
      <c r="S144">
        <f t="shared" si="5"/>
        <v>1.3356628788104479</v>
      </c>
    </row>
    <row r="145" spans="1:19" x14ac:dyDescent="0.25">
      <c r="A145">
        <f>'Train Data'!A143</f>
        <v>194105</v>
      </c>
      <c r="C145">
        <v>1</v>
      </c>
      <c r="D145">
        <f>'Train Data'!Q143</f>
        <v>1.6317230574215569</v>
      </c>
      <c r="E145">
        <f>'Train Data'!R143</f>
        <v>1.3499718521257131</v>
      </c>
      <c r="F145">
        <f>'Train Data'!S143</f>
        <v>1.0058130026336083</v>
      </c>
      <c r="G145">
        <f>'Train Data'!T143</f>
        <v>-1.0623968000569506</v>
      </c>
      <c r="H145">
        <f>'Train Data'!U143</f>
        <v>0.52630981373520691</v>
      </c>
      <c r="I145">
        <f>'Train Data'!V143</f>
        <v>-1.1680810076993318</v>
      </c>
      <c r="J145">
        <f>'Train Data'!W143</f>
        <v>4.3710855112560155E-2</v>
      </c>
      <c r="K145">
        <f>'Train Data'!X143</f>
        <v>-0.27834069988930993</v>
      </c>
      <c r="L145">
        <f>'Train Data'!Y143</f>
        <v>0.83957614085890453</v>
      </c>
      <c r="M145">
        <f>'Train Data'!Z143</f>
        <v>-8.8374643758702451E-2</v>
      </c>
      <c r="N145">
        <f>'Train Data'!AA143</f>
        <v>-0.23276090052821691</v>
      </c>
      <c r="P145" s="24">
        <f>'Train Data'!AB143</f>
        <v>8.1238483336341566E-2</v>
      </c>
      <c r="Q145">
        <f t="shared" si="4"/>
        <v>6.0658875561724897E-2</v>
      </c>
      <c r="S145">
        <f t="shared" si="5"/>
        <v>-2.0579607774616669E-2</v>
      </c>
    </row>
    <row r="146" spans="1:19" x14ac:dyDescent="0.25">
      <c r="A146">
        <f>'Train Data'!A144</f>
        <v>194106</v>
      </c>
      <c r="C146">
        <v>1</v>
      </c>
      <c r="D146">
        <f>'Train Data'!Q144</f>
        <v>1.6329217492406722</v>
      </c>
      <c r="E146">
        <f>'Train Data'!R144</f>
        <v>1.2483447287176797</v>
      </c>
      <c r="F146">
        <f>'Train Data'!S144</f>
        <v>0.82571840693636267</v>
      </c>
      <c r="G146">
        <f>'Train Data'!T144</f>
        <v>-1.0592215597167087</v>
      </c>
      <c r="H146">
        <f>'Train Data'!U144</f>
        <v>0.56861496299008207</v>
      </c>
      <c r="I146">
        <f>'Train Data'!V144</f>
        <v>-1.18228252554144</v>
      </c>
      <c r="J146">
        <f>'Train Data'!W144</f>
        <v>4.5862023688482039E-3</v>
      </c>
      <c r="K146">
        <f>'Train Data'!X144</f>
        <v>-0.31870801135573734</v>
      </c>
      <c r="L146">
        <f>'Train Data'!Y144</f>
        <v>3.4499923109921329</v>
      </c>
      <c r="M146">
        <f>'Train Data'!Z144</f>
        <v>6.9576558580939987E-2</v>
      </c>
      <c r="N146">
        <f>'Train Data'!AA144</f>
        <v>-0.29961757262349847</v>
      </c>
      <c r="P146" s="24">
        <f>'Train Data'!AB144</f>
        <v>0.91011431677066745</v>
      </c>
      <c r="Q146">
        <f t="shared" si="4"/>
        <v>5.8423515063124203E-2</v>
      </c>
      <c r="S146">
        <f t="shared" si="5"/>
        <v>-0.8516908017075433</v>
      </c>
    </row>
    <row r="147" spans="1:19" x14ac:dyDescent="0.25">
      <c r="A147">
        <f>'Train Data'!A145</f>
        <v>194107</v>
      </c>
      <c r="C147">
        <v>1</v>
      </c>
      <c r="D147">
        <f>'Train Data'!Q145</f>
        <v>1.5307933542658205</v>
      </c>
      <c r="E147">
        <f>'Train Data'!R145</f>
        <v>1.1932333571282707</v>
      </c>
      <c r="F147">
        <f>'Train Data'!S145</f>
        <v>0.69282385547099434</v>
      </c>
      <c r="G147">
        <f>'Train Data'!T145</f>
        <v>-1.0592215597167087</v>
      </c>
      <c r="H147">
        <f>'Train Data'!U145</f>
        <v>0.56861496299008263</v>
      </c>
      <c r="I147">
        <f>'Train Data'!V145</f>
        <v>-1.18228252554144</v>
      </c>
      <c r="J147">
        <f>'Train Data'!W145</f>
        <v>4.5862023688482039E-3</v>
      </c>
      <c r="K147">
        <f>'Train Data'!X145</f>
        <v>-0.31607539361218412</v>
      </c>
      <c r="L147">
        <f>'Train Data'!Y145</f>
        <v>-0.47937097668206624</v>
      </c>
      <c r="M147">
        <f>'Train Data'!Z145</f>
        <v>-0.10862479790481046</v>
      </c>
      <c r="N147">
        <f>'Train Data'!AA145</f>
        <v>-0.29417040541279782</v>
      </c>
      <c r="P147" s="24">
        <f>'Train Data'!AB145</f>
        <v>0.8784418108179467</v>
      </c>
      <c r="Q147">
        <f t="shared" si="4"/>
        <v>4.8249547128373038E-2</v>
      </c>
      <c r="S147">
        <f t="shared" si="5"/>
        <v>-0.83019226368957366</v>
      </c>
    </row>
    <row r="148" spans="1:19" x14ac:dyDescent="0.25">
      <c r="A148">
        <f>'Train Data'!A146</f>
        <v>194108</v>
      </c>
      <c r="C148">
        <v>1</v>
      </c>
      <c r="D148">
        <f>'Train Data'!Q146</f>
        <v>1.4258589909380095</v>
      </c>
      <c r="E148">
        <f>'Train Data'!R146</f>
        <v>1.2831737747521643</v>
      </c>
      <c r="F148">
        <f>'Train Data'!S146</f>
        <v>0.72373571294988859</v>
      </c>
      <c r="G148">
        <f>'Train Data'!T146</f>
        <v>-1.0560463193764669</v>
      </c>
      <c r="H148">
        <f>'Train Data'!U146</f>
        <v>0.55451324657178935</v>
      </c>
      <c r="I148">
        <f>'Train Data'!V146</f>
        <v>-1.1858329050019667</v>
      </c>
      <c r="J148">
        <f>'Train Data'!W146</f>
        <v>-1.1063658728636468E-2</v>
      </c>
      <c r="K148">
        <f>'Train Data'!X146</f>
        <v>-0.24450410804908213</v>
      </c>
      <c r="L148">
        <f>'Train Data'!Y146</f>
        <v>2.0867438234317084</v>
      </c>
      <c r="M148">
        <f>'Train Data'!Z146</f>
        <v>-0.12482492122169686</v>
      </c>
      <c r="N148">
        <f>'Train Data'!AA146</f>
        <v>-0.4130512700662432</v>
      </c>
      <c r="P148" s="24">
        <f>'Train Data'!AB146</f>
        <v>-0.17825826027743988</v>
      </c>
      <c r="Q148">
        <f t="shared" si="4"/>
        <v>4.0054808091060191E-2</v>
      </c>
      <c r="S148">
        <f t="shared" si="5"/>
        <v>0.21831306836850006</v>
      </c>
    </row>
    <row r="149" spans="1:19" x14ac:dyDescent="0.25">
      <c r="A149">
        <f>'Train Data'!A147</f>
        <v>194109</v>
      </c>
      <c r="C149">
        <v>1</v>
      </c>
      <c r="D149">
        <f>'Train Data'!Q147</f>
        <v>1.4549633430892333</v>
      </c>
      <c r="E149">
        <f>'Train Data'!R147</f>
        <v>1.3736277650035802</v>
      </c>
      <c r="F149">
        <f>'Train Data'!S147</f>
        <v>0.73781596481259859</v>
      </c>
      <c r="G149">
        <f>'Train Data'!T147</f>
        <v>-1.065572040397192</v>
      </c>
      <c r="H149">
        <f>'Train Data'!U147</f>
        <v>0.58271667940837335</v>
      </c>
      <c r="I149">
        <f>'Train Data'!V147</f>
        <v>-1.1751817666203861</v>
      </c>
      <c r="J149">
        <f>'Train Data'!W147</f>
        <v>3.5885924563817818E-2</v>
      </c>
      <c r="K149">
        <f>'Train Data'!X147</f>
        <v>-0.26313051824038663</v>
      </c>
      <c r="L149">
        <f>'Train Data'!Y147</f>
        <v>2.052299329470443</v>
      </c>
      <c r="M149">
        <f>'Train Data'!Z147</f>
        <v>-0.24632584609834487</v>
      </c>
      <c r="N149">
        <f>'Train Data'!AA147</f>
        <v>-0.33452232786592617</v>
      </c>
      <c r="P149" s="24">
        <f>'Train Data'!AB147</f>
        <v>-0.29148066264596256</v>
      </c>
      <c r="Q149">
        <f t="shared" si="4"/>
        <v>4.1766813165694514E-2</v>
      </c>
      <c r="S149">
        <f t="shared" si="5"/>
        <v>0.33324747581165709</v>
      </c>
    </row>
    <row r="150" spans="1:19" x14ac:dyDescent="0.25">
      <c r="A150">
        <f>'Train Data'!A148</f>
        <v>194110</v>
      </c>
      <c r="C150">
        <v>1</v>
      </c>
      <c r="D150">
        <f>'Train Data'!Q148</f>
        <v>1.4863005104701683</v>
      </c>
      <c r="E150">
        <f>'Train Data'!R148</f>
        <v>1.5221325513199329</v>
      </c>
      <c r="F150">
        <f>'Train Data'!S148</f>
        <v>0.96250183536514333</v>
      </c>
      <c r="G150">
        <f>'Train Data'!T148</f>
        <v>-1.0687472807374339</v>
      </c>
      <c r="H150">
        <f>'Train Data'!U148</f>
        <v>0.58271667940837435</v>
      </c>
      <c r="I150">
        <f>'Train Data'!V148</f>
        <v>-1.2142359406861827</v>
      </c>
      <c r="J150">
        <f>'Train Data'!W148</f>
        <v>-4.2363380923606087E-2</v>
      </c>
      <c r="K150">
        <f>'Train Data'!X148</f>
        <v>-0.20387962176978189</v>
      </c>
      <c r="L150">
        <f>'Train Data'!Y148</f>
        <v>2.0187672724353267</v>
      </c>
      <c r="M150">
        <f>'Train Data'!Z148</f>
        <v>0.36927883994333849</v>
      </c>
      <c r="N150">
        <f>'Train Data'!AA148</f>
        <v>-0.27767124465442594</v>
      </c>
      <c r="P150" s="24">
        <f>'Train Data'!AB148</f>
        <v>-1.3306111143933645</v>
      </c>
      <c r="Q150">
        <f t="shared" si="4"/>
        <v>4.2400849886388203E-2</v>
      </c>
      <c r="S150">
        <f t="shared" si="5"/>
        <v>1.3730119642797527</v>
      </c>
    </row>
    <row r="151" spans="1:19" x14ac:dyDescent="0.25">
      <c r="A151">
        <f>'Train Data'!A149</f>
        <v>194111</v>
      </c>
      <c r="C151">
        <v>1</v>
      </c>
      <c r="D151">
        <f>'Train Data'!Q149</f>
        <v>1.6501010913090313</v>
      </c>
      <c r="E151">
        <f>'Train Data'!R149</f>
        <v>1.6039175887698651</v>
      </c>
      <c r="F151">
        <f>'Train Data'!S149</f>
        <v>1.0497580055368365</v>
      </c>
      <c r="G151">
        <f>'Train Data'!T149</f>
        <v>-1.0084177142728417</v>
      </c>
      <c r="H151">
        <f>'Train Data'!U149</f>
        <v>0.59681839582666607</v>
      </c>
      <c r="I151">
        <f>'Train Data'!V149</f>
        <v>-1.2000344228440749</v>
      </c>
      <c r="J151">
        <f>'Train Data'!W149</f>
        <v>-0.15973733915474195</v>
      </c>
      <c r="K151">
        <f>'Train Data'!X149</f>
        <v>-0.25972036300576801</v>
      </c>
      <c r="L151">
        <f>'Train Data'!Y149</f>
        <v>0.75337044690199606</v>
      </c>
      <c r="M151">
        <f>'Train Data'!Z149</f>
        <v>-0.31517637019511208</v>
      </c>
      <c r="N151">
        <f>'Train Data'!AA149</f>
        <v>-0.28178206626782154</v>
      </c>
      <c r="P151" s="24">
        <f>'Train Data'!AB149</f>
        <v>-0.61029302199240376</v>
      </c>
      <c r="Q151">
        <f t="shared" si="4"/>
        <v>5.6855493333531175E-2</v>
      </c>
      <c r="S151">
        <f t="shared" si="5"/>
        <v>0.66714851532593489</v>
      </c>
    </row>
    <row r="152" spans="1:19" x14ac:dyDescent="0.25">
      <c r="A152">
        <f>'Train Data'!A150</f>
        <v>194112</v>
      </c>
      <c r="C152">
        <v>1</v>
      </c>
      <c r="D152">
        <f>'Train Data'!Q150</f>
        <v>1.7531940317151529</v>
      </c>
      <c r="E152">
        <f>'Train Data'!R150</f>
        <v>1.6928391433097165</v>
      </c>
      <c r="F152">
        <f>'Train Data'!S150</f>
        <v>1.158241423234476</v>
      </c>
      <c r="G152">
        <f>'Train Data'!T150</f>
        <v>-0.99254151257163326</v>
      </c>
      <c r="H152">
        <f>'Train Data'!U150</f>
        <v>0.62502182866324951</v>
      </c>
      <c r="I152">
        <f>'Train Data'!V150</f>
        <v>-1.1361275925545891</v>
      </c>
      <c r="J152">
        <f>'Train Data'!W150</f>
        <v>-5.8013242021090754E-2</v>
      </c>
      <c r="K152">
        <f>'Train Data'!X150</f>
        <v>-0.26064070119219251</v>
      </c>
      <c r="L152">
        <f>'Train Data'!Y150</f>
        <v>0.74536563246315379</v>
      </c>
      <c r="M152">
        <f>'Train Data'!Z150</f>
        <v>-0.91458093291990916</v>
      </c>
      <c r="N152">
        <f>'Train Data'!AA150</f>
        <v>0.6347049142709249</v>
      </c>
      <c r="P152" s="24">
        <f>'Train Data'!AB150</f>
        <v>-0.86307410531821593</v>
      </c>
      <c r="Q152">
        <f t="shared" si="4"/>
        <v>5.9818191748717865E-2</v>
      </c>
      <c r="S152">
        <f t="shared" si="5"/>
        <v>0.92289229706693376</v>
      </c>
    </row>
    <row r="153" spans="1:19" x14ac:dyDescent="0.25">
      <c r="A153">
        <f>'Train Data'!A151</f>
        <v>194201</v>
      </c>
      <c r="C153">
        <v>1</v>
      </c>
      <c r="D153">
        <f>'Train Data'!Q151</f>
        <v>1.8324036590761978</v>
      </c>
      <c r="E153">
        <f>'Train Data'!R151</f>
        <v>1.5771634517430855</v>
      </c>
      <c r="F153">
        <f>'Train Data'!S151</f>
        <v>1.2058678777644918</v>
      </c>
      <c r="G153">
        <f>'Train Data'!T151</f>
        <v>-1.0115929546130833</v>
      </c>
      <c r="H153">
        <f>'Train Data'!U151</f>
        <v>0.4558012316437472</v>
      </c>
      <c r="I153">
        <f>'Train Data'!V151</f>
        <v>-0.98346127575192921</v>
      </c>
      <c r="J153">
        <f>'Train Data'!W151</f>
        <v>0.32540835486728587</v>
      </c>
      <c r="K153">
        <f>'Train Data'!X151</f>
        <v>-0.32007277796397504</v>
      </c>
      <c r="L153">
        <f>'Train Data'!Y151</f>
        <v>1.9542991885871299</v>
      </c>
      <c r="M153">
        <f>'Train Data'!Z151</f>
        <v>8.1726651068604786E-2</v>
      </c>
      <c r="N153">
        <f>'Train Data'!AA151</f>
        <v>-0.12565319723371271</v>
      </c>
      <c r="P153" s="24">
        <f>'Train Data'!AB151</f>
        <v>0.24626222208828261</v>
      </c>
      <c r="Q153">
        <f t="shared" si="4"/>
        <v>6.4851673098765966E-2</v>
      </c>
      <c r="S153">
        <f t="shared" si="5"/>
        <v>-0.18141054898951664</v>
      </c>
    </row>
    <row r="154" spans="1:19" x14ac:dyDescent="0.25">
      <c r="A154">
        <f>'Train Data'!A152</f>
        <v>194202</v>
      </c>
      <c r="C154">
        <v>1</v>
      </c>
      <c r="D154">
        <f>'Train Data'!Q152</f>
        <v>1.7822051220788764</v>
      </c>
      <c r="E154">
        <f>'Train Data'!R152</f>
        <v>1.550905024797397</v>
      </c>
      <c r="F154">
        <f>'Train Data'!S152</f>
        <v>1.2963981282312689</v>
      </c>
      <c r="G154">
        <f>'Train Data'!T152</f>
        <v>-1.0179434352935666</v>
      </c>
      <c r="H154">
        <f>'Train Data'!U152</f>
        <v>0.4275977988071637</v>
      </c>
      <c r="I154">
        <f>'Train Data'!V152</f>
        <v>-0.98346127575192921</v>
      </c>
      <c r="J154">
        <f>'Train Data'!W152</f>
        <v>0.34105821596477082</v>
      </c>
      <c r="K154">
        <f>'Train Data'!X152</f>
        <v>-0.30255232607320931</v>
      </c>
      <c r="L154">
        <f>'Train Data'!Y152</f>
        <v>0.72196302209731067</v>
      </c>
      <c r="M154">
        <f>'Train Data'!Z152</f>
        <v>-0.15317513702624805</v>
      </c>
      <c r="N154">
        <f>'Train Data'!AA152</f>
        <v>-0.28604151891714569</v>
      </c>
      <c r="P154" s="24">
        <f>'Train Data'!AB152</f>
        <v>-0.47835752298362039</v>
      </c>
      <c r="Q154">
        <f t="shared" si="4"/>
        <v>7.129368373777327E-2</v>
      </c>
      <c r="S154">
        <f t="shared" si="5"/>
        <v>0.54965120672139367</v>
      </c>
    </row>
    <row r="155" spans="1:19" x14ac:dyDescent="0.25">
      <c r="A155">
        <f>'Train Data'!A153</f>
        <v>194203</v>
      </c>
      <c r="C155">
        <v>1</v>
      </c>
      <c r="D155">
        <f>'Train Data'!Q153</f>
        <v>1.8160621351266804</v>
      </c>
      <c r="E155">
        <f>'Train Data'!R153</f>
        <v>1.6271462347247994</v>
      </c>
      <c r="F155">
        <f>'Train Data'!S153</f>
        <v>1.7075928217567131</v>
      </c>
      <c r="G155">
        <f>'Train Data'!T153</f>
        <v>-1.0179434352935666</v>
      </c>
      <c r="H155">
        <f>'Train Data'!U153</f>
        <v>0.42759779880716325</v>
      </c>
      <c r="I155">
        <f>'Train Data'!V153</f>
        <v>-0.99411241413351015</v>
      </c>
      <c r="J155">
        <f>'Train Data'!W153</f>
        <v>0.31758342431854381</v>
      </c>
      <c r="K155">
        <f>'Train Data'!X153</f>
        <v>-0.27002915272734518</v>
      </c>
      <c r="L155">
        <f>'Train Data'!Y153</f>
        <v>1.908090261398439</v>
      </c>
      <c r="M155">
        <f>'Train Data'!Z153</f>
        <v>0.1748773601407016</v>
      </c>
      <c r="N155">
        <f>'Train Data'!AA153</f>
        <v>2.7435751853062226E-2</v>
      </c>
      <c r="P155" s="24">
        <f>'Train Data'!AB153</f>
        <v>-1.3209187830588354</v>
      </c>
      <c r="Q155">
        <f t="shared" si="4"/>
        <v>7.5991427987699312E-2</v>
      </c>
      <c r="S155">
        <f t="shared" si="5"/>
        <v>1.3969102110465346</v>
      </c>
    </row>
    <row r="156" spans="1:19" x14ac:dyDescent="0.25">
      <c r="A156">
        <f>'Train Data'!A154</f>
        <v>194204</v>
      </c>
      <c r="C156">
        <v>1</v>
      </c>
      <c r="D156">
        <f>'Train Data'!Q154</f>
        <v>1.9355434942404186</v>
      </c>
      <c r="E156">
        <f>'Train Data'!R154</f>
        <v>1.6870171256648439</v>
      </c>
      <c r="F156">
        <f>'Train Data'!S154</f>
        <v>1.879052369039323</v>
      </c>
      <c r="G156">
        <f>'Train Data'!T154</f>
        <v>-0.99571675291187478</v>
      </c>
      <c r="H156">
        <f>'Train Data'!U154</f>
        <v>0.41349608238887148</v>
      </c>
      <c r="I156">
        <f>'Train Data'!V154</f>
        <v>-0.98701165521245615</v>
      </c>
      <c r="J156">
        <f>'Train Data'!W154</f>
        <v>0.27845877157483162</v>
      </c>
      <c r="K156">
        <f>'Train Data'!X154</f>
        <v>-0.23269073043806313</v>
      </c>
      <c r="L156">
        <f>'Train Data'!Y154</f>
        <v>0.69943800962021441</v>
      </c>
      <c r="M156">
        <f>'Train Data'!Z154</f>
        <v>-0.31517637019511208</v>
      </c>
      <c r="N156">
        <f>'Train Data'!AA154</f>
        <v>-8.5557836718086352E-2</v>
      </c>
      <c r="P156" s="24">
        <f>'Train Data'!AB154</f>
        <v>-0.84755548492304322</v>
      </c>
      <c r="Q156">
        <f t="shared" si="4"/>
        <v>0.10069927582652247</v>
      </c>
      <c r="S156">
        <f t="shared" si="5"/>
        <v>0.94825476074956572</v>
      </c>
    </row>
    <row r="157" spans="1:19" x14ac:dyDescent="0.25">
      <c r="A157">
        <f>'Train Data'!A155</f>
        <v>194205</v>
      </c>
      <c r="C157">
        <v>1</v>
      </c>
      <c r="D157">
        <f>'Train Data'!Q155</f>
        <v>2.000056378797983</v>
      </c>
      <c r="E157">
        <f>'Train Data'!R155</f>
        <v>1.4931209282546143</v>
      </c>
      <c r="F157">
        <f>'Train Data'!S155</f>
        <v>1.6552526934146272</v>
      </c>
      <c r="G157">
        <f>'Train Data'!T155</f>
        <v>-0.97984055121066627</v>
      </c>
      <c r="H157">
        <f>'Train Data'!U155</f>
        <v>0.39939436597057926</v>
      </c>
      <c r="I157">
        <f>'Train Data'!V155</f>
        <v>-0.9976627935940372</v>
      </c>
      <c r="J157">
        <f>'Train Data'!W155</f>
        <v>0.21585932718489265</v>
      </c>
      <c r="K157">
        <f>'Train Data'!X155</f>
        <v>-0.25294185039860811</v>
      </c>
      <c r="L157">
        <f>'Train Data'!Y155</f>
        <v>1.8636034060305122</v>
      </c>
      <c r="M157">
        <f>'Train Data'!Z155</f>
        <v>0.10602683604393438</v>
      </c>
      <c r="N157">
        <f>'Train Data'!AA155</f>
        <v>-0.22971542449322094</v>
      </c>
      <c r="P157" s="24">
        <f>'Train Data'!AB155</f>
        <v>1.1186264934955132</v>
      </c>
      <c r="Q157">
        <f t="shared" si="4"/>
        <v>0.10928603864273045</v>
      </c>
      <c r="S157">
        <f t="shared" si="5"/>
        <v>-1.0093404548527829</v>
      </c>
    </row>
    <row r="158" spans="1:19" x14ac:dyDescent="0.25">
      <c r="A158">
        <f>'Train Data'!A156</f>
        <v>194206</v>
      </c>
      <c r="C158">
        <v>1</v>
      </c>
      <c r="D158">
        <f>'Train Data'!Q156</f>
        <v>1.8336228649026625</v>
      </c>
      <c r="E158">
        <f>'Train Data'!R156</f>
        <v>1.4020127848225223</v>
      </c>
      <c r="F158">
        <f>'Train Data'!S156</f>
        <v>1.5633937028422324</v>
      </c>
      <c r="G158">
        <f>'Train Data'!T156</f>
        <v>-0.97984055121066627</v>
      </c>
      <c r="H158">
        <f>'Train Data'!U156</f>
        <v>0.48400466448033069</v>
      </c>
      <c r="I158">
        <f>'Train Data'!V156</f>
        <v>-0.99411241413351015</v>
      </c>
      <c r="J158">
        <f>'Train Data'!W156</f>
        <v>0.22368425773363523</v>
      </c>
      <c r="K158">
        <f>'Train Data'!X156</f>
        <v>-0.26674250696452834</v>
      </c>
      <c r="L158">
        <f>'Train Data'!Y156</f>
        <v>-0.47937097668206624</v>
      </c>
      <c r="M158">
        <f>'Train Data'!Z156</f>
        <v>-0.18557538366002088</v>
      </c>
      <c r="N158">
        <f>'Train Data'!AA156</f>
        <v>-0.2962949783497858</v>
      </c>
      <c r="P158" s="24">
        <f>'Train Data'!AB156</f>
        <v>0.26927697139948598</v>
      </c>
      <c r="Q158">
        <f t="shared" si="4"/>
        <v>9.7190035935343672E-2</v>
      </c>
      <c r="S158">
        <f t="shared" si="5"/>
        <v>-0.1720869354641423</v>
      </c>
    </row>
    <row r="159" spans="1:19" x14ac:dyDescent="0.25">
      <c r="A159">
        <f>'Train Data'!A157</f>
        <v>194207</v>
      </c>
      <c r="C159">
        <v>1</v>
      </c>
      <c r="D159">
        <f>'Train Data'!Q157</f>
        <v>1.7501381656956887</v>
      </c>
      <c r="E159">
        <f>'Train Data'!R157</f>
        <v>1.2964400783681325</v>
      </c>
      <c r="F159">
        <f>'Train Data'!S157</f>
        <v>1.478590659575294</v>
      </c>
      <c r="G159">
        <f>'Train Data'!T157</f>
        <v>-0.97666531087042463</v>
      </c>
      <c r="H159">
        <f>'Train Data'!U157</f>
        <v>0.46990294806203847</v>
      </c>
      <c r="I159">
        <f>'Train Data'!V157</f>
        <v>-0.99411241413351015</v>
      </c>
      <c r="J159">
        <f>'Train Data'!W157</f>
        <v>0.21585932718489265</v>
      </c>
      <c r="K159">
        <f>'Train Data'!X157</f>
        <v>-0.3390262111496215</v>
      </c>
      <c r="L159">
        <f>'Train Data'!Y157</f>
        <v>0.67774213870665234</v>
      </c>
      <c r="M159">
        <f>'Train Data'!Z157</f>
        <v>-0.12482492122169686</v>
      </c>
      <c r="N159">
        <f>'Train Data'!AA157</f>
        <v>-0.14540942284444627</v>
      </c>
      <c r="P159" s="24">
        <f>'Train Data'!AB157</f>
        <v>0.49592143090184937</v>
      </c>
      <c r="Q159">
        <f t="shared" si="4"/>
        <v>9.1108694901193374E-2</v>
      </c>
      <c r="S159">
        <f t="shared" si="5"/>
        <v>-0.40481273600065598</v>
      </c>
    </row>
    <row r="160" spans="1:19" x14ac:dyDescent="0.25">
      <c r="A160">
        <f>'Train Data'!A158</f>
        <v>194208</v>
      </c>
      <c r="C160">
        <v>1</v>
      </c>
      <c r="D160">
        <f>'Train Data'!Q158</f>
        <v>1.6384971374315915</v>
      </c>
      <c r="E160">
        <f>'Train Data'!R158</f>
        <v>1.2469645144058015</v>
      </c>
      <c r="F160">
        <f>'Train Data'!S158</f>
        <v>1.4574666206524094</v>
      </c>
      <c r="G160">
        <f>'Train Data'!T158</f>
        <v>-0.97666531087042463</v>
      </c>
      <c r="H160">
        <f>'Train Data'!U158</f>
        <v>0.46990294806203992</v>
      </c>
      <c r="I160">
        <f>'Train Data'!V158</f>
        <v>-0.99411241413351015</v>
      </c>
      <c r="J160">
        <f>'Train Data'!W158</f>
        <v>0.21585932718489265</v>
      </c>
      <c r="K160">
        <f>'Train Data'!X158</f>
        <v>-0.39533305665408003</v>
      </c>
      <c r="L160">
        <f>'Train Data'!Y158</f>
        <v>0.67068657092989958</v>
      </c>
      <c r="M160">
        <f>'Train Data'!Z158</f>
        <v>-4.3824304637264846E-2</v>
      </c>
      <c r="N160">
        <f>'Train Data'!AA158</f>
        <v>-0.39371006718190227</v>
      </c>
      <c r="P160" s="24">
        <f>'Train Data'!AB158</f>
        <v>0.12047971993793601</v>
      </c>
      <c r="Q160">
        <f t="shared" si="4"/>
        <v>8.6312178937187248E-2</v>
      </c>
      <c r="S160">
        <f t="shared" si="5"/>
        <v>-3.4167541000748758E-2</v>
      </c>
    </row>
    <row r="161" spans="1:19" x14ac:dyDescent="0.25">
      <c r="A161">
        <f>'Train Data'!A159</f>
        <v>194209</v>
      </c>
      <c r="C161">
        <v>1</v>
      </c>
      <c r="D161">
        <f>'Train Data'!Q159</f>
        <v>1.5774448027965644</v>
      </c>
      <c r="E161">
        <f>'Train Data'!R159</f>
        <v>1.1511718989557047</v>
      </c>
      <c r="F161">
        <f>'Train Data'!S159</f>
        <v>1.3641874838225594</v>
      </c>
      <c r="G161">
        <f>'Train Data'!T159</f>
        <v>-0.97666531087042463</v>
      </c>
      <c r="H161">
        <f>'Train Data'!U159</f>
        <v>0.4558012316437477</v>
      </c>
      <c r="I161">
        <f>'Train Data'!V159</f>
        <v>-0.99411241413351015</v>
      </c>
      <c r="J161">
        <f>'Train Data'!W159</f>
        <v>0.21585932718489265</v>
      </c>
      <c r="K161">
        <f>'Train Data'!X159</f>
        <v>-0.43371654337080662</v>
      </c>
      <c r="L161">
        <f>'Train Data'!Y159</f>
        <v>-0.47937097668206624</v>
      </c>
      <c r="M161">
        <f>'Train Data'!Z159</f>
        <v>-0.18557538366002088</v>
      </c>
      <c r="N161">
        <f>'Train Data'!AA159</f>
        <v>-0.41995819593827444</v>
      </c>
      <c r="P161" s="24">
        <f>'Train Data'!AB159</f>
        <v>0.43090657914102082</v>
      </c>
      <c r="Q161">
        <f t="shared" si="4"/>
        <v>8.5294514486153231E-2</v>
      </c>
      <c r="S161">
        <f t="shared" si="5"/>
        <v>-0.3456120646548676</v>
      </c>
    </row>
    <row r="162" spans="1:19" x14ac:dyDescent="0.25">
      <c r="A162">
        <f>'Train Data'!A160</f>
        <v>194210</v>
      </c>
      <c r="C162">
        <v>1</v>
      </c>
      <c r="D162">
        <f>'Train Data'!Q160</f>
        <v>1.4854337221128107</v>
      </c>
      <c r="E162">
        <f>'Train Data'!R160</f>
        <v>1.077694756164761</v>
      </c>
      <c r="F162">
        <f>'Train Data'!S160</f>
        <v>1.226192215486972</v>
      </c>
      <c r="G162">
        <f>'Train Data'!T160</f>
        <v>-0.97666531087042463</v>
      </c>
      <c r="H162">
        <f>'Train Data'!U160</f>
        <v>0.4275977988071642</v>
      </c>
      <c r="I162">
        <f>'Train Data'!V160</f>
        <v>-0.99411241413351015</v>
      </c>
      <c r="J162">
        <f>'Train Data'!W160</f>
        <v>0.21585932718489265</v>
      </c>
      <c r="K162">
        <f>'Train Data'!X160</f>
        <v>-0.51044299089019507</v>
      </c>
      <c r="L162">
        <f>'Train Data'!Y160</f>
        <v>1.8068040270556305</v>
      </c>
      <c r="M162">
        <f>'Train Data'!Z160</f>
        <v>-0.10052473624636726</v>
      </c>
      <c r="N162">
        <f>'Train Data'!AA160</f>
        <v>-0.28387192359488894</v>
      </c>
      <c r="P162" s="24">
        <f>'Train Data'!AB160</f>
        <v>1.0737586225985931</v>
      </c>
      <c r="Q162">
        <f t="shared" si="4"/>
        <v>7.9499152930646327E-2</v>
      </c>
      <c r="S162">
        <f t="shared" si="5"/>
        <v>-0.99425946966794676</v>
      </c>
    </row>
    <row r="163" spans="1:19" x14ac:dyDescent="0.25">
      <c r="A163">
        <f>'Train Data'!A161</f>
        <v>194211</v>
      </c>
      <c r="C163">
        <v>1</v>
      </c>
      <c r="D163">
        <f>'Train Data'!Q161</f>
        <v>1.3148890233092125</v>
      </c>
      <c r="E163">
        <f>'Train Data'!R161</f>
        <v>1.1828232269987247</v>
      </c>
      <c r="F163">
        <f>'Train Data'!S161</f>
        <v>1.1962379452059724</v>
      </c>
      <c r="G163">
        <f>'Train Data'!T161</f>
        <v>-0.97666531087042463</v>
      </c>
      <c r="H163">
        <f>'Train Data'!U161</f>
        <v>0.4558012316437477</v>
      </c>
      <c r="I163">
        <f>'Train Data'!V161</f>
        <v>-0.98346127575192921</v>
      </c>
      <c r="J163">
        <f>'Train Data'!W161</f>
        <v>0.23933411883111963</v>
      </c>
      <c r="K163">
        <f>'Train Data'!X161</f>
        <v>-0.48217912263289198</v>
      </c>
      <c r="L163">
        <f>'Train Data'!Y161</f>
        <v>0.65002685450576136</v>
      </c>
      <c r="M163">
        <f>'Train Data'!Z161</f>
        <v>-0.33947655517044167</v>
      </c>
      <c r="N163">
        <f>'Train Data'!AA161</f>
        <v>-0.33169978538902067</v>
      </c>
      <c r="P163" s="24">
        <f>'Train Data'!AB161</f>
        <v>-0.23777353077541774</v>
      </c>
      <c r="Q163">
        <f t="shared" si="4"/>
        <v>7.1693776174706098E-2</v>
      </c>
      <c r="S163">
        <f t="shared" si="5"/>
        <v>0.30946730695012381</v>
      </c>
    </row>
    <row r="164" spans="1:19" x14ac:dyDescent="0.25">
      <c r="A164">
        <f>'Train Data'!A162</f>
        <v>194212</v>
      </c>
      <c r="C164">
        <v>1</v>
      </c>
      <c r="D164">
        <f>'Train Data'!Q162</f>
        <v>1.3086014524633856</v>
      </c>
      <c r="E164">
        <f>'Train Data'!R162</f>
        <v>1.133479418463526</v>
      </c>
      <c r="F164">
        <f>'Train Data'!S162</f>
        <v>1.056714767511014</v>
      </c>
      <c r="G164">
        <f>'Train Data'!T162</f>
        <v>-0.97666531087042463</v>
      </c>
      <c r="H164">
        <f>'Train Data'!U162</f>
        <v>0.46990294806203992</v>
      </c>
      <c r="I164">
        <f>'Train Data'!V162</f>
        <v>-0.98701165521245615</v>
      </c>
      <c r="J164">
        <f>'Train Data'!W162</f>
        <v>0.23150918828237729</v>
      </c>
      <c r="K164">
        <f>'Train Data'!X162</f>
        <v>-0.62082013425418914</v>
      </c>
      <c r="L164">
        <f>'Train Data'!Y162</f>
        <v>0.64330424836770495</v>
      </c>
      <c r="M164">
        <f>'Train Data'!Z162</f>
        <v>7.2603448417276034E-4</v>
      </c>
      <c r="N164">
        <f>'Train Data'!AA162</f>
        <v>-0.36578889180940366</v>
      </c>
      <c r="P164" s="24">
        <f>'Train Data'!AB162</f>
        <v>0.88626464753177059</v>
      </c>
      <c r="Q164">
        <f t="shared" si="4"/>
        <v>6.939445900066521E-2</v>
      </c>
      <c r="S164">
        <f t="shared" si="5"/>
        <v>-0.81687018853110538</v>
      </c>
    </row>
    <row r="165" spans="1:19" x14ac:dyDescent="0.25">
      <c r="A165">
        <f>'Train Data'!A163</f>
        <v>194301</v>
      </c>
      <c r="C165">
        <v>1</v>
      </c>
      <c r="D165">
        <f>'Train Data'!Q163</f>
        <v>1.1997728270487782</v>
      </c>
      <c r="E165">
        <f>'Train Data'!R163</f>
        <v>0.99994956026652748</v>
      </c>
      <c r="F165">
        <f>'Train Data'!S163</f>
        <v>0.90047266672014392</v>
      </c>
      <c r="G165">
        <f>'Train Data'!T163</f>
        <v>-0.97666531087042463</v>
      </c>
      <c r="H165">
        <f>'Train Data'!U163</f>
        <v>0.32888578387912054</v>
      </c>
      <c r="I165">
        <f>'Train Data'!V163</f>
        <v>-0.99056203467298309</v>
      </c>
      <c r="J165">
        <f>'Train Data'!W163</f>
        <v>0.22368425773363498</v>
      </c>
      <c r="K165">
        <f>'Train Data'!X163</f>
        <v>-0.60915444132043151</v>
      </c>
      <c r="L165">
        <f>'Train Data'!Y163</f>
        <v>-0.47937097668206624</v>
      </c>
      <c r="M165">
        <f>'Train Data'!Z163</f>
        <v>-6.4074458783372853E-2</v>
      </c>
      <c r="N165">
        <f>'Train Data'!AA163</f>
        <v>-0.37369206976097014</v>
      </c>
      <c r="P165" s="24">
        <f>'Train Data'!AB163</f>
        <v>1.1566516510719889</v>
      </c>
      <c r="Q165">
        <f t="shared" si="4"/>
        <v>6.2143219349419777E-2</v>
      </c>
      <c r="S165">
        <f t="shared" si="5"/>
        <v>-1.0945084317225691</v>
      </c>
    </row>
    <row r="166" spans="1:19" x14ac:dyDescent="0.25">
      <c r="A166">
        <f>'Train Data'!A164</f>
        <v>194302</v>
      </c>
      <c r="C166">
        <v>1</v>
      </c>
      <c r="D166">
        <f>'Train Data'!Q164</f>
        <v>1.0502891599693673</v>
      </c>
      <c r="E166">
        <f>'Train Data'!R164</f>
        <v>0.91302226197922276</v>
      </c>
      <c r="F166">
        <f>'Train Data'!S164</f>
        <v>0.79757087878434207</v>
      </c>
      <c r="G166">
        <f>'Train Data'!T164</f>
        <v>-0.97666531087042463</v>
      </c>
      <c r="H166">
        <f>'Train Data'!U164</f>
        <v>0.2442754853693706</v>
      </c>
      <c r="I166">
        <f>'Train Data'!V164</f>
        <v>-0.98701165521245615</v>
      </c>
      <c r="J166">
        <f>'Train Data'!W164</f>
        <v>0.23150918828237729</v>
      </c>
      <c r="K166">
        <f>'Train Data'!X164</f>
        <v>-0.58881719591833614</v>
      </c>
      <c r="L166">
        <f>'Train Data'!Y164</f>
        <v>-0.47937097668206624</v>
      </c>
      <c r="M166">
        <f>'Train Data'!Z164</f>
        <v>-0.21797563029379372</v>
      </c>
      <c r="N166">
        <f>'Train Data'!AA164</f>
        <v>-0.36099725511496966</v>
      </c>
      <c r="P166" s="24">
        <f>'Train Data'!AB164</f>
        <v>0.90379796601333395</v>
      </c>
      <c r="Q166">
        <f t="shared" si="4"/>
        <v>5.2863973924682041E-2</v>
      </c>
      <c r="S166">
        <f t="shared" si="5"/>
        <v>-0.85093399208865195</v>
      </c>
    </row>
    <row r="167" spans="1:19" x14ac:dyDescent="0.25">
      <c r="A167">
        <f>'Train Data'!A165</f>
        <v>194303</v>
      </c>
      <c r="C167">
        <v>1</v>
      </c>
      <c r="D167">
        <f>'Train Data'!Q165</f>
        <v>0.94361357562101766</v>
      </c>
      <c r="E167">
        <f>'Train Data'!R165</f>
        <v>0.82094779706951482</v>
      </c>
      <c r="F167">
        <f>'Train Data'!S165</f>
        <v>0.75751641589358942</v>
      </c>
      <c r="G167">
        <f>'Train Data'!T165</f>
        <v>-0.97666531087042463</v>
      </c>
      <c r="H167">
        <f>'Train Data'!U165</f>
        <v>0.1596651868596187</v>
      </c>
      <c r="I167">
        <f>'Train Data'!V165</f>
        <v>-0.98346127575192921</v>
      </c>
      <c r="J167">
        <f>'Train Data'!W165</f>
        <v>0.23933411883111963</v>
      </c>
      <c r="K167">
        <f>'Train Data'!X165</f>
        <v>-0.61744855813268085</v>
      </c>
      <c r="L167">
        <f>'Train Data'!Y165</f>
        <v>2.8687255524604756</v>
      </c>
      <c r="M167">
        <f>'Train Data'!Z165</f>
        <v>-0.16127519868469128</v>
      </c>
      <c r="N167">
        <f>'Train Data'!AA165</f>
        <v>-0.26770280202027252</v>
      </c>
      <c r="P167" s="24">
        <f>'Train Data'!AB165</f>
        <v>0.92015150633620013</v>
      </c>
      <c r="Q167">
        <f t="shared" si="4"/>
        <v>4.6499150743531156E-2</v>
      </c>
      <c r="S167">
        <f t="shared" si="5"/>
        <v>-0.87365235559266896</v>
      </c>
    </row>
    <row r="168" spans="1:19" x14ac:dyDescent="0.25">
      <c r="A168">
        <f>'Train Data'!A166</f>
        <v>194304</v>
      </c>
      <c r="C168">
        <v>1</v>
      </c>
      <c r="D168">
        <f>'Train Data'!Q166</f>
        <v>0.83261112584716401</v>
      </c>
      <c r="E168">
        <f>'Train Data'!R166</f>
        <v>0.84094973841682663</v>
      </c>
      <c r="F168">
        <f>'Train Data'!S166</f>
        <v>0.78133975572871939</v>
      </c>
      <c r="G168">
        <f>'Train Data'!T166</f>
        <v>-0.97666531087042463</v>
      </c>
      <c r="H168">
        <f>'Train Data'!U166</f>
        <v>8.9156604768159495E-2</v>
      </c>
      <c r="I168">
        <f>'Train Data'!V166</f>
        <v>-0.98701165521245615</v>
      </c>
      <c r="J168">
        <f>'Train Data'!W166</f>
        <v>0.23150918828237729</v>
      </c>
      <c r="K168">
        <f>'Train Data'!X166</f>
        <v>-0.6445043339288351</v>
      </c>
      <c r="L168">
        <f>'Train Data'!Y166</f>
        <v>1.7137620210895914</v>
      </c>
      <c r="M168">
        <f>'Train Data'!Z166</f>
        <v>-3.3239963450488511E-3</v>
      </c>
      <c r="N168">
        <f>'Train Data'!AA166</f>
        <v>-7.6856815042861848E-2</v>
      </c>
      <c r="P168" s="24">
        <f>'Train Data'!AB166</f>
        <v>-9.2933073753806494E-2</v>
      </c>
      <c r="Q168">
        <f t="shared" si="4"/>
        <v>4.4338937504758348E-2</v>
      </c>
      <c r="S168">
        <f t="shared" si="5"/>
        <v>0.13727201125856484</v>
      </c>
    </row>
    <row r="169" spans="1:19" x14ac:dyDescent="0.25">
      <c r="A169">
        <f>'Train Data'!A167</f>
        <v>194305</v>
      </c>
      <c r="C169">
        <v>1</v>
      </c>
      <c r="D169">
        <f>'Train Data'!Q167</f>
        <v>0.83074643448711183</v>
      </c>
      <c r="E169">
        <f>'Train Data'!R167</f>
        <v>0.75877232819260265</v>
      </c>
      <c r="F169">
        <f>'Train Data'!S167</f>
        <v>0.66082696724400114</v>
      </c>
      <c r="G169">
        <f>'Train Data'!T167</f>
        <v>-0.97666531087042463</v>
      </c>
      <c r="H169">
        <f>'Train Data'!U167</f>
        <v>4.6851455513284762E-2</v>
      </c>
      <c r="I169">
        <f>'Train Data'!V167</f>
        <v>-0.99411241413351015</v>
      </c>
      <c r="J169">
        <f>'Train Data'!W167</f>
        <v>0.21585932718489265</v>
      </c>
      <c r="K169">
        <f>'Train Data'!X167</f>
        <v>-0.65737594360075258</v>
      </c>
      <c r="L169">
        <f>'Train Data'!Y167</f>
        <v>0.60459130957289819</v>
      </c>
      <c r="M169">
        <f>'Train Data'!Z167</f>
        <v>4.7760653133943716E-3</v>
      </c>
      <c r="N169">
        <f>'Train Data'!AA167</f>
        <v>-0.31513769165165767</v>
      </c>
      <c r="P169" s="24">
        <f>'Train Data'!AB167</f>
        <v>0.79843470122505678</v>
      </c>
      <c r="Q169">
        <f t="shared" si="4"/>
        <v>4.611441170064623E-2</v>
      </c>
      <c r="S169">
        <f t="shared" si="5"/>
        <v>-0.75232028952441055</v>
      </c>
    </row>
    <row r="170" spans="1:19" x14ac:dyDescent="0.25">
      <c r="A170">
        <f>'Train Data'!A168</f>
        <v>194306</v>
      </c>
      <c r="C170">
        <v>1</v>
      </c>
      <c r="D170">
        <f>'Train Data'!Q168</f>
        <v>0.73593566573870484</v>
      </c>
      <c r="E170">
        <f>'Train Data'!R168</f>
        <v>0.73390496846962017</v>
      </c>
      <c r="F170">
        <f>'Train Data'!S168</f>
        <v>0.61687608750031853</v>
      </c>
      <c r="G170">
        <f>'Train Data'!T168</f>
        <v>-0.97666531087042463</v>
      </c>
      <c r="H170">
        <f>'Train Data'!U168</f>
        <v>3.2749739094992528E-2</v>
      </c>
      <c r="I170">
        <f>'Train Data'!V168</f>
        <v>-0.99411241413351015</v>
      </c>
      <c r="J170">
        <f>'Train Data'!W168</f>
        <v>0.21585932718489265</v>
      </c>
      <c r="K170">
        <f>'Train Data'!X168</f>
        <v>-0.64665509043409986</v>
      </c>
      <c r="L170">
        <f>'Train Data'!Y168</f>
        <v>-0.47937097668206624</v>
      </c>
      <c r="M170">
        <f>'Train Data'!Z168</f>
        <v>-0.12482492122169686</v>
      </c>
      <c r="N170">
        <f>'Train Data'!AA168</f>
        <v>-0.31860181123040171</v>
      </c>
      <c r="P170" s="24">
        <f>'Train Data'!AB168</f>
        <v>0.23560791779358514</v>
      </c>
      <c r="Q170">
        <f t="shared" si="4"/>
        <v>3.9081545579838547E-2</v>
      </c>
      <c r="S170">
        <f t="shared" si="5"/>
        <v>-0.19652637221374658</v>
      </c>
    </row>
    <row r="171" spans="1:19" x14ac:dyDescent="0.25">
      <c r="A171">
        <f>'Train Data'!A169</f>
        <v>194307</v>
      </c>
      <c r="C171">
        <v>1</v>
      </c>
      <c r="D171">
        <f>'Train Data'!Q169</f>
        <v>0.70571114147854563</v>
      </c>
      <c r="E171">
        <f>'Train Data'!R169</f>
        <v>0.85169047127507513</v>
      </c>
      <c r="F171">
        <f>'Train Data'!S169</f>
        <v>0.74284581523526427</v>
      </c>
      <c r="G171">
        <f>'Train Data'!T169</f>
        <v>-0.97666531087042463</v>
      </c>
      <c r="H171">
        <f>'Train Data'!U169</f>
        <v>-2.3657126578174436E-2</v>
      </c>
      <c r="I171">
        <f>'Train Data'!V169</f>
        <v>-0.99056203467298309</v>
      </c>
      <c r="J171">
        <f>'Train Data'!W169</f>
        <v>0.22368425773363498</v>
      </c>
      <c r="K171">
        <f>'Train Data'!X169</f>
        <v>5.5206515098806939E-2</v>
      </c>
      <c r="L171">
        <f>'Train Data'!Y169</f>
        <v>-1.5571391927298635</v>
      </c>
      <c r="M171">
        <f>'Train Data'!Z169</f>
        <v>-0.2017755069769073</v>
      </c>
      <c r="N171">
        <f>'Train Data'!AA169</f>
        <v>-8.6851299735668588E-2</v>
      </c>
      <c r="P171" s="24">
        <f>'Train Data'!AB169</f>
        <v>-1.1216996281378824</v>
      </c>
      <c r="Q171">
        <f t="shared" si="4"/>
        <v>3.6187217463430073E-2</v>
      </c>
      <c r="S171">
        <f t="shared" si="5"/>
        <v>1.1578868456013125</v>
      </c>
    </row>
    <row r="172" spans="1:19" x14ac:dyDescent="0.25">
      <c r="A172">
        <f>'Train Data'!A170</f>
        <v>194308</v>
      </c>
      <c r="C172">
        <v>1</v>
      </c>
      <c r="D172">
        <f>'Train Data'!Q170</f>
        <v>0.83831012528652482</v>
      </c>
      <c r="E172">
        <f>'Train Data'!R170</f>
        <v>0.8129824523486977</v>
      </c>
      <c r="F172">
        <f>'Train Data'!S170</f>
        <v>0.7564327209193612</v>
      </c>
      <c r="G172">
        <f>'Train Data'!T170</f>
        <v>-0.97666531087042463</v>
      </c>
      <c r="H172">
        <f>'Train Data'!U170</f>
        <v>-2.3657126578174436E-2</v>
      </c>
      <c r="I172">
        <f>'Train Data'!V170</f>
        <v>-0.99056203467298309</v>
      </c>
      <c r="J172">
        <f>'Train Data'!W170</f>
        <v>0.22368425773363498</v>
      </c>
      <c r="K172">
        <f>'Train Data'!X170</f>
        <v>-0.10816003144698333</v>
      </c>
      <c r="L172">
        <f>'Train Data'!Y170</f>
        <v>-1.5633332629369889</v>
      </c>
      <c r="M172">
        <f>'Train Data'!Z170</f>
        <v>-0.11267482873403206</v>
      </c>
      <c r="N172">
        <f>'Train Data'!AA170</f>
        <v>-0.21030720115281326</v>
      </c>
      <c r="P172" s="24">
        <f>'Train Data'!AB170</f>
        <v>0.13656100376264121</v>
      </c>
      <c r="Q172">
        <f t="shared" si="4"/>
        <v>4.3336133477991E-2</v>
      </c>
      <c r="S172">
        <f t="shared" si="5"/>
        <v>-9.3224870284650208E-2</v>
      </c>
    </row>
    <row r="173" spans="1:19" x14ac:dyDescent="0.25">
      <c r="A173">
        <f>'Train Data'!A171</f>
        <v>194309</v>
      </c>
      <c r="C173">
        <v>1</v>
      </c>
      <c r="D173">
        <f>'Train Data'!Q171</f>
        <v>0.82826268048370078</v>
      </c>
      <c r="E173">
        <f>'Train Data'!R171</f>
        <v>0.74280650686153038</v>
      </c>
      <c r="F173">
        <f>'Train Data'!S171</f>
        <v>0.68249598395016342</v>
      </c>
      <c r="G173">
        <f>'Train Data'!T171</f>
        <v>-0.97666531087042463</v>
      </c>
      <c r="H173">
        <f>'Train Data'!U171</f>
        <v>4.5463062584090467E-3</v>
      </c>
      <c r="I173">
        <f>'Train Data'!V171</f>
        <v>-0.98701165521245615</v>
      </c>
      <c r="J173">
        <f>'Train Data'!W171</f>
        <v>0.23150918828237729</v>
      </c>
      <c r="K173">
        <f>'Train Data'!X171</f>
        <v>-0.11917299401889869</v>
      </c>
      <c r="L173">
        <f>'Train Data'!Y171</f>
        <v>0.61085698752808804</v>
      </c>
      <c r="M173">
        <f>'Train Data'!Z171</f>
        <v>-0.15317513702624805</v>
      </c>
      <c r="N173">
        <f>'Train Data'!AA171</f>
        <v>-0.39693646686762957</v>
      </c>
      <c r="P173" s="24">
        <f>'Train Data'!AB171</f>
        <v>0.34104378431470544</v>
      </c>
      <c r="Q173">
        <f t="shared" si="4"/>
        <v>4.4358675091864766E-2</v>
      </c>
      <c r="S173">
        <f t="shared" si="5"/>
        <v>-0.29668510922284069</v>
      </c>
    </row>
    <row r="174" spans="1:19" x14ac:dyDescent="0.25">
      <c r="A174">
        <f>'Train Data'!A172</f>
        <v>194310</v>
      </c>
      <c r="C174">
        <v>1</v>
      </c>
      <c r="D174">
        <f>'Train Data'!Q172</f>
        <v>0.78956830390687383</v>
      </c>
      <c r="E174">
        <f>'Train Data'!R172</f>
        <v>0.6697098160545808</v>
      </c>
      <c r="F174">
        <f>'Train Data'!S172</f>
        <v>0.72068749396257892</v>
      </c>
      <c r="G174">
        <f>'Train Data'!T172</f>
        <v>-0.97666531087042463</v>
      </c>
      <c r="H174">
        <f>'Train Data'!U172</f>
        <v>-2.3657126578175414E-2</v>
      </c>
      <c r="I174">
        <f>'Train Data'!V172</f>
        <v>-0.98346127575192921</v>
      </c>
      <c r="J174">
        <f>'Train Data'!W172</f>
        <v>0.23933411883111963</v>
      </c>
      <c r="K174">
        <f>'Train Data'!X172</f>
        <v>1.4923352020814767E-2</v>
      </c>
      <c r="L174">
        <f>'Train Data'!Y172</f>
        <v>-0.47937097668206624</v>
      </c>
      <c r="M174">
        <f>'Train Data'!Z172</f>
        <v>-0.17747532200157765</v>
      </c>
      <c r="N174">
        <f>'Train Data'!AA172</f>
        <v>-0.37041529715683025</v>
      </c>
      <c r="P174" s="24">
        <f>'Train Data'!AB172</f>
        <v>-0.3695093750188832</v>
      </c>
      <c r="Q174">
        <f t="shared" si="4"/>
        <v>3.9974251928801795E-2</v>
      </c>
      <c r="S174">
        <f t="shared" si="5"/>
        <v>0.40948362694768498</v>
      </c>
    </row>
    <row r="175" spans="1:19" x14ac:dyDescent="0.25">
      <c r="A175">
        <f>'Train Data'!A173</f>
        <v>194311</v>
      </c>
      <c r="C175">
        <v>1</v>
      </c>
      <c r="D175">
        <f>'Train Data'!Q173</f>
        <v>0.83027658052411257</v>
      </c>
      <c r="E175">
        <f>'Train Data'!R173</f>
        <v>0.74625660915293435</v>
      </c>
      <c r="F175">
        <f>'Train Data'!S173</f>
        <v>0.91748876314270278</v>
      </c>
      <c r="G175">
        <f>'Train Data'!T173</f>
        <v>-0.97666531087042463</v>
      </c>
      <c r="H175">
        <f>'Train Data'!U173</f>
        <v>-2.3657126578174436E-2</v>
      </c>
      <c r="I175">
        <f>'Train Data'!V173</f>
        <v>-0.97991089629140227</v>
      </c>
      <c r="J175">
        <f>'Train Data'!W173</f>
        <v>0.24715904937986197</v>
      </c>
      <c r="K175">
        <f>'Train Data'!X173</f>
        <v>0.10829065349112618</v>
      </c>
      <c r="L175">
        <f>'Train Data'!Y173</f>
        <v>-0.47937097668206624</v>
      </c>
      <c r="M175">
        <f>'Train Data'!Z173</f>
        <v>-0.19772547614768568</v>
      </c>
      <c r="N175">
        <f>'Train Data'!AA173</f>
        <v>-0.16019878044124955</v>
      </c>
      <c r="P175" s="24">
        <f>'Train Data'!AB173</f>
        <v>-1.3750796757596484</v>
      </c>
      <c r="Q175">
        <f t="shared" si="4"/>
        <v>4.215442139703221E-2</v>
      </c>
      <c r="S175">
        <f t="shared" si="5"/>
        <v>1.4172340971566806</v>
      </c>
    </row>
    <row r="176" spans="1:19" x14ac:dyDescent="0.25">
      <c r="A176">
        <f>'Train Data'!A174</f>
        <v>194312</v>
      </c>
      <c r="C176">
        <v>1</v>
      </c>
      <c r="D176">
        <f>'Train Data'!Q174</f>
        <v>1.0117042528714568</v>
      </c>
      <c r="E176">
        <f>'Train Data'!R174</f>
        <v>0.49558702808347282</v>
      </c>
      <c r="F176">
        <f>'Train Data'!S174</f>
        <v>0.7723338413138201</v>
      </c>
      <c r="G176">
        <f>'Train Data'!T174</f>
        <v>-0.97666531087042463</v>
      </c>
      <c r="H176">
        <f>'Train Data'!U174</f>
        <v>-8.0063992251342378E-2</v>
      </c>
      <c r="I176">
        <f>'Train Data'!V174</f>
        <v>-0.97991089629140227</v>
      </c>
      <c r="J176">
        <f>'Train Data'!W174</f>
        <v>0.24715904937986197</v>
      </c>
      <c r="K176">
        <f>'Train Data'!X174</f>
        <v>-8.8391334551985043E-2</v>
      </c>
      <c r="L176">
        <f>'Train Data'!Y174</f>
        <v>-0.47937097668206624</v>
      </c>
      <c r="M176">
        <f>'Train Data'!Z174</f>
        <v>-0.12482492122169686</v>
      </c>
      <c r="N176">
        <f>'Train Data'!AA174</f>
        <v>-0.33228801769580152</v>
      </c>
      <c r="P176" s="24">
        <f>'Train Data'!AB174</f>
        <v>1.1180093787663485</v>
      </c>
      <c r="Q176">
        <f t="shared" si="4"/>
        <v>5.3571295910170236E-2</v>
      </c>
      <c r="S176">
        <f t="shared" si="5"/>
        <v>-1.0644380828561784</v>
      </c>
    </row>
    <row r="177" spans="1:19" x14ac:dyDescent="0.25">
      <c r="A177">
        <f>'Train Data'!A175</f>
        <v>194401</v>
      </c>
      <c r="C177">
        <v>1</v>
      </c>
      <c r="D177">
        <f>'Train Data'!Q175</f>
        <v>0.89967270149000134</v>
      </c>
      <c r="E177">
        <f>'Train Data'!R175</f>
        <v>0.45089018265959296</v>
      </c>
      <c r="F177">
        <f>'Train Data'!S175</f>
        <v>0.73962920219277184</v>
      </c>
      <c r="G177">
        <f>'Train Data'!T175</f>
        <v>-0.97666531087042463</v>
      </c>
      <c r="H177">
        <f>'Train Data'!U175</f>
        <v>-0.13647085792451033</v>
      </c>
      <c r="I177">
        <f>'Train Data'!V175</f>
        <v>-0.97991089629140227</v>
      </c>
      <c r="J177">
        <f>'Train Data'!W175</f>
        <v>0.24715904937986197</v>
      </c>
      <c r="K177">
        <f>'Train Data'!X175</f>
        <v>0.11556508824892227</v>
      </c>
      <c r="L177">
        <f>'Train Data'!Y175</f>
        <v>-0.47937097668206624</v>
      </c>
      <c r="M177">
        <f>'Train Data'!Z175</f>
        <v>-0.11267482873403206</v>
      </c>
      <c r="N177">
        <f>'Train Data'!AA175</f>
        <v>-0.39153511741926711</v>
      </c>
      <c r="P177" s="24">
        <f>'Train Data'!AB175</f>
        <v>0.17994053913628166</v>
      </c>
      <c r="Q177">
        <f t="shared" si="4"/>
        <v>4.5317785664827394E-2</v>
      </c>
      <c r="S177">
        <f t="shared" si="5"/>
        <v>-0.13462275347145428</v>
      </c>
    </row>
    <row r="178" spans="1:19" x14ac:dyDescent="0.25">
      <c r="A178">
        <f>'Train Data'!A176</f>
        <v>194402</v>
      </c>
      <c r="C178">
        <v>1</v>
      </c>
      <c r="D178">
        <f>'Train Data'!Q176</f>
        <v>0.87831809875561229</v>
      </c>
      <c r="E178">
        <f>'Train Data'!R176</f>
        <v>0.448446769221723</v>
      </c>
      <c r="F178">
        <f>'Train Data'!S176</f>
        <v>0.76338210774866533</v>
      </c>
      <c r="G178">
        <f>'Train Data'!T176</f>
        <v>-0.97666531087042463</v>
      </c>
      <c r="H178">
        <f>'Train Data'!U176</f>
        <v>-0.2210811564342598</v>
      </c>
      <c r="I178">
        <f>'Train Data'!V176</f>
        <v>-0.98346127575192921</v>
      </c>
      <c r="J178">
        <f>'Train Data'!W176</f>
        <v>0.23933411883111963</v>
      </c>
      <c r="K178">
        <f>'Train Data'!X176</f>
        <v>0.12572373767458059</v>
      </c>
      <c r="L178">
        <f>'Train Data'!Y176</f>
        <v>-0.47937097668206624</v>
      </c>
      <c r="M178">
        <f>'Train Data'!Z176</f>
        <v>-6.8124489612594444E-2</v>
      </c>
      <c r="N178">
        <f>'Train Data'!AA176</f>
        <v>-0.39105907880705482</v>
      </c>
      <c r="P178" s="24">
        <f>'Train Data'!AB176</f>
        <v>-4.0460171341591182E-2</v>
      </c>
      <c r="Q178">
        <f t="shared" si="4"/>
        <v>4.3447058366416033E-2</v>
      </c>
      <c r="S178">
        <f t="shared" si="5"/>
        <v>8.3907229708007208E-2</v>
      </c>
    </row>
    <row r="179" spans="1:19" x14ac:dyDescent="0.25">
      <c r="A179">
        <f>'Train Data'!A177</f>
        <v>194403</v>
      </c>
      <c r="C179">
        <v>1</v>
      </c>
      <c r="D179">
        <f>'Train Data'!Q177</f>
        <v>0.89543839247408297</v>
      </c>
      <c r="E179">
        <f>'Train Data'!R177</f>
        <v>0.40019968587479671</v>
      </c>
      <c r="F179">
        <f>'Train Data'!S177</f>
        <v>0.87243092447368831</v>
      </c>
      <c r="G179">
        <f>'Train Data'!T177</f>
        <v>-0.97666531087042463</v>
      </c>
      <c r="H179">
        <f>'Train Data'!U177</f>
        <v>-0.24928458927084327</v>
      </c>
      <c r="I179">
        <f>'Train Data'!V177</f>
        <v>-0.98346127575192921</v>
      </c>
      <c r="J179">
        <f>'Train Data'!W177</f>
        <v>0.23933411883111963</v>
      </c>
      <c r="K179">
        <f>'Train Data'!X177</f>
        <v>0.11100927842747615</v>
      </c>
      <c r="L179">
        <f>'Train Data'!Y177</f>
        <v>-0.47937097668206624</v>
      </c>
      <c r="M179">
        <f>'Train Data'!Z177</f>
        <v>-0.11267482873403206</v>
      </c>
      <c r="N179">
        <f>'Train Data'!AA177</f>
        <v>-0.39211721197006355</v>
      </c>
      <c r="P179" s="24">
        <f>'Train Data'!AB177</f>
        <v>0.22878335490635129</v>
      </c>
      <c r="Q179">
        <f t="shared" si="4"/>
        <v>4.4922899697504036E-2</v>
      </c>
      <c r="S179">
        <f t="shared" si="5"/>
        <v>-0.18386045520884725</v>
      </c>
    </row>
    <row r="180" spans="1:19" x14ac:dyDescent="0.25">
      <c r="A180">
        <f>'Train Data'!A178</f>
        <v>194404</v>
      </c>
      <c r="C180">
        <v>1</v>
      </c>
      <c r="D180">
        <f>'Train Data'!Q178</f>
        <v>0.87077377849983928</v>
      </c>
      <c r="E180">
        <f>'Train Data'!R178</f>
        <v>0.42145353597215385</v>
      </c>
      <c r="F180">
        <f>'Train Data'!S178</f>
        <v>0.93182367820472078</v>
      </c>
      <c r="G180">
        <f>'Train Data'!T178</f>
        <v>-0.97666531087042463</v>
      </c>
      <c r="H180">
        <f>'Train Data'!U178</f>
        <v>-0.27748802210742773</v>
      </c>
      <c r="I180">
        <f>'Train Data'!V178</f>
        <v>-0.97991089629140227</v>
      </c>
      <c r="J180">
        <f>'Train Data'!W178</f>
        <v>0.24715904937986197</v>
      </c>
      <c r="K180">
        <f>'Train Data'!X178</f>
        <v>0.1503704392119159</v>
      </c>
      <c r="L180">
        <f>'Train Data'!Y178</f>
        <v>0.60459130957289819</v>
      </c>
      <c r="M180">
        <f>'Train Data'!Z178</f>
        <v>-0.14507507536780487</v>
      </c>
      <c r="N180">
        <f>'Train Data'!AA178</f>
        <v>-0.37041430726742758</v>
      </c>
      <c r="P180" s="24">
        <f>'Train Data'!AB178</f>
        <v>-0.38361226162361906</v>
      </c>
      <c r="Q180">
        <f t="shared" si="4"/>
        <v>5.1150042615079216E-2</v>
      </c>
      <c r="S180">
        <f t="shared" si="5"/>
        <v>0.43476230423869827</v>
      </c>
    </row>
    <row r="181" spans="1:19" x14ac:dyDescent="0.25">
      <c r="A181">
        <f>'Train Data'!A179</f>
        <v>194405</v>
      </c>
      <c r="C181">
        <v>1</v>
      </c>
      <c r="D181">
        <f>'Train Data'!Q179</f>
        <v>0.90942516618196156</v>
      </c>
      <c r="E181">
        <f>'Train Data'!R179</f>
        <v>0.31895485774948928</v>
      </c>
      <c r="F181">
        <f>'Train Data'!S179</f>
        <v>0.79890442678704598</v>
      </c>
      <c r="G181">
        <f>'Train Data'!T179</f>
        <v>-0.97666531087042463</v>
      </c>
      <c r="H181">
        <f>'Train Data'!U179</f>
        <v>-0.33389488778059517</v>
      </c>
      <c r="I181">
        <f>'Train Data'!V179</f>
        <v>-0.98346127575192921</v>
      </c>
      <c r="J181">
        <f>'Train Data'!W179</f>
        <v>0.23933411883111963</v>
      </c>
      <c r="K181">
        <f>'Train Data'!X179</f>
        <v>7.9429258093063518E-2</v>
      </c>
      <c r="L181">
        <f>'Train Data'!Y179</f>
        <v>-0.47937097668206624</v>
      </c>
      <c r="M181">
        <f>'Train Data'!Z179</f>
        <v>-8.4324612929480861E-2</v>
      </c>
      <c r="N181">
        <f>'Train Data'!AA179</f>
        <v>-0.43025571572706239</v>
      </c>
      <c r="P181" s="24">
        <f>'Train Data'!AB179</f>
        <v>0.72842848033127805</v>
      </c>
      <c r="Q181">
        <f t="shared" si="4"/>
        <v>5.4542354738681159E-2</v>
      </c>
      <c r="S181">
        <f t="shared" si="5"/>
        <v>-0.67388612559259686</v>
      </c>
    </row>
    <row r="182" spans="1:19" x14ac:dyDescent="0.25">
      <c r="A182">
        <f>'Train Data'!A180</f>
        <v>194406</v>
      </c>
      <c r="C182">
        <v>1</v>
      </c>
      <c r="D182">
        <f>'Train Data'!Q180</f>
        <v>0.83524811844279878</v>
      </c>
      <c r="E182">
        <f>'Train Data'!R180</f>
        <v>0.19246168070422531</v>
      </c>
      <c r="F182">
        <f>'Train Data'!S180</f>
        <v>0.67466124298172392</v>
      </c>
      <c r="G182">
        <f>'Train Data'!T180</f>
        <v>-0.97666531087042463</v>
      </c>
      <c r="H182">
        <f>'Train Data'!U180</f>
        <v>-0.39030175345376217</v>
      </c>
      <c r="I182">
        <f>'Train Data'!V180</f>
        <v>-0.97991089629140227</v>
      </c>
      <c r="J182">
        <f>'Train Data'!W180</f>
        <v>0.24715904937986197</v>
      </c>
      <c r="K182">
        <f>'Train Data'!X180</f>
        <v>7.1171386708266227E-2</v>
      </c>
      <c r="L182">
        <f>'Train Data'!Y180</f>
        <v>0.59839723936573086</v>
      </c>
      <c r="M182">
        <f>'Train Data'!Z180</f>
        <v>-0.16532522951391285</v>
      </c>
      <c r="N182">
        <f>'Train Data'!AA180</f>
        <v>-0.37832629722227168</v>
      </c>
      <c r="P182" s="24">
        <f>'Train Data'!AB180</f>
        <v>0.83248491392838275</v>
      </c>
      <c r="Q182">
        <f t="shared" si="4"/>
        <v>4.6946973398624386E-2</v>
      </c>
      <c r="S182">
        <f t="shared" si="5"/>
        <v>-0.78553794052975834</v>
      </c>
    </row>
    <row r="183" spans="1:19" x14ac:dyDescent="0.25">
      <c r="A183">
        <f>'Train Data'!A181</f>
        <v>194407</v>
      </c>
      <c r="C183">
        <v>1</v>
      </c>
      <c r="D183">
        <f>'Train Data'!Q181</f>
        <v>0.73916665653500824</v>
      </c>
      <c r="E183">
        <f>'Train Data'!R181</f>
        <v>0.22504492098645779</v>
      </c>
      <c r="F183">
        <f>'Train Data'!S181</f>
        <v>0.71937816073204253</v>
      </c>
      <c r="G183">
        <f>'Train Data'!T181</f>
        <v>-0.97666531087042463</v>
      </c>
      <c r="H183">
        <f>'Train Data'!U181</f>
        <v>-0.40440346987205489</v>
      </c>
      <c r="I183">
        <f>'Train Data'!V181</f>
        <v>-0.98346127575192921</v>
      </c>
      <c r="J183">
        <f>'Train Data'!W181</f>
        <v>0.23933411883111963</v>
      </c>
      <c r="K183">
        <f>'Train Data'!X181</f>
        <v>-0.51480622461590464</v>
      </c>
      <c r="L183">
        <f>'Train Data'!Y181</f>
        <v>0.59227355631998047</v>
      </c>
      <c r="M183">
        <f>'Train Data'!Z181</f>
        <v>-5.1924366295708048E-2</v>
      </c>
      <c r="N183">
        <f>'Train Data'!AA181</f>
        <v>-0.34059855883482271</v>
      </c>
      <c r="P183" s="24">
        <f>'Train Data'!AB181</f>
        <v>-0.511445762726778</v>
      </c>
      <c r="Q183">
        <f t="shared" si="4"/>
        <v>3.9530732660082897E-2</v>
      </c>
      <c r="S183">
        <f t="shared" si="5"/>
        <v>0.55097649538686089</v>
      </c>
    </row>
    <row r="184" spans="1:19" x14ac:dyDescent="0.25">
      <c r="A184">
        <f>'Train Data'!A182</f>
        <v>194408</v>
      </c>
      <c r="C184">
        <v>1</v>
      </c>
      <c r="D184">
        <f>'Train Data'!Q182</f>
        <v>0.79591851662141533</v>
      </c>
      <c r="E184">
        <f>'Train Data'!R182</f>
        <v>0.18725885785177301</v>
      </c>
      <c r="F184">
        <f>'Train Data'!S182</f>
        <v>0.70187903898682769</v>
      </c>
      <c r="G184">
        <f>'Train Data'!T182</f>
        <v>-0.97666531087042463</v>
      </c>
      <c r="H184">
        <f>'Train Data'!U182</f>
        <v>-0.41850518629034611</v>
      </c>
      <c r="I184">
        <f>'Train Data'!V182</f>
        <v>-0.98346127575192921</v>
      </c>
      <c r="J184">
        <f>'Train Data'!W182</f>
        <v>0.23933411883111963</v>
      </c>
      <c r="K184">
        <f>'Train Data'!X182</f>
        <v>-0.35661016920763622</v>
      </c>
      <c r="L184">
        <f>'Train Data'!Y182</f>
        <v>-0.47937097668206624</v>
      </c>
      <c r="M184">
        <f>'Train Data'!Z182</f>
        <v>-8.8374643758702451E-2</v>
      </c>
      <c r="N184">
        <f>'Train Data'!AA182</f>
        <v>-0.40509955474714743</v>
      </c>
      <c r="P184" s="24">
        <f>'Train Data'!AB182</f>
        <v>0.10875454008380556</v>
      </c>
      <c r="Q184">
        <f t="shared" si="4"/>
        <v>4.2405459295365273E-2</v>
      </c>
      <c r="S184">
        <f t="shared" si="5"/>
        <v>-6.634908078844029E-2</v>
      </c>
    </row>
    <row r="185" spans="1:19" x14ac:dyDescent="0.25">
      <c r="A185">
        <f>'Train Data'!A183</f>
        <v>194409</v>
      </c>
      <c r="C185">
        <v>1</v>
      </c>
      <c r="D185">
        <f>'Train Data'!Q183</f>
        <v>0.78858244219245088</v>
      </c>
      <c r="E185">
        <f>'Train Data'!R183</f>
        <v>0.17717287408750643</v>
      </c>
      <c r="F185">
        <f>'Train Data'!S183</f>
        <v>0.71538260350093141</v>
      </c>
      <c r="G185">
        <f>'Train Data'!T183</f>
        <v>-0.97666531087042463</v>
      </c>
      <c r="H185">
        <f>'Train Data'!U183</f>
        <v>-0.41850518629034611</v>
      </c>
      <c r="I185">
        <f>'Train Data'!V183</f>
        <v>-0.98346127575192921</v>
      </c>
      <c r="J185">
        <f>'Train Data'!W183</f>
        <v>0.23933411883111963</v>
      </c>
      <c r="K185">
        <f>'Train Data'!X183</f>
        <v>-0.31890864778143363</v>
      </c>
      <c r="L185">
        <f>'Train Data'!Y183</f>
        <v>-0.47937097668206624</v>
      </c>
      <c r="M185">
        <f>'Train Data'!Z183</f>
        <v>-0.14102504453858325</v>
      </c>
      <c r="N185">
        <f>'Train Data'!AA183</f>
        <v>-0.3107267152537313</v>
      </c>
      <c r="P185" s="24">
        <f>'Train Data'!AB183</f>
        <v>-0.1706169278957233</v>
      </c>
      <c r="Q185">
        <f t="shared" si="4"/>
        <v>4.1292561542455378E-2</v>
      </c>
      <c r="S185">
        <f t="shared" si="5"/>
        <v>0.21190948943817867</v>
      </c>
    </row>
    <row r="186" spans="1:19" x14ac:dyDescent="0.25">
      <c r="A186">
        <f>'Train Data'!A184</f>
        <v>194410</v>
      </c>
      <c r="C186">
        <v>1</v>
      </c>
      <c r="D186">
        <f>'Train Data'!Q184</f>
        <v>0.79533321270652557</v>
      </c>
      <c r="E186">
        <f>'Train Data'!R184</f>
        <v>0.2033623209599576</v>
      </c>
      <c r="F186">
        <f>'Train Data'!S184</f>
        <v>0.71100008829079386</v>
      </c>
      <c r="G186">
        <f>'Train Data'!T184</f>
        <v>-0.97666531087042463</v>
      </c>
      <c r="H186">
        <f>'Train Data'!U184</f>
        <v>-0.43260690270863833</v>
      </c>
      <c r="I186">
        <f>'Train Data'!V184</f>
        <v>-0.98346127575192921</v>
      </c>
      <c r="J186">
        <f>'Train Data'!W184</f>
        <v>0.23933411883111963</v>
      </c>
      <c r="K186">
        <f>'Train Data'!X184</f>
        <v>-0.42245081213898283</v>
      </c>
      <c r="L186">
        <f>'Train Data'!Y184</f>
        <v>-0.47937097668206624</v>
      </c>
      <c r="M186">
        <f>'Train Data'!Z184</f>
        <v>-0.14912510619702649</v>
      </c>
      <c r="N186">
        <f>'Train Data'!AA184</f>
        <v>-0.38552419349910649</v>
      </c>
      <c r="P186" s="24">
        <f>'Train Data'!AB184</f>
        <v>-0.11386052324577614</v>
      </c>
      <c r="Q186">
        <f t="shared" si="4"/>
        <v>4.1940835566678977E-2</v>
      </c>
      <c r="S186">
        <f t="shared" si="5"/>
        <v>0.1558013588124551</v>
      </c>
    </row>
    <row r="187" spans="1:19" x14ac:dyDescent="0.25">
      <c r="A187">
        <f>'Train Data'!A185</f>
        <v>194411</v>
      </c>
      <c r="C187">
        <v>1</v>
      </c>
      <c r="D187">
        <f>'Train Data'!Q185</f>
        <v>0.79533321270652557</v>
      </c>
      <c r="E187">
        <f>'Train Data'!R185</f>
        <v>0.22001085750876581</v>
      </c>
      <c r="F187">
        <f>'Train Data'!S185</f>
        <v>0.69517400089526904</v>
      </c>
      <c r="G187">
        <f>'Train Data'!T185</f>
        <v>-0.97666531087042463</v>
      </c>
      <c r="H187">
        <f>'Train Data'!U185</f>
        <v>-0.46081033554522183</v>
      </c>
      <c r="I187">
        <f>'Train Data'!V185</f>
        <v>-0.98346127575192921</v>
      </c>
      <c r="J187">
        <f>'Train Data'!W185</f>
        <v>0.23933411883111963</v>
      </c>
      <c r="K187">
        <f>'Train Data'!X185</f>
        <v>-0.45316321825695072</v>
      </c>
      <c r="L187">
        <f>'Train Data'!Y185</f>
        <v>-0.47937097668206624</v>
      </c>
      <c r="M187">
        <f>'Train Data'!Z185</f>
        <v>-0.10052473624636726</v>
      </c>
      <c r="N187">
        <f>'Train Data'!AA185</f>
        <v>-0.42815057329807277</v>
      </c>
      <c r="P187" s="24">
        <f>'Train Data'!AB185</f>
        <v>0.1564357281283886</v>
      </c>
      <c r="Q187">
        <f t="shared" si="4"/>
        <v>4.1664799917754486E-2</v>
      </c>
      <c r="S187">
        <f t="shared" si="5"/>
        <v>-0.11477092821063412</v>
      </c>
    </row>
    <row r="188" spans="1:19" x14ac:dyDescent="0.25">
      <c r="A188">
        <f>'Train Data'!A186</f>
        <v>194412</v>
      </c>
      <c r="C188">
        <v>1</v>
      </c>
      <c r="D188">
        <f>'Train Data'!Q186</f>
        <v>0.78689804069854252</v>
      </c>
      <c r="E188">
        <f>'Train Data'!R186</f>
        <v>0.1639289416319642</v>
      </c>
      <c r="F188">
        <f>'Train Data'!S186</f>
        <v>0.60740838271663</v>
      </c>
      <c r="G188">
        <f>'Train Data'!T186</f>
        <v>-0.97666531087042463</v>
      </c>
      <c r="H188">
        <f>'Train Data'!U186</f>
        <v>-0.48901376838180532</v>
      </c>
      <c r="I188">
        <f>'Train Data'!V186</f>
        <v>-0.98701165521245615</v>
      </c>
      <c r="J188">
        <f>'Train Data'!W186</f>
        <v>0.23150918828237729</v>
      </c>
      <c r="K188">
        <f>'Train Data'!X186</f>
        <v>0.10750997153911743</v>
      </c>
      <c r="L188">
        <f>'Train Data'!Y186</f>
        <v>0.58621906743298569</v>
      </c>
      <c r="M188">
        <f>'Train Data'!Z186</f>
        <v>-2.7624181320378451E-2</v>
      </c>
      <c r="N188">
        <f>'Train Data'!AA186</f>
        <v>-0.3520486586515611</v>
      </c>
      <c r="P188" s="24">
        <f>'Train Data'!AB186</f>
        <v>0.65468327019608907</v>
      </c>
      <c r="Q188">
        <f t="shared" si="4"/>
        <v>4.0870872516493316E-2</v>
      </c>
      <c r="S188">
        <f t="shared" si="5"/>
        <v>-0.61381239767959572</v>
      </c>
    </row>
    <row r="189" spans="1:19" x14ac:dyDescent="0.25">
      <c r="A189">
        <f>'Train Data'!A187</f>
        <v>194501</v>
      </c>
      <c r="C189">
        <v>1</v>
      </c>
      <c r="D189">
        <f>'Train Data'!Q187</f>
        <v>0.723648953065402</v>
      </c>
      <c r="E189">
        <f>'Train Data'!R187</f>
        <v>0.15560849676485136</v>
      </c>
      <c r="F189">
        <f>'Train Data'!S187</f>
        <v>0.57557975384265891</v>
      </c>
      <c r="G189">
        <f>'Train Data'!T187</f>
        <v>-0.97666531087042463</v>
      </c>
      <c r="H189">
        <f>'Train Data'!U187</f>
        <v>-0.51721720121838877</v>
      </c>
      <c r="I189">
        <f>'Train Data'!V187</f>
        <v>-1.008313931975618</v>
      </c>
      <c r="J189">
        <f>'Train Data'!W187</f>
        <v>0.18455960498992302</v>
      </c>
      <c r="K189">
        <f>'Train Data'!X187</f>
        <v>-2.6254788303249656E-3</v>
      </c>
      <c r="L189">
        <f>'Train Data'!Y187</f>
        <v>-0.47937097668206624</v>
      </c>
      <c r="M189">
        <f>'Train Data'!Z187</f>
        <v>0.31662843916345762</v>
      </c>
      <c r="N189">
        <f>'Train Data'!AA187</f>
        <v>-0.34318249872344186</v>
      </c>
      <c r="P189" s="24">
        <f>'Train Data'!AB187</f>
        <v>5.7951477526977255E-2</v>
      </c>
      <c r="Q189">
        <f t="shared" si="4"/>
        <v>3.5933691470679319E-2</v>
      </c>
      <c r="S189">
        <f t="shared" si="5"/>
        <v>-2.2017786056297936E-2</v>
      </c>
    </row>
    <row r="190" spans="1:19" x14ac:dyDescent="0.25">
      <c r="A190">
        <f>'Train Data'!A188</f>
        <v>194502</v>
      </c>
      <c r="C190">
        <v>1</v>
      </c>
      <c r="D190">
        <f>'Train Data'!Q188</f>
        <v>0.70412716073516246</v>
      </c>
      <c r="E190">
        <f>'Train Data'!R188</f>
        <v>3.896907370475277E-2</v>
      </c>
      <c r="F190">
        <f>'Train Data'!S188</f>
        <v>0.4589732108400526</v>
      </c>
      <c r="G190">
        <f>'Train Data'!T188</f>
        <v>-0.97666531087042463</v>
      </c>
      <c r="H190">
        <f>'Train Data'!U188</f>
        <v>-0.53131891763668049</v>
      </c>
      <c r="I190">
        <f>'Train Data'!V188</f>
        <v>-1.022515449817726</v>
      </c>
      <c r="J190">
        <f>'Train Data'!W188</f>
        <v>0.15325988279495339</v>
      </c>
      <c r="K190">
        <f>'Train Data'!X188</f>
        <v>-7.0932415079867916E-2</v>
      </c>
      <c r="L190">
        <f>'Train Data'!Y188</f>
        <v>-0.47937097668206624</v>
      </c>
      <c r="M190">
        <f>'Train Data'!Z188</f>
        <v>0.11412689770237761</v>
      </c>
      <c r="N190">
        <f>'Train Data'!AA188</f>
        <v>-0.38898403771375256</v>
      </c>
      <c r="P190" s="24">
        <f>'Train Data'!AB188</f>
        <v>1.1028900679018121</v>
      </c>
      <c r="Q190">
        <f t="shared" si="4"/>
        <v>3.4847768460293846E-2</v>
      </c>
      <c r="S190">
        <f t="shared" si="5"/>
        <v>-1.0680422994415182</v>
      </c>
    </row>
    <row r="191" spans="1:19" x14ac:dyDescent="0.25">
      <c r="A191">
        <f>'Train Data'!A189</f>
        <v>194503</v>
      </c>
      <c r="C191">
        <v>1</v>
      </c>
      <c r="D191">
        <f>'Train Data'!Q189</f>
        <v>0.58606186950080585</v>
      </c>
      <c r="E191">
        <f>'Train Data'!R189</f>
        <v>0.1757823660826778</v>
      </c>
      <c r="F191">
        <f>'Train Data'!S189</f>
        <v>0.69856398941655906</v>
      </c>
      <c r="G191">
        <f>'Train Data'!T189</f>
        <v>-0.97666531087042463</v>
      </c>
      <c r="H191">
        <f>'Train Data'!U189</f>
        <v>-0.53131891763668104</v>
      </c>
      <c r="I191">
        <f>'Train Data'!V189</f>
        <v>-1.022515449817726</v>
      </c>
      <c r="J191">
        <f>'Train Data'!W189</f>
        <v>0.15325988279495339</v>
      </c>
      <c r="K191">
        <f>'Train Data'!X189</f>
        <v>-2.3371548861353047E-2</v>
      </c>
      <c r="L191">
        <f>'Train Data'!Y189</f>
        <v>-0.47937097668206624</v>
      </c>
      <c r="M191">
        <f>'Train Data'!Z189</f>
        <v>-0.11267482873403206</v>
      </c>
      <c r="N191">
        <f>'Train Data'!AA189</f>
        <v>-0.17959197180058786</v>
      </c>
      <c r="P191" s="24">
        <f>'Train Data'!AB189</f>
        <v>-0.9146576365031055</v>
      </c>
      <c r="Q191">
        <f t="shared" si="4"/>
        <v>2.7449388755962409E-2</v>
      </c>
      <c r="S191">
        <f t="shared" si="5"/>
        <v>0.94210702525906787</v>
      </c>
    </row>
    <row r="192" spans="1:19" x14ac:dyDescent="0.25">
      <c r="A192">
        <f>'Train Data'!A190</f>
        <v>194504</v>
      </c>
      <c r="C192">
        <v>1</v>
      </c>
      <c r="D192">
        <f>'Train Data'!Q190</f>
        <v>0.68813966859084541</v>
      </c>
      <c r="E192">
        <f>'Train Data'!R190</f>
        <v>8.6257892095268074E-3</v>
      </c>
      <c r="F192">
        <f>'Train Data'!S190</f>
        <v>0.49893690705338117</v>
      </c>
      <c r="G192">
        <f>'Train Data'!T190</f>
        <v>-0.97666531087042463</v>
      </c>
      <c r="H192">
        <f>'Train Data'!U190</f>
        <v>-0.54542063405497232</v>
      </c>
      <c r="I192">
        <f>'Train Data'!V190</f>
        <v>-1.0509184855019418</v>
      </c>
      <c r="J192">
        <f>'Train Data'!W190</f>
        <v>9.0660438405014449E-2</v>
      </c>
      <c r="K192">
        <f>'Train Data'!X190</f>
        <v>-6.0384925232906866E-2</v>
      </c>
      <c r="L192">
        <f>'Train Data'!Y190</f>
        <v>-0.47937097668206624</v>
      </c>
      <c r="M192">
        <f>'Train Data'!Z190</f>
        <v>0.45027945652777052</v>
      </c>
      <c r="N192">
        <f>'Train Data'!AA190</f>
        <v>-0.2626909642838014</v>
      </c>
      <c r="P192" s="24">
        <f>'Train Data'!AB190</f>
        <v>1.4849929878540624</v>
      </c>
      <c r="Q192">
        <f t="shared" si="4"/>
        <v>4.0795041641056407E-2</v>
      </c>
      <c r="S192">
        <f t="shared" si="5"/>
        <v>-1.4441979462130061</v>
      </c>
    </row>
    <row r="193" spans="1:19" x14ac:dyDescent="0.25">
      <c r="A193">
        <f>'Train Data'!A191</f>
        <v>194505</v>
      </c>
      <c r="C193">
        <v>1</v>
      </c>
      <c r="D193">
        <f>'Train Data'!Q191</f>
        <v>0.50598872230949854</v>
      </c>
      <c r="E193">
        <f>'Train Data'!R191</f>
        <v>1.3877797905531555E-2</v>
      </c>
      <c r="F193">
        <f>'Train Data'!S191</f>
        <v>0.45301192364994108</v>
      </c>
      <c r="G193">
        <f>'Train Data'!T191</f>
        <v>-0.97666531087042463</v>
      </c>
      <c r="H193">
        <f>'Train Data'!U191</f>
        <v>-0.61592921614643148</v>
      </c>
      <c r="I193">
        <f>'Train Data'!V191</f>
        <v>-1.0580192444229957</v>
      </c>
      <c r="J193">
        <f>'Train Data'!W191</f>
        <v>7.5010577307529497E-2</v>
      </c>
      <c r="K193">
        <f>'Train Data'!X191</f>
        <v>0.13751916303654105</v>
      </c>
      <c r="L193">
        <f>'Train Data'!Y191</f>
        <v>0.58023260651096165</v>
      </c>
      <c r="M193">
        <f>'Train Data'!Z191</f>
        <v>2.907625028872397E-2</v>
      </c>
      <c r="N193">
        <f>'Train Data'!AA191</f>
        <v>-0.34377767826329719</v>
      </c>
      <c r="P193" s="24">
        <f>'Train Data'!AB191</f>
        <v>0.20569600386230502</v>
      </c>
      <c r="Q193">
        <f t="shared" si="4"/>
        <v>3.0474551056195391E-2</v>
      </c>
      <c r="S193">
        <f t="shared" si="5"/>
        <v>-0.17522145280610962</v>
      </c>
    </row>
    <row r="194" spans="1:19" x14ac:dyDescent="0.25">
      <c r="A194">
        <f>'Train Data'!A192</f>
        <v>194506</v>
      </c>
      <c r="C194">
        <v>1</v>
      </c>
      <c r="D194">
        <f>'Train Data'!Q192</f>
        <v>0.48138265278647085</v>
      </c>
      <c r="E194">
        <f>'Train Data'!R192</f>
        <v>5.3599495631938048E-2</v>
      </c>
      <c r="F194">
        <f>'Train Data'!S192</f>
        <v>0.5132237303851217</v>
      </c>
      <c r="G194">
        <f>'Train Data'!T192</f>
        <v>-0.97666531087042463</v>
      </c>
      <c r="H194">
        <f>'Train Data'!U192</f>
        <v>-0.64413264898301492</v>
      </c>
      <c r="I194">
        <f>'Train Data'!V192</f>
        <v>-1.0899726595677386</v>
      </c>
      <c r="J194">
        <f>'Train Data'!W192</f>
        <v>4.5862023688482039E-3</v>
      </c>
      <c r="K194">
        <f>'Train Data'!X192</f>
        <v>0.1245617550531711</v>
      </c>
      <c r="L194">
        <f>'Train Data'!Y192</f>
        <v>1.6279970435231168</v>
      </c>
      <c r="M194">
        <f>'Train Data'!Z192</f>
        <v>0.4867297339907648</v>
      </c>
      <c r="N194">
        <f>'Train Data'!AA192</f>
        <v>-0.3530862601459212</v>
      </c>
      <c r="P194" s="24">
        <f>'Train Data'!AB192</f>
        <v>-0.11485879707236618</v>
      </c>
      <c r="Q194">
        <f t="shared" si="4"/>
        <v>2.6661559113855485E-2</v>
      </c>
      <c r="S194">
        <f t="shared" si="5"/>
        <v>0.14152035618622166</v>
      </c>
    </row>
    <row r="195" spans="1:19" x14ac:dyDescent="0.25">
      <c r="A195">
        <f>'Train Data'!A193</f>
        <v>194507</v>
      </c>
      <c r="C195">
        <v>1</v>
      </c>
      <c r="D195">
        <f>'Train Data'!Q193</f>
        <v>0.49963945100368695</v>
      </c>
      <c r="E195">
        <f>'Train Data'!R193</f>
        <v>9.3698880826980691E-2</v>
      </c>
      <c r="F195">
        <f>'Train Data'!S193</f>
        <v>0.54141248487249116</v>
      </c>
      <c r="G195">
        <f>'Train Data'!T193</f>
        <v>-0.97666531087042463</v>
      </c>
      <c r="H195">
        <f>'Train Data'!U193</f>
        <v>-0.67233608181959936</v>
      </c>
      <c r="I195">
        <f>'Train Data'!V193</f>
        <v>-1.0651200033440498</v>
      </c>
      <c r="J195">
        <f>'Train Data'!W193</f>
        <v>5.936071621004483E-2</v>
      </c>
      <c r="K195">
        <f>'Train Data'!X193</f>
        <v>0.16556234158546995</v>
      </c>
      <c r="L195">
        <f>'Train Data'!Y193</f>
        <v>-0.47937097668206624</v>
      </c>
      <c r="M195">
        <f>'Train Data'!Z193</f>
        <v>-0.54602812746074336</v>
      </c>
      <c r="N195">
        <f>'Train Data'!AA193</f>
        <v>-0.19204941514685392</v>
      </c>
      <c r="P195" s="24">
        <f>'Train Data'!AB193</f>
        <v>-0.54899900903977461</v>
      </c>
      <c r="Q195">
        <f t="shared" si="4"/>
        <v>3.115923492246269E-2</v>
      </c>
      <c r="S195">
        <f t="shared" si="5"/>
        <v>0.58015824396223725</v>
      </c>
    </row>
    <row r="196" spans="1:19" x14ac:dyDescent="0.25">
      <c r="A196">
        <f>'Train Data'!A194</f>
        <v>194508</v>
      </c>
      <c r="C196">
        <v>1</v>
      </c>
      <c r="D196">
        <f>'Train Data'!Q194</f>
        <v>0.55439596117610623</v>
      </c>
      <c r="E196">
        <f>'Train Data'!R194</f>
        <v>-4.7828233267531897E-2</v>
      </c>
      <c r="F196">
        <f>'Train Data'!S194</f>
        <v>0.36171043707313699</v>
      </c>
      <c r="G196">
        <f>'Train Data'!T194</f>
        <v>-0.97666531087042463</v>
      </c>
      <c r="H196">
        <f>'Train Data'!U194</f>
        <v>-0.68643779823789064</v>
      </c>
      <c r="I196">
        <f>'Train Data'!V194</f>
        <v>-1.0686703828045767</v>
      </c>
      <c r="J196">
        <f>'Train Data'!W194</f>
        <v>5.1535785661302493E-2</v>
      </c>
      <c r="K196">
        <f>'Train Data'!X194</f>
        <v>0.10255561550408818</v>
      </c>
      <c r="L196">
        <f>'Train Data'!Y194</f>
        <v>-0.47937097668206624</v>
      </c>
      <c r="M196">
        <f>'Train Data'!Z194</f>
        <v>-9.2424674587924055E-2</v>
      </c>
      <c r="N196">
        <f>'Train Data'!AA194</f>
        <v>-0.14405224234310837</v>
      </c>
      <c r="P196" s="24">
        <f>'Train Data'!AB194</f>
        <v>0.92828290041460637</v>
      </c>
      <c r="Q196">
        <f t="shared" si="4"/>
        <v>3.0261047812849638E-2</v>
      </c>
      <c r="S196">
        <f t="shared" si="5"/>
        <v>-0.89802185260175671</v>
      </c>
    </row>
    <row r="197" spans="1:19" x14ac:dyDescent="0.25">
      <c r="A197">
        <f>'Train Data'!A195</f>
        <v>194509</v>
      </c>
      <c r="C197">
        <v>1</v>
      </c>
      <c r="D197">
        <f>'Train Data'!Q195</f>
        <v>0.44357651213197091</v>
      </c>
      <c r="E197">
        <f>'Train Data'!R195</f>
        <v>-0.15309735842289526</v>
      </c>
      <c r="F197">
        <f>'Train Data'!S195</f>
        <v>0.27881697073486078</v>
      </c>
      <c r="G197">
        <f>'Train Data'!T195</f>
        <v>-0.97666531087042463</v>
      </c>
      <c r="H197">
        <f>'Train Data'!U195</f>
        <v>-0.72874294749276536</v>
      </c>
      <c r="I197">
        <f>'Train Data'!V195</f>
        <v>-1.0757711417256306</v>
      </c>
      <c r="J197">
        <f>'Train Data'!W195</f>
        <v>3.5885924563817818E-2</v>
      </c>
      <c r="K197">
        <f>'Train Data'!X195</f>
        <v>4.6056244069624948E-2</v>
      </c>
      <c r="L197">
        <f>'Train Data'!Y195</f>
        <v>-0.47937097668206624</v>
      </c>
      <c r="M197">
        <f>'Train Data'!Z195</f>
        <v>2.0976188630280782E-2</v>
      </c>
      <c r="N197">
        <f>'Train Data'!AA195</f>
        <v>-0.25584881458623404</v>
      </c>
      <c r="P197" s="24">
        <f>'Train Data'!AB195</f>
        <v>0.6834154059686719</v>
      </c>
      <c r="Q197">
        <f t="shared" si="4"/>
        <v>2.0968184539680149E-2</v>
      </c>
      <c r="S197">
        <f t="shared" si="5"/>
        <v>-0.66244722142899171</v>
      </c>
    </row>
    <row r="198" spans="1:19" x14ac:dyDescent="0.25">
      <c r="A198">
        <f>'Train Data'!A196</f>
        <v>194510</v>
      </c>
      <c r="C198">
        <v>1</v>
      </c>
      <c r="D198">
        <f>'Train Data'!Q196</f>
        <v>0.35488965787404264</v>
      </c>
      <c r="E198">
        <f>'Train Data'!R196</f>
        <v>-0.24795797178655024</v>
      </c>
      <c r="F198">
        <f>'Train Data'!S196</f>
        <v>0.19247879989498373</v>
      </c>
      <c r="G198">
        <f>'Train Data'!T196</f>
        <v>-0.97666531087042463</v>
      </c>
      <c r="H198">
        <f>'Train Data'!U196</f>
        <v>-0.78514981316593335</v>
      </c>
      <c r="I198">
        <f>'Train Data'!V196</f>
        <v>-1.0935230390282655</v>
      </c>
      <c r="J198">
        <f>'Train Data'!W196</f>
        <v>-3.2387281798941323E-3</v>
      </c>
      <c r="K198">
        <f>'Train Data'!X196</f>
        <v>8.7182809232290853E-2</v>
      </c>
      <c r="L198">
        <f>'Train Data'!Y196</f>
        <v>-0.47937097668206624</v>
      </c>
      <c r="M198">
        <f>'Train Data'!Z196</f>
        <v>0.22347773009136079</v>
      </c>
      <c r="N198">
        <f>'Train Data'!AA196</f>
        <v>-0.33354683390476897</v>
      </c>
      <c r="P198" s="24">
        <f>'Train Data'!AB196</f>
        <v>0.40124877127469089</v>
      </c>
      <c r="Q198">
        <f t="shared" ref="Q198:Q261" si="6">SUMPRODUCT($C$4:$N$4,C197:N197)</f>
        <v>1.6398017898890067E-2</v>
      </c>
      <c r="S198">
        <f t="shared" ref="S198:S261" si="7">(Q198-P198)</f>
        <v>-0.38485075337580082</v>
      </c>
    </row>
    <row r="199" spans="1:19" x14ac:dyDescent="0.25">
      <c r="A199">
        <f>'Train Data'!A197</f>
        <v>194511</v>
      </c>
      <c r="C199">
        <v>1</v>
      </c>
      <c r="D199">
        <f>'Train Data'!Q197</f>
        <v>0.29036063241904153</v>
      </c>
      <c r="E199">
        <f>'Train Data'!R197</f>
        <v>-0.34791569195630501</v>
      </c>
      <c r="F199">
        <f>'Train Data'!S197</f>
        <v>0.13165771150319988</v>
      </c>
      <c r="G199">
        <f>'Train Data'!T197</f>
        <v>-0.97666531087042463</v>
      </c>
      <c r="H199">
        <f>'Train Data'!U197</f>
        <v>-0.85565839525739251</v>
      </c>
      <c r="I199">
        <f>'Train Data'!V197</f>
        <v>-1.1148253157914272</v>
      </c>
      <c r="J199">
        <f>'Train Data'!W197</f>
        <v>-5.0188311472348417E-2</v>
      </c>
      <c r="K199">
        <f>'Train Data'!X197</f>
        <v>0.10208824742260005</v>
      </c>
      <c r="L199">
        <f>'Train Data'!Y197</f>
        <v>-0.47937097668206624</v>
      </c>
      <c r="M199">
        <f>'Train Data'!Z197</f>
        <v>0.30852837750501449</v>
      </c>
      <c r="N199">
        <f>'Train Data'!AA197</f>
        <v>-0.25419810121368597</v>
      </c>
      <c r="P199" s="24">
        <f>'Train Data'!AB197</f>
        <v>0.6578051447083344</v>
      </c>
      <c r="Q199">
        <f t="shared" si="6"/>
        <v>1.1793858439082256E-2</v>
      </c>
      <c r="S199">
        <f t="shared" si="7"/>
        <v>-0.64601128626925219</v>
      </c>
    </row>
    <row r="200" spans="1:19" x14ac:dyDescent="0.25">
      <c r="A200">
        <f>'Train Data'!A198</f>
        <v>194512</v>
      </c>
      <c r="C200">
        <v>1</v>
      </c>
      <c r="D200">
        <f>'Train Data'!Q198</f>
        <v>0.2214107963711644</v>
      </c>
      <c r="E200">
        <f>'Train Data'!R198</f>
        <v>-0.3958008472797645</v>
      </c>
      <c r="F200">
        <f>'Train Data'!S198</f>
        <v>0.11410505641727135</v>
      </c>
      <c r="G200">
        <f>'Train Data'!T198</f>
        <v>-0.97666531087042463</v>
      </c>
      <c r="H200">
        <f>'Train Data'!U198</f>
        <v>-0.91206526093055951</v>
      </c>
      <c r="I200">
        <f>'Train Data'!V198</f>
        <v>-1.153879489857224</v>
      </c>
      <c r="J200">
        <f>'Train Data'!W198</f>
        <v>-0.13626254750851466</v>
      </c>
      <c r="K200">
        <f>'Train Data'!X198</f>
        <v>0.38037688532300246</v>
      </c>
      <c r="L200">
        <f>'Train Data'!Y198</f>
        <v>0.56267011618178986</v>
      </c>
      <c r="M200">
        <f>'Train Data'!Z198</f>
        <v>0.58798050472130492</v>
      </c>
      <c r="N200">
        <f>'Train Data'!AA198</f>
        <v>-0.23890119961270823</v>
      </c>
      <c r="P200" s="24">
        <f>'Train Data'!AB198</f>
        <v>4.4011944821137988E-2</v>
      </c>
      <c r="Q200">
        <f t="shared" si="6"/>
        <v>8.3459665087211674E-3</v>
      </c>
      <c r="S200">
        <f t="shared" si="7"/>
        <v>-3.5665978312416823E-2</v>
      </c>
    </row>
    <row r="201" spans="1:19" x14ac:dyDescent="0.25">
      <c r="A201">
        <f>'Train Data'!A199</f>
        <v>194601</v>
      </c>
      <c r="C201">
        <v>1</v>
      </c>
      <c r="D201">
        <f>'Train Data'!Q199</f>
        <v>0.22186433116172311</v>
      </c>
      <c r="E201">
        <f>'Train Data'!R199</f>
        <v>-0.60539555072827944</v>
      </c>
      <c r="F201">
        <f>'Train Data'!S199</f>
        <v>-1.9064822060825333E-2</v>
      </c>
      <c r="G201">
        <f>'Train Data'!T199</f>
        <v>-0.97666531087042463</v>
      </c>
      <c r="H201">
        <f>'Train Data'!U199</f>
        <v>-0.9402686937671435</v>
      </c>
      <c r="I201">
        <f>'Train Data'!V199</f>
        <v>-1.153879489857224</v>
      </c>
      <c r="J201">
        <f>'Train Data'!W199</f>
        <v>-0.13626254750851466</v>
      </c>
      <c r="K201">
        <f>'Train Data'!X199</f>
        <v>0.48357411796120398</v>
      </c>
      <c r="L201">
        <f>'Train Data'!Y199</f>
        <v>-0.47937097668206624</v>
      </c>
      <c r="M201">
        <f>'Train Data'!Z199</f>
        <v>-9.6474705417145659E-2</v>
      </c>
      <c r="N201">
        <f>'Train Data'!AA199</f>
        <v>-5.0869525286887242E-2</v>
      </c>
      <c r="P201" s="24">
        <f>'Train Data'!AB199</f>
        <v>1.1034708817645551</v>
      </c>
      <c r="Q201">
        <f t="shared" si="6"/>
        <v>7.8118749099547104E-3</v>
      </c>
      <c r="S201">
        <f t="shared" si="7"/>
        <v>-1.0956590068546004</v>
      </c>
    </row>
    <row r="202" spans="1:19" x14ac:dyDescent="0.25">
      <c r="A202">
        <f>'Train Data'!A200</f>
        <v>194602</v>
      </c>
      <c r="C202">
        <v>1</v>
      </c>
      <c r="D202">
        <f>'Train Data'!Q200</f>
        <v>9.7802918578877879E-2</v>
      </c>
      <c r="E202">
        <f>'Train Data'!R200</f>
        <v>-0.48572481600151074</v>
      </c>
      <c r="F202">
        <f>'Train Data'!S200</f>
        <v>0.14848797262777913</v>
      </c>
      <c r="G202">
        <f>'Train Data'!T200</f>
        <v>-0.97666531087042463</v>
      </c>
      <c r="H202">
        <f>'Train Data'!U200</f>
        <v>-0.94026869376714295</v>
      </c>
      <c r="I202">
        <f>'Train Data'!V200</f>
        <v>-1.1574298693177512</v>
      </c>
      <c r="J202">
        <f>'Train Data'!W200</f>
        <v>-0.144087478057257</v>
      </c>
      <c r="K202">
        <f>'Train Data'!X200</f>
        <v>0.61536493420338467</v>
      </c>
      <c r="L202">
        <f>'Train Data'!Y200</f>
        <v>-1.5156865690356802</v>
      </c>
      <c r="M202">
        <f>'Train Data'!Z200</f>
        <v>-6.8124489612594444E-2</v>
      </c>
      <c r="N202">
        <f>'Train Data'!AA200</f>
        <v>0.50926561391046521</v>
      </c>
      <c r="P202" s="24">
        <f>'Train Data'!AB200</f>
        <v>-1.3409387108902688</v>
      </c>
      <c r="Q202">
        <f t="shared" si="6"/>
        <v>-1.718235759917829E-3</v>
      </c>
      <c r="S202">
        <f t="shared" si="7"/>
        <v>1.3392204751303509</v>
      </c>
    </row>
    <row r="203" spans="1:19" x14ac:dyDescent="0.25">
      <c r="A203">
        <f>'Train Data'!A201</f>
        <v>194603</v>
      </c>
      <c r="C203">
        <v>1</v>
      </c>
      <c r="D203">
        <f>'Train Data'!Q201</f>
        <v>0.2746198276085261</v>
      </c>
      <c r="E203">
        <f>'Train Data'!R201</f>
        <v>-0.64508107080182797</v>
      </c>
      <c r="F203">
        <f>'Train Data'!S201</f>
        <v>0.12020251934087649</v>
      </c>
      <c r="G203">
        <f>'Train Data'!T201</f>
        <v>-0.97666531087042463</v>
      </c>
      <c r="H203">
        <f>'Train Data'!U201</f>
        <v>-0.94026869376714395</v>
      </c>
      <c r="I203">
        <f>'Train Data'!V201</f>
        <v>-1.1574298693177512</v>
      </c>
      <c r="J203">
        <f>'Train Data'!W201</f>
        <v>-0.144087478057257</v>
      </c>
      <c r="K203">
        <f>'Train Data'!X201</f>
        <v>0.61945713847718231</v>
      </c>
      <c r="L203">
        <f>'Train Data'!Y201</f>
        <v>1.6047112090456876</v>
      </c>
      <c r="M203">
        <f>'Train Data'!Z201</f>
        <v>-0.15722516785546967</v>
      </c>
      <c r="N203">
        <f>'Train Data'!AA201</f>
        <v>-0.24599258450330327</v>
      </c>
      <c r="P203" s="24">
        <f>'Train Data'!AB201</f>
        <v>0.73345615033064981</v>
      </c>
      <c r="Q203">
        <f t="shared" si="6"/>
        <v>8.0800629892808871E-3</v>
      </c>
      <c r="S203">
        <f t="shared" si="7"/>
        <v>-0.72537608734136894</v>
      </c>
    </row>
    <row r="204" spans="1:19" x14ac:dyDescent="0.25">
      <c r="A204">
        <f>'Train Data'!A202</f>
        <v>194604</v>
      </c>
      <c r="C204">
        <v>1</v>
      </c>
      <c r="D204">
        <f>'Train Data'!Q202</f>
        <v>0.17685451067087049</v>
      </c>
      <c r="E204">
        <f>'Train Data'!R202</f>
        <v>-0.78585071047353561</v>
      </c>
      <c r="F204">
        <f>'Train Data'!S202</f>
        <v>3.9173296775153542E-2</v>
      </c>
      <c r="G204">
        <f>'Train Data'!T202</f>
        <v>-0.97666531087042463</v>
      </c>
      <c r="H204">
        <f>'Train Data'!U202</f>
        <v>-0.89796354451226779</v>
      </c>
      <c r="I204">
        <f>'Train Data'!V202</f>
        <v>-1.1254764541730085</v>
      </c>
      <c r="J204">
        <f>'Train Data'!W202</f>
        <v>-7.3663103118575698E-2</v>
      </c>
      <c r="K204">
        <f>'Train Data'!X202</f>
        <v>0.62447942081200158</v>
      </c>
      <c r="L204">
        <f>'Train Data'!Y202</f>
        <v>0.55128168893735874</v>
      </c>
      <c r="M204">
        <f>'Train Data'!Z202</f>
        <v>-0.74447963809260176</v>
      </c>
      <c r="N204">
        <f>'Train Data'!AA202</f>
        <v>-0.3171449090973546</v>
      </c>
      <c r="P204" s="24">
        <f>'Train Data'!AB202</f>
        <v>0.49078485830321333</v>
      </c>
      <c r="Q204">
        <f t="shared" si="6"/>
        <v>6.2025234953820476E-3</v>
      </c>
      <c r="S204">
        <f t="shared" si="7"/>
        <v>-0.48458233480783131</v>
      </c>
    </row>
    <row r="205" spans="1:19" x14ac:dyDescent="0.25">
      <c r="A205">
        <f>'Train Data'!A203</f>
        <v>194605</v>
      </c>
      <c r="C205">
        <v>1</v>
      </c>
      <c r="D205">
        <f>'Train Data'!Q203</f>
        <v>9.7097000864835345E-2</v>
      </c>
      <c r="E205">
        <f>'Train Data'!R203</f>
        <v>-0.89281578996145128</v>
      </c>
      <c r="F205">
        <f>'Train Data'!S203</f>
        <v>-1.9040030466363132E-2</v>
      </c>
      <c r="G205">
        <f>'Train Data'!T203</f>
        <v>-0.97666531087042463</v>
      </c>
      <c r="H205">
        <f>'Train Data'!U203</f>
        <v>-0.88386182809397551</v>
      </c>
      <c r="I205">
        <f>'Train Data'!V203</f>
        <v>-1.1183756952519543</v>
      </c>
      <c r="J205">
        <f>'Train Data'!W203</f>
        <v>-5.8013242021091024E-2</v>
      </c>
      <c r="K205">
        <f>'Train Data'!X203</f>
        <v>0.65374241495275043</v>
      </c>
      <c r="L205">
        <f>'Train Data'!Y203</f>
        <v>0.54568031575471043</v>
      </c>
      <c r="M205">
        <f>'Train Data'!Z203</f>
        <v>-0.24632584609834487</v>
      </c>
      <c r="N205">
        <f>'Train Data'!AA203</f>
        <v>-0.2840589500063726</v>
      </c>
      <c r="P205" s="24">
        <f>'Train Data'!AB203</f>
        <v>0.36440339185691267</v>
      </c>
      <c r="Q205">
        <f t="shared" si="6"/>
        <v>1.5616698655026846E-4</v>
      </c>
      <c r="S205">
        <f t="shared" si="7"/>
        <v>-0.36424722487036243</v>
      </c>
    </row>
    <row r="206" spans="1:19" x14ac:dyDescent="0.25">
      <c r="A206">
        <f>'Train Data'!A204</f>
        <v>194606</v>
      </c>
      <c r="C206">
        <v>1</v>
      </c>
      <c r="D206">
        <f>'Train Data'!Q204</f>
        <v>4.9266748678753622E-2</v>
      </c>
      <c r="E206">
        <f>'Train Data'!R204</f>
        <v>-0.85404582664863515</v>
      </c>
      <c r="F206">
        <f>'Train Data'!S204</f>
        <v>5.1716613489150652E-2</v>
      </c>
      <c r="G206">
        <f>'Train Data'!T204</f>
        <v>-0.97666531087042463</v>
      </c>
      <c r="H206">
        <f>'Train Data'!U204</f>
        <v>-0.84155667883910124</v>
      </c>
      <c r="I206">
        <f>'Train Data'!V204</f>
        <v>-1.1290268336335352</v>
      </c>
      <c r="J206">
        <f>'Train Data'!W204</f>
        <v>-8.1488033667318036E-2</v>
      </c>
      <c r="K206">
        <f>'Train Data'!X204</f>
        <v>0.72094346922114283</v>
      </c>
      <c r="L206">
        <f>'Train Data'!Y204</f>
        <v>1.5596499725975044</v>
      </c>
      <c r="M206">
        <f>'Train Data'!Z204</f>
        <v>8.577668189782639E-2</v>
      </c>
      <c r="N206">
        <f>'Train Data'!AA204</f>
        <v>-0.24851228469776299</v>
      </c>
      <c r="P206" s="24">
        <f>'Train Data'!AB204</f>
        <v>-0.79856746568728787</v>
      </c>
      <c r="Q206">
        <f t="shared" si="6"/>
        <v>-1.8879066121257472E-3</v>
      </c>
      <c r="S206">
        <f t="shared" si="7"/>
        <v>0.79667955907516208</v>
      </c>
    </row>
    <row r="207" spans="1:19" x14ac:dyDescent="0.25">
      <c r="A207">
        <f>'Train Data'!A205</f>
        <v>194607</v>
      </c>
      <c r="C207">
        <v>1</v>
      </c>
      <c r="D207">
        <f>'Train Data'!Q205</f>
        <v>0.14599774834117135</v>
      </c>
      <c r="E207">
        <f>'Train Data'!R205</f>
        <v>-0.74625250560677059</v>
      </c>
      <c r="F207">
        <f>'Train Data'!S205</f>
        <v>9.7144628380087056E-2</v>
      </c>
      <c r="G207">
        <f>'Train Data'!T205</f>
        <v>-0.97666531087042463</v>
      </c>
      <c r="H207">
        <f>'Train Data'!U205</f>
        <v>-0.82745496242080907</v>
      </c>
      <c r="I207">
        <f>'Train Data'!V205</f>
        <v>-1.1183756952519543</v>
      </c>
      <c r="J207">
        <f>'Train Data'!W205</f>
        <v>-5.8013242021091024E-2</v>
      </c>
      <c r="K207">
        <f>'Train Data'!X205</f>
        <v>0.95668061642253688</v>
      </c>
      <c r="L207">
        <f>'Train Data'!Y205</f>
        <v>10.615301835574538</v>
      </c>
      <c r="M207">
        <f>'Train Data'!Z205</f>
        <v>-0.35972670931654971</v>
      </c>
      <c r="N207">
        <f>'Train Data'!AA205</f>
        <v>-0.21077442827138715</v>
      </c>
      <c r="P207" s="24">
        <f>'Train Data'!AB205</f>
        <v>-0.65447117642731645</v>
      </c>
      <c r="Q207">
        <f t="shared" si="6"/>
        <v>3.0275999990063006E-3</v>
      </c>
      <c r="S207">
        <f t="shared" si="7"/>
        <v>0.65749877642632271</v>
      </c>
    </row>
    <row r="208" spans="1:19" x14ac:dyDescent="0.25">
      <c r="A208">
        <f>'Train Data'!A206</f>
        <v>194608</v>
      </c>
      <c r="C208">
        <v>1</v>
      </c>
      <c r="D208">
        <f>'Train Data'!Q206</f>
        <v>0.21231698674233856</v>
      </c>
      <c r="E208">
        <f>'Train Data'!R206</f>
        <v>-0.52108037453637068</v>
      </c>
      <c r="F208">
        <f>'Train Data'!S206</f>
        <v>0.24757467951405832</v>
      </c>
      <c r="G208">
        <f>'Train Data'!T206</f>
        <v>-0.97666531087042463</v>
      </c>
      <c r="H208">
        <f>'Train Data'!U206</f>
        <v>-0.86976011167568423</v>
      </c>
      <c r="I208">
        <f>'Train Data'!V206</f>
        <v>-1.0899726595677386</v>
      </c>
      <c r="J208">
        <f>'Train Data'!W206</f>
        <v>4.5862023688482039E-3</v>
      </c>
      <c r="K208">
        <f>'Train Data'!X206</f>
        <v>1.1294765077597548</v>
      </c>
      <c r="L208">
        <f>'Train Data'!Y206</f>
        <v>3.3309206962141231</v>
      </c>
      <c r="M208">
        <f>'Train Data'!Z206</f>
        <v>-0.64727889819128337</v>
      </c>
      <c r="N208">
        <f>'Train Data'!AA206</f>
        <v>-0.16384887028896541</v>
      </c>
      <c r="P208" s="24">
        <f>'Train Data'!AB206</f>
        <v>-1.4078049068385914</v>
      </c>
      <c r="Q208">
        <f t="shared" si="6"/>
        <v>4.5748877268075375E-3</v>
      </c>
      <c r="S208">
        <f t="shared" si="7"/>
        <v>1.4123797945653989</v>
      </c>
    </row>
    <row r="209" spans="1:19" x14ac:dyDescent="0.25">
      <c r="A209">
        <f>'Train Data'!A207</f>
        <v>194609</v>
      </c>
      <c r="C209">
        <v>1</v>
      </c>
      <c r="D209">
        <f>'Train Data'!Q207</f>
        <v>0.38638732165199308</v>
      </c>
      <c r="E209">
        <f>'Train Data'!R207</f>
        <v>-0.22259972923841806</v>
      </c>
      <c r="F209">
        <f>'Train Data'!S207</f>
        <v>0.48597930377951515</v>
      </c>
      <c r="G209">
        <f>'Train Data'!T207</f>
        <v>-0.97666531087042463</v>
      </c>
      <c r="H209">
        <f>'Train Data'!U207</f>
        <v>-0.86976011167568423</v>
      </c>
      <c r="I209">
        <f>'Train Data'!V207</f>
        <v>-1.0828719006466845</v>
      </c>
      <c r="J209">
        <f>'Train Data'!W207</f>
        <v>2.0236063466332877E-2</v>
      </c>
      <c r="K209">
        <f>'Train Data'!X207</f>
        <v>1.3762284064186068</v>
      </c>
      <c r="L209">
        <f>'Train Data'!Y207</f>
        <v>1.3880491996383535</v>
      </c>
      <c r="M209">
        <f>'Train Data'!Z207</f>
        <v>-0.23417575361068008</v>
      </c>
      <c r="N209">
        <f>'Train Data'!AA207</f>
        <v>2.2220957128748378</v>
      </c>
      <c r="P209" s="24">
        <f>'Train Data'!AB207</f>
        <v>-2.047752880982447</v>
      </c>
      <c r="Q209">
        <f t="shared" si="6"/>
        <v>1.2751372437752682E-2</v>
      </c>
      <c r="S209">
        <f t="shared" si="7"/>
        <v>2.0605042534201998</v>
      </c>
    </row>
    <row r="210" spans="1:19" x14ac:dyDescent="0.25">
      <c r="A210">
        <f>'Train Data'!A208</f>
        <v>194610</v>
      </c>
      <c r="C210">
        <v>1</v>
      </c>
      <c r="D210">
        <f>'Train Data'!Q208</f>
        <v>0.63837162845852613</v>
      </c>
      <c r="E210">
        <f>'Train Data'!R208</f>
        <v>-5.7213487989943773E-2</v>
      </c>
      <c r="F210">
        <f>'Train Data'!S208</f>
        <v>0.53797358037411813</v>
      </c>
      <c r="G210">
        <f>'Train Data'!T208</f>
        <v>-0.97666531087042463</v>
      </c>
      <c r="H210">
        <f>'Train Data'!U208</f>
        <v>-0.82745496242080907</v>
      </c>
      <c r="I210">
        <f>'Train Data'!V208</f>
        <v>-1.0935230390282655</v>
      </c>
      <c r="J210">
        <f>'Train Data'!W208</f>
        <v>-3.2387281798941323E-3</v>
      </c>
      <c r="K210">
        <f>'Train Data'!X208</f>
        <v>1.3545072750775435</v>
      </c>
      <c r="L210">
        <f>'Train Data'!Y208</f>
        <v>3.2188532940701631</v>
      </c>
      <c r="M210">
        <f>'Train Data'!Z208</f>
        <v>0.10197680521471281</v>
      </c>
      <c r="N210">
        <f>'Train Data'!AA208</f>
        <v>0.53877073039378509</v>
      </c>
      <c r="P210" s="24">
        <f>'Train Data'!AB208</f>
        <v>-0.26035266968956366</v>
      </c>
      <c r="Q210">
        <f t="shared" si="6"/>
        <v>2.7739577565218155E-2</v>
      </c>
      <c r="S210">
        <f t="shared" si="7"/>
        <v>0.28809224725478183</v>
      </c>
    </row>
    <row r="211" spans="1:19" x14ac:dyDescent="0.25">
      <c r="A211">
        <f>'Train Data'!A209</f>
        <v>194611</v>
      </c>
      <c r="C211">
        <v>1</v>
      </c>
      <c r="D211">
        <f>'Train Data'!Q209</f>
        <v>0.67634152539805714</v>
      </c>
      <c r="E211">
        <f>'Train Data'!R209</f>
        <v>0.10787490281479352</v>
      </c>
      <c r="F211">
        <f>'Train Data'!S209</f>
        <v>0.52780057091129096</v>
      </c>
      <c r="G211">
        <f>'Train Data'!T209</f>
        <v>-0.97666531087042463</v>
      </c>
      <c r="H211">
        <f>'Train Data'!U209</f>
        <v>-0.78514981316593335</v>
      </c>
      <c r="I211">
        <f>'Train Data'!V209</f>
        <v>-1.0793215211861575</v>
      </c>
      <c r="J211">
        <f>'Train Data'!W209</f>
        <v>2.8060994015075211E-2</v>
      </c>
      <c r="K211">
        <f>'Train Data'!X209</f>
        <v>1.33233283020487</v>
      </c>
      <c r="L211">
        <f>'Train Data'!Y209</f>
        <v>4.0545097398650869</v>
      </c>
      <c r="M211">
        <f>'Train Data'!Z209</f>
        <v>-0.41642714092565214</v>
      </c>
      <c r="N211">
        <f>'Train Data'!AA209</f>
        <v>0.16473856701453715</v>
      </c>
      <c r="P211" s="24">
        <f>'Train Data'!AB209</f>
        <v>-0.22704662474787737</v>
      </c>
      <c r="Q211">
        <f t="shared" si="6"/>
        <v>3.1574253349308037E-2</v>
      </c>
      <c r="S211">
        <f t="shared" si="7"/>
        <v>0.25862087809718542</v>
      </c>
    </row>
    <row r="212" spans="1:19" x14ac:dyDescent="0.25">
      <c r="A212">
        <f>'Train Data'!A210</f>
        <v>194612</v>
      </c>
      <c r="C212">
        <v>1</v>
      </c>
      <c r="D212">
        <f>'Train Data'!Q210</f>
        <v>0.72161194338316448</v>
      </c>
      <c r="E212">
        <f>'Train Data'!R210</f>
        <v>0.13844046461906145</v>
      </c>
      <c r="F212">
        <f>'Train Data'!S210</f>
        <v>0.41342820925619533</v>
      </c>
      <c r="G212">
        <f>'Train Data'!T210</f>
        <v>-0.97666531087042463</v>
      </c>
      <c r="H212">
        <f>'Train Data'!U210</f>
        <v>-0.81335324600251679</v>
      </c>
      <c r="I212">
        <f>'Train Data'!V210</f>
        <v>-1.1077245568703733</v>
      </c>
      <c r="J212">
        <f>'Train Data'!W210</f>
        <v>-3.4538450374863749E-2</v>
      </c>
      <c r="K212">
        <f>'Train Data'!X210</f>
        <v>0.82584095972857841</v>
      </c>
      <c r="L212">
        <f>'Train Data'!Y210</f>
        <v>1.2916096600161542</v>
      </c>
      <c r="M212">
        <f>'Train Data'!Z210</f>
        <v>0.38952899408944647</v>
      </c>
      <c r="N212">
        <f>'Train Data'!AA210</f>
        <v>-3.8920309880738066E-2</v>
      </c>
      <c r="P212" s="24">
        <f>'Train Data'!AB210</f>
        <v>0.69171015394597468</v>
      </c>
      <c r="Q212">
        <f t="shared" si="6"/>
        <v>2.9719246771758686E-2</v>
      </c>
      <c r="S212">
        <f t="shared" si="7"/>
        <v>-0.66199090717421605</v>
      </c>
    </row>
    <row r="213" spans="1:19" x14ac:dyDescent="0.25">
      <c r="A213">
        <f>'Train Data'!A211</f>
        <v>194701</v>
      </c>
      <c r="C213">
        <v>1</v>
      </c>
      <c r="D213">
        <f>'Train Data'!Q211</f>
        <v>0.64089471110722263</v>
      </c>
      <c r="E213">
        <f>'Train Data'!R211</f>
        <v>0.23488509523744644</v>
      </c>
      <c r="F213">
        <f>'Train Data'!S211</f>
        <v>0.36643707753009475</v>
      </c>
      <c r="G213">
        <f>'Train Data'!T211</f>
        <v>-0.97666531087042463</v>
      </c>
      <c r="H213">
        <f>'Train Data'!U211</f>
        <v>-0.81335324600251635</v>
      </c>
      <c r="I213">
        <f>'Train Data'!V211</f>
        <v>-1.1006237979493194</v>
      </c>
      <c r="J213">
        <f>'Train Data'!W211</f>
        <v>-1.8888589277379075E-2</v>
      </c>
      <c r="K213">
        <f>'Train Data'!X211</f>
        <v>0.63425925379762049</v>
      </c>
      <c r="L213">
        <f>'Train Data'!Y211</f>
        <v>-0.47937097668206624</v>
      </c>
      <c r="M213">
        <f>'Train Data'!Z211</f>
        <v>-0.22202566112301528</v>
      </c>
      <c r="N213">
        <f>'Train Data'!AA211</f>
        <v>-0.14149137654373176</v>
      </c>
      <c r="P213" s="24">
        <f>'Train Data'!AB211</f>
        <v>0.24148865815386111</v>
      </c>
      <c r="Q213">
        <f t="shared" si="6"/>
        <v>2.4991217772022633E-2</v>
      </c>
      <c r="S213">
        <f t="shared" si="7"/>
        <v>-0.21649744038183849</v>
      </c>
    </row>
    <row r="214" spans="1:19" x14ac:dyDescent="0.25">
      <c r="A214">
        <f>'Train Data'!A212</f>
        <v>194702</v>
      </c>
      <c r="C214">
        <v>1</v>
      </c>
      <c r="D214">
        <f>'Train Data'!Q212</f>
        <v>0.60072729922645451</v>
      </c>
      <c r="E214">
        <f>'Train Data'!R212</f>
        <v>0.41240702248693301</v>
      </c>
      <c r="F214">
        <f>'Train Data'!S212</f>
        <v>0.38856012708959742</v>
      </c>
      <c r="G214">
        <f>'Train Data'!T212</f>
        <v>-0.97666531087042463</v>
      </c>
      <c r="H214">
        <f>'Train Data'!U212</f>
        <v>-0.79925152958422463</v>
      </c>
      <c r="I214">
        <f>'Train Data'!V212</f>
        <v>-1.1006237979493194</v>
      </c>
      <c r="J214">
        <f>'Train Data'!W212</f>
        <v>-1.8888589277379075E-2</v>
      </c>
      <c r="K214">
        <f>'Train Data'!X212</f>
        <v>0.57363818257733368</v>
      </c>
      <c r="L214">
        <f>'Train Data'!Y212</f>
        <v>-0.47937097668206624</v>
      </c>
      <c r="M214">
        <f>'Train Data'!Z212</f>
        <v>-0.11267482873403206</v>
      </c>
      <c r="N214">
        <f>'Train Data'!AA212</f>
        <v>-0.26848975713037976</v>
      </c>
      <c r="P214" s="24">
        <f>'Train Data'!AB212</f>
        <v>-0.3088324767954187</v>
      </c>
      <c r="Q214">
        <f t="shared" si="6"/>
        <v>2.0707897857951518E-2</v>
      </c>
      <c r="S214">
        <f t="shared" si="7"/>
        <v>0.32954037465337022</v>
      </c>
    </row>
    <row r="215" spans="1:19" x14ac:dyDescent="0.25">
      <c r="A215">
        <f>'Train Data'!A213</f>
        <v>194703</v>
      </c>
      <c r="C215">
        <v>1</v>
      </c>
      <c r="D215">
        <f>'Train Data'!Q213</f>
        <v>0.64271368470666612</v>
      </c>
      <c r="E215">
        <f>'Train Data'!R213</f>
        <v>0.58705936963656502</v>
      </c>
      <c r="F215">
        <f>'Train Data'!S213</f>
        <v>0.5989856622815426</v>
      </c>
      <c r="G215">
        <f>'Train Data'!T213</f>
        <v>-0.97666531087042463</v>
      </c>
      <c r="H215">
        <f>'Train Data'!U213</f>
        <v>-0.75694638032934936</v>
      </c>
      <c r="I215">
        <f>'Train Data'!V213</f>
        <v>-1.1041741774098464</v>
      </c>
      <c r="J215">
        <f>'Train Data'!W213</f>
        <v>-2.6713519826121412E-2</v>
      </c>
      <c r="K215">
        <f>'Train Data'!X213</f>
        <v>0.6123684146617171</v>
      </c>
      <c r="L215">
        <f>'Train Data'!Y213</f>
        <v>3.0296418197525696</v>
      </c>
      <c r="M215">
        <f>'Train Data'!Z213</f>
        <v>-0.11672485956325367</v>
      </c>
      <c r="N215">
        <f>'Train Data'!AA213</f>
        <v>-9.0602006311586394E-2</v>
      </c>
      <c r="P215" s="24">
        <f>'Train Data'!AB213</f>
        <v>-0.43045852974050858</v>
      </c>
      <c r="Q215">
        <f t="shared" si="6"/>
        <v>2.2279751547759675E-2</v>
      </c>
      <c r="S215">
        <f t="shared" si="7"/>
        <v>0.45273828128826826</v>
      </c>
    </row>
    <row r="216" spans="1:19" x14ac:dyDescent="0.25">
      <c r="A216">
        <f>'Train Data'!A214</f>
        <v>194704</v>
      </c>
      <c r="C216">
        <v>1</v>
      </c>
      <c r="D216">
        <f>'Train Data'!Q214</f>
        <v>0.71906226021050812</v>
      </c>
      <c r="E216">
        <f>'Train Data'!R214</f>
        <v>0.78454781389679873</v>
      </c>
      <c r="F216">
        <f>'Train Data'!S214</f>
        <v>0.70672579650820078</v>
      </c>
      <c r="G216">
        <f>'Train Data'!T214</f>
        <v>-0.97666531087042463</v>
      </c>
      <c r="H216">
        <f>'Train Data'!U214</f>
        <v>-0.71464123107447364</v>
      </c>
      <c r="I216">
        <f>'Train Data'!V214</f>
        <v>-1.0899726595677386</v>
      </c>
      <c r="J216">
        <f>'Train Data'!W214</f>
        <v>4.5862023688482039E-3</v>
      </c>
      <c r="K216">
        <f>'Train Data'!X214</f>
        <v>0.62613223949774799</v>
      </c>
      <c r="L216">
        <f>'Train Data'!Y214</f>
        <v>-0.47937097668206624</v>
      </c>
      <c r="M216">
        <f>'Train Data'!Z214</f>
        <v>-0.34757661682888491</v>
      </c>
      <c r="N216">
        <f>'Train Data'!AA214</f>
        <v>-0.10825609993268263</v>
      </c>
      <c r="P216" s="24">
        <f>'Train Data'!AB214</f>
        <v>-0.87608796593030802</v>
      </c>
      <c r="Q216">
        <f t="shared" si="6"/>
        <v>3.4487470298883667E-2</v>
      </c>
      <c r="S216">
        <f t="shared" si="7"/>
        <v>0.91057543622919168</v>
      </c>
    </row>
    <row r="217" spans="1:19" x14ac:dyDescent="0.25">
      <c r="A217">
        <f>'Train Data'!A215</f>
        <v>194705</v>
      </c>
      <c r="C217">
        <v>1</v>
      </c>
      <c r="D217">
        <f>'Train Data'!Q215</f>
        <v>0.84368348495746659</v>
      </c>
      <c r="E217">
        <f>'Train Data'!R215</f>
        <v>0.90489758349880245</v>
      </c>
      <c r="F217">
        <f>'Train Data'!S215</f>
        <v>0.730627206045524</v>
      </c>
      <c r="G217">
        <f>'Train Data'!T215</f>
        <v>-0.97666531087042463</v>
      </c>
      <c r="H217">
        <f>'Train Data'!U215</f>
        <v>-0.70053951465618236</v>
      </c>
      <c r="I217">
        <f>'Train Data'!V215</f>
        <v>-1.0935230390282655</v>
      </c>
      <c r="J217">
        <f>'Train Data'!W215</f>
        <v>-3.2387281798941323E-3</v>
      </c>
      <c r="K217">
        <f>'Train Data'!X215</f>
        <v>0.39595763021200181</v>
      </c>
      <c r="L217">
        <f>'Train Data'!Y215</f>
        <v>-0.47937097668206624</v>
      </c>
      <c r="M217">
        <f>'Train Data'!Z215</f>
        <v>-6.4074458783372853E-2</v>
      </c>
      <c r="N217">
        <f>'Train Data'!AA215</f>
        <v>-6.7871622060751952E-2</v>
      </c>
      <c r="P217" s="24">
        <f>'Train Data'!AB215</f>
        <v>-0.17602575699252029</v>
      </c>
      <c r="Q217">
        <f t="shared" si="6"/>
        <v>4.0240732155572105E-2</v>
      </c>
      <c r="S217">
        <f t="shared" si="7"/>
        <v>0.21626648914809241</v>
      </c>
    </row>
    <row r="218" spans="1:19" x14ac:dyDescent="0.25">
      <c r="A218">
        <f>'Train Data'!A216</f>
        <v>194706</v>
      </c>
      <c r="C218">
        <v>1</v>
      </c>
      <c r="D218">
        <f>'Train Data'!Q216</f>
        <v>0.90126576659970126</v>
      </c>
      <c r="E218">
        <f>'Train Data'!R216</f>
        <v>0.87856740389695054</v>
      </c>
      <c r="F218">
        <f>'Train Data'!S216</f>
        <v>0.59740497565211814</v>
      </c>
      <c r="G218">
        <f>'Train Data'!T216</f>
        <v>-0.97666531087042463</v>
      </c>
      <c r="H218">
        <f>'Train Data'!U216</f>
        <v>-0.67233608181959892</v>
      </c>
      <c r="I218">
        <f>'Train Data'!V216</f>
        <v>-1.0935230390282655</v>
      </c>
      <c r="J218">
        <f>'Train Data'!W216</f>
        <v>-3.2387281798941323E-3</v>
      </c>
      <c r="K218">
        <f>'Train Data'!X216</f>
        <v>0.42037974127917738</v>
      </c>
      <c r="L218">
        <f>'Train Data'!Y216</f>
        <v>0.38185933294518987</v>
      </c>
      <c r="M218">
        <f>'Train Data'!Z216</f>
        <v>-0.15722516785546967</v>
      </c>
      <c r="N218">
        <f>'Train Data'!AA216</f>
        <v>-0.16747328722676189</v>
      </c>
      <c r="P218" s="24">
        <f>'Train Data'!AB216</f>
        <v>0.82190321136652822</v>
      </c>
      <c r="Q218">
        <f t="shared" si="6"/>
        <v>4.2347947908295887E-2</v>
      </c>
      <c r="S218">
        <f t="shared" si="7"/>
        <v>-0.77955526345823234</v>
      </c>
    </row>
    <row r="219" spans="1:19" x14ac:dyDescent="0.25">
      <c r="A219">
        <f>'Train Data'!A217</f>
        <v>194707</v>
      </c>
      <c r="C219">
        <v>1</v>
      </c>
      <c r="D219">
        <f>'Train Data'!Q217</f>
        <v>0.81877334035564353</v>
      </c>
      <c r="E219">
        <f>'Train Data'!R217</f>
        <v>0.8539761227733077</v>
      </c>
      <c r="F219">
        <f>'Train Data'!S217</f>
        <v>0.50749481603230762</v>
      </c>
      <c r="G219">
        <f>'Train Data'!T217</f>
        <v>-0.88775858134365715</v>
      </c>
      <c r="H219">
        <f>'Train Data'!U217</f>
        <v>-0.71464123107447364</v>
      </c>
      <c r="I219">
        <f>'Train Data'!V217</f>
        <v>-1.1006237979493194</v>
      </c>
      <c r="J219">
        <f>'Train Data'!W217</f>
        <v>-0.23798664464216571</v>
      </c>
      <c r="K219">
        <f>'Train Data'!X217</f>
        <v>0.17413730168195443</v>
      </c>
      <c r="L219">
        <f>'Train Data'!Y217</f>
        <v>1.2352602761212168</v>
      </c>
      <c r="M219">
        <f>'Train Data'!Z217</f>
        <v>5.7426466093275182E-2</v>
      </c>
      <c r="N219">
        <f>'Train Data'!AA217</f>
        <v>-0.16430178996367645</v>
      </c>
      <c r="P219" s="24">
        <f>'Train Data'!AB217</f>
        <v>0.56019211490103804</v>
      </c>
      <c r="Q219">
        <f t="shared" si="6"/>
        <v>3.4355799995430536E-2</v>
      </c>
      <c r="S219">
        <f t="shared" si="7"/>
        <v>-0.52583631490560756</v>
      </c>
    </row>
    <row r="220" spans="1:19" x14ac:dyDescent="0.25">
      <c r="A220">
        <f>'Train Data'!A218</f>
        <v>194708</v>
      </c>
      <c r="C220">
        <v>1</v>
      </c>
      <c r="D220">
        <f>'Train Data'!Q218</f>
        <v>0.76991168480524297</v>
      </c>
      <c r="E220">
        <f>'Train Data'!R218</f>
        <v>0.97921067197572942</v>
      </c>
      <c r="F220">
        <f>'Train Data'!S218</f>
        <v>0.57313036622311975</v>
      </c>
      <c r="G220">
        <f>'Train Data'!T218</f>
        <v>-0.85918141828148198</v>
      </c>
      <c r="H220">
        <f>'Train Data'!U218</f>
        <v>-0.74284466391105808</v>
      </c>
      <c r="I220">
        <f>'Train Data'!V218</f>
        <v>-1.1148253157914272</v>
      </c>
      <c r="J220">
        <f>'Train Data'!W218</f>
        <v>-0.3397107417758165</v>
      </c>
      <c r="K220">
        <f>'Train Data'!X218</f>
        <v>0.28122154539991645</v>
      </c>
      <c r="L220">
        <f>'Train Data'!Y218</f>
        <v>2.0694052099174391</v>
      </c>
      <c r="M220">
        <f>'Train Data'!Z218</f>
        <v>0.13032702101926399</v>
      </c>
      <c r="N220">
        <f>'Train Data'!AA218</f>
        <v>-0.36018127876473399</v>
      </c>
      <c r="P220" s="24">
        <f>'Train Data'!AB218</f>
        <v>-0.57689622488466397</v>
      </c>
      <c r="Q220">
        <f t="shared" si="6"/>
        <v>2.9026985349624397E-2</v>
      </c>
      <c r="S220">
        <f t="shared" si="7"/>
        <v>0.60592321023428841</v>
      </c>
    </row>
    <row r="221" spans="1:19" x14ac:dyDescent="0.25">
      <c r="A221">
        <f>'Train Data'!A219</f>
        <v>194709</v>
      </c>
      <c r="C221">
        <v>1</v>
      </c>
      <c r="D221">
        <f>'Train Data'!Q219</f>
        <v>0.85860041845501578</v>
      </c>
      <c r="E221">
        <f>'Train Data'!R219</f>
        <v>1.0686704043180544</v>
      </c>
      <c r="F221">
        <f>'Train Data'!S219</f>
        <v>0.5944065781401765</v>
      </c>
      <c r="G221">
        <f>'Train Data'!T219</f>
        <v>-0.84330521658027346</v>
      </c>
      <c r="H221">
        <f>'Train Data'!U219</f>
        <v>-0.72874294749276536</v>
      </c>
      <c r="I221">
        <f>'Train Data'!V219</f>
        <v>-1.1041741774098464</v>
      </c>
      <c r="J221">
        <f>'Train Data'!W219</f>
        <v>-0.3553606028733014</v>
      </c>
      <c r="K221">
        <f>'Train Data'!X219</f>
        <v>0.3184502177259832</v>
      </c>
      <c r="L221">
        <f>'Train Data'!Y219</f>
        <v>3.7119498635037464</v>
      </c>
      <c r="M221">
        <f>'Train Data'!Z219</f>
        <v>-0.37592683263343613</v>
      </c>
      <c r="N221">
        <f>'Train Data'!AA219</f>
        <v>-0.26486224481334741</v>
      </c>
      <c r="P221" s="24">
        <f>'Train Data'!AB219</f>
        <v>-0.33825432903000918</v>
      </c>
      <c r="Q221">
        <f t="shared" si="6"/>
        <v>3.2749676896273824E-2</v>
      </c>
      <c r="S221">
        <f t="shared" si="7"/>
        <v>0.37100400592628302</v>
      </c>
    </row>
    <row r="222" spans="1:19" x14ac:dyDescent="0.25">
      <c r="A222">
        <f>'Train Data'!A220</f>
        <v>194710</v>
      </c>
      <c r="C222">
        <v>1</v>
      </c>
      <c r="D222">
        <f>'Train Data'!Q220</f>
        <v>0.93351854278703472</v>
      </c>
      <c r="E222">
        <f>'Train Data'!R220</f>
        <v>1.0493866233139137</v>
      </c>
      <c r="F222">
        <f>'Train Data'!S220</f>
        <v>0.52792362176563434</v>
      </c>
      <c r="G222">
        <f>'Train Data'!T220</f>
        <v>-0.82742901487906495</v>
      </c>
      <c r="H222">
        <f>'Train Data'!U220</f>
        <v>-0.68643779823789064</v>
      </c>
      <c r="I222">
        <f>'Train Data'!V220</f>
        <v>-1.0899726595677386</v>
      </c>
      <c r="J222">
        <f>'Train Data'!W220</f>
        <v>-0.36318553342204374</v>
      </c>
      <c r="K222">
        <f>'Train Data'!X220</f>
        <v>0.2745413745753284</v>
      </c>
      <c r="L222">
        <f>'Train Data'!Y220</f>
        <v>-0.47937097668206624</v>
      </c>
      <c r="M222">
        <f>'Train Data'!Z220</f>
        <v>-0.34757661682888491</v>
      </c>
      <c r="N222">
        <f>'Train Data'!AA220</f>
        <v>-0.35251328932777504</v>
      </c>
      <c r="P222" s="24">
        <f>'Train Data'!AB220</f>
        <v>0.21544278649646606</v>
      </c>
      <c r="Q222">
        <f t="shared" si="6"/>
        <v>3.2624050598715849E-2</v>
      </c>
      <c r="S222">
        <f t="shared" si="7"/>
        <v>-0.18281873589775022</v>
      </c>
    </row>
    <row r="223" spans="1:19" x14ac:dyDescent="0.25">
      <c r="A223">
        <f>'Train Data'!A221</f>
        <v>194711</v>
      </c>
      <c r="C223">
        <v>1</v>
      </c>
      <c r="D223">
        <f>'Train Data'!Q221</f>
        <v>0.93242308761300208</v>
      </c>
      <c r="E223">
        <f>'Train Data'!R221</f>
        <v>1.1479569885106531</v>
      </c>
      <c r="F223">
        <f>'Train Data'!S221</f>
        <v>0.562921333942907</v>
      </c>
      <c r="G223">
        <f>'Train Data'!T221</f>
        <v>-0.80520233249737316</v>
      </c>
      <c r="H223">
        <f>'Train Data'!U221</f>
        <v>-0.65823436540130664</v>
      </c>
      <c r="I223">
        <f>'Train Data'!V221</f>
        <v>-1.0473681060414148</v>
      </c>
      <c r="J223">
        <f>'Train Data'!W221</f>
        <v>-0.32406088067833183</v>
      </c>
      <c r="K223">
        <f>'Train Data'!X221</f>
        <v>0.39654186215468007</v>
      </c>
      <c r="L223">
        <f>'Train Data'!Y221</f>
        <v>0.34067005726733002</v>
      </c>
      <c r="M223">
        <f>'Train Data'!Z221</f>
        <v>-0.90243084043224431</v>
      </c>
      <c r="N223">
        <f>'Train Data'!AA221</f>
        <v>-0.41937402562660409</v>
      </c>
      <c r="P223" s="24">
        <f>'Train Data'!AB221</f>
        <v>-0.4781034169186702</v>
      </c>
      <c r="Q223">
        <f t="shared" si="6"/>
        <v>2.8808754561796275E-2</v>
      </c>
      <c r="S223">
        <f t="shared" si="7"/>
        <v>0.50691217148046652</v>
      </c>
    </row>
    <row r="224" spans="1:19" x14ac:dyDescent="0.25">
      <c r="A224">
        <f>'Train Data'!A222</f>
        <v>194712</v>
      </c>
      <c r="C224">
        <v>1</v>
      </c>
      <c r="D224">
        <f>'Train Data'!Q222</f>
        <v>1.0382135377616168</v>
      </c>
      <c r="E224">
        <f>'Train Data'!R222</f>
        <v>1.1290686577619957</v>
      </c>
      <c r="F224">
        <f>'Train Data'!S222</f>
        <v>0.5377241957319876</v>
      </c>
      <c r="G224">
        <f>'Train Data'!T222</f>
        <v>-0.79567661147664803</v>
      </c>
      <c r="H224">
        <f>'Train Data'!U222</f>
        <v>-0.67233608181959847</v>
      </c>
      <c r="I224">
        <f>'Train Data'!V222</f>
        <v>-0.9976627935940372</v>
      </c>
      <c r="J224">
        <f>'Train Data'!W222</f>
        <v>-0.23798664464216571</v>
      </c>
      <c r="K224">
        <f>'Train Data'!X222</f>
        <v>0.39710976578063173</v>
      </c>
      <c r="L224">
        <f>'Train Data'!Y222</f>
        <v>1.970102241608332</v>
      </c>
      <c r="M224">
        <f>'Train Data'!Z222</f>
        <v>-0.97533139535823288</v>
      </c>
      <c r="N224">
        <f>'Train Data'!AA222</f>
        <v>-0.31212147332942569</v>
      </c>
      <c r="P224" s="24">
        <f>'Train Data'!AB222</f>
        <v>0.40068610784515835</v>
      </c>
      <c r="Q224">
        <f t="shared" si="6"/>
        <v>2.9508225746512608E-2</v>
      </c>
      <c r="S224">
        <f t="shared" si="7"/>
        <v>-0.37117788209864572</v>
      </c>
    </row>
    <row r="225" spans="1:19" x14ac:dyDescent="0.25">
      <c r="A225">
        <f>'Train Data'!A223</f>
        <v>194801</v>
      </c>
      <c r="C225">
        <v>1</v>
      </c>
      <c r="D225">
        <f>'Train Data'!Q223</f>
        <v>1.0025489538248218</v>
      </c>
      <c r="E225">
        <f>'Train Data'!R223</f>
        <v>1.2740639520497663</v>
      </c>
      <c r="F225">
        <f>'Train Data'!S223</f>
        <v>0.63811498272835243</v>
      </c>
      <c r="G225">
        <f>'Train Data'!T223</f>
        <v>-0.78932613079616465</v>
      </c>
      <c r="H225">
        <f>'Train Data'!U223</f>
        <v>-0.67233608181959847</v>
      </c>
      <c r="I225">
        <f>'Train Data'!V223</f>
        <v>-0.9976627935940372</v>
      </c>
      <c r="J225">
        <f>'Train Data'!W223</f>
        <v>-0.25363650573965052</v>
      </c>
      <c r="K225">
        <f>'Train Data'!X223</f>
        <v>0.47495639775513465</v>
      </c>
      <c r="L225">
        <f>'Train Data'!Y223</f>
        <v>1.9386987388097485</v>
      </c>
      <c r="M225">
        <f>'Train Data'!Z223</f>
        <v>-0.11672485956325367</v>
      </c>
      <c r="N225">
        <f>'Train Data'!AA223</f>
        <v>-0.32204935886798791</v>
      </c>
      <c r="P225" s="24">
        <f>'Train Data'!AB223</f>
        <v>-0.8431086287864149</v>
      </c>
      <c r="Q225">
        <f t="shared" si="6"/>
        <v>2.809390756632173E-2</v>
      </c>
      <c r="S225">
        <f t="shared" si="7"/>
        <v>0.87120253635273659</v>
      </c>
    </row>
    <row r="226" spans="1:19" x14ac:dyDescent="0.25">
      <c r="A226">
        <f>'Train Data'!A224</f>
        <v>194802</v>
      </c>
      <c r="C226">
        <v>1</v>
      </c>
      <c r="D226">
        <f>'Train Data'!Q224</f>
        <v>1.0989637156789795</v>
      </c>
      <c r="E226">
        <f>'Train Data'!R224</f>
        <v>1.4356935669956326</v>
      </c>
      <c r="F226">
        <f>'Train Data'!S224</f>
        <v>0.77372545183356867</v>
      </c>
      <c r="G226">
        <f>'Train Data'!T224</f>
        <v>-0.77980040977543952</v>
      </c>
      <c r="H226">
        <f>'Train Data'!U224</f>
        <v>-0.64413264898301548</v>
      </c>
      <c r="I226">
        <f>'Train Data'!V224</f>
        <v>-1.0047635525150911</v>
      </c>
      <c r="J226">
        <f>'Train Data'!W224</f>
        <v>-0.29276115848336232</v>
      </c>
      <c r="K226">
        <f>'Train Data'!X224</f>
        <v>0.53275748529341782</v>
      </c>
      <c r="L226">
        <f>'Train Data'!Y224</f>
        <v>-2.0710118020690906</v>
      </c>
      <c r="M226">
        <f>'Train Data'!Z224</f>
        <v>-1.1424058003492039E-2</v>
      </c>
      <c r="N226">
        <f>'Train Data'!AA224</f>
        <v>-0.2019827979946785</v>
      </c>
      <c r="P226" s="24">
        <f>'Train Data'!AB224</f>
        <v>-0.88828505704791727</v>
      </c>
      <c r="Q226">
        <f t="shared" si="6"/>
        <v>3.6127270808066714E-2</v>
      </c>
      <c r="S226">
        <f t="shared" si="7"/>
        <v>0.92441232785598393</v>
      </c>
    </row>
    <row r="227" spans="1:19" x14ac:dyDescent="0.25">
      <c r="A227">
        <f>'Train Data'!A225</f>
        <v>194803</v>
      </c>
      <c r="C227">
        <v>1</v>
      </c>
      <c r="D227">
        <f>'Train Data'!Q225</f>
        <v>1.211379712273472</v>
      </c>
      <c r="E227">
        <f>'Train Data'!R225</f>
        <v>1.3062177865249869</v>
      </c>
      <c r="F227">
        <f>'Train Data'!S225</f>
        <v>0.97649910119517991</v>
      </c>
      <c r="G227">
        <f>'Train Data'!T225</f>
        <v>-0.77980040977543952</v>
      </c>
      <c r="H227">
        <f>'Train Data'!U225</f>
        <v>-0.61592921614643192</v>
      </c>
      <c r="I227">
        <f>'Train Data'!V225</f>
        <v>-1.0047635525150911</v>
      </c>
      <c r="J227">
        <f>'Train Data'!W225</f>
        <v>-0.29276115848336232</v>
      </c>
      <c r="K227">
        <f>'Train Data'!X225</f>
        <v>0.45053743497150273</v>
      </c>
      <c r="L227">
        <f>'Train Data'!Y225</f>
        <v>-1.2819643290580769</v>
      </c>
      <c r="M227">
        <f>'Train Data'!Z225</f>
        <v>-6.0024427954151256E-2</v>
      </c>
      <c r="N227">
        <f>'Train Data'!AA225</f>
        <v>-0.14653682635115667</v>
      </c>
      <c r="P227" s="24">
        <f>'Train Data'!AB225</f>
        <v>1.3201144525678072</v>
      </c>
      <c r="Q227">
        <f t="shared" si="6"/>
        <v>4.418029617437598E-2</v>
      </c>
      <c r="S227">
        <f t="shared" si="7"/>
        <v>-1.2759341563934312</v>
      </c>
    </row>
    <row r="228" spans="1:19" x14ac:dyDescent="0.25">
      <c r="A228">
        <f>'Train Data'!A226</f>
        <v>194804</v>
      </c>
      <c r="C228">
        <v>1</v>
      </c>
      <c r="D228">
        <f>'Train Data'!Q226</f>
        <v>1.0508475290021198</v>
      </c>
      <c r="E228">
        <f>'Train Data'!R226</f>
        <v>1.3124771167193248</v>
      </c>
      <c r="F228">
        <f>'Train Data'!S226</f>
        <v>0.91818635144812077</v>
      </c>
      <c r="G228">
        <f>'Train Data'!T226</f>
        <v>-0.77980040977543952</v>
      </c>
      <c r="H228">
        <f>'Train Data'!U226</f>
        <v>-0.63003093256472276</v>
      </c>
      <c r="I228">
        <f>'Train Data'!V226</f>
        <v>-1.011864311436145</v>
      </c>
      <c r="J228">
        <f>'Train Data'!W226</f>
        <v>-0.30841101958084699</v>
      </c>
      <c r="K228">
        <f>'Train Data'!X226</f>
        <v>0.46180654881226635</v>
      </c>
      <c r="L228">
        <f>'Train Data'!Y226</f>
        <v>2.7447219773070621</v>
      </c>
      <c r="M228">
        <f>'Train Data'!Z226</f>
        <v>-1.547408883271365E-2</v>
      </c>
      <c r="N228">
        <f>'Train Data'!AA226</f>
        <v>-0.40646172308832629</v>
      </c>
      <c r="P228" s="24">
        <f>'Train Data'!AB226</f>
        <v>0.40135767387395532</v>
      </c>
      <c r="Q228">
        <f t="shared" si="6"/>
        <v>5.58487516906701E-2</v>
      </c>
      <c r="S228">
        <f t="shared" si="7"/>
        <v>-0.34550892218328522</v>
      </c>
    </row>
    <row r="229" spans="1:19" x14ac:dyDescent="0.25">
      <c r="A229">
        <f>'Train Data'!A227</f>
        <v>194805</v>
      </c>
      <c r="C229">
        <v>1</v>
      </c>
      <c r="D229">
        <f>'Train Data'!Q227</f>
        <v>0.99429338803263478</v>
      </c>
      <c r="E229">
        <f>'Train Data'!R227</f>
        <v>1.2004940430566771</v>
      </c>
      <c r="F229">
        <f>'Train Data'!S227</f>
        <v>0.75075641965364948</v>
      </c>
      <c r="G229">
        <f>'Train Data'!T227</f>
        <v>-0.77980040977543952</v>
      </c>
      <c r="H229">
        <f>'Train Data'!U227</f>
        <v>-0.72874294749276636</v>
      </c>
      <c r="I229">
        <f>'Train Data'!V227</f>
        <v>-1.040267347120361</v>
      </c>
      <c r="J229">
        <f>'Train Data'!W227</f>
        <v>-0.37101046397078624</v>
      </c>
      <c r="K229">
        <f>'Train Data'!X227</f>
        <v>0.38260797534163321</v>
      </c>
      <c r="L229">
        <f>'Train Data'!Y227</f>
        <v>0.31310565276483104</v>
      </c>
      <c r="M229">
        <f>'Train Data'!Z227</f>
        <v>0.37332887077256005</v>
      </c>
      <c r="N229">
        <f>'Train Data'!AA227</f>
        <v>-0.25343601446292102</v>
      </c>
      <c r="P229" s="24">
        <f>'Train Data'!AB227</f>
        <v>1.3668336676522219</v>
      </c>
      <c r="Q229">
        <f t="shared" si="6"/>
        <v>5.2528985077156636E-2</v>
      </c>
      <c r="S229">
        <f t="shared" si="7"/>
        <v>-1.3143046825750653</v>
      </c>
    </row>
    <row r="230" spans="1:19" x14ac:dyDescent="0.25">
      <c r="A230">
        <f>'Train Data'!A228</f>
        <v>194806</v>
      </c>
      <c r="C230">
        <v>1</v>
      </c>
      <c r="D230">
        <f>'Train Data'!Q228</f>
        <v>0.83171148553709784</v>
      </c>
      <c r="E230">
        <f>'Train Data'!R228</f>
        <v>1.2579891807895649</v>
      </c>
      <c r="F230">
        <f>'Train Data'!S228</f>
        <v>0.7707159891338391</v>
      </c>
      <c r="G230">
        <f>'Train Data'!T228</f>
        <v>-0.77980040977543952</v>
      </c>
      <c r="H230">
        <f>'Train Data'!U228</f>
        <v>-0.78514981316593335</v>
      </c>
      <c r="I230">
        <f>'Train Data'!V228</f>
        <v>-1.0154146908966719</v>
      </c>
      <c r="J230">
        <f>'Train Data'!W228</f>
        <v>-0.31623595012958933</v>
      </c>
      <c r="K230">
        <f>'Train Data'!X228</f>
        <v>0.31148879524174961</v>
      </c>
      <c r="L230">
        <f>'Train Data'!Y228</f>
        <v>1.0989506786180609</v>
      </c>
      <c r="M230">
        <f>'Train Data'!Z228</f>
        <v>-0.53792806580230013</v>
      </c>
      <c r="N230">
        <f>'Train Data'!AA228</f>
        <v>-0.34613954928184015</v>
      </c>
      <c r="P230" s="24">
        <f>'Train Data'!AB228</f>
        <v>-1.8933757553667514E-2</v>
      </c>
      <c r="Q230">
        <f t="shared" si="6"/>
        <v>4.3627507780951633E-2</v>
      </c>
      <c r="S230">
        <f t="shared" si="7"/>
        <v>6.2561265334619143E-2</v>
      </c>
    </row>
    <row r="231" spans="1:19" x14ac:dyDescent="0.25">
      <c r="A231">
        <f>'Train Data'!A229</f>
        <v>194807</v>
      </c>
      <c r="C231">
        <v>1</v>
      </c>
      <c r="D231">
        <f>'Train Data'!Q229</f>
        <v>0.84212732503747656</v>
      </c>
      <c r="E231">
        <f>'Train Data'!R229</f>
        <v>1.475033184896303</v>
      </c>
      <c r="F231">
        <f>'Train Data'!S229</f>
        <v>0.90406931825906611</v>
      </c>
      <c r="G231">
        <f>'Train Data'!T229</f>
        <v>-0.77980040977543952</v>
      </c>
      <c r="H231">
        <f>'Train Data'!U229</f>
        <v>-0.81335324600251679</v>
      </c>
      <c r="I231">
        <f>'Train Data'!V229</f>
        <v>-1.0047635525150911</v>
      </c>
      <c r="J231">
        <f>'Train Data'!W229</f>
        <v>-0.29276115848336232</v>
      </c>
      <c r="K231">
        <f>'Train Data'!X229</f>
        <v>0.23910733792620653</v>
      </c>
      <c r="L231">
        <f>'Train Data'!Y229</f>
        <v>1.8684643487332226</v>
      </c>
      <c r="M231">
        <f>'Train Data'!Z229</f>
        <v>-0.2827761235613393</v>
      </c>
      <c r="N231">
        <f>'Train Data'!AA229</f>
        <v>-3.0174316614295475E-2</v>
      </c>
      <c r="P231" s="24">
        <f>'Train Data'!AB229</f>
        <v>-1.1072518833021427</v>
      </c>
      <c r="Q231">
        <f t="shared" si="6"/>
        <v>4.2567283773497208E-2</v>
      </c>
      <c r="S231">
        <f t="shared" si="7"/>
        <v>1.1498191670756399</v>
      </c>
    </row>
    <row r="232" spans="1:19" x14ac:dyDescent="0.25">
      <c r="A232">
        <f>'Train Data'!A230</f>
        <v>194808</v>
      </c>
      <c r="C232">
        <v>1</v>
      </c>
      <c r="D232">
        <f>'Train Data'!Q230</f>
        <v>0.97688937203124548</v>
      </c>
      <c r="E232">
        <f>'Train Data'!R230</f>
        <v>1.5415973545697852</v>
      </c>
      <c r="F232">
        <f>'Train Data'!S230</f>
        <v>0.89757048165689979</v>
      </c>
      <c r="G232">
        <f>'Train Data'!T230</f>
        <v>-0.76074896773398948</v>
      </c>
      <c r="H232">
        <f>'Train Data'!U230</f>
        <v>-0.75694638032934936</v>
      </c>
      <c r="I232">
        <f>'Train Data'!V230</f>
        <v>-1.0012131730545641</v>
      </c>
      <c r="J232">
        <f>'Train Data'!W230</f>
        <v>-0.33188581122707428</v>
      </c>
      <c r="K232">
        <f>'Train Data'!X230</f>
        <v>0.11444924538109641</v>
      </c>
      <c r="L232">
        <f>'Train Data'!Y230</f>
        <v>0.29361852253252341</v>
      </c>
      <c r="M232">
        <f>'Train Data'!Z230</f>
        <v>-0.19367544531846406</v>
      </c>
      <c r="N232">
        <f>'Train Data'!AA230</f>
        <v>-0.29889893415208074</v>
      </c>
      <c r="P232" s="24">
        <f>'Train Data'!AB230</f>
        <v>0.12398275354760656</v>
      </c>
      <c r="Q232">
        <f t="shared" si="6"/>
        <v>5.1055076468906793E-2</v>
      </c>
      <c r="S232">
        <f t="shared" si="7"/>
        <v>-7.2927677078699765E-2</v>
      </c>
    </row>
    <row r="233" spans="1:19" x14ac:dyDescent="0.25">
      <c r="A233">
        <f>'Train Data'!A231</f>
        <v>194809</v>
      </c>
      <c r="C233">
        <v>1</v>
      </c>
      <c r="D233">
        <f>'Train Data'!Q231</f>
        <v>0.97721399162943945</v>
      </c>
      <c r="E233">
        <f>'Train Data'!R231</f>
        <v>1.6954625992585615</v>
      </c>
      <c r="F233">
        <f>'Train Data'!S231</f>
        <v>0.95688004389753001</v>
      </c>
      <c r="G233">
        <f>'Train Data'!T231</f>
        <v>-0.75122324671326435</v>
      </c>
      <c r="H233">
        <f>'Train Data'!U231</f>
        <v>-0.74284466391105719</v>
      </c>
      <c r="I233">
        <f>'Train Data'!V231</f>
        <v>-1.0012131730545641</v>
      </c>
      <c r="J233">
        <f>'Train Data'!W231</f>
        <v>-0.3553606028733014</v>
      </c>
      <c r="K233">
        <f>'Train Data'!X231</f>
        <v>0.11028117189002305</v>
      </c>
      <c r="L233">
        <f>'Train Data'!Y231</f>
        <v>-0.47937097668206624</v>
      </c>
      <c r="M233">
        <f>'Train Data'!Z231</f>
        <v>-0.14102504453858325</v>
      </c>
      <c r="N233">
        <f>'Train Data'!AA231</f>
        <v>-9.3282867363954663E-2</v>
      </c>
      <c r="P233" s="24">
        <f>'Train Data'!AB231</f>
        <v>-0.64840893173493319</v>
      </c>
      <c r="Q233">
        <f t="shared" si="6"/>
        <v>5.0799544946763905E-2</v>
      </c>
      <c r="S233">
        <f t="shared" si="7"/>
        <v>0.69920847668169706</v>
      </c>
    </row>
    <row r="234" spans="1:19" x14ac:dyDescent="0.25">
      <c r="A234">
        <f>'Train Data'!A232</f>
        <v>194810</v>
      </c>
      <c r="C234">
        <v>1</v>
      </c>
      <c r="D234">
        <f>'Train Data'!Q232</f>
        <v>1.0922374336593035</v>
      </c>
      <c r="E234">
        <f>'Train Data'!R232</f>
        <v>1.6225222539021802</v>
      </c>
      <c r="F234">
        <f>'Train Data'!S232</f>
        <v>0.78935662813197582</v>
      </c>
      <c r="G234">
        <f>'Train Data'!T232</f>
        <v>-0.74169752569253922</v>
      </c>
      <c r="H234">
        <f>'Train Data'!U232</f>
        <v>-0.67233608181959792</v>
      </c>
      <c r="I234">
        <f>'Train Data'!V232</f>
        <v>-0.9976627935940372</v>
      </c>
      <c r="J234">
        <f>'Train Data'!W232</f>
        <v>-0.37101046397078635</v>
      </c>
      <c r="K234">
        <f>'Train Data'!X232</f>
        <v>6.8299139972856651E-2</v>
      </c>
      <c r="L234">
        <f>'Train Data'!Y232</f>
        <v>-1.249205416716207</v>
      </c>
      <c r="M234">
        <f>'Train Data'!Z232</f>
        <v>-0.16937526034313446</v>
      </c>
      <c r="N234">
        <f>'Train Data'!AA232</f>
        <v>-0.35964386616015309</v>
      </c>
      <c r="P234" s="24">
        <f>'Train Data'!AB232</f>
        <v>1.1132176643987164</v>
      </c>
      <c r="Q234">
        <f t="shared" si="6"/>
        <v>5.4320903162117656E-2</v>
      </c>
      <c r="S234">
        <f t="shared" si="7"/>
        <v>-1.0588967612365987</v>
      </c>
    </row>
    <row r="235" spans="1:19" x14ac:dyDescent="0.25">
      <c r="A235">
        <f>'Train Data'!A233</f>
        <v>194811</v>
      </c>
      <c r="C235">
        <v>1</v>
      </c>
      <c r="D235">
        <f>'Train Data'!Q233</f>
        <v>0.99856079739032255</v>
      </c>
      <c r="E235">
        <f>'Train Data'!R233</f>
        <v>1.9737361962245155</v>
      </c>
      <c r="F235">
        <f>'Train Data'!S233</f>
        <v>1.0879501817868626</v>
      </c>
      <c r="G235">
        <f>'Train Data'!T233</f>
        <v>-0.73534704501205583</v>
      </c>
      <c r="H235">
        <f>'Train Data'!U233</f>
        <v>-0.6300309325647232</v>
      </c>
      <c r="I235">
        <f>'Train Data'!V233</f>
        <v>-1.011864311436145</v>
      </c>
      <c r="J235">
        <f>'Train Data'!W233</f>
        <v>-0.41796004726324026</v>
      </c>
      <c r="K235">
        <f>'Train Data'!X233</f>
        <v>5.3850971492261972E-2</v>
      </c>
      <c r="L235">
        <f>'Train Data'!Y233</f>
        <v>-2.0253499751112667</v>
      </c>
      <c r="M235">
        <f>'Train Data'!Z233</f>
        <v>0.11007686687315599</v>
      </c>
      <c r="N235">
        <f>'Train Data'!AA233</f>
        <v>0.54604290082286044</v>
      </c>
      <c r="P235" s="24">
        <f>'Train Data'!AB233</f>
        <v>-1.9428252265912274</v>
      </c>
      <c r="Q235">
        <f t="shared" si="6"/>
        <v>4.4458488408928971E-2</v>
      </c>
      <c r="S235">
        <f t="shared" si="7"/>
        <v>1.9872837150001563</v>
      </c>
    </row>
    <row r="236" spans="1:19" x14ac:dyDescent="0.25">
      <c r="A236">
        <f>'Train Data'!A234</f>
        <v>194812</v>
      </c>
      <c r="C236">
        <v>1</v>
      </c>
      <c r="D236">
        <f>'Train Data'!Q234</f>
        <v>1.2929559211180093</v>
      </c>
      <c r="E236">
        <f>'Train Data'!R234</f>
        <v>1.9796458619911395</v>
      </c>
      <c r="F236">
        <f>'Train Data'!S234</f>
        <v>0.97470549102434889</v>
      </c>
      <c r="G236">
        <f>'Train Data'!T234</f>
        <v>-0.72899656433157256</v>
      </c>
      <c r="H236">
        <f>'Train Data'!U234</f>
        <v>-0.55952235047326448</v>
      </c>
      <c r="I236">
        <f>'Train Data'!V234</f>
        <v>-1.0189650703571991</v>
      </c>
      <c r="J236">
        <f>'Train Data'!W234</f>
        <v>-0.44925976945821</v>
      </c>
      <c r="K236">
        <f>'Train Data'!X234</f>
        <v>-6.3395902380087146E-2</v>
      </c>
      <c r="L236">
        <f>'Train Data'!Y234</f>
        <v>-1.2587488188653577</v>
      </c>
      <c r="M236">
        <f>'Train Data'!Z234</f>
        <v>2.907625028872397E-2</v>
      </c>
      <c r="N236">
        <f>'Train Data'!AA234</f>
        <v>-0.33588759039718252</v>
      </c>
      <c r="P236" s="24">
        <f>'Train Data'!AB234</f>
        <v>0.49448754667820177</v>
      </c>
      <c r="Q236">
        <f t="shared" si="6"/>
        <v>6.2423972234579385E-2</v>
      </c>
      <c r="S236">
        <f t="shared" si="7"/>
        <v>-0.43206357444362237</v>
      </c>
    </row>
    <row r="237" spans="1:19" x14ac:dyDescent="0.25">
      <c r="A237">
        <f>'Train Data'!A235</f>
        <v>194901</v>
      </c>
      <c r="C237">
        <v>1</v>
      </c>
      <c r="D237">
        <f>'Train Data'!Q235</f>
        <v>1.2664075134735671</v>
      </c>
      <c r="E237">
        <f>'Train Data'!R235</f>
        <v>2.0073773268797321</v>
      </c>
      <c r="F237">
        <f>'Train Data'!S235</f>
        <v>0.94241169610845188</v>
      </c>
      <c r="G237">
        <f>'Train Data'!T235</f>
        <v>-0.72582132399133081</v>
      </c>
      <c r="H237">
        <f>'Train Data'!U235</f>
        <v>-0.54542063405497232</v>
      </c>
      <c r="I237">
        <f>'Train Data'!V235</f>
        <v>-1.0331665881993068</v>
      </c>
      <c r="J237">
        <f>'Train Data'!W235</f>
        <v>-0.48838442220192169</v>
      </c>
      <c r="K237">
        <f>'Train Data'!X235</f>
        <v>-0.13588432746457385</v>
      </c>
      <c r="L237">
        <f>'Train Data'!Y235</f>
        <v>-1.2619827518205169</v>
      </c>
      <c r="M237">
        <f>'Train Data'!Z235</f>
        <v>0.13437705184848564</v>
      </c>
      <c r="N237">
        <f>'Train Data'!AA235</f>
        <v>-0.27718033391800517</v>
      </c>
      <c r="P237" s="24">
        <f>'Train Data'!AB235</f>
        <v>-0.10948626884199064</v>
      </c>
      <c r="Q237">
        <f t="shared" si="6"/>
        <v>5.5537793151752897E-2</v>
      </c>
      <c r="S237">
        <f t="shared" si="7"/>
        <v>0.16502406199374353</v>
      </c>
    </row>
    <row r="238" spans="1:19" x14ac:dyDescent="0.25">
      <c r="A238">
        <f>'Train Data'!A236</f>
        <v>194902</v>
      </c>
      <c r="C238">
        <v>1</v>
      </c>
      <c r="D238">
        <f>'Train Data'!Q236</f>
        <v>1.3012670107043953</v>
      </c>
      <c r="E238">
        <f>'Train Data'!R236</f>
        <v>2.1331549950896722</v>
      </c>
      <c r="F238">
        <f>'Train Data'!S236</f>
        <v>1.052573833936046</v>
      </c>
      <c r="G238">
        <f>'Train Data'!T236</f>
        <v>-0.72582132399133081</v>
      </c>
      <c r="H238">
        <f>'Train Data'!U236</f>
        <v>-0.55952235047326349</v>
      </c>
      <c r="I238">
        <f>'Train Data'!V236</f>
        <v>-1.040267347120361</v>
      </c>
      <c r="J238">
        <f>'Train Data'!W236</f>
        <v>-0.50403428329940658</v>
      </c>
      <c r="K238">
        <f>'Train Data'!X236</f>
        <v>2.96797464027743E-2</v>
      </c>
      <c r="L238">
        <f>'Train Data'!Y236</f>
        <v>-2.0511162917517458</v>
      </c>
      <c r="M238">
        <f>'Train Data'!Z236</f>
        <v>7.2603448417276034E-4</v>
      </c>
      <c r="N238">
        <f>'Train Data'!AA236</f>
        <v>-0.26075425492578908</v>
      </c>
      <c r="P238" s="24">
        <f>'Train Data'!AB236</f>
        <v>-0.7323183844681298</v>
      </c>
      <c r="Q238">
        <f t="shared" si="6"/>
        <v>5.3824017493597671E-2</v>
      </c>
      <c r="S238">
        <f t="shared" si="7"/>
        <v>0.78614240196172747</v>
      </c>
    </row>
    <row r="239" spans="1:19" x14ac:dyDescent="0.25">
      <c r="A239">
        <f>'Train Data'!A237</f>
        <v>194903</v>
      </c>
      <c r="C239">
        <v>1</v>
      </c>
      <c r="D239">
        <f>'Train Data'!Q237</f>
        <v>1.4252074345216725</v>
      </c>
      <c r="E239">
        <f>'Train Data'!R237</f>
        <v>2.0929420828789937</v>
      </c>
      <c r="F239">
        <f>'Train Data'!S237</f>
        <v>1.2045038889254565</v>
      </c>
      <c r="G239">
        <f>'Train Data'!T237</f>
        <v>-0.72582132399133081</v>
      </c>
      <c r="H239">
        <f>'Train Data'!U237</f>
        <v>-0.51721720121838877</v>
      </c>
      <c r="I239">
        <f>'Train Data'!V237</f>
        <v>-1.0544688649624687</v>
      </c>
      <c r="J239">
        <f>'Train Data'!W237</f>
        <v>-0.53533400549437593</v>
      </c>
      <c r="K239">
        <f>'Train Data'!X237</f>
        <v>-7.8409161483636108E-2</v>
      </c>
      <c r="L239">
        <f>'Train Data'!Y237</f>
        <v>-0.47937097668206624</v>
      </c>
      <c r="M239">
        <f>'Train Data'!Z237</f>
        <v>0.10197680521471281</v>
      </c>
      <c r="N239">
        <f>'Train Data'!AA237</f>
        <v>-0.30981289189501604</v>
      </c>
      <c r="P239" s="24">
        <f>'Train Data'!AB237</f>
        <v>0.45871304281985642</v>
      </c>
      <c r="Q239">
        <f t="shared" si="6"/>
        <v>5.9839831058418252E-2</v>
      </c>
      <c r="S239">
        <f t="shared" si="7"/>
        <v>-0.3988732117614382</v>
      </c>
    </row>
    <row r="240" spans="1:19" x14ac:dyDescent="0.25">
      <c r="A240">
        <f>'Train Data'!A238</f>
        <v>194904</v>
      </c>
      <c r="C240">
        <v>1</v>
      </c>
      <c r="D240">
        <f>'Train Data'!Q238</f>
        <v>1.3903445733199631</v>
      </c>
      <c r="E240">
        <f>'Train Data'!R238</f>
        <v>2.1504789864518465</v>
      </c>
      <c r="F240">
        <f>'Train Data'!S238</f>
        <v>1.2640267539528227</v>
      </c>
      <c r="G240">
        <f>'Train Data'!T238</f>
        <v>-0.72582132399133081</v>
      </c>
      <c r="H240">
        <f>'Train Data'!U238</f>
        <v>-0.54542063405497232</v>
      </c>
      <c r="I240">
        <f>'Train Data'!V238</f>
        <v>-1.0544688649624687</v>
      </c>
      <c r="J240">
        <f>'Train Data'!W238</f>
        <v>-0.53533400549437593</v>
      </c>
      <c r="K240">
        <f>'Train Data'!X238</f>
        <v>-5.1819280890759128E-2</v>
      </c>
      <c r="L240">
        <f>'Train Data'!Y238</f>
        <v>0.31310565276483104</v>
      </c>
      <c r="M240">
        <f>'Train Data'!Z238</f>
        <v>-0.15317513702624805</v>
      </c>
      <c r="N240">
        <f>'Train Data'!AA238</f>
        <v>-0.41541415543687543</v>
      </c>
      <c r="P240" s="24">
        <f>'Train Data'!AB238</f>
        <v>-0.49730657525562066</v>
      </c>
      <c r="Q240">
        <f t="shared" si="6"/>
        <v>6.8853535065277777E-2</v>
      </c>
      <c r="S240">
        <f t="shared" si="7"/>
        <v>0.56616011032089841</v>
      </c>
    </row>
    <row r="241" spans="1:19" x14ac:dyDescent="0.25">
      <c r="A241">
        <f>'Train Data'!A239</f>
        <v>194905</v>
      </c>
      <c r="C241">
        <v>1</v>
      </c>
      <c r="D241">
        <f>'Train Data'!Q239</f>
        <v>1.4655524448739745</v>
      </c>
      <c r="E241">
        <f>'Train Data'!R239</f>
        <v>2.2472131174578709</v>
      </c>
      <c r="F241">
        <f>'Train Data'!S239</f>
        <v>1.3814258473725767</v>
      </c>
      <c r="G241">
        <f>'Train Data'!T239</f>
        <v>-0.72582132399133081</v>
      </c>
      <c r="H241">
        <f>'Train Data'!U239</f>
        <v>-0.55952235047326349</v>
      </c>
      <c r="I241">
        <f>'Train Data'!V239</f>
        <v>-1.0544688649624687</v>
      </c>
      <c r="J241">
        <f>'Train Data'!W239</f>
        <v>-0.53533400549437593</v>
      </c>
      <c r="K241">
        <f>'Train Data'!X239</f>
        <v>1.6270113296702849E-2</v>
      </c>
      <c r="L241">
        <f>'Train Data'!Y239</f>
        <v>-1.268531804332109</v>
      </c>
      <c r="M241">
        <f>'Train Data'!Z239</f>
        <v>-0.12077489039247527</v>
      </c>
      <c r="N241">
        <f>'Train Data'!AA239</f>
        <v>-0.32904906219648972</v>
      </c>
      <c r="P241" s="24">
        <f>'Train Data'!AB239</f>
        <v>-0.69209702447315602</v>
      </c>
      <c r="Q241">
        <f t="shared" si="6"/>
        <v>7.1650957252581055E-2</v>
      </c>
      <c r="S241">
        <f t="shared" si="7"/>
        <v>0.7637479817257371</v>
      </c>
    </row>
    <row r="242" spans="1:19" x14ac:dyDescent="0.25">
      <c r="A242">
        <f>'Train Data'!A240</f>
        <v>194906</v>
      </c>
      <c r="C242">
        <v>1</v>
      </c>
      <c r="D242">
        <f>'Train Data'!Q240</f>
        <v>1.5761184594552138</v>
      </c>
      <c r="E242">
        <f>'Train Data'!R240</f>
        <v>2.2588253789843722</v>
      </c>
      <c r="F242">
        <f>'Train Data'!S240</f>
        <v>1.4015542533235772</v>
      </c>
      <c r="G242">
        <f>'Train Data'!T240</f>
        <v>-0.72582132399133081</v>
      </c>
      <c r="H242">
        <f>'Train Data'!U240</f>
        <v>-0.53131891763668004</v>
      </c>
      <c r="I242">
        <f>'Train Data'!V240</f>
        <v>-1.0899726595677386</v>
      </c>
      <c r="J242">
        <f>'Train Data'!W240</f>
        <v>-0.61358331098179986</v>
      </c>
      <c r="K242">
        <f>'Train Data'!X240</f>
        <v>1.25116066916798E-2</v>
      </c>
      <c r="L242">
        <f>'Train Data'!Y240</f>
        <v>0.31310565276483104</v>
      </c>
      <c r="M242">
        <f>'Train Data'!Z240</f>
        <v>0.47862967233232168</v>
      </c>
      <c r="N242">
        <f>'Train Data'!AA240</f>
        <v>-0.21180627644767577</v>
      </c>
      <c r="P242" s="24">
        <f>'Train Data'!AB240</f>
        <v>-0.12640247259438933</v>
      </c>
      <c r="Q242">
        <f t="shared" si="6"/>
        <v>7.8564368453775485E-2</v>
      </c>
      <c r="S242">
        <f t="shared" si="7"/>
        <v>0.20496684104816482</v>
      </c>
    </row>
    <row r="243" spans="1:19" x14ac:dyDescent="0.25">
      <c r="A243">
        <f>'Train Data'!A241</f>
        <v>194907</v>
      </c>
      <c r="C243">
        <v>1</v>
      </c>
      <c r="D243">
        <f>'Train Data'!Q241</f>
        <v>1.5947707274545797</v>
      </c>
      <c r="E243">
        <f>'Train Data'!R241</f>
        <v>2.1126346822080215</v>
      </c>
      <c r="F243">
        <f>'Train Data'!S241</f>
        <v>1.2273638777403908</v>
      </c>
      <c r="G243">
        <f>'Train Data'!T241</f>
        <v>-0.77344992909495625</v>
      </c>
      <c r="H243">
        <f>'Train Data'!U241</f>
        <v>-0.48901376838180483</v>
      </c>
      <c r="I243">
        <f>'Train Data'!V241</f>
        <v>-1.0935230390282655</v>
      </c>
      <c r="J243">
        <f>'Train Data'!W241</f>
        <v>-0.50403428329940658</v>
      </c>
      <c r="K243">
        <f>'Train Data'!X241</f>
        <v>0.12646523024477066</v>
      </c>
      <c r="L243">
        <f>'Train Data'!Y241</f>
        <v>-2.0576926319821727</v>
      </c>
      <c r="M243">
        <f>'Train Data'!Z241</f>
        <v>-6.4074458783372853E-2</v>
      </c>
      <c r="N243">
        <f>'Train Data'!AA241</f>
        <v>-0.39135743116725685</v>
      </c>
      <c r="P243" s="24">
        <f>'Train Data'!AB241</f>
        <v>0.9805561480615036</v>
      </c>
      <c r="Q243">
        <f t="shared" si="6"/>
        <v>8.1077916280830956E-2</v>
      </c>
      <c r="S243">
        <f t="shared" si="7"/>
        <v>-0.89947823178067265</v>
      </c>
    </row>
    <row r="244" spans="1:19" x14ac:dyDescent="0.25">
      <c r="A244">
        <f>'Train Data'!A242</f>
        <v>194908</v>
      </c>
      <c r="C244">
        <v>1</v>
      </c>
      <c r="D244">
        <f>'Train Data'!Q242</f>
        <v>1.4784929837044865</v>
      </c>
      <c r="E244">
        <f>'Train Data'!R242</f>
        <v>2.0811319696270134</v>
      </c>
      <c r="F244">
        <f>'Train Data'!S242</f>
        <v>1.1747457003653075</v>
      </c>
      <c r="G244">
        <f>'Train Data'!T242</f>
        <v>-0.76709944841447286</v>
      </c>
      <c r="H244">
        <f>'Train Data'!U242</f>
        <v>-0.5031154848000966</v>
      </c>
      <c r="I244">
        <f>'Train Data'!V242</f>
        <v>-1.1148253157914272</v>
      </c>
      <c r="J244">
        <f>'Train Data'!W242</f>
        <v>-0.56663372768934561</v>
      </c>
      <c r="K244">
        <f>'Train Data'!X242</f>
        <v>0.1234844502658381</v>
      </c>
      <c r="L244">
        <f>'Train Data'!Y242</f>
        <v>0.3164494360114774</v>
      </c>
      <c r="M244">
        <f>'Train Data'!Z242</f>
        <v>0.25182794589591206</v>
      </c>
      <c r="N244">
        <f>'Train Data'!AA242</f>
        <v>-0.31785802188958878</v>
      </c>
      <c r="P244" s="24">
        <f>'Train Data'!AB242</f>
        <v>0.23762261587997596</v>
      </c>
      <c r="Q244">
        <f t="shared" si="6"/>
        <v>6.9838292510392683E-2</v>
      </c>
      <c r="S244">
        <f t="shared" si="7"/>
        <v>-0.16778432336958327</v>
      </c>
    </row>
    <row r="245" spans="1:19" x14ac:dyDescent="0.25">
      <c r="A245">
        <f>'Train Data'!A243</f>
        <v>194909</v>
      </c>
      <c r="C245">
        <v>1</v>
      </c>
      <c r="D245">
        <f>'Train Data'!Q243</f>
        <v>1.4666917439637772</v>
      </c>
      <c r="E245">
        <f>'Train Data'!R243</f>
        <v>2.0224240205912771</v>
      </c>
      <c r="F245">
        <f>'Train Data'!S243</f>
        <v>1.1034809909608734</v>
      </c>
      <c r="G245">
        <f>'Train Data'!T243</f>
        <v>-0.75757372739374773</v>
      </c>
      <c r="H245">
        <f>'Train Data'!U243</f>
        <v>-0.51721720121838877</v>
      </c>
      <c r="I245">
        <f>'Train Data'!V243</f>
        <v>-1.1077245568703733</v>
      </c>
      <c r="J245">
        <f>'Train Data'!W243</f>
        <v>-0.57445865823808817</v>
      </c>
      <c r="K245">
        <f>'Train Data'!X243</f>
        <v>0.28825622326716893</v>
      </c>
      <c r="L245">
        <f>'Train Data'!Y243</f>
        <v>0.31310565276483104</v>
      </c>
      <c r="M245">
        <f>'Train Data'!Z243</f>
        <v>-0.24227581526912331</v>
      </c>
      <c r="N245">
        <f>'Train Data'!AA243</f>
        <v>-0.2373252625569926</v>
      </c>
      <c r="P245" s="24">
        <f>'Train Data'!AB243</f>
        <v>0.33953729835821495</v>
      </c>
      <c r="Q245">
        <f t="shared" si="6"/>
        <v>6.7425297750030047E-2</v>
      </c>
      <c r="S245">
        <f t="shared" si="7"/>
        <v>-0.27211200060818491</v>
      </c>
    </row>
    <row r="246" spans="1:19" x14ac:dyDescent="0.25">
      <c r="A246">
        <f>'Train Data'!A244</f>
        <v>194910</v>
      </c>
      <c r="C246">
        <v>1</v>
      </c>
      <c r="D246">
        <f>'Train Data'!Q244</f>
        <v>1.4843356819593951</v>
      </c>
      <c r="E246">
        <f>'Train Data'!R244</f>
        <v>1.9302096724601026</v>
      </c>
      <c r="F246">
        <f>'Train Data'!S244</f>
        <v>0.9808230789622554</v>
      </c>
      <c r="G246">
        <f>'Train Data'!T244</f>
        <v>-0.76392420807423111</v>
      </c>
      <c r="H246">
        <f>'Train Data'!U244</f>
        <v>-0.54542063405497232</v>
      </c>
      <c r="I246">
        <f>'Train Data'!V244</f>
        <v>-1.1077245568703733</v>
      </c>
      <c r="J246">
        <f>'Train Data'!W244</f>
        <v>-0.55880879714060339</v>
      </c>
      <c r="K246">
        <f>'Train Data'!X244</f>
        <v>0.24138640981075085</v>
      </c>
      <c r="L246">
        <f>'Train Data'!Y244</f>
        <v>-2.0576926319821727</v>
      </c>
      <c r="M246">
        <f>'Train Data'!Z244</f>
        <v>-0.12077489039247527</v>
      </c>
      <c r="N246">
        <f>'Train Data'!AA244</f>
        <v>-0.39600854365812693</v>
      </c>
      <c r="P246" s="24">
        <f>'Train Data'!AB244</f>
        <v>0.38246307290158721</v>
      </c>
      <c r="Q246">
        <f t="shared" si="6"/>
        <v>6.1970276981459779E-2</v>
      </c>
      <c r="S246">
        <f t="shared" si="7"/>
        <v>-0.32049279592012742</v>
      </c>
    </row>
    <row r="247" spans="1:19" x14ac:dyDescent="0.25">
      <c r="A247">
        <f>'Train Data'!A245</f>
        <v>194911</v>
      </c>
      <c r="C247">
        <v>1</v>
      </c>
      <c r="D247">
        <f>'Train Data'!Q245</f>
        <v>1.4875587218776272</v>
      </c>
      <c r="E247">
        <f>'Train Data'!R245</f>
        <v>1.9037661983028815</v>
      </c>
      <c r="F247">
        <f>'Train Data'!S245</f>
        <v>0.94740812950046438</v>
      </c>
      <c r="G247">
        <f>'Train Data'!T245</f>
        <v>-0.75439848705350598</v>
      </c>
      <c r="H247">
        <f>'Train Data'!U245</f>
        <v>-0.54542063405497232</v>
      </c>
      <c r="I247">
        <f>'Train Data'!V245</f>
        <v>-1.1077245568703733</v>
      </c>
      <c r="J247">
        <f>'Train Data'!W245</f>
        <v>-0.58228358878683051</v>
      </c>
      <c r="K247">
        <f>'Train Data'!X245</f>
        <v>0.30091205393462722</v>
      </c>
      <c r="L247">
        <f>'Train Data'!Y245</f>
        <v>0.3164494360114774</v>
      </c>
      <c r="M247">
        <f>'Train Data'!Z245</f>
        <v>-0.11267482873403206</v>
      </c>
      <c r="N247">
        <f>'Train Data'!AA245</f>
        <v>-0.34583293991555941</v>
      </c>
      <c r="P247" s="24">
        <f>'Train Data'!AB245</f>
        <v>0.21834685581018259</v>
      </c>
      <c r="Q247">
        <f t="shared" si="6"/>
        <v>5.5195933826186087E-2</v>
      </c>
      <c r="S247">
        <f t="shared" si="7"/>
        <v>-0.1631509219839965</v>
      </c>
    </row>
    <row r="248" spans="1:19" x14ac:dyDescent="0.25">
      <c r="A248">
        <f>'Train Data'!A246</f>
        <v>194912</v>
      </c>
      <c r="C248">
        <v>1</v>
      </c>
      <c r="D248">
        <f>'Train Data'!Q246</f>
        <v>1.5489672449540086</v>
      </c>
      <c r="E248">
        <f>'Train Data'!R246</f>
        <v>1.7789338410626025</v>
      </c>
      <c r="F248">
        <f>'Train Data'!S246</f>
        <v>0.80645316563224168</v>
      </c>
      <c r="G248">
        <f>'Train Data'!T246</f>
        <v>-0.7480480063730226</v>
      </c>
      <c r="H248">
        <f>'Train Data'!U246</f>
        <v>-0.57362406689155621</v>
      </c>
      <c r="I248">
        <f>'Train Data'!V246</f>
        <v>-1.1183756952519543</v>
      </c>
      <c r="J248">
        <f>'Train Data'!W246</f>
        <v>-0.62140824153054264</v>
      </c>
      <c r="K248">
        <f>'Train Data'!X246</f>
        <v>0.45005439424366489</v>
      </c>
      <c r="L248">
        <f>'Train Data'!Y246</f>
        <v>-2.0643242355758611</v>
      </c>
      <c r="M248">
        <f>'Train Data'!Z246</f>
        <v>1.287612697183756E-2</v>
      </c>
      <c r="N248">
        <f>'Train Data'!AA246</f>
        <v>-0.41983631315119074</v>
      </c>
      <c r="P248" s="24">
        <f>'Train Data'!AB246</f>
        <v>0.76732485870186851</v>
      </c>
      <c r="Q248">
        <f t="shared" si="6"/>
        <v>5.3207508787025848E-2</v>
      </c>
      <c r="S248">
        <f t="shared" si="7"/>
        <v>-0.71411734991484266</v>
      </c>
    </row>
    <row r="249" spans="1:19" x14ac:dyDescent="0.25">
      <c r="A249">
        <f>'Train Data'!A247</f>
        <v>195001</v>
      </c>
      <c r="C249">
        <v>1</v>
      </c>
      <c r="D249">
        <f>'Train Data'!Q247</f>
        <v>1.4756707725578688</v>
      </c>
      <c r="E249">
        <f>'Train Data'!R247</f>
        <v>1.755243403949525</v>
      </c>
      <c r="F249">
        <f>'Train Data'!S247</f>
        <v>0.78750905730380127</v>
      </c>
      <c r="G249">
        <f>'Train Data'!T247</f>
        <v>-0.75757372739374773</v>
      </c>
      <c r="H249">
        <f>'Train Data'!U247</f>
        <v>-0.65823436540130575</v>
      </c>
      <c r="I249">
        <f>'Train Data'!V247</f>
        <v>-1.0970734184887925</v>
      </c>
      <c r="J249">
        <f>'Train Data'!W247</f>
        <v>-0.55098386659186116</v>
      </c>
      <c r="K249">
        <f>'Train Data'!X247</f>
        <v>0.44695741371511427</v>
      </c>
      <c r="L249">
        <f>'Train Data'!Y247</f>
        <v>-1.2785635097683659</v>
      </c>
      <c r="M249">
        <f>'Train Data'!Z247</f>
        <v>-0.4447773567302033</v>
      </c>
      <c r="N249">
        <f>'Train Data'!AA247</f>
        <v>-0.33219305116865239</v>
      </c>
      <c r="P249" s="24">
        <f>'Train Data'!AB247</f>
        <v>0.19956115743707883</v>
      </c>
      <c r="Q249">
        <f t="shared" si="6"/>
        <v>4.5225810147293682E-2</v>
      </c>
      <c r="S249">
        <f t="shared" si="7"/>
        <v>-0.15433534728978515</v>
      </c>
    </row>
    <row r="250" spans="1:19" x14ac:dyDescent="0.25">
      <c r="A250">
        <f>'Train Data'!A248</f>
        <v>195002</v>
      </c>
      <c r="C250">
        <v>1</v>
      </c>
      <c r="D250">
        <f>'Train Data'!Q248</f>
        <v>1.4573150732117377</v>
      </c>
      <c r="E250">
        <f>'Train Data'!R248</f>
        <v>1.7485672765796665</v>
      </c>
      <c r="F250">
        <f>'Train Data'!S248</f>
        <v>0.76324989832898982</v>
      </c>
      <c r="G250">
        <f>'Train Data'!T248</f>
        <v>-0.74169752569253922</v>
      </c>
      <c r="H250">
        <f>'Train Data'!U248</f>
        <v>-0.67233608181959792</v>
      </c>
      <c r="I250">
        <f>'Train Data'!V248</f>
        <v>-1.1006237979493194</v>
      </c>
      <c r="J250">
        <f>'Train Data'!W248</f>
        <v>-0.59793344988431552</v>
      </c>
      <c r="K250">
        <f>'Train Data'!X248</f>
        <v>0.37895684932226337</v>
      </c>
      <c r="L250">
        <f>'Train Data'!Y248</f>
        <v>-0.47937097668206624</v>
      </c>
      <c r="M250">
        <f>'Train Data'!Z248</f>
        <v>-0.11267482873403206</v>
      </c>
      <c r="N250">
        <f>'Train Data'!AA248</f>
        <v>-0.42785892558263783</v>
      </c>
      <c r="P250" s="24">
        <f>'Train Data'!AB248</f>
        <v>0.19774611411600604</v>
      </c>
      <c r="Q250">
        <f t="shared" si="6"/>
        <v>4.3128629653240019E-2</v>
      </c>
      <c r="S250">
        <f t="shared" si="7"/>
        <v>-0.15461748446276602</v>
      </c>
    </row>
    <row r="251" spans="1:19" x14ac:dyDescent="0.25">
      <c r="A251">
        <f>'Train Data'!A249</f>
        <v>195003</v>
      </c>
      <c r="C251">
        <v>1</v>
      </c>
      <c r="D251">
        <f>'Train Data'!Q249</f>
        <v>1.4544256343605102</v>
      </c>
      <c r="E251">
        <f>'Train Data'!R249</f>
        <v>1.7556819243458468</v>
      </c>
      <c r="F251">
        <f>'Train Data'!S249</f>
        <v>0.91642804127418931</v>
      </c>
      <c r="G251">
        <f>'Train Data'!T249</f>
        <v>-0.74169752569253922</v>
      </c>
      <c r="H251">
        <f>'Train Data'!U249</f>
        <v>-0.67233608181959792</v>
      </c>
      <c r="I251">
        <f>'Train Data'!V249</f>
        <v>-1.0970734184887925</v>
      </c>
      <c r="J251">
        <f>'Train Data'!W249</f>
        <v>-0.59010851933557318</v>
      </c>
      <c r="K251">
        <f>'Train Data'!X249</f>
        <v>0.53938368378422141</v>
      </c>
      <c r="L251">
        <f>'Train Data'!Y249</f>
        <v>0.32322237569396534</v>
      </c>
      <c r="M251">
        <f>'Train Data'!Z249</f>
        <v>-0.16532522951391285</v>
      </c>
      <c r="N251">
        <f>'Train Data'!AA249</f>
        <v>-0.39417376861579023</v>
      </c>
      <c r="P251" s="24">
        <f>'Train Data'!AB249</f>
        <v>-9.495532284088842E-3</v>
      </c>
      <c r="Q251">
        <f t="shared" si="6"/>
        <v>4.2451349592558946E-2</v>
      </c>
      <c r="S251">
        <f t="shared" si="7"/>
        <v>5.1946881876647789E-2</v>
      </c>
    </row>
    <row r="252" spans="1:19" x14ac:dyDescent="0.25">
      <c r="A252">
        <f>'Train Data'!A250</f>
        <v>195004</v>
      </c>
      <c r="C252">
        <v>1</v>
      </c>
      <c r="D252">
        <f>'Train Data'!Q250</f>
        <v>1.4640471248815901</v>
      </c>
      <c r="E252">
        <f>'Train Data'!R250</f>
        <v>1.7071067414850594</v>
      </c>
      <c r="F252">
        <f>'Train Data'!S250</f>
        <v>0.80671087375713413</v>
      </c>
      <c r="G252">
        <f>'Train Data'!T250</f>
        <v>-0.7321718046718142</v>
      </c>
      <c r="H252">
        <f>'Train Data'!U250</f>
        <v>-0.71464123107447419</v>
      </c>
      <c r="I252">
        <f>'Train Data'!V250</f>
        <v>-1.1006237979493194</v>
      </c>
      <c r="J252">
        <f>'Train Data'!W250</f>
        <v>-0.62140824153054253</v>
      </c>
      <c r="K252">
        <f>'Train Data'!X250</f>
        <v>0.41720371306787596</v>
      </c>
      <c r="L252">
        <f>'Train Data'!Y250</f>
        <v>-0.47937097668206624</v>
      </c>
      <c r="M252">
        <f>'Train Data'!Z250</f>
        <v>-7.6224551271037652E-2</v>
      </c>
      <c r="N252">
        <f>'Train Data'!AA250</f>
        <v>-0.37893415013251025</v>
      </c>
      <c r="P252" s="24">
        <f>'Train Data'!AB250</f>
        <v>0.67481210062678665</v>
      </c>
      <c r="Q252">
        <f t="shared" si="6"/>
        <v>5.1246277424969067E-2</v>
      </c>
      <c r="S252">
        <f t="shared" si="7"/>
        <v>-0.62356582320181753</v>
      </c>
    </row>
    <row r="253" spans="1:19" x14ac:dyDescent="0.25">
      <c r="A253">
        <f>'Train Data'!A251</f>
        <v>195005</v>
      </c>
      <c r="C253">
        <v>1</v>
      </c>
      <c r="D253">
        <f>'Train Data'!Q251</f>
        <v>1.3869567664045681</v>
      </c>
      <c r="E253">
        <f>'Train Data'!R251</f>
        <v>1.6704672453262575</v>
      </c>
      <c r="F253">
        <f>'Train Data'!S251</f>
        <v>0.67386069700624374</v>
      </c>
      <c r="G253">
        <f>'Train Data'!T251</f>
        <v>-0.72899656433157256</v>
      </c>
      <c r="H253">
        <f>'Train Data'!U251</f>
        <v>-0.70053951465618192</v>
      </c>
      <c r="I253">
        <f>'Train Data'!V251</f>
        <v>-1.1041741774098464</v>
      </c>
      <c r="J253">
        <f>'Train Data'!W251</f>
        <v>-0.6370581026280272</v>
      </c>
      <c r="K253">
        <f>'Train Data'!X251</f>
        <v>0.50902350830439624</v>
      </c>
      <c r="L253">
        <f>'Train Data'!Y251</f>
        <v>0.31982155640421223</v>
      </c>
      <c r="M253">
        <f>'Train Data'!Z251</f>
        <v>-6.4074458783372853E-2</v>
      </c>
      <c r="N253">
        <f>'Train Data'!AA251</f>
        <v>-0.39129252197693537</v>
      </c>
      <c r="P253" s="24">
        <f>'Train Data'!AB251</f>
        <v>0.69323479033567581</v>
      </c>
      <c r="Q253">
        <f t="shared" si="6"/>
        <v>4.5008594051037208E-2</v>
      </c>
      <c r="S253">
        <f t="shared" si="7"/>
        <v>-0.64822619628463862</v>
      </c>
    </row>
    <row r="254" spans="1:19" x14ac:dyDescent="0.25">
      <c r="A254">
        <f>'Train Data'!A252</f>
        <v>195006</v>
      </c>
      <c r="C254">
        <v>1</v>
      </c>
      <c r="D254">
        <f>'Train Data'!Q252</f>
        <v>1.3217797621869154</v>
      </c>
      <c r="E254">
        <f>'Train Data'!R252</f>
        <v>1.8656624452906181</v>
      </c>
      <c r="F254">
        <f>'Train Data'!S252</f>
        <v>0.87077169148095679</v>
      </c>
      <c r="G254">
        <f>'Train Data'!T252</f>
        <v>-0.7321718046718142</v>
      </c>
      <c r="H254">
        <f>'Train Data'!U252</f>
        <v>-0.67233608181959936</v>
      </c>
      <c r="I254">
        <f>'Train Data'!V252</f>
        <v>-1.0935230390282655</v>
      </c>
      <c r="J254">
        <f>'Train Data'!W252</f>
        <v>-0.60575838043305752</v>
      </c>
      <c r="K254">
        <f>'Train Data'!X252</f>
        <v>0.58605121315786834</v>
      </c>
      <c r="L254">
        <f>'Train Data'!Y252</f>
        <v>0.3164494360114774</v>
      </c>
      <c r="M254">
        <f>'Train Data'!Z252</f>
        <v>-0.29897624687822572</v>
      </c>
      <c r="N254">
        <f>'Train Data'!AA252</f>
        <v>0.49453762741807461</v>
      </c>
      <c r="P254" s="24">
        <f>'Train Data'!AB252</f>
        <v>-1.1422459185324267</v>
      </c>
      <c r="Q254">
        <f t="shared" si="6"/>
        <v>3.7268630866117682E-2</v>
      </c>
      <c r="S254">
        <f t="shared" si="7"/>
        <v>1.1795145493985444</v>
      </c>
    </row>
    <row r="255" spans="1:19" x14ac:dyDescent="0.25">
      <c r="A255">
        <f>'Train Data'!A253</f>
        <v>195007</v>
      </c>
      <c r="C255">
        <v>1</v>
      </c>
      <c r="D255">
        <f>'Train Data'!Q253</f>
        <v>1.5275747769170673</v>
      </c>
      <c r="E255">
        <f>'Train Data'!R253</f>
        <v>1.9009861217440733</v>
      </c>
      <c r="F255">
        <f>'Train Data'!S253</f>
        <v>0.86651400479175533</v>
      </c>
      <c r="G255">
        <f>'Train Data'!T253</f>
        <v>-0.72899656433157256</v>
      </c>
      <c r="H255">
        <f>'Train Data'!U253</f>
        <v>-0.65823436540130664</v>
      </c>
      <c r="I255">
        <f>'Train Data'!V253</f>
        <v>-1.1006237979493194</v>
      </c>
      <c r="J255">
        <f>'Train Data'!W253</f>
        <v>-0.62923317207928486</v>
      </c>
      <c r="K255">
        <f>'Train Data'!X253</f>
        <v>0.57425841626297669</v>
      </c>
      <c r="L255">
        <f>'Train Data'!Y253</f>
        <v>1.8980589116586255</v>
      </c>
      <c r="M255">
        <f>'Train Data'!Z253</f>
        <v>2.5026219459502359E-2</v>
      </c>
      <c r="N255">
        <f>'Train Data'!AA253</f>
        <v>2.8138423155292941E-2</v>
      </c>
      <c r="P255" s="24">
        <f>'Train Data'!AB253</f>
        <v>0.15015567823747664</v>
      </c>
      <c r="Q255">
        <f t="shared" si="6"/>
        <v>4.8198305901316678E-2</v>
      </c>
      <c r="S255">
        <f t="shared" si="7"/>
        <v>-0.10195737233615995</v>
      </c>
    </row>
    <row r="256" spans="1:19" x14ac:dyDescent="0.25">
      <c r="A256">
        <f>'Train Data'!A254</f>
        <v>195008</v>
      </c>
      <c r="C256">
        <v>1</v>
      </c>
      <c r="D256">
        <f>'Train Data'!Q254</f>
        <v>1.5833535993245011</v>
      </c>
      <c r="E256">
        <f>'Train Data'!R254</f>
        <v>1.8792302472480209</v>
      </c>
      <c r="F256">
        <f>'Train Data'!S254</f>
        <v>0.76076613532387116</v>
      </c>
      <c r="G256">
        <f>'Train Data'!T254</f>
        <v>-0.71629560297060568</v>
      </c>
      <c r="H256">
        <f>'Train Data'!U254</f>
        <v>-0.72874294749276536</v>
      </c>
      <c r="I256">
        <f>'Train Data'!V254</f>
        <v>-1.1006237979493194</v>
      </c>
      <c r="J256">
        <f>'Train Data'!W254</f>
        <v>-0.66053289427425443</v>
      </c>
      <c r="K256">
        <f>'Train Data'!X254</f>
        <v>0.55034129829518386</v>
      </c>
      <c r="L256">
        <f>'Train Data'!Y254</f>
        <v>1.085852573594793</v>
      </c>
      <c r="M256">
        <f>'Train Data'!Z254</f>
        <v>-0.14102504453858325</v>
      </c>
      <c r="N256">
        <f>'Train Data'!AA254</f>
        <v>-0.3175065798937392</v>
      </c>
      <c r="P256" s="24">
        <f>'Train Data'!AB254</f>
        <v>0.71430744329333151</v>
      </c>
      <c r="Q256">
        <f t="shared" si="6"/>
        <v>4.872920409220096E-2</v>
      </c>
      <c r="S256">
        <f t="shared" si="7"/>
        <v>-0.66557823920113057</v>
      </c>
    </row>
    <row r="257" spans="1:19" x14ac:dyDescent="0.25">
      <c r="A257">
        <f>'Train Data'!A255</f>
        <v>195009</v>
      </c>
      <c r="C257">
        <v>1</v>
      </c>
      <c r="D257">
        <f>'Train Data'!Q255</f>
        <v>1.5857893900085656</v>
      </c>
      <c r="E257">
        <f>'Train Data'!R255</f>
        <v>1.8031392205246233</v>
      </c>
      <c r="F257">
        <f>'Train Data'!S255</f>
        <v>0.63648814293149669</v>
      </c>
      <c r="G257">
        <f>'Train Data'!T255</f>
        <v>-0.68454319956818876</v>
      </c>
      <c r="H257">
        <f>'Train Data'!U255</f>
        <v>-0.79925152958422552</v>
      </c>
      <c r="I257">
        <f>'Train Data'!V255</f>
        <v>-1.0793215211861575</v>
      </c>
      <c r="J257">
        <f>'Train Data'!W255</f>
        <v>-0.691832616469224</v>
      </c>
      <c r="K257">
        <f>'Train Data'!X255</f>
        <v>0.39679790482121535</v>
      </c>
      <c r="L257">
        <f>'Train Data'!Y255</f>
        <v>0.29679954927824764</v>
      </c>
      <c r="M257">
        <f>'Train Data'!Z255</f>
        <v>-0.48932769585164093</v>
      </c>
      <c r="N257">
        <f>'Train Data'!AA255</f>
        <v>-0.27626523527187846</v>
      </c>
      <c r="P257" s="24">
        <f>'Train Data'!AB255</f>
        <v>0.92127683319526532</v>
      </c>
      <c r="Q257">
        <f t="shared" si="6"/>
        <v>4.2057454783227442E-2</v>
      </c>
      <c r="S257">
        <f t="shared" si="7"/>
        <v>-0.8792193784120379</v>
      </c>
    </row>
    <row r="258" spans="1:19" x14ac:dyDescent="0.25">
      <c r="A258">
        <f>'Train Data'!A256</f>
        <v>195010</v>
      </c>
      <c r="C258">
        <v>1</v>
      </c>
      <c r="D258">
        <f>'Train Data'!Q256</f>
        <v>1.5427541986893676</v>
      </c>
      <c r="E258">
        <f>'Train Data'!R256</f>
        <v>1.8280115637852599</v>
      </c>
      <c r="F258">
        <f>'Train Data'!S256</f>
        <v>0.65352774486356968</v>
      </c>
      <c r="G258">
        <f>'Train Data'!T256</f>
        <v>-0.68136795922794702</v>
      </c>
      <c r="H258">
        <f>'Train Data'!U256</f>
        <v>-0.82745496242080852</v>
      </c>
      <c r="I258">
        <f>'Train Data'!V256</f>
        <v>-1.0615696238835228</v>
      </c>
      <c r="J258">
        <f>'Train Data'!W256</f>
        <v>-0.66053289427425443</v>
      </c>
      <c r="K258">
        <f>'Train Data'!X256</f>
        <v>0.45704000480130308</v>
      </c>
      <c r="L258">
        <f>'Train Data'!Y256</f>
        <v>1.066608021747155</v>
      </c>
      <c r="M258">
        <f>'Train Data'!Z256</f>
        <v>-0.39212695595032254</v>
      </c>
      <c r="N258">
        <f>'Train Data'!AA256</f>
        <v>-0.20134255869600573</v>
      </c>
      <c r="P258" s="24">
        <f>'Train Data'!AB256</f>
        <v>-6.578002567055706E-2</v>
      </c>
      <c r="Q258">
        <f t="shared" si="6"/>
        <v>3.3832860972025883E-2</v>
      </c>
      <c r="S258">
        <f t="shared" si="7"/>
        <v>9.9612886642582943E-2</v>
      </c>
    </row>
    <row r="259" spans="1:19" x14ac:dyDescent="0.25">
      <c r="A259">
        <f>'Train Data'!A257</f>
        <v>195011</v>
      </c>
      <c r="C259">
        <v>1</v>
      </c>
      <c r="D259">
        <f>'Train Data'!Q257</f>
        <v>1.6058916352303434</v>
      </c>
      <c r="E259">
        <f>'Train Data'!R257</f>
        <v>1.8645430127822427</v>
      </c>
      <c r="F259">
        <f>'Train Data'!S257</f>
        <v>0.62101505749859909</v>
      </c>
      <c r="G259">
        <f>'Train Data'!T257</f>
        <v>-0.66549175752673861</v>
      </c>
      <c r="H259">
        <f>'Train Data'!U257</f>
        <v>-0.82745496242080852</v>
      </c>
      <c r="I259">
        <f>'Train Data'!V257</f>
        <v>-1.0651200033440498</v>
      </c>
      <c r="J259">
        <f>'Train Data'!W257</f>
        <v>-0.70748247756670868</v>
      </c>
      <c r="K259">
        <f>'Train Data'!X257</f>
        <v>0.38100405186159664</v>
      </c>
      <c r="L259">
        <f>'Train Data'!Y257</f>
        <v>0.28733405505921639</v>
      </c>
      <c r="M259">
        <f>'Train Data'!Z257</f>
        <v>-5.5974397124929645E-2</v>
      </c>
      <c r="N259">
        <f>'Train Data'!AA257</f>
        <v>-8.272120356390078E-2</v>
      </c>
      <c r="P259" s="24">
        <f>'Train Data'!AB257</f>
        <v>0.24905738880273473</v>
      </c>
      <c r="Q259">
        <f t="shared" si="6"/>
        <v>3.5165118308313065E-2</v>
      </c>
      <c r="S259">
        <f t="shared" si="7"/>
        <v>-0.21389227049442167</v>
      </c>
    </row>
    <row r="260" spans="1:19" x14ac:dyDescent="0.25">
      <c r="A260">
        <f>'Train Data'!A258</f>
        <v>195012</v>
      </c>
      <c r="C260">
        <v>1</v>
      </c>
      <c r="D260">
        <f>'Train Data'!Q258</f>
        <v>1.6778014201914295</v>
      </c>
      <c r="E260">
        <f>'Train Data'!R258</f>
        <v>1.7912750240062074</v>
      </c>
      <c r="F260">
        <f>'Train Data'!S258</f>
        <v>0.52719011190589138</v>
      </c>
      <c r="G260">
        <f>'Train Data'!T258</f>
        <v>-0.67184223820722189</v>
      </c>
      <c r="H260">
        <f>'Train Data'!U258</f>
        <v>-0.85565839525739207</v>
      </c>
      <c r="I260">
        <f>'Train Data'!V258</f>
        <v>-1.0651200033440498</v>
      </c>
      <c r="J260">
        <f>'Train Data'!W258</f>
        <v>-0.69183261646922389</v>
      </c>
      <c r="K260">
        <f>'Train Data'!X258</f>
        <v>0.62665075738511633</v>
      </c>
      <c r="L260">
        <f>'Train Data'!Y258</f>
        <v>1.8114319116786091</v>
      </c>
      <c r="M260">
        <f>'Train Data'!Z258</f>
        <v>-0.13292498288014007</v>
      </c>
      <c r="N260">
        <f>'Train Data'!AA258</f>
        <v>-7.730749264440738E-2</v>
      </c>
      <c r="P260" s="24">
        <f>'Train Data'!AB258</f>
        <v>0.84793093259071251</v>
      </c>
      <c r="Q260">
        <f t="shared" si="6"/>
        <v>3.401829469089146E-2</v>
      </c>
      <c r="S260">
        <f t="shared" si="7"/>
        <v>-0.81391263789982105</v>
      </c>
    </row>
    <row r="261" spans="1:19" x14ac:dyDescent="0.25">
      <c r="A261">
        <f>'Train Data'!A259</f>
        <v>195101</v>
      </c>
      <c r="C261">
        <v>1</v>
      </c>
      <c r="D261">
        <f>'Train Data'!Q259</f>
        <v>1.6047386929866005</v>
      </c>
      <c r="E261">
        <f>'Train Data'!R259</f>
        <v>1.6476089936948166</v>
      </c>
      <c r="F261">
        <f>'Train Data'!S259</f>
        <v>0.38002330596373274</v>
      </c>
      <c r="G261">
        <f>'Train Data'!T259</f>
        <v>-0.67184223820722189</v>
      </c>
      <c r="H261">
        <f>'Train Data'!U259</f>
        <v>-0.88386182809397651</v>
      </c>
      <c r="I261">
        <f>'Train Data'!V259</f>
        <v>-1.0757711417256306</v>
      </c>
      <c r="J261">
        <f>'Train Data'!W259</f>
        <v>-0.7153074081154509</v>
      </c>
      <c r="K261">
        <f>'Train Data'!X259</f>
        <v>0.57120715238800734</v>
      </c>
      <c r="L261">
        <f>'Train Data'!Y259</f>
        <v>2.5383800282517321</v>
      </c>
      <c r="M261">
        <f>'Train Data'!Z259</f>
        <v>3.7176311947167161E-2</v>
      </c>
      <c r="N261">
        <f>'Train Data'!AA259</f>
        <v>-0.21063802874856771</v>
      </c>
      <c r="P261" s="24">
        <f>'Train Data'!AB259</f>
        <v>1.0236271260705616</v>
      </c>
      <c r="Q261">
        <f t="shared" si="6"/>
        <v>2.8403944942451843E-2</v>
      </c>
      <c r="S261">
        <f t="shared" si="7"/>
        <v>-0.99522318112810981</v>
      </c>
    </row>
    <row r="262" spans="1:19" x14ac:dyDescent="0.25">
      <c r="A262">
        <f>'Train Data'!A260</f>
        <v>195102</v>
      </c>
      <c r="C262">
        <v>1</v>
      </c>
      <c r="D262">
        <f>'Train Data'!Q260</f>
        <v>1.5004024619342371</v>
      </c>
      <c r="E262">
        <f>'Train Data'!R260</f>
        <v>1.6295466373732956</v>
      </c>
      <c r="F262">
        <f>'Train Data'!S260</f>
        <v>0.34701725152518109</v>
      </c>
      <c r="G262">
        <f>'Train Data'!T260</f>
        <v>-0.66549175752673861</v>
      </c>
      <c r="H262">
        <f>'Train Data'!U260</f>
        <v>-0.89796354451226779</v>
      </c>
      <c r="I262">
        <f>'Train Data'!V260</f>
        <v>-1.0509184855019418</v>
      </c>
      <c r="J262">
        <f>'Train Data'!W260</f>
        <v>-0.67618275537173911</v>
      </c>
      <c r="K262">
        <f>'Train Data'!X260</f>
        <v>0.61659357997411113</v>
      </c>
      <c r="L262">
        <f>'Train Data'!Y260</f>
        <v>1.7482995486135466</v>
      </c>
      <c r="M262">
        <f>'Train Data'!Z260</f>
        <v>-0.49742775751008417</v>
      </c>
      <c r="N262">
        <f>'Train Data'!AA260</f>
        <v>-0.389698883279611</v>
      </c>
      <c r="P262" s="24">
        <f>'Train Data'!AB260</f>
        <v>0.10595937336935342</v>
      </c>
      <c r="Q262">
        <f t="shared" ref="Q262:Q325" si="8">SUMPRODUCT($C$4:$N$4,C261:N261)</f>
        <v>2.02208971173371E-2</v>
      </c>
      <c r="S262">
        <f t="shared" ref="S262:S325" si="9">(Q262-P262)</f>
        <v>-8.5738476252016319E-2</v>
      </c>
    </row>
    <row r="263" spans="1:19" x14ac:dyDescent="0.25">
      <c r="A263">
        <f>'Train Data'!A261</f>
        <v>195103</v>
      </c>
      <c r="C263">
        <v>1</v>
      </c>
      <c r="D263">
        <f>'Train Data'!Q261</f>
        <v>1.510307095989609</v>
      </c>
      <c r="E263">
        <f>'Train Data'!R261</f>
        <v>1.6706517875955307</v>
      </c>
      <c r="F263">
        <f>'Train Data'!S261</f>
        <v>0.74963108121881916</v>
      </c>
      <c r="G263">
        <f>'Train Data'!T261</f>
        <v>-0.65279079616577185</v>
      </c>
      <c r="H263">
        <f>'Train Data'!U261</f>
        <v>-0.9684721266037265</v>
      </c>
      <c r="I263">
        <f>'Train Data'!V261</f>
        <v>-1.0047635525150911</v>
      </c>
      <c r="J263">
        <f>'Train Data'!W261</f>
        <v>-0.60575838043305752</v>
      </c>
      <c r="K263">
        <f>'Train Data'!X261</f>
        <v>0.68274194260475174</v>
      </c>
      <c r="L263">
        <f>'Train Data'!Y261</f>
        <v>0.25451788638548845</v>
      </c>
      <c r="M263">
        <f>'Train Data'!Z261</f>
        <v>-0.83358031633547702</v>
      </c>
      <c r="N263">
        <f>'Train Data'!AA261</f>
        <v>-0.29167469258120854</v>
      </c>
      <c r="P263" s="24">
        <f>'Train Data'!AB261</f>
        <v>-0.47539900237027166</v>
      </c>
      <c r="Q263">
        <f t="shared" si="8"/>
        <v>1.7017440403283162E-2</v>
      </c>
      <c r="S263">
        <f t="shared" si="9"/>
        <v>0.49241644277355484</v>
      </c>
    </row>
    <row r="264" spans="1:19" x14ac:dyDescent="0.25">
      <c r="A264">
        <f>'Train Data'!A262</f>
        <v>195104</v>
      </c>
      <c r="C264">
        <v>1</v>
      </c>
      <c r="D264">
        <f>'Train Data'!Q262</f>
        <v>1.5691749633544922</v>
      </c>
      <c r="E264">
        <f>'Train Data'!R262</f>
        <v>1.5283243594995415</v>
      </c>
      <c r="F264">
        <f>'Train Data'!S262</f>
        <v>0.62882704534181955</v>
      </c>
      <c r="G264">
        <f>'Train Data'!T262</f>
        <v>-0.63056411378408006</v>
      </c>
      <c r="H264">
        <f>'Train Data'!U262</f>
        <v>-0.92616697734885123</v>
      </c>
      <c r="I264">
        <f>'Train Data'!V262</f>
        <v>-0.97991089629140227</v>
      </c>
      <c r="J264">
        <f>'Train Data'!W262</f>
        <v>-0.60575838043305763</v>
      </c>
      <c r="K264">
        <f>'Train Data'!X262</f>
        <v>0.65765036336269345</v>
      </c>
      <c r="L264">
        <f>'Train Data'!Y262</f>
        <v>-0.47937097668206624</v>
      </c>
      <c r="M264">
        <f>'Train Data'!Z262</f>
        <v>-0.45287741838864654</v>
      </c>
      <c r="N264">
        <f>'Train Data'!AA262</f>
        <v>-0.35613842621602443</v>
      </c>
      <c r="P264" s="24">
        <f>'Train Data'!AB262</f>
        <v>0.73327464599854231</v>
      </c>
      <c r="Q264">
        <f t="shared" si="8"/>
        <v>3.9758453577158452E-2</v>
      </c>
      <c r="S264">
        <f t="shared" si="9"/>
        <v>-0.69351619242138385</v>
      </c>
    </row>
    <row r="265" spans="1:19" x14ac:dyDescent="0.25">
      <c r="A265">
        <f>'Train Data'!A263</f>
        <v>195105</v>
      </c>
      <c r="C265">
        <v>1</v>
      </c>
      <c r="D265">
        <f>'Train Data'!Q263</f>
        <v>1.4863381410968457</v>
      </c>
      <c r="E265">
        <f>'Train Data'!R263</f>
        <v>1.5951750638587057</v>
      </c>
      <c r="F265">
        <f>'Train Data'!S263</f>
        <v>0.73638218416111811</v>
      </c>
      <c r="G265">
        <f>'Train Data'!T263</f>
        <v>-0.60516219106214642</v>
      </c>
      <c r="H265">
        <f>'Train Data'!U263</f>
        <v>-0.88386182809397607</v>
      </c>
      <c r="I265">
        <f>'Train Data'!V263</f>
        <v>-0.95860861952824039</v>
      </c>
      <c r="J265">
        <f>'Train Data'!W263</f>
        <v>-0.62140824153054253</v>
      </c>
      <c r="K265">
        <f>'Train Data'!X263</f>
        <v>0.59780417599493674</v>
      </c>
      <c r="L265">
        <f>'Train Data'!Y263</f>
        <v>0.25167335590848633</v>
      </c>
      <c r="M265">
        <f>'Train Data'!Z263</f>
        <v>-0.47717760336397613</v>
      </c>
      <c r="N265">
        <f>'Train Data'!AA263</f>
        <v>-0.26113794519782241</v>
      </c>
      <c r="P265" s="24">
        <f>'Train Data'!AB263</f>
        <v>-0.70218866533832081</v>
      </c>
      <c r="Q265">
        <f t="shared" si="8"/>
        <v>3.3723575362723898E-2</v>
      </c>
      <c r="S265">
        <f t="shared" si="9"/>
        <v>0.73591224070104466</v>
      </c>
    </row>
    <row r="266" spans="1:19" x14ac:dyDescent="0.25">
      <c r="A266">
        <f>'Train Data'!A264</f>
        <v>195106</v>
      </c>
      <c r="C266">
        <v>1</v>
      </c>
      <c r="D266">
        <f>'Train Data'!Q264</f>
        <v>1.5943464967823437</v>
      </c>
      <c r="E266">
        <f>'Train Data'!R264</f>
        <v>1.6259281556418803</v>
      </c>
      <c r="F266">
        <f>'Train Data'!S264</f>
        <v>0.8213190327850004</v>
      </c>
      <c r="G266">
        <f>'Train Data'!T264</f>
        <v>-0.63691459446456344</v>
      </c>
      <c r="H266">
        <f>'Train Data'!U264</f>
        <v>-0.82745496242080852</v>
      </c>
      <c r="I266">
        <f>'Train Data'!V264</f>
        <v>-0.94085672222560557</v>
      </c>
      <c r="J266">
        <f>'Train Data'!W264</f>
        <v>-0.50403428329940658</v>
      </c>
      <c r="K266">
        <f>'Train Data'!X264</f>
        <v>0.83703206322206525</v>
      </c>
      <c r="L266">
        <f>'Train Data'!Y264</f>
        <v>-0.47937097668206624</v>
      </c>
      <c r="M266">
        <f>'Train Data'!Z264</f>
        <v>-0.44882738755942492</v>
      </c>
      <c r="N266">
        <f>'Train Data'!AA264</f>
        <v>-0.30711534881940095</v>
      </c>
      <c r="P266" s="24">
        <f>'Train Data'!AB264</f>
        <v>-0.62720922574480253</v>
      </c>
      <c r="Q266">
        <f t="shared" si="8"/>
        <v>3.9872723678627806E-2</v>
      </c>
      <c r="S266">
        <f t="shared" si="9"/>
        <v>0.66708194942343035</v>
      </c>
    </row>
    <row r="267" spans="1:19" x14ac:dyDescent="0.25">
      <c r="A267">
        <f>'Train Data'!A265</f>
        <v>195107</v>
      </c>
      <c r="C267">
        <v>1</v>
      </c>
      <c r="D267">
        <f>'Train Data'!Q265</f>
        <v>1.6327670713460916</v>
      </c>
      <c r="E267">
        <f>'Train Data'!R265</f>
        <v>1.406650881987384</v>
      </c>
      <c r="F267">
        <f>'Train Data'!S265</f>
        <v>0.6427770431965748</v>
      </c>
      <c r="G267">
        <f>'Train Data'!T265</f>
        <v>-0.60198695072190467</v>
      </c>
      <c r="H267">
        <f>'Train Data'!U265</f>
        <v>-0.77104809674764163</v>
      </c>
      <c r="I267">
        <f>'Train Data'!V265</f>
        <v>-0.96570937844929439</v>
      </c>
      <c r="J267">
        <f>'Train Data'!W265</f>
        <v>-0.64488303317676965</v>
      </c>
      <c r="K267">
        <f>'Train Data'!X265</f>
        <v>0.67901911615518806</v>
      </c>
      <c r="L267">
        <f>'Train Data'!Y265</f>
        <v>-0.47937097668206624</v>
      </c>
      <c r="M267">
        <f>'Train Data'!Z265</f>
        <v>0.36117877828489525</v>
      </c>
      <c r="N267">
        <f>'Train Data'!AA265</f>
        <v>-0.26100410440405464</v>
      </c>
      <c r="P267" s="24">
        <f>'Train Data'!AB265</f>
        <v>1.1294441516891074</v>
      </c>
      <c r="Q267">
        <f t="shared" si="8"/>
        <v>4.5216412700977558E-2</v>
      </c>
      <c r="S267">
        <f t="shared" si="9"/>
        <v>-1.0842277389881299</v>
      </c>
    </row>
    <row r="268" spans="1:19" x14ac:dyDescent="0.25">
      <c r="A268">
        <f>'Train Data'!A266</f>
        <v>195108</v>
      </c>
      <c r="C268">
        <v>1</v>
      </c>
      <c r="D268">
        <f>'Train Data'!Q266</f>
        <v>1.4705165034734109</v>
      </c>
      <c r="E268">
        <f>'Train Data'!R266</f>
        <v>1.2518727365531441</v>
      </c>
      <c r="F268">
        <f>'Train Data'!S266</f>
        <v>0.51228208918801388</v>
      </c>
      <c r="G268">
        <f>'Train Data'!T266</f>
        <v>-0.58293550868045452</v>
      </c>
      <c r="H268">
        <f>'Train Data'!U266</f>
        <v>-0.72874294749276536</v>
      </c>
      <c r="I268">
        <f>'Train Data'!V266</f>
        <v>-0.98701165521245615</v>
      </c>
      <c r="J268">
        <f>'Train Data'!W266</f>
        <v>-0.73878219976167836</v>
      </c>
      <c r="K268">
        <f>'Train Data'!X266</f>
        <v>0.58286525027217495</v>
      </c>
      <c r="L268">
        <f>'Train Data'!Y266</f>
        <v>-0.47937097668206624</v>
      </c>
      <c r="M268">
        <f>'Train Data'!Z266</f>
        <v>0.20322757594525284</v>
      </c>
      <c r="N268">
        <f>'Train Data'!AA266</f>
        <v>-0.40139755694744389</v>
      </c>
      <c r="P268" s="24">
        <f>'Train Data'!AB266</f>
        <v>0.7534579277288721</v>
      </c>
      <c r="Q268">
        <f t="shared" si="8"/>
        <v>3.654684743746734E-2</v>
      </c>
      <c r="S268">
        <f t="shared" si="9"/>
        <v>-0.71691108029140471</v>
      </c>
    </row>
    <row r="269" spans="1:19" x14ac:dyDescent="0.25">
      <c r="A269">
        <f>'Train Data'!A267</f>
        <v>195109</v>
      </c>
      <c r="C269">
        <v>1</v>
      </c>
      <c r="D269">
        <f>'Train Data'!Q267</f>
        <v>1.3684121653329757</v>
      </c>
      <c r="E269">
        <f>'Train Data'!R267</f>
        <v>1.1887157239350168</v>
      </c>
      <c r="F269">
        <f>'Train Data'!S267</f>
        <v>0.50316781356846507</v>
      </c>
      <c r="G269">
        <f>'Train Data'!T267</f>
        <v>-0.57976026834021288</v>
      </c>
      <c r="H269">
        <f>'Train Data'!U267</f>
        <v>-0.72874294749276591</v>
      </c>
      <c r="I269">
        <f>'Train Data'!V267</f>
        <v>-0.96215899898876733</v>
      </c>
      <c r="J269">
        <f>'Train Data'!W267</f>
        <v>-0.69183261646922378</v>
      </c>
      <c r="K269">
        <f>'Train Data'!X267</f>
        <v>0.51861789312654638</v>
      </c>
      <c r="L269">
        <f>'Train Data'!Y267</f>
        <v>0.97707255851768093</v>
      </c>
      <c r="M269">
        <f>'Train Data'!Z267</f>
        <v>-0.52172794248541376</v>
      </c>
      <c r="N269">
        <f>'Train Data'!AA267</f>
        <v>-0.45695002264946916</v>
      </c>
      <c r="P269" s="24">
        <f>'Train Data'!AB267</f>
        <v>-0.10600138566553081</v>
      </c>
      <c r="Q269">
        <f t="shared" si="8"/>
        <v>2.8281164744731364E-2</v>
      </c>
      <c r="S269">
        <f t="shared" si="9"/>
        <v>0.13428255041026219</v>
      </c>
    </row>
    <row r="270" spans="1:19" x14ac:dyDescent="0.25">
      <c r="A270">
        <f>'Train Data'!A268</f>
        <v>195110</v>
      </c>
      <c r="C270">
        <v>1</v>
      </c>
      <c r="D270">
        <f>'Train Data'!Q268</f>
        <v>1.3175139920331733</v>
      </c>
      <c r="E270">
        <f>'Train Data'!R268</f>
        <v>1.1994162228464731</v>
      </c>
      <c r="F270">
        <f>'Train Data'!S268</f>
        <v>0.59406308855876455</v>
      </c>
      <c r="G270">
        <f>'Train Data'!T268</f>
        <v>-0.60833743140238805</v>
      </c>
      <c r="H270">
        <f>'Train Data'!U268</f>
        <v>-0.74284466391105763</v>
      </c>
      <c r="I270">
        <f>'Train Data'!V268</f>
        <v>-0.95860861952824039</v>
      </c>
      <c r="J270">
        <f>'Train Data'!W268</f>
        <v>-0.61358331098180019</v>
      </c>
      <c r="K270">
        <f>'Train Data'!X268</f>
        <v>0.53317353699343095</v>
      </c>
      <c r="L270">
        <f>'Train Data'!Y268</f>
        <v>0.24327054748786817</v>
      </c>
      <c r="M270">
        <f>'Train Data'!Z268</f>
        <v>-0.15722516785546967</v>
      </c>
      <c r="N270">
        <f>'Train Data'!AA268</f>
        <v>-0.24352884593183327</v>
      </c>
      <c r="P270" s="24">
        <f>'Train Data'!AB268</f>
        <v>-0.39983874891401006</v>
      </c>
      <c r="Q270">
        <f t="shared" si="8"/>
        <v>2.5993329493731211E-2</v>
      </c>
      <c r="S270">
        <f t="shared" si="9"/>
        <v>0.42583207840774129</v>
      </c>
    </row>
    <row r="271" spans="1:19" x14ac:dyDescent="0.25">
      <c r="A271">
        <f>'Train Data'!A269</f>
        <v>195111</v>
      </c>
      <c r="C271">
        <v>1</v>
      </c>
      <c r="D271">
        <f>'Train Data'!Q269</f>
        <v>1.2933793885250764</v>
      </c>
      <c r="E271">
        <f>'Train Data'!R269</f>
        <v>1.1832723161306844</v>
      </c>
      <c r="F271">
        <f>'Train Data'!S269</f>
        <v>0.60562754527352736</v>
      </c>
      <c r="G271">
        <f>'Train Data'!T269</f>
        <v>-0.60198695072190467</v>
      </c>
      <c r="H271">
        <f>'Train Data'!U269</f>
        <v>-0.75694638032934991</v>
      </c>
      <c r="I271">
        <f>'Train Data'!V269</f>
        <v>-0.92310482492297063</v>
      </c>
      <c r="J271">
        <f>'Train Data'!W269</f>
        <v>-0.55098386659186105</v>
      </c>
      <c r="K271">
        <f>'Train Data'!X269</f>
        <v>0.63774264841091099</v>
      </c>
      <c r="L271">
        <f>'Train Data'!Y269</f>
        <v>0.96039572414510765</v>
      </c>
      <c r="M271">
        <f>'Train Data'!Z269</f>
        <v>-0.74852966892182338</v>
      </c>
      <c r="N271">
        <f>'Train Data'!AA269</f>
        <v>-0.32627636363240209</v>
      </c>
      <c r="P271" s="24">
        <f>'Train Data'!AB269</f>
        <v>4.8640305289873682E-2</v>
      </c>
      <c r="Q271">
        <f t="shared" si="8"/>
        <v>3.2449957695047799E-2</v>
      </c>
      <c r="S271">
        <f t="shared" si="9"/>
        <v>-1.6190347594825884E-2</v>
      </c>
    </row>
    <row r="272" spans="1:19" x14ac:dyDescent="0.25">
      <c r="A272">
        <f>'Train Data'!A270</f>
        <v>195112</v>
      </c>
      <c r="C272">
        <v>1</v>
      </c>
      <c r="D272">
        <f>'Train Data'!Q270</f>
        <v>1.2435734020765559</v>
      </c>
      <c r="E272">
        <f>'Train Data'!R270</f>
        <v>1.0702716657376705</v>
      </c>
      <c r="F272">
        <f>'Train Data'!S270</f>
        <v>0.52257132477577517</v>
      </c>
      <c r="G272">
        <f>'Train Data'!T270</f>
        <v>-0.54800786493779596</v>
      </c>
      <c r="H272">
        <f>'Train Data'!U270</f>
        <v>-0.75694638032934936</v>
      </c>
      <c r="I272">
        <f>'Train Data'!V270</f>
        <v>-0.9053529276203357</v>
      </c>
      <c r="J272">
        <f>'Train Data'!W270</f>
        <v>-0.64488303317676954</v>
      </c>
      <c r="K272">
        <f>'Train Data'!X270</f>
        <v>0.82899601959378477</v>
      </c>
      <c r="L272">
        <f>'Train Data'!Y270</f>
        <v>0.23505871198599279</v>
      </c>
      <c r="M272">
        <f>'Train Data'!Z270</f>
        <v>-0.4447773567302033</v>
      </c>
      <c r="N272">
        <f>'Train Data'!AA270</f>
        <v>-0.42768528943415446</v>
      </c>
      <c r="P272" s="24">
        <f>'Train Data'!AB270</f>
        <v>0.60090353659270146</v>
      </c>
      <c r="Q272">
        <f t="shared" si="8"/>
        <v>3.1757174226746968E-2</v>
      </c>
      <c r="S272">
        <f t="shared" si="9"/>
        <v>-0.56914636236595451</v>
      </c>
    </row>
    <row r="273" spans="1:19" x14ac:dyDescent="0.25">
      <c r="A273">
        <f>'Train Data'!A271</f>
        <v>195201</v>
      </c>
      <c r="C273">
        <v>1</v>
      </c>
      <c r="D273">
        <f>'Train Data'!Q271</f>
        <v>1.1662318915830949</v>
      </c>
      <c r="E273">
        <f>'Train Data'!R271</f>
        <v>1.0206791949116156</v>
      </c>
      <c r="F273">
        <f>'Train Data'!S271</f>
        <v>0.50786753497032833</v>
      </c>
      <c r="G273">
        <f>'Train Data'!T271</f>
        <v>-0.59881171038166292</v>
      </c>
      <c r="H273">
        <f>'Train Data'!U271</f>
        <v>-0.74284466391105763</v>
      </c>
      <c r="I273">
        <f>'Train Data'!V271</f>
        <v>-0.90890330708086264</v>
      </c>
      <c r="J273">
        <f>'Train Data'!W271</f>
        <v>-0.52750907494563393</v>
      </c>
      <c r="K273">
        <f>'Train Data'!X271</f>
        <v>0.78677128556468412</v>
      </c>
      <c r="L273">
        <f>'Train Data'!Y271</f>
        <v>-0.47937097668206624</v>
      </c>
      <c r="M273">
        <f>'Train Data'!Z271</f>
        <v>-8.4324612929480861E-2</v>
      </c>
      <c r="N273">
        <f>'Train Data'!AA271</f>
        <v>-0.40876328033412695</v>
      </c>
      <c r="P273" s="24">
        <f>'Train Data'!AB271</f>
        <v>0.16444006917431975</v>
      </c>
      <c r="Q273">
        <f t="shared" si="8"/>
        <v>2.74542018056321E-2</v>
      </c>
      <c r="S273">
        <f t="shared" si="9"/>
        <v>-0.13698586736868765</v>
      </c>
    </row>
    <row r="274" spans="1:19" x14ac:dyDescent="0.25">
      <c r="A274">
        <f>'Train Data'!A272</f>
        <v>195202</v>
      </c>
      <c r="C274">
        <v>1</v>
      </c>
      <c r="D274">
        <f>'Train Data'!Q272</f>
        <v>1.1379639883517036</v>
      </c>
      <c r="E274">
        <f>'Train Data'!R272</f>
        <v>1.0956287150434396</v>
      </c>
      <c r="F274">
        <f>'Train Data'!S272</f>
        <v>0.6184810793383676</v>
      </c>
      <c r="G274">
        <f>'Train Data'!T272</f>
        <v>-0.60833743140238805</v>
      </c>
      <c r="H274">
        <f>'Train Data'!U272</f>
        <v>-0.75694638032935035</v>
      </c>
      <c r="I274">
        <f>'Train Data'!V272</f>
        <v>-0.9053529276203357</v>
      </c>
      <c r="J274">
        <f>'Train Data'!W272</f>
        <v>-0.4962093527506643</v>
      </c>
      <c r="K274">
        <f>'Train Data'!X272</f>
        <v>0.77499190888116587</v>
      </c>
      <c r="L274">
        <f>'Train Data'!Y272</f>
        <v>-1.9028384318395168</v>
      </c>
      <c r="M274">
        <f>'Train Data'!Z272</f>
        <v>-0.14102504453858325</v>
      </c>
      <c r="N274">
        <f>'Train Data'!AA272</f>
        <v>-0.34196996999436852</v>
      </c>
      <c r="P274" s="24">
        <f>'Train Data'!AB272</f>
        <v>-0.61619191278589058</v>
      </c>
      <c r="Q274">
        <f t="shared" si="8"/>
        <v>2.786740530042282E-2</v>
      </c>
      <c r="S274">
        <f t="shared" si="9"/>
        <v>0.64405931808631345</v>
      </c>
    </row>
    <row r="275" spans="1:19" x14ac:dyDescent="0.25">
      <c r="A275">
        <f>'Train Data'!A273</f>
        <v>195203</v>
      </c>
      <c r="C275">
        <v>1</v>
      </c>
      <c r="D275">
        <f>'Train Data'!Q273</f>
        <v>1.223256702868623</v>
      </c>
      <c r="E275">
        <f>'Train Data'!R273</f>
        <v>0.97201146146415029</v>
      </c>
      <c r="F275">
        <f>'Train Data'!S273</f>
        <v>0.6380613706074072</v>
      </c>
      <c r="G275">
        <f>'Train Data'!T273</f>
        <v>-0.59246122970117965</v>
      </c>
      <c r="H275">
        <f>'Train Data'!U273</f>
        <v>-0.82745496242080907</v>
      </c>
      <c r="I275">
        <f>'Train Data'!V273</f>
        <v>-0.92665520438349758</v>
      </c>
      <c r="J275">
        <f>'Train Data'!W273</f>
        <v>-0.58228358878683051</v>
      </c>
      <c r="K275">
        <f>'Train Data'!X273</f>
        <v>0.65772034441394389</v>
      </c>
      <c r="L275">
        <f>'Train Data'!Y273</f>
        <v>-0.47937097668206624</v>
      </c>
      <c r="M275">
        <f>'Train Data'!Z273</f>
        <v>0.25182794589591206</v>
      </c>
      <c r="N275">
        <f>'Train Data'!AA273</f>
        <v>-0.39289751441861243</v>
      </c>
      <c r="P275" s="24">
        <f>'Train Data'!AB273</f>
        <v>0.80037679757860469</v>
      </c>
      <c r="Q275">
        <f t="shared" si="8"/>
        <v>3.4241668696361922E-2</v>
      </c>
      <c r="S275">
        <f t="shared" si="9"/>
        <v>-0.76613512888224278</v>
      </c>
    </row>
    <row r="276" spans="1:19" x14ac:dyDescent="0.25">
      <c r="A276">
        <f>'Train Data'!A274</f>
        <v>195204</v>
      </c>
      <c r="C276">
        <v>1</v>
      </c>
      <c r="D276">
        <f>'Train Data'!Q274</f>
        <v>1.1377106890574602</v>
      </c>
      <c r="E276">
        <f>'Train Data'!R274</f>
        <v>1.0565613895976822</v>
      </c>
      <c r="F276">
        <f>'Train Data'!S274</f>
        <v>0.76854508601379878</v>
      </c>
      <c r="G276">
        <f>'Train Data'!T274</f>
        <v>-0.59881171038166292</v>
      </c>
      <c r="H276">
        <f>'Train Data'!U274</f>
        <v>-0.79925152958422507</v>
      </c>
      <c r="I276">
        <f>'Train Data'!V274</f>
        <v>-0.95860861952824039</v>
      </c>
      <c r="J276">
        <f>'Train Data'!W274</f>
        <v>-0.63705810262802742</v>
      </c>
      <c r="K276">
        <f>'Train Data'!X274</f>
        <v>0.70573877314795264</v>
      </c>
      <c r="L276">
        <f>'Train Data'!Y274</f>
        <v>0.23777517468051296</v>
      </c>
      <c r="M276">
        <f>'Train Data'!Z274</f>
        <v>0.49482979564920809</v>
      </c>
      <c r="N276">
        <f>'Train Data'!AA274</f>
        <v>-0.36299525913149921</v>
      </c>
      <c r="P276" s="24">
        <f>'Train Data'!AB274</f>
        <v>-0.90990222300189483</v>
      </c>
      <c r="Q276">
        <f t="shared" si="8"/>
        <v>3.6163094346993024E-2</v>
      </c>
      <c r="S276">
        <f t="shared" si="9"/>
        <v>0.94606531734888788</v>
      </c>
    </row>
    <row r="277" spans="1:19" x14ac:dyDescent="0.25">
      <c r="A277">
        <f>'Train Data'!A275</f>
        <v>195205</v>
      </c>
      <c r="C277">
        <v>1</v>
      </c>
      <c r="D277">
        <f>'Train Data'!Q275</f>
        <v>1.2479051556966292</v>
      </c>
      <c r="E277">
        <f>'Train Data'!R275</f>
        <v>0.98230331451469544</v>
      </c>
      <c r="F277">
        <f>'Train Data'!S275</f>
        <v>0.70852401541976995</v>
      </c>
      <c r="G277">
        <f>'Train Data'!T275</f>
        <v>-0.56705930697924611</v>
      </c>
      <c r="H277">
        <f>'Train Data'!U275</f>
        <v>-0.81335324600251735</v>
      </c>
      <c r="I277">
        <f>'Train Data'!V275</f>
        <v>-0.94795748114665945</v>
      </c>
      <c r="J277">
        <f>'Train Data'!W275</f>
        <v>-0.69183261646922378</v>
      </c>
      <c r="K277">
        <f>'Train Data'!X275</f>
        <v>0.66004182338394879</v>
      </c>
      <c r="L277">
        <f>'Train Data'!Y275</f>
        <v>-0.47937097668206624</v>
      </c>
      <c r="M277">
        <f>'Train Data'!Z275</f>
        <v>-0.33137649351199849</v>
      </c>
      <c r="N277">
        <f>'Train Data'!AA275</f>
        <v>-0.41079648122995727</v>
      </c>
      <c r="P277" s="24">
        <f>'Train Data'!AB275</f>
        <v>0.45357647022122038</v>
      </c>
      <c r="Q277">
        <f t="shared" si="8"/>
        <v>4.4232883836080227E-2</v>
      </c>
      <c r="S277">
        <f t="shared" si="9"/>
        <v>-0.40934358638514018</v>
      </c>
    </row>
    <row r="278" spans="1:19" x14ac:dyDescent="0.25">
      <c r="A278">
        <f>'Train Data'!A276</f>
        <v>195206</v>
      </c>
      <c r="C278">
        <v>1</v>
      </c>
      <c r="D278">
        <f>'Train Data'!Q276</f>
        <v>1.213402563081605</v>
      </c>
      <c r="E278">
        <f>'Train Data'!R276</f>
        <v>0.85530793532136506</v>
      </c>
      <c r="F278">
        <f>'Train Data'!S276</f>
        <v>0.58832812882582908</v>
      </c>
      <c r="G278">
        <f>'Train Data'!T276</f>
        <v>-0.55753358595852098</v>
      </c>
      <c r="H278">
        <f>'Train Data'!U276</f>
        <v>-0.81335324600251635</v>
      </c>
      <c r="I278">
        <f>'Train Data'!V276</f>
        <v>-0.94085672222560557</v>
      </c>
      <c r="J278">
        <f>'Train Data'!W276</f>
        <v>-0.69965754701796634</v>
      </c>
      <c r="K278">
        <f>'Train Data'!X276</f>
        <v>0.47351596960653131</v>
      </c>
      <c r="L278">
        <f>'Train Data'!Y276</f>
        <v>0.23505871198599279</v>
      </c>
      <c r="M278">
        <f>'Train Data'!Z276</f>
        <v>-0.18557538366002088</v>
      </c>
      <c r="N278">
        <f>'Train Data'!AA276</f>
        <v>-0.44497322607397716</v>
      </c>
      <c r="P278" s="24">
        <f>'Train Data'!AB276</f>
        <v>0.7101146932216531</v>
      </c>
      <c r="Q278">
        <f t="shared" si="8"/>
        <v>3.8434745278826489E-2</v>
      </c>
      <c r="S278">
        <f t="shared" si="9"/>
        <v>-0.67167994794282659</v>
      </c>
    </row>
    <row r="279" spans="1:19" x14ac:dyDescent="0.25">
      <c r="A279">
        <f>'Train Data'!A277</f>
        <v>195207</v>
      </c>
      <c r="C279">
        <v>1</v>
      </c>
      <c r="D279">
        <f>'Train Data'!Q277</f>
        <v>1.1160378954213184</v>
      </c>
      <c r="E279">
        <f>'Train Data'!R277</f>
        <v>0.82063719653198253</v>
      </c>
      <c r="F279">
        <f>'Train Data'!S277</f>
        <v>0.53539827741389379</v>
      </c>
      <c r="G279">
        <f>'Train Data'!T277</f>
        <v>-0.52260594221586232</v>
      </c>
      <c r="H279">
        <f>'Train Data'!U277</f>
        <v>-0.82745496242080852</v>
      </c>
      <c r="I279">
        <f>'Train Data'!V277</f>
        <v>-0.93375596330455146</v>
      </c>
      <c r="J279">
        <f>'Train Data'!W277</f>
        <v>-0.77008192195664771</v>
      </c>
      <c r="K279">
        <f>'Train Data'!X277</f>
        <v>0.48160357439892898</v>
      </c>
      <c r="L279">
        <f>'Train Data'!Y277</f>
        <v>0.94409647847538414</v>
      </c>
      <c r="M279">
        <f>'Train Data'!Z277</f>
        <v>-0.27872609273211768</v>
      </c>
      <c r="N279">
        <f>'Train Data'!AA277</f>
        <v>-0.44164169153776267</v>
      </c>
      <c r="P279" s="24">
        <f>'Train Data'!AB277</f>
        <v>0.18914280877412087</v>
      </c>
      <c r="Q279">
        <f t="shared" si="8"/>
        <v>3.1801119508672288E-2</v>
      </c>
      <c r="S279">
        <f t="shared" si="9"/>
        <v>-0.15734168926544859</v>
      </c>
    </row>
    <row r="280" spans="1:19" x14ac:dyDescent="0.25">
      <c r="A280">
        <f>'Train Data'!A278</f>
        <v>195208</v>
      </c>
      <c r="C280">
        <v>1</v>
      </c>
      <c r="D280">
        <f>'Train Data'!Q278</f>
        <v>1.0782884155881141</v>
      </c>
      <c r="E280">
        <f>'Train Data'!R278</f>
        <v>0.8621335398547546</v>
      </c>
      <c r="F280">
        <f>'Train Data'!S278</f>
        <v>0.5804104372493295</v>
      </c>
      <c r="G280">
        <f>'Train Data'!T278</f>
        <v>-0.51625546153537893</v>
      </c>
      <c r="H280">
        <f>'Train Data'!U278</f>
        <v>-0.79925152958422507</v>
      </c>
      <c r="I280">
        <f>'Train Data'!V278</f>
        <v>-0.9124536865413897</v>
      </c>
      <c r="J280">
        <f>'Train Data'!W278</f>
        <v>-0.73878219976167803</v>
      </c>
      <c r="K280">
        <f>'Train Data'!X278</f>
        <v>0.48667237230176325</v>
      </c>
      <c r="L280">
        <f>'Train Data'!Y278</f>
        <v>-0.47937097668206624</v>
      </c>
      <c r="M280">
        <f>'Train Data'!Z278</f>
        <v>-0.48122763419319781</v>
      </c>
      <c r="N280">
        <f>'Train Data'!AA278</f>
        <v>-0.45104370542359989</v>
      </c>
      <c r="P280" s="24">
        <f>'Train Data'!AB278</f>
        <v>-0.26104238615157133</v>
      </c>
      <c r="Q280">
        <f t="shared" si="8"/>
        <v>2.8282013587912089E-2</v>
      </c>
      <c r="S280">
        <f t="shared" si="9"/>
        <v>0.28932439973948343</v>
      </c>
    </row>
    <row r="281" spans="1:19" x14ac:dyDescent="0.25">
      <c r="A281">
        <f>'Train Data'!A279</f>
        <v>195209</v>
      </c>
      <c r="C281">
        <v>1</v>
      </c>
      <c r="D281">
        <f>'Train Data'!Q279</f>
        <v>1.109987996029876</v>
      </c>
      <c r="E281">
        <f>'Train Data'!R279</f>
        <v>0.91570049558077693</v>
      </c>
      <c r="F281">
        <f>'Train Data'!S279</f>
        <v>0.62598540125062352</v>
      </c>
      <c r="G281">
        <f>'Train Data'!T279</f>
        <v>-0.55435834561827924</v>
      </c>
      <c r="H281">
        <f>'Train Data'!U279</f>
        <v>-0.79925152958422507</v>
      </c>
      <c r="I281">
        <f>'Train Data'!V279</f>
        <v>-0.87694989193611994</v>
      </c>
      <c r="J281">
        <f>'Train Data'!W279</f>
        <v>-0.56663372768934583</v>
      </c>
      <c r="K281">
        <f>'Train Data'!X279</f>
        <v>0.61313156963308446</v>
      </c>
      <c r="L281">
        <f>'Train Data'!Y279</f>
        <v>-0.47937097668206624</v>
      </c>
      <c r="M281">
        <f>'Train Data'!Z279</f>
        <v>-0.72422948394649378</v>
      </c>
      <c r="N281">
        <f>'Train Data'!AA279</f>
        <v>-0.42528383422144628</v>
      </c>
      <c r="P281" s="24">
        <f>'Train Data'!AB279</f>
        <v>-0.48630741272991934</v>
      </c>
      <c r="Q281">
        <f t="shared" si="8"/>
        <v>3.0460344107783758E-2</v>
      </c>
      <c r="S281">
        <f t="shared" si="9"/>
        <v>0.51676775683770315</v>
      </c>
    </row>
    <row r="282" spans="1:19" x14ac:dyDescent="0.25">
      <c r="A282">
        <f>'Train Data'!A280</f>
        <v>195210</v>
      </c>
      <c r="C282">
        <v>1</v>
      </c>
      <c r="D282">
        <f>'Train Data'!Q280</f>
        <v>1.1327462730525815</v>
      </c>
      <c r="E282">
        <f>'Train Data'!R280</f>
        <v>0.93098242184439384</v>
      </c>
      <c r="F282">
        <f>'Train Data'!S280</f>
        <v>0.64048894410786295</v>
      </c>
      <c r="G282">
        <f>'Train Data'!T280</f>
        <v>-0.54483262459755422</v>
      </c>
      <c r="H282">
        <f>'Train Data'!U280</f>
        <v>-0.85565839525739207</v>
      </c>
      <c r="I282">
        <f>'Train Data'!V280</f>
        <v>-0.9053529276203357</v>
      </c>
      <c r="J282">
        <f>'Train Data'!W280</f>
        <v>-0.65270796372551187</v>
      </c>
      <c r="K282">
        <f>'Train Data'!X280</f>
        <v>0.56623493228622601</v>
      </c>
      <c r="L282">
        <f>'Train Data'!Y280</f>
        <v>-0.47937097668206624</v>
      </c>
      <c r="M282">
        <f>'Train Data'!Z280</f>
        <v>0.40167908657711127</v>
      </c>
      <c r="N282">
        <f>'Train Data'!AA280</f>
        <v>-0.3258964519960279</v>
      </c>
      <c r="P282" s="24">
        <f>'Train Data'!AB280</f>
        <v>-0.15224868948646633</v>
      </c>
      <c r="Q282">
        <f t="shared" si="8"/>
        <v>3.296081347150303E-2</v>
      </c>
      <c r="S282">
        <f t="shared" si="9"/>
        <v>0.18520950295796937</v>
      </c>
    </row>
    <row r="283" spans="1:19" x14ac:dyDescent="0.25">
      <c r="A283">
        <f>'Train Data'!A281</f>
        <v>195211</v>
      </c>
      <c r="C283">
        <v>1</v>
      </c>
      <c r="D283">
        <f>'Train Data'!Q281</f>
        <v>1.114355221658935</v>
      </c>
      <c r="E283">
        <f>'Train Data'!R281</f>
        <v>0.83655872453913871</v>
      </c>
      <c r="F283">
        <f>'Train Data'!S281</f>
        <v>0.495809413854295</v>
      </c>
      <c r="G283">
        <f>'Train Data'!T281</f>
        <v>-0.50990498085489555</v>
      </c>
      <c r="H283">
        <f>'Train Data'!U281</f>
        <v>-0.82745496242080907</v>
      </c>
      <c r="I283">
        <f>'Train Data'!V281</f>
        <v>-0.89470178923875487</v>
      </c>
      <c r="J283">
        <f>'Train Data'!W281</f>
        <v>-0.71530740811545135</v>
      </c>
      <c r="K283">
        <f>'Train Data'!X281</f>
        <v>0.42364804874406881</v>
      </c>
      <c r="L283">
        <f>'Train Data'!Y281</f>
        <v>-0.47937097668206624</v>
      </c>
      <c r="M283">
        <f>'Train Data'!Z281</f>
        <v>-0.2584759385860097</v>
      </c>
      <c r="N283">
        <f>'Train Data'!AA281</f>
        <v>-0.42224017454091983</v>
      </c>
      <c r="P283" s="24">
        <f>'Train Data'!AB281</f>
        <v>0.95605306322702066</v>
      </c>
      <c r="Q283">
        <f t="shared" si="8"/>
        <v>3.6497358149048933E-2</v>
      </c>
      <c r="S283">
        <f t="shared" si="9"/>
        <v>-0.91955570507797169</v>
      </c>
    </row>
    <row r="284" spans="1:19" x14ac:dyDescent="0.25">
      <c r="A284">
        <f>'Train Data'!A282</f>
        <v>195212</v>
      </c>
      <c r="C284">
        <v>1</v>
      </c>
      <c r="D284">
        <f>'Train Data'!Q282</f>
        <v>0.995857713889302</v>
      </c>
      <c r="E284">
        <f>'Train Data'!R282</f>
        <v>0.76716217410557452</v>
      </c>
      <c r="F284">
        <f>'Train Data'!S282</f>
        <v>0.4196090005645926</v>
      </c>
      <c r="G284">
        <f>'Train Data'!T282</f>
        <v>-0.43369921268909495</v>
      </c>
      <c r="H284">
        <f>'Train Data'!U282</f>
        <v>-0.84155667883910079</v>
      </c>
      <c r="I284">
        <f>'Train Data'!V282</f>
        <v>-0.86984913301506595</v>
      </c>
      <c r="J284">
        <f>'Train Data'!W282</f>
        <v>-0.8483312274440713</v>
      </c>
      <c r="K284">
        <f>'Train Data'!X282</f>
        <v>0.42299632224840317</v>
      </c>
      <c r="L284">
        <f>'Train Data'!Y282</f>
        <v>-0.47937097668206624</v>
      </c>
      <c r="M284">
        <f>'Train Data'!Z282</f>
        <v>-0.54602812746074336</v>
      </c>
      <c r="N284">
        <f>'Train Data'!AA282</f>
        <v>-0.45475034722649599</v>
      </c>
      <c r="P284" s="24">
        <f>'Train Data'!AB282</f>
        <v>0.53556197703407982</v>
      </c>
      <c r="Q284">
        <f t="shared" si="8"/>
        <v>2.6185539976345984E-2</v>
      </c>
      <c r="S284">
        <f t="shared" si="9"/>
        <v>-0.50937643705773383</v>
      </c>
    </row>
    <row r="285" spans="1:19" x14ac:dyDescent="0.25">
      <c r="A285">
        <f>'Train Data'!A283</f>
        <v>195301</v>
      </c>
      <c r="C285">
        <v>1</v>
      </c>
      <c r="D285">
        <f>'Train Data'!Q283</f>
        <v>0.92057447726794228</v>
      </c>
      <c r="E285">
        <f>'Train Data'!R283</f>
        <v>0.79402659926148067</v>
      </c>
      <c r="F285">
        <f>'Train Data'!S283</f>
        <v>0.43889110347275057</v>
      </c>
      <c r="G285">
        <f>'Train Data'!T283</f>
        <v>-0.47497733711223694</v>
      </c>
      <c r="H285">
        <f>'Train Data'!U283</f>
        <v>-0.91206526093055995</v>
      </c>
      <c r="I285">
        <f>'Train Data'!V283</f>
        <v>-0.86984913301506595</v>
      </c>
      <c r="J285">
        <f>'Train Data'!W283</f>
        <v>-0.74660713031042036</v>
      </c>
      <c r="K285">
        <f>'Train Data'!X283</f>
        <v>0.39763498339413567</v>
      </c>
      <c r="L285">
        <f>'Train Data'!Y283</f>
        <v>-1.1857733654774112</v>
      </c>
      <c r="M285">
        <f>'Train Data'!Z283</f>
        <v>-0.14912510619702649</v>
      </c>
      <c r="N285">
        <f>'Train Data'!AA283</f>
        <v>-0.43211532753110488</v>
      </c>
      <c r="P285" s="24">
        <f>'Train Data'!AB283</f>
        <v>-0.27071656705288949</v>
      </c>
      <c r="Q285">
        <f t="shared" si="8"/>
        <v>2.0630645855451459E-2</v>
      </c>
      <c r="S285">
        <f t="shared" si="9"/>
        <v>0.29134721290834092</v>
      </c>
    </row>
    <row r="286" spans="1:19" x14ac:dyDescent="0.25">
      <c r="A286">
        <f>'Train Data'!A284</f>
        <v>195302</v>
      </c>
      <c r="C286">
        <v>1</v>
      </c>
      <c r="D286">
        <f>'Train Data'!Q284</f>
        <v>0.93607771711156629</v>
      </c>
      <c r="E286">
        <f>'Train Data'!R284</f>
        <v>0.84736373019369382</v>
      </c>
      <c r="F286">
        <f>'Train Data'!S284</f>
        <v>0.49001695422513863</v>
      </c>
      <c r="G286">
        <f>'Train Data'!T284</f>
        <v>-0.47180209677199531</v>
      </c>
      <c r="H286">
        <f>'Train Data'!U284</f>
        <v>-0.95437041018543523</v>
      </c>
      <c r="I286">
        <f>'Train Data'!V284</f>
        <v>-0.84144609733085018</v>
      </c>
      <c r="J286">
        <f>'Train Data'!W284</f>
        <v>-0.69183261646922378</v>
      </c>
      <c r="K286">
        <f>'Train Data'!X284</f>
        <v>0.42218460979802652</v>
      </c>
      <c r="L286">
        <f>'Train Data'!Y284</f>
        <v>-1.1884290135556137</v>
      </c>
      <c r="M286">
        <f>'Train Data'!Z284</f>
        <v>-0.55007815828996498</v>
      </c>
      <c r="N286">
        <f>'Train Data'!AA284</f>
        <v>-0.41687628714867214</v>
      </c>
      <c r="P286" s="24">
        <f>'Train Data'!AB284</f>
        <v>-0.29491109452279024</v>
      </c>
      <c r="Q286">
        <f t="shared" si="8"/>
        <v>2.3071880617528399E-2</v>
      </c>
      <c r="S286">
        <f t="shared" si="9"/>
        <v>0.31798297514031865</v>
      </c>
    </row>
    <row r="287" spans="1:19" x14ac:dyDescent="0.25">
      <c r="A287">
        <f>'Train Data'!A285</f>
        <v>195303</v>
      </c>
      <c r="C287">
        <v>1</v>
      </c>
      <c r="D287">
        <f>'Train Data'!Q285</f>
        <v>0.97574667827759387</v>
      </c>
      <c r="E287">
        <f>'Train Data'!R285</f>
        <v>0.91362667995037194</v>
      </c>
      <c r="F287">
        <f>'Train Data'!S285</f>
        <v>0.67820901145635881</v>
      </c>
      <c r="G287">
        <f>'Train Data'!T285</f>
        <v>-0.45910113541102859</v>
      </c>
      <c r="H287">
        <f>'Train Data'!U285</f>
        <v>-0.96847212660372795</v>
      </c>
      <c r="I287">
        <f>'Train Data'!V285</f>
        <v>-0.81659344110716137</v>
      </c>
      <c r="J287">
        <f>'Train Data'!W285</f>
        <v>-0.66835782482299655</v>
      </c>
      <c r="K287">
        <f>'Train Data'!X285</f>
        <v>0.31654194912642591</v>
      </c>
      <c r="L287">
        <f>'Train Data'!Y285</f>
        <v>0.23236275089665898</v>
      </c>
      <c r="M287">
        <f>'Train Data'!Z285</f>
        <v>-0.5541281891191866</v>
      </c>
      <c r="N287">
        <f>'Train Data'!AA285</f>
        <v>-0.38426128624558836</v>
      </c>
      <c r="P287" s="24">
        <f>'Train Data'!AB285</f>
        <v>-0.56259368351461003</v>
      </c>
      <c r="Q287">
        <f t="shared" si="8"/>
        <v>2.5154474942653122E-2</v>
      </c>
      <c r="S287">
        <f t="shared" si="9"/>
        <v>0.58774815845726314</v>
      </c>
    </row>
    <row r="288" spans="1:19" x14ac:dyDescent="0.25">
      <c r="A288">
        <f>'Train Data'!A286</f>
        <v>195304</v>
      </c>
      <c r="C288">
        <v>1</v>
      </c>
      <c r="D288">
        <f>'Train Data'!Q286</f>
        <v>1.0323295939977613</v>
      </c>
      <c r="E288">
        <f>'Train Data'!R286</f>
        <v>1.0031353759979311</v>
      </c>
      <c r="F288">
        <f>'Train Data'!S286</f>
        <v>0.73191134959974924</v>
      </c>
      <c r="G288">
        <f>'Train Data'!T286</f>
        <v>-0.40194680928667798</v>
      </c>
      <c r="H288">
        <f>'Train Data'!U286</f>
        <v>-1.0107772758586031</v>
      </c>
      <c r="I288">
        <f>'Train Data'!V286</f>
        <v>-0.78464002596241855</v>
      </c>
      <c r="J288">
        <f>'Train Data'!W286</f>
        <v>-0.73878219976167803</v>
      </c>
      <c r="K288">
        <f>'Train Data'!X286</f>
        <v>0.41279734435438437</v>
      </c>
      <c r="L288">
        <f>'Train Data'!Y286</f>
        <v>-0.47937097668206624</v>
      </c>
      <c r="M288">
        <f>'Train Data'!Z286</f>
        <v>-0.62297871321595377</v>
      </c>
      <c r="N288">
        <f>'Train Data'!AA286</f>
        <v>-0.28421187900040806</v>
      </c>
      <c r="P288" s="24">
        <f>'Train Data'!AB286</f>
        <v>-0.61740799181100936</v>
      </c>
      <c r="Q288">
        <f t="shared" si="8"/>
        <v>3.6156664032212203E-2</v>
      </c>
      <c r="S288">
        <f t="shared" si="9"/>
        <v>0.65356465584322154</v>
      </c>
    </row>
    <row r="289" spans="1:19" x14ac:dyDescent="0.25">
      <c r="A289">
        <f>'Train Data'!A287</f>
        <v>195305</v>
      </c>
      <c r="C289">
        <v>1</v>
      </c>
      <c r="D289">
        <f>'Train Data'!Q287</f>
        <v>1.0954311333922153</v>
      </c>
      <c r="E289">
        <f>'Train Data'!R287</f>
        <v>1.0364315646179694</v>
      </c>
      <c r="F289">
        <f>'Train Data'!S287</f>
        <v>0.7585407135294524</v>
      </c>
      <c r="G289">
        <f>'Train Data'!T287</f>
        <v>-0.41147253030740299</v>
      </c>
      <c r="H289">
        <f>'Train Data'!U287</f>
        <v>-0.98257384302201867</v>
      </c>
      <c r="I289">
        <f>'Train Data'!V287</f>
        <v>-0.74558585189662197</v>
      </c>
      <c r="J289">
        <f>'Train Data'!W287</f>
        <v>-0.62923317207928509</v>
      </c>
      <c r="K289">
        <f>'Train Data'!X287</f>
        <v>0.45216520094903112</v>
      </c>
      <c r="L289">
        <f>'Train Data'!Y287</f>
        <v>0.22968706019146021</v>
      </c>
      <c r="M289">
        <f>'Train Data'!Z287</f>
        <v>-0.79713003887248268</v>
      </c>
      <c r="N289">
        <f>'Train Data'!AA287</f>
        <v>-0.39946312346867113</v>
      </c>
      <c r="P289" s="24">
        <f>'Train Data'!AB287</f>
        <v>-2.3725471921299771E-2</v>
      </c>
      <c r="Q289">
        <f t="shared" si="8"/>
        <v>3.8903561000777159E-2</v>
      </c>
      <c r="S289">
        <f t="shared" si="9"/>
        <v>6.262903292207693E-2</v>
      </c>
    </row>
    <row r="290" spans="1:19" x14ac:dyDescent="0.25">
      <c r="A290">
        <f>'Train Data'!A288</f>
        <v>195306</v>
      </c>
      <c r="C290">
        <v>1</v>
      </c>
      <c r="D290">
        <f>'Train Data'!Q288</f>
        <v>1.107533917623001</v>
      </c>
      <c r="E290">
        <f>'Train Data'!R288</f>
        <v>1.1007011245121063</v>
      </c>
      <c r="F290">
        <f>'Train Data'!S288</f>
        <v>0.8029293366181427</v>
      </c>
      <c r="G290">
        <f>'Train Data'!T288</f>
        <v>-0.42734873200861162</v>
      </c>
      <c r="H290">
        <f>'Train Data'!U288</f>
        <v>-0.95437041018543622</v>
      </c>
      <c r="I290">
        <f>'Train Data'!V288</f>
        <v>-0.79174078488347255</v>
      </c>
      <c r="J290">
        <f>'Train Data'!W288</f>
        <v>-0.69183261646922378</v>
      </c>
      <c r="K290">
        <f>'Train Data'!X288</f>
        <v>0.46214289175854389</v>
      </c>
      <c r="L290">
        <f>'Train Data'!Y288</f>
        <v>0.22703141211329961</v>
      </c>
      <c r="M290">
        <f>'Train Data'!Z288</f>
        <v>0.70543139876873129</v>
      </c>
      <c r="N290">
        <f>'Train Data'!AA288</f>
        <v>-0.3123954051333514</v>
      </c>
      <c r="P290" s="24">
        <f>'Train Data'!AB288</f>
        <v>-0.41699090829814822</v>
      </c>
      <c r="Q290">
        <f t="shared" si="8"/>
        <v>4.0305885507502838E-2</v>
      </c>
      <c r="S290">
        <f t="shared" si="9"/>
        <v>0.45729679380565108</v>
      </c>
    </row>
    <row r="291" spans="1:19" x14ac:dyDescent="0.25">
      <c r="A291">
        <f>'Train Data'!A289</f>
        <v>195307</v>
      </c>
      <c r="C291">
        <v>1</v>
      </c>
      <c r="D291">
        <f>'Train Data'!Q289</f>
        <v>1.1430358638324922</v>
      </c>
      <c r="E291">
        <f>'Train Data'!R289</f>
        <v>1.0541079413921655</v>
      </c>
      <c r="F291">
        <f>'Train Data'!S289</f>
        <v>0.72519570452308812</v>
      </c>
      <c r="G291">
        <f>'Train Data'!T289</f>
        <v>-0.44957541439030335</v>
      </c>
      <c r="H291">
        <f>'Train Data'!U289</f>
        <v>-0.78514981316593335</v>
      </c>
      <c r="I291">
        <f>'Train Data'!V289</f>
        <v>-0.79174078488347255</v>
      </c>
      <c r="J291">
        <f>'Train Data'!W289</f>
        <v>-0.63705810262802742</v>
      </c>
      <c r="K291">
        <f>'Train Data'!X289</f>
        <v>0.40683219711085877</v>
      </c>
      <c r="L291">
        <f>'Train Data'!Y289</f>
        <v>-0.47937097668206624</v>
      </c>
      <c r="M291">
        <f>'Train Data'!Z289</f>
        <v>-3.9774273808043249E-2</v>
      </c>
      <c r="N291">
        <f>'Train Data'!AA289</f>
        <v>-0.40152750392707048</v>
      </c>
      <c r="P291" s="24">
        <f>'Train Data'!AB289</f>
        <v>0.31955367139320318</v>
      </c>
      <c r="Q291">
        <f t="shared" si="8"/>
        <v>4.6628237416333478E-2</v>
      </c>
      <c r="S291">
        <f t="shared" si="9"/>
        <v>-0.27292543397686969</v>
      </c>
    </row>
    <row r="292" spans="1:19" x14ac:dyDescent="0.25">
      <c r="A292">
        <f>'Train Data'!A290</f>
        <v>195308</v>
      </c>
      <c r="C292">
        <v>1</v>
      </c>
      <c r="D292">
        <f>'Train Data'!Q290</f>
        <v>1.0891263641937512</v>
      </c>
      <c r="E292">
        <f>'Train Data'!R290</f>
        <v>1.2076606441861297</v>
      </c>
      <c r="F292">
        <f>'Train Data'!S290</f>
        <v>0.88395593305360554</v>
      </c>
      <c r="G292">
        <f>'Train Data'!T290</f>
        <v>-0.44957541439030335</v>
      </c>
      <c r="H292">
        <f>'Train Data'!U290</f>
        <v>-0.74284466391105863</v>
      </c>
      <c r="I292">
        <f>'Train Data'!V290</f>
        <v>-0.78464002596241855</v>
      </c>
      <c r="J292">
        <f>'Train Data'!W290</f>
        <v>-0.62140824153054253</v>
      </c>
      <c r="K292">
        <f>'Train Data'!X290</f>
        <v>0.48853625951769264</v>
      </c>
      <c r="L292">
        <f>'Train Data'!Y290</f>
        <v>0.22439558230433057</v>
      </c>
      <c r="M292">
        <f>'Train Data'!Z290</f>
        <v>-0.23012572278145851</v>
      </c>
      <c r="N292">
        <f>'Train Data'!AA290</f>
        <v>-0.38446151180533444</v>
      </c>
      <c r="P292" s="24">
        <f>'Train Data'!AB290</f>
        <v>-1.0674116824045943</v>
      </c>
      <c r="Q292">
        <f t="shared" si="8"/>
        <v>4.031805925489574E-2</v>
      </c>
      <c r="S292">
        <f t="shared" si="9"/>
        <v>1.10772974165949</v>
      </c>
    </row>
    <row r="293" spans="1:19" x14ac:dyDescent="0.25">
      <c r="A293">
        <f>'Train Data'!A291</f>
        <v>195309</v>
      </c>
      <c r="C293">
        <v>1</v>
      </c>
      <c r="D293">
        <f>'Train Data'!Q291</f>
        <v>1.2176914491083914</v>
      </c>
      <c r="E293">
        <f>'Train Data'!R291</f>
        <v>1.2170357501952835</v>
      </c>
      <c r="F293">
        <f>'Train Data'!S291</f>
        <v>0.85098052018218528</v>
      </c>
      <c r="G293">
        <f>'Train Data'!T291</f>
        <v>-0.52895642289634581</v>
      </c>
      <c r="H293">
        <f>'Train Data'!U291</f>
        <v>-0.77104809674764108</v>
      </c>
      <c r="I293">
        <f>'Train Data'!V291</f>
        <v>-0.85209723571243101</v>
      </c>
      <c r="J293">
        <f>'Train Data'!W291</f>
        <v>-0.57445865823808795</v>
      </c>
      <c r="K293">
        <f>'Train Data'!X291</f>
        <v>0.39521027134462217</v>
      </c>
      <c r="L293">
        <f>'Train Data'!Y291</f>
        <v>-0.47937097668206624</v>
      </c>
      <c r="M293">
        <f>'Train Data'!Z291</f>
        <v>1.0132337417895732</v>
      </c>
      <c r="N293">
        <f>'Train Data'!AA291</f>
        <v>-0.3124038223360503</v>
      </c>
      <c r="P293" s="24">
        <f>'Train Data'!AB291</f>
        <v>-0.11836183068203675</v>
      </c>
      <c r="Q293">
        <f t="shared" si="8"/>
        <v>4.9100767457510498E-2</v>
      </c>
      <c r="S293">
        <f t="shared" si="9"/>
        <v>0.16746259813954725</v>
      </c>
    </row>
    <row r="294" spans="1:19" x14ac:dyDescent="0.25">
      <c r="A294">
        <f>'Train Data'!A292</f>
        <v>195310</v>
      </c>
      <c r="C294">
        <v>1</v>
      </c>
      <c r="D294">
        <f>'Train Data'!Q292</f>
        <v>1.2300738643831837</v>
      </c>
      <c r="E294">
        <f>'Train Data'!R292</f>
        <v>1.0868008884967568</v>
      </c>
      <c r="F294">
        <f>'Train Data'!S292</f>
        <v>0.72062962643465589</v>
      </c>
      <c r="G294">
        <f>'Train Data'!T292</f>
        <v>-0.65914127684625523</v>
      </c>
      <c r="H294">
        <f>'Train Data'!U292</f>
        <v>-0.67233608181959936</v>
      </c>
      <c r="I294">
        <f>'Train Data'!V292</f>
        <v>-0.86274837409401206</v>
      </c>
      <c r="J294">
        <f>'Train Data'!W292</f>
        <v>-0.27711129738587753</v>
      </c>
      <c r="K294">
        <f>'Train Data'!X292</f>
        <v>0.34533153556529333</v>
      </c>
      <c r="L294">
        <f>'Train Data'!Y292</f>
        <v>0.22177934974309532</v>
      </c>
      <c r="M294">
        <f>'Train Data'!Z292</f>
        <v>0.10197680521471281</v>
      </c>
      <c r="N294">
        <f>'Train Data'!AA292</f>
        <v>-0.40291420528493155</v>
      </c>
      <c r="P294" s="24">
        <f>'Train Data'!AB292</f>
        <v>0.76845018556093381</v>
      </c>
      <c r="Q294">
        <f t="shared" si="8"/>
        <v>5.0554613651705674E-2</v>
      </c>
      <c r="S294">
        <f t="shared" si="9"/>
        <v>-0.71789557190922815</v>
      </c>
    </row>
    <row r="295" spans="1:19" x14ac:dyDescent="0.25">
      <c r="A295">
        <f>'Train Data'!A293</f>
        <v>195311</v>
      </c>
      <c r="C295">
        <v>1</v>
      </c>
      <c r="D295">
        <f>'Train Data'!Q293</f>
        <v>1.1377476242112388</v>
      </c>
      <c r="E295">
        <f>'Train Data'!R293</f>
        <v>1.0531505102233192</v>
      </c>
      <c r="F295">
        <f>'Train Data'!S293</f>
        <v>0.66284606901503307</v>
      </c>
      <c r="G295">
        <f>'Train Data'!T293</f>
        <v>-0.64008983480480508</v>
      </c>
      <c r="H295">
        <f>'Train Data'!U293</f>
        <v>-0.70053951465618236</v>
      </c>
      <c r="I295">
        <f>'Train Data'!V293</f>
        <v>-0.84499647679137713</v>
      </c>
      <c r="J295">
        <f>'Train Data'!W293</f>
        <v>-0.28493622793461987</v>
      </c>
      <c r="K295">
        <f>'Train Data'!X293</f>
        <v>0.39189152688627527</v>
      </c>
      <c r="L295">
        <f>'Train Data'!Y293</f>
        <v>-1.1779244500463824</v>
      </c>
      <c r="M295">
        <f>'Train Data'!Z293</f>
        <v>-0.3961769867795441</v>
      </c>
      <c r="N295">
        <f>'Train Data'!AA293</f>
        <v>-0.43627069093990811</v>
      </c>
      <c r="P295" s="24">
        <f>'Train Data'!AB293</f>
        <v>0.27325191627263545</v>
      </c>
      <c r="Q295">
        <f t="shared" si="8"/>
        <v>4.1431191175941164E-2</v>
      </c>
      <c r="S295">
        <f t="shared" si="9"/>
        <v>-0.2318207250966943</v>
      </c>
    </row>
    <row r="296" spans="1:19" x14ac:dyDescent="0.25">
      <c r="A296">
        <f>'Train Data'!A294</f>
        <v>195312</v>
      </c>
      <c r="C296">
        <v>1</v>
      </c>
      <c r="D296">
        <f>'Train Data'!Q294</f>
        <v>1.1334172715921866</v>
      </c>
      <c r="E296">
        <f>'Train Data'!R294</f>
        <v>1.0358153172810756</v>
      </c>
      <c r="F296">
        <f>'Train Data'!S294</f>
        <v>0.66764214009488454</v>
      </c>
      <c r="G296">
        <f>'Train Data'!T294</f>
        <v>-0.5892859893609379</v>
      </c>
      <c r="H296">
        <f>'Train Data'!U294</f>
        <v>-0.74284466391105763</v>
      </c>
      <c r="I296">
        <f>'Train Data'!V294</f>
        <v>-0.88760103031770088</v>
      </c>
      <c r="J296">
        <f>'Train Data'!W294</f>
        <v>-0.50403428329940658</v>
      </c>
      <c r="K296">
        <f>'Train Data'!X294</f>
        <v>0.3506953024796135</v>
      </c>
      <c r="L296">
        <f>'Train Data'!Y294</f>
        <v>-0.47937097668206624</v>
      </c>
      <c r="M296">
        <f>'Train Data'!Z294</f>
        <v>0.63658087467196411</v>
      </c>
      <c r="N296">
        <f>'Train Data'!AA294</f>
        <v>-0.42934458937952924</v>
      </c>
      <c r="P296" s="24">
        <f>'Train Data'!AB294</f>
        <v>-0.12696513602392193</v>
      </c>
      <c r="Q296">
        <f t="shared" si="8"/>
        <v>3.6749798912623192E-2</v>
      </c>
      <c r="S296">
        <f t="shared" si="9"/>
        <v>0.16371493493654513</v>
      </c>
    </row>
    <row r="297" spans="1:19" x14ac:dyDescent="0.25">
      <c r="A297">
        <f>'Train Data'!A295</f>
        <v>195401</v>
      </c>
      <c r="C297">
        <v>1</v>
      </c>
      <c r="D297">
        <f>'Train Data'!Q295</f>
        <v>1.1389736425439838</v>
      </c>
      <c r="E297">
        <f>'Train Data'!R295</f>
        <v>0.93004811909021701</v>
      </c>
      <c r="F297">
        <f>'Train Data'!S295</f>
        <v>0.55481253789652096</v>
      </c>
      <c r="G297">
        <f>'Train Data'!T295</f>
        <v>-0.72264608365108918</v>
      </c>
      <c r="H297">
        <f>'Train Data'!U295</f>
        <v>-0.68643779823789064</v>
      </c>
      <c r="I297">
        <f>'Train Data'!V295</f>
        <v>-0.8272445794887423</v>
      </c>
      <c r="J297">
        <f>'Train Data'!W295</f>
        <v>-4.2363380923605809E-2</v>
      </c>
      <c r="K297">
        <f>'Train Data'!X295</f>
        <v>0.28994219123486886</v>
      </c>
      <c r="L297">
        <f>'Train Data'!Y295</f>
        <v>-0.47937097668206624</v>
      </c>
      <c r="M297">
        <f>'Train Data'!Z295</f>
        <v>0.1627272676530368</v>
      </c>
      <c r="N297">
        <f>'Train Data'!AA295</f>
        <v>-0.41559179225387338</v>
      </c>
      <c r="P297" s="24">
        <f>'Train Data'!AB295</f>
        <v>0.8127372425951106</v>
      </c>
      <c r="Q297">
        <f t="shared" si="8"/>
        <v>3.9105901398389778E-2</v>
      </c>
      <c r="S297">
        <f t="shared" si="9"/>
        <v>-0.77363134119672083</v>
      </c>
    </row>
    <row r="298" spans="1:19" x14ac:dyDescent="0.25">
      <c r="A298">
        <f>'Train Data'!A296</f>
        <v>195402</v>
      </c>
      <c r="C298">
        <v>1</v>
      </c>
      <c r="D298">
        <f>'Train Data'!Q296</f>
        <v>1.0409843168158006</v>
      </c>
      <c r="E298">
        <f>'Train Data'!R296</f>
        <v>0.93619215021214885</v>
      </c>
      <c r="F298">
        <f>'Train Data'!S296</f>
        <v>0.5346776625668348</v>
      </c>
      <c r="G298">
        <f>'Train Data'!T296</f>
        <v>-0.78932613079616465</v>
      </c>
      <c r="H298">
        <f>'Train Data'!U296</f>
        <v>-0.67233608181959892</v>
      </c>
      <c r="I298">
        <f>'Train Data'!V296</f>
        <v>-0.86984913301506595</v>
      </c>
      <c r="J298">
        <f>'Train Data'!W296</f>
        <v>2.8060994015075485E-2</v>
      </c>
      <c r="K298">
        <f>'Train Data'!X296</f>
        <v>0.25528832123732803</v>
      </c>
      <c r="L298">
        <f>'Train Data'!Y296</f>
        <v>-0.47937097668206624</v>
      </c>
      <c r="M298">
        <f>'Train Data'!Z296</f>
        <v>0.77428192286549846</v>
      </c>
      <c r="N298">
        <f>'Train Data'!AA296</f>
        <v>-0.44234995766024232</v>
      </c>
      <c r="P298" s="24">
        <f>'Train Data'!AB296</f>
        <v>7.6374167235866416E-2</v>
      </c>
      <c r="Q298">
        <f t="shared" si="8"/>
        <v>3.2602370954890346E-2</v>
      </c>
      <c r="S298">
        <f t="shared" si="9"/>
        <v>-4.3771796280976071E-2</v>
      </c>
    </row>
    <row r="299" spans="1:19" x14ac:dyDescent="0.25">
      <c r="A299">
        <f>'Train Data'!A297</f>
        <v>195403</v>
      </c>
      <c r="C299">
        <v>1</v>
      </c>
      <c r="D299">
        <f>'Train Data'!Q297</f>
        <v>1.045018113484147</v>
      </c>
      <c r="E299">
        <f>'Train Data'!R297</f>
        <v>0.87807247733135829</v>
      </c>
      <c r="F299">
        <f>'Train Data'!S297</f>
        <v>0.83852717439454849</v>
      </c>
      <c r="G299">
        <f>'Train Data'!T297</f>
        <v>-0.7702746887547145</v>
      </c>
      <c r="H299">
        <f>'Train Data'!U297</f>
        <v>-0.68643779823789064</v>
      </c>
      <c r="I299">
        <f>'Train Data'!V297</f>
        <v>-0.873399512475593</v>
      </c>
      <c r="J299">
        <f>'Train Data'!W297</f>
        <v>-2.6713519826121412E-2</v>
      </c>
      <c r="K299">
        <f>'Train Data'!X297</f>
        <v>0.23548292427153461</v>
      </c>
      <c r="L299">
        <f>'Train Data'!Y297</f>
        <v>-0.47937097668206624</v>
      </c>
      <c r="M299">
        <f>'Train Data'!Z297</f>
        <v>3.7176311947167161E-2</v>
      </c>
      <c r="N299">
        <f>'Train Data'!AA297</f>
        <v>-0.43965973759174637</v>
      </c>
      <c r="P299" s="24">
        <f>'Train Data'!AB297</f>
        <v>0.39607589780963343</v>
      </c>
      <c r="Q299">
        <f t="shared" si="8"/>
        <v>3.3222405126804334E-2</v>
      </c>
      <c r="S299">
        <f t="shared" si="9"/>
        <v>-0.36285349268282907</v>
      </c>
    </row>
    <row r="300" spans="1:19" x14ac:dyDescent="0.25">
      <c r="A300">
        <f>'Train Data'!A298</f>
        <v>195404</v>
      </c>
      <c r="C300">
        <v>1</v>
      </c>
      <c r="D300">
        <f>'Train Data'!Q298</f>
        <v>0.97089855717729845</v>
      </c>
      <c r="E300">
        <f>'Train Data'!R298</f>
        <v>0.78628294656825204</v>
      </c>
      <c r="F300">
        <f>'Train Data'!S298</f>
        <v>0.68781786210250628</v>
      </c>
      <c r="G300">
        <f>'Train Data'!T298</f>
        <v>-0.78932613079616465</v>
      </c>
      <c r="H300">
        <f>'Train Data'!U298</f>
        <v>-0.72874294749276591</v>
      </c>
      <c r="I300">
        <f>'Train Data'!V298</f>
        <v>-0.89115140977822782</v>
      </c>
      <c r="J300">
        <f>'Train Data'!W298</f>
        <v>-1.8888589277378805E-2</v>
      </c>
      <c r="K300">
        <f>'Train Data'!X298</f>
        <v>0.18324535288102275</v>
      </c>
      <c r="L300">
        <f>'Train Data'!Y298</f>
        <v>-1.1805213031071859</v>
      </c>
      <c r="M300">
        <f>'Train Data'!Z298</f>
        <v>0.22347773009136079</v>
      </c>
      <c r="N300">
        <f>'Train Data'!AA298</f>
        <v>-0.37609865364384626</v>
      </c>
      <c r="P300" s="24">
        <f>'Train Data'!AB298</f>
        <v>0.71966182109049615</v>
      </c>
      <c r="Q300">
        <f t="shared" si="8"/>
        <v>4.8822413250751463E-2</v>
      </c>
      <c r="S300">
        <f t="shared" si="9"/>
        <v>-0.67083940783974472</v>
      </c>
    </row>
    <row r="301" spans="1:19" x14ac:dyDescent="0.25">
      <c r="A301">
        <f>'Train Data'!A299</f>
        <v>195405</v>
      </c>
      <c r="C301">
        <v>1</v>
      </c>
      <c r="D301">
        <f>'Train Data'!Q299</f>
        <v>0.85770851676339643</v>
      </c>
      <c r="E301">
        <f>'Train Data'!R299</f>
        <v>0.73094125873798765</v>
      </c>
      <c r="F301">
        <f>'Train Data'!S299</f>
        <v>0.61577371087551747</v>
      </c>
      <c r="G301">
        <f>'Train Data'!T299</f>
        <v>-0.85600617794124034</v>
      </c>
      <c r="H301">
        <f>'Train Data'!U299</f>
        <v>-0.77104809674764108</v>
      </c>
      <c r="I301">
        <f>'Train Data'!V299</f>
        <v>-0.86984913301506595</v>
      </c>
      <c r="J301">
        <f>'Train Data'!W299</f>
        <v>0.19238453553866564</v>
      </c>
      <c r="K301">
        <f>'Train Data'!X299</f>
        <v>8.3449994613840617E-2</v>
      </c>
      <c r="L301">
        <f>'Train Data'!Y299</f>
        <v>0.22439558230433057</v>
      </c>
      <c r="M301">
        <f>'Train Data'!Z299</f>
        <v>-0.55007815828996498</v>
      </c>
      <c r="N301">
        <f>'Train Data'!AA299</f>
        <v>-0.42720676582070943</v>
      </c>
      <c r="P301" s="24">
        <f>'Train Data'!AB299</f>
        <v>0.61836425334142209</v>
      </c>
      <c r="Q301">
        <f t="shared" si="8"/>
        <v>4.056328782800192E-2</v>
      </c>
      <c r="S301">
        <f t="shared" si="9"/>
        <v>-0.57780096551342019</v>
      </c>
    </row>
    <row r="302" spans="1:19" x14ac:dyDescent="0.25">
      <c r="A302">
        <f>'Train Data'!A300</f>
        <v>195406</v>
      </c>
      <c r="C302">
        <v>1</v>
      </c>
      <c r="D302">
        <f>'Train Data'!Q300</f>
        <v>0.7778480252156027</v>
      </c>
      <c r="E302">
        <f>'Train Data'!R300</f>
        <v>0.75051734595496911</v>
      </c>
      <c r="F302">
        <f>'Train Data'!S300</f>
        <v>0.56471729474179477</v>
      </c>
      <c r="G302">
        <f>'Train Data'!T300</f>
        <v>-0.89410906202414064</v>
      </c>
      <c r="H302">
        <f>'Train Data'!U300</f>
        <v>-0.77104809674764108</v>
      </c>
      <c r="I302">
        <f>'Train Data'!V300</f>
        <v>-0.89470178923875487</v>
      </c>
      <c r="J302">
        <f>'Train Data'!W300</f>
        <v>0.23150918828237729</v>
      </c>
      <c r="K302">
        <f>'Train Data'!X300</f>
        <v>7.7743038727283012E-2</v>
      </c>
      <c r="L302">
        <f>'Train Data'!Y300</f>
        <v>-0.47937097668206624</v>
      </c>
      <c r="M302">
        <f>'Train Data'!Z300</f>
        <v>0.4624295490154352</v>
      </c>
      <c r="N302">
        <f>'Train Data'!AA300</f>
        <v>-0.34131975076901949</v>
      </c>
      <c r="P302" s="24">
        <f>'Train Data'!AB300</f>
        <v>-0.11327970938303282</v>
      </c>
      <c r="Q302">
        <f t="shared" si="8"/>
        <v>3.4949009335683796E-2</v>
      </c>
      <c r="S302">
        <f t="shared" si="9"/>
        <v>0.14822871871871662</v>
      </c>
    </row>
    <row r="303" spans="1:19" x14ac:dyDescent="0.25">
      <c r="A303">
        <f>'Train Data'!A301</f>
        <v>195407</v>
      </c>
      <c r="C303">
        <v>1</v>
      </c>
      <c r="D303">
        <f>'Train Data'!Q301</f>
        <v>0.78628274599602632</v>
      </c>
      <c r="E303">
        <f>'Train Data'!R301</f>
        <v>0.62175478827661546</v>
      </c>
      <c r="F303">
        <f>'Train Data'!S301</f>
        <v>0.45022063145621877</v>
      </c>
      <c r="G303">
        <f>'Train Data'!T301</f>
        <v>-0.86870713930220711</v>
      </c>
      <c r="H303">
        <f>'Train Data'!U301</f>
        <v>-0.74284466391105763</v>
      </c>
      <c r="I303">
        <f>'Train Data'!V301</f>
        <v>-0.91600406600191675</v>
      </c>
      <c r="J303">
        <f>'Train Data'!W301</f>
        <v>0.12196016059998406</v>
      </c>
      <c r="K303">
        <f>'Train Data'!X301</f>
        <v>5.030166848300769E-2</v>
      </c>
      <c r="L303">
        <f>'Train Data'!Y301</f>
        <v>-0.47937097668206624</v>
      </c>
      <c r="M303">
        <f>'Train Data'!Z301</f>
        <v>0.34497865496800889</v>
      </c>
      <c r="N303">
        <f>'Train Data'!AA301</f>
        <v>-0.39604172270555432</v>
      </c>
      <c r="P303" s="24">
        <f>'Train Data'!AB301</f>
        <v>0.90739175178905829</v>
      </c>
      <c r="Q303">
        <f t="shared" si="8"/>
        <v>3.4727535970082046E-2</v>
      </c>
      <c r="S303">
        <f t="shared" si="9"/>
        <v>-0.87266421581897624</v>
      </c>
    </row>
    <row r="304" spans="1:19" x14ac:dyDescent="0.25">
      <c r="A304">
        <f>'Train Data'!A302</f>
        <v>195408</v>
      </c>
      <c r="C304">
        <v>1</v>
      </c>
      <c r="D304">
        <f>'Train Data'!Q302</f>
        <v>0.67603258491842455</v>
      </c>
      <c r="E304">
        <f>'Train Data'!R302</f>
        <v>0.7067627452690507</v>
      </c>
      <c r="F304">
        <f>'Train Data'!S302</f>
        <v>0.54600372687403242</v>
      </c>
      <c r="G304">
        <f>'Train Data'!T302</f>
        <v>-0.80520233249737316</v>
      </c>
      <c r="H304">
        <f>'Train Data'!U302</f>
        <v>-0.72874294749276591</v>
      </c>
      <c r="I304">
        <f>'Train Data'!V302</f>
        <v>-0.9053529276203357</v>
      </c>
      <c r="J304">
        <f>'Train Data'!W302</f>
        <v>-1.1063658728636468E-2</v>
      </c>
      <c r="K304">
        <f>'Train Data'!X302</f>
        <v>4.270439219867158E-2</v>
      </c>
      <c r="L304">
        <f>'Train Data'!Y302</f>
        <v>-0.47937097668206624</v>
      </c>
      <c r="M304">
        <f>'Train Data'!Z302</f>
        <v>-0.34352658599966335</v>
      </c>
      <c r="N304">
        <f>'Train Data'!AA302</f>
        <v>-0.30572347649130993</v>
      </c>
      <c r="P304" s="24">
        <f>'Train Data'!AB302</f>
        <v>-0.62804414567249611</v>
      </c>
      <c r="Q304">
        <f t="shared" si="8"/>
        <v>2.745412094239464E-2</v>
      </c>
      <c r="S304">
        <f t="shared" si="9"/>
        <v>0.65549826661489075</v>
      </c>
    </row>
    <row r="305" spans="1:19" x14ac:dyDescent="0.25">
      <c r="A305">
        <f>'Train Data'!A303</f>
        <v>195409</v>
      </c>
      <c r="C305">
        <v>1</v>
      </c>
      <c r="D305">
        <f>'Train Data'!Q303</f>
        <v>0.76058859962385006</v>
      </c>
      <c r="E305">
        <f>'Train Data'!R303</f>
        <v>0.52048257902874318</v>
      </c>
      <c r="F305">
        <f>'Train Data'!S303</f>
        <v>0.35789816506931854</v>
      </c>
      <c r="G305">
        <f>'Train Data'!T303</f>
        <v>-0.77662516943519799</v>
      </c>
      <c r="H305">
        <f>'Train Data'!U303</f>
        <v>-0.78514981316593335</v>
      </c>
      <c r="I305">
        <f>'Train Data'!V303</f>
        <v>-0.89825216869928182</v>
      </c>
      <c r="J305">
        <f>'Train Data'!W303</f>
        <v>-6.5838172569833098E-2</v>
      </c>
      <c r="K305">
        <f>'Train Data'!X303</f>
        <v>1.5541846504409705E-2</v>
      </c>
      <c r="L305">
        <f>'Train Data'!Y303</f>
        <v>-1.1805213031071859</v>
      </c>
      <c r="M305">
        <f>'Train Data'!Z303</f>
        <v>-0.23822578443990169</v>
      </c>
      <c r="N305">
        <f>'Train Data'!AA303</f>
        <v>-0.38270909515359414</v>
      </c>
      <c r="P305" s="24">
        <f>'Train Data'!AB303</f>
        <v>1.3393539117711792</v>
      </c>
      <c r="Q305">
        <f t="shared" si="8"/>
        <v>3.0858382804904931E-2</v>
      </c>
      <c r="S305">
        <f t="shared" si="9"/>
        <v>-1.3084955289662743</v>
      </c>
    </row>
    <row r="306" spans="1:19" x14ac:dyDescent="0.25">
      <c r="A306">
        <f>'Train Data'!A304</f>
        <v>195410</v>
      </c>
      <c r="C306">
        <v>1</v>
      </c>
      <c r="D306">
        <f>'Train Data'!Q304</f>
        <v>0.62208222158530779</v>
      </c>
      <c r="E306">
        <f>'Train Data'!R304</f>
        <v>0.60884270116324679</v>
      </c>
      <c r="F306">
        <f>'Train Data'!S304</f>
        <v>0.41841792863215338</v>
      </c>
      <c r="G306">
        <f>'Train Data'!T304</f>
        <v>-0.78615089045592301</v>
      </c>
      <c r="H306">
        <f>'Train Data'!U304</f>
        <v>-0.77104809674764163</v>
      </c>
      <c r="I306">
        <f>'Train Data'!V304</f>
        <v>-0.89825216869928182</v>
      </c>
      <c r="J306">
        <f>'Train Data'!W304</f>
        <v>-4.2363380923606087E-2</v>
      </c>
      <c r="K306">
        <f>'Train Data'!X304</f>
        <v>4.490325086283161E-2</v>
      </c>
      <c r="L306">
        <f>'Train Data'!Y304</f>
        <v>-0.47937097668206624</v>
      </c>
      <c r="M306">
        <f>'Train Data'!Z304</f>
        <v>-0.17342529117235608</v>
      </c>
      <c r="N306">
        <f>'Train Data'!AA304</f>
        <v>-0.4154305029668609</v>
      </c>
      <c r="P306" s="24">
        <f>'Train Data'!AB304</f>
        <v>-0.4823506182899806</v>
      </c>
      <c r="Q306">
        <f t="shared" si="8"/>
        <v>2.0037329700521137E-2</v>
      </c>
      <c r="S306">
        <f t="shared" si="9"/>
        <v>0.50238794799050179</v>
      </c>
    </row>
    <row r="307" spans="1:19" x14ac:dyDescent="0.25">
      <c r="A307">
        <f>'Train Data'!A305</f>
        <v>195411</v>
      </c>
      <c r="C307">
        <v>1</v>
      </c>
      <c r="D307">
        <f>'Train Data'!Q305</f>
        <v>0.69812247017392881</v>
      </c>
      <c r="E307">
        <f>'Train Data'!R305</f>
        <v>0.46562323760656898</v>
      </c>
      <c r="F307">
        <f>'Train Data'!S305</f>
        <v>0.18365436905703283</v>
      </c>
      <c r="G307">
        <f>'Train Data'!T305</f>
        <v>-0.80202709215713142</v>
      </c>
      <c r="H307">
        <f>'Train Data'!U305</f>
        <v>-0.81335324600251679</v>
      </c>
      <c r="I307">
        <f>'Train Data'!V305</f>
        <v>-0.88760103031770088</v>
      </c>
      <c r="J307">
        <f>'Train Data'!W305</f>
        <v>2.0236063466332877E-2</v>
      </c>
      <c r="K307">
        <f>'Train Data'!X305</f>
        <v>-9.9762291258450153E-2</v>
      </c>
      <c r="L307">
        <f>'Train Data'!Y305</f>
        <v>-0.47937097668206624</v>
      </c>
      <c r="M307">
        <f>'Train Data'!Z305</f>
        <v>-0.29897624687822572</v>
      </c>
      <c r="N307">
        <f>'Train Data'!AA305</f>
        <v>-0.28502206533854252</v>
      </c>
      <c r="P307" s="24">
        <f>'Train Data'!AB305</f>
        <v>1.5802827622103857</v>
      </c>
      <c r="Q307">
        <f t="shared" si="8"/>
        <v>2.3792398390744825E-2</v>
      </c>
      <c r="S307">
        <f t="shared" si="9"/>
        <v>-1.5564903638196408</v>
      </c>
    </row>
    <row r="308" spans="1:19" x14ac:dyDescent="0.25">
      <c r="A308">
        <f>'Train Data'!A306</f>
        <v>195412</v>
      </c>
      <c r="C308">
        <v>1</v>
      </c>
      <c r="D308">
        <f>'Train Data'!Q306</f>
        <v>0.56322876995646054</v>
      </c>
      <c r="E308">
        <f>'Train Data'!R306</f>
        <v>0.38841239624771889</v>
      </c>
      <c r="F308">
        <f>'Train Data'!S306</f>
        <v>7.9638632033073919E-2</v>
      </c>
      <c r="G308">
        <f>'Train Data'!T306</f>
        <v>-0.7321718046718142</v>
      </c>
      <c r="H308">
        <f>'Train Data'!U306</f>
        <v>-0.82745496242080807</v>
      </c>
      <c r="I308">
        <f>'Train Data'!V306</f>
        <v>-0.89470178923875487</v>
      </c>
      <c r="J308">
        <f>'Train Data'!W306</f>
        <v>-0.16756226970348428</v>
      </c>
      <c r="K308">
        <f>'Train Data'!X306</f>
        <v>0.44233757652649669</v>
      </c>
      <c r="L308">
        <f>'Train Data'!Y306</f>
        <v>-1.183137535668505</v>
      </c>
      <c r="M308">
        <f>'Train Data'!Z306</f>
        <v>6.1476496922496793E-2</v>
      </c>
      <c r="N308">
        <f>'Train Data'!AA306</f>
        <v>-0.35034844010645078</v>
      </c>
      <c r="P308" s="24">
        <f>'Train Data'!AB306</f>
        <v>0.82729389003011455</v>
      </c>
      <c r="Q308">
        <f t="shared" si="8"/>
        <v>9.9848006570446152E-3</v>
      </c>
      <c r="S308">
        <f t="shared" si="9"/>
        <v>-0.8173090893730699</v>
      </c>
    </row>
    <row r="309" spans="1:19" x14ac:dyDescent="0.25">
      <c r="A309">
        <f>'Train Data'!A307</f>
        <v>195501</v>
      </c>
      <c r="C309">
        <v>1</v>
      </c>
      <c r="D309">
        <f>'Train Data'!Q307</f>
        <v>0.46548447361331674</v>
      </c>
      <c r="E309">
        <f>'Train Data'!R307</f>
        <v>0.39955440509315604</v>
      </c>
      <c r="F309">
        <f>'Train Data'!S307</f>
        <v>5.4842374383392657E-2</v>
      </c>
      <c r="G309">
        <f>'Train Data'!T307</f>
        <v>-0.70994512229012241</v>
      </c>
      <c r="H309">
        <f>'Train Data'!U307</f>
        <v>-0.86976011167568423</v>
      </c>
      <c r="I309">
        <f>'Train Data'!V307</f>
        <v>-0.84499647679137713</v>
      </c>
      <c r="J309">
        <f>'Train Data'!W307</f>
        <v>-0.11278775586228738</v>
      </c>
      <c r="K309">
        <f>'Train Data'!X307</f>
        <v>0.41782395085573232</v>
      </c>
      <c r="L309">
        <f>'Train Data'!Y307</f>
        <v>-0.47937097668206624</v>
      </c>
      <c r="M309">
        <f>'Train Data'!Z307</f>
        <v>-1.1737829059900915</v>
      </c>
      <c r="N309">
        <f>'Train Data'!AA307</f>
        <v>-7.2575158938101667E-2</v>
      </c>
      <c r="P309" s="24">
        <f>'Train Data'!AB307</f>
        <v>0.17003040260322402</v>
      </c>
      <c r="Q309">
        <f t="shared" si="8"/>
        <v>4.3471049994918522E-3</v>
      </c>
      <c r="S309">
        <f t="shared" si="9"/>
        <v>-0.16568329760373218</v>
      </c>
    </row>
    <row r="310" spans="1:19" x14ac:dyDescent="0.25">
      <c r="A310">
        <f>'Train Data'!A308</f>
        <v>195502</v>
      </c>
      <c r="C310">
        <v>1</v>
      </c>
      <c r="D310">
        <f>'Train Data'!Q308</f>
        <v>0.43608879667007011</v>
      </c>
      <c r="E310">
        <f>'Train Data'!R308</f>
        <v>0.44355897445726766</v>
      </c>
      <c r="F310">
        <f>'Train Data'!S308</f>
        <v>3.8173088243456284E-2</v>
      </c>
      <c r="G310">
        <f>'Train Data'!T308</f>
        <v>-0.72582132399133081</v>
      </c>
      <c r="H310">
        <f>'Train Data'!U308</f>
        <v>-0.84155667883910079</v>
      </c>
      <c r="I310">
        <f>'Train Data'!V308</f>
        <v>-0.82369420002821525</v>
      </c>
      <c r="J310">
        <f>'Train Data'!W308</f>
        <v>-2.6713519826121142E-2</v>
      </c>
      <c r="K310">
        <f>'Train Data'!X308</f>
        <v>0.48674730052097304</v>
      </c>
      <c r="L310">
        <f>'Train Data'!Y308</f>
        <v>-0.47937097668206624</v>
      </c>
      <c r="M310">
        <f>'Train Data'!Z308</f>
        <v>-0.51362788082697053</v>
      </c>
      <c r="N310">
        <f>'Train Data'!AA308</f>
        <v>-0.39761746015254362</v>
      </c>
      <c r="P310" s="24">
        <f>'Train Data'!AB308</f>
        <v>8.7445931494410614E-2</v>
      </c>
      <c r="Q310">
        <f t="shared" si="8"/>
        <v>-1.6090277285938813E-4</v>
      </c>
      <c r="S310">
        <f t="shared" si="9"/>
        <v>-8.7606834267270006E-2</v>
      </c>
    </row>
    <row r="311" spans="1:19" x14ac:dyDescent="0.25">
      <c r="A311">
        <f>'Train Data'!A309</f>
        <v>195503</v>
      </c>
      <c r="C311">
        <v>1</v>
      </c>
      <c r="D311">
        <f>'Train Data'!Q309</f>
        <v>0.43769188630160794</v>
      </c>
      <c r="E311">
        <f>'Train Data'!R309</f>
        <v>0.50645278868226185</v>
      </c>
      <c r="F311">
        <f>'Train Data'!S309</f>
        <v>9.3403175196092481E-2</v>
      </c>
      <c r="G311">
        <f>'Train Data'!T309</f>
        <v>-0.69089368024867215</v>
      </c>
      <c r="H311">
        <f>'Train Data'!U309</f>
        <v>-0.95437041018543567</v>
      </c>
      <c r="I311">
        <f>'Train Data'!V309</f>
        <v>-0.83789571787032324</v>
      </c>
      <c r="J311">
        <f>'Train Data'!W309</f>
        <v>-0.144087478057257</v>
      </c>
      <c r="K311">
        <f>'Train Data'!X309</f>
        <v>0.4835253598262208</v>
      </c>
      <c r="L311">
        <f>'Train Data'!Y309</f>
        <v>-0.47937097668206624</v>
      </c>
      <c r="M311">
        <f>'Train Data'!Z309</f>
        <v>0.15462720599459359</v>
      </c>
      <c r="N311">
        <f>'Train Data'!AA309</f>
        <v>-7.8495426010923922E-2</v>
      </c>
      <c r="P311" s="24">
        <f>'Train Data'!AB309</f>
        <v>-0.19875009937235208</v>
      </c>
      <c r="Q311">
        <f t="shared" si="8"/>
        <v>8.312622879143325E-4</v>
      </c>
      <c r="S311">
        <f t="shared" si="9"/>
        <v>0.19958136166026641</v>
      </c>
    </row>
    <row r="312" spans="1:19" x14ac:dyDescent="0.25">
      <c r="A312">
        <f>'Train Data'!A310</f>
        <v>195504</v>
      </c>
      <c r="C312">
        <v>1</v>
      </c>
      <c r="D312">
        <f>'Train Data'!Q310</f>
        <v>0.45290215886956375</v>
      </c>
      <c r="E312">
        <f>'Train Data'!R310</f>
        <v>0.4870855638667051</v>
      </c>
      <c r="F312">
        <f>'Train Data'!S310</f>
        <v>7.3306983611498757E-3</v>
      </c>
      <c r="G312">
        <f>'Train Data'!T310</f>
        <v>-0.59246122970117965</v>
      </c>
      <c r="H312">
        <f>'Train Data'!U310</f>
        <v>-0.92616697734885123</v>
      </c>
      <c r="I312">
        <f>'Train Data'!V310</f>
        <v>-0.83079495894926925</v>
      </c>
      <c r="J312">
        <f>'Train Data'!W310</f>
        <v>-0.37101046397078608</v>
      </c>
      <c r="K312">
        <f>'Train Data'!X310</f>
        <v>0.42193921632139958</v>
      </c>
      <c r="L312">
        <f>'Train Data'!Y310</f>
        <v>-0.47937097668206624</v>
      </c>
      <c r="M312">
        <f>'Train Data'!Z310</f>
        <v>-0.19367544531846406</v>
      </c>
      <c r="N312">
        <f>'Train Data'!AA310</f>
        <v>-0.39353708235244578</v>
      </c>
      <c r="P312" s="24">
        <f>'Train Data'!AB310</f>
        <v>0.56511088230114537</v>
      </c>
      <c r="Q312">
        <f t="shared" si="8"/>
        <v>5.4563593765567702E-3</v>
      </c>
      <c r="S312">
        <f t="shared" si="9"/>
        <v>-0.55965452292458862</v>
      </c>
    </row>
    <row r="313" spans="1:19" x14ac:dyDescent="0.25">
      <c r="A313">
        <f>'Train Data'!A311</f>
        <v>195505</v>
      </c>
      <c r="C313">
        <v>1</v>
      </c>
      <c r="D313">
        <f>'Train Data'!Q311</f>
        <v>0.37751578334474128</v>
      </c>
      <c r="E313">
        <f>'Train Data'!R311</f>
        <v>0.55668461249352663</v>
      </c>
      <c r="F313">
        <f>'Train Data'!S311</f>
        <v>1.1441730041558516E-2</v>
      </c>
      <c r="G313">
        <f>'Train Data'!T311</f>
        <v>-0.63691459446456344</v>
      </c>
      <c r="H313">
        <f>'Train Data'!U311</f>
        <v>-0.95437041018543467</v>
      </c>
      <c r="I313">
        <f>'Train Data'!V311</f>
        <v>-0.84144609733085018</v>
      </c>
      <c r="J313">
        <f>'Train Data'!W311</f>
        <v>-0.28493622793461987</v>
      </c>
      <c r="K313">
        <f>'Train Data'!X311</f>
        <v>0.37587769468911564</v>
      </c>
      <c r="L313">
        <f>'Train Data'!Y311</f>
        <v>-0.47937097668206624</v>
      </c>
      <c r="M313">
        <f>'Train Data'!Z311</f>
        <v>9.7926774385491189E-2</v>
      </c>
      <c r="N313">
        <f>'Train Data'!AA311</f>
        <v>-0.37365723319665539</v>
      </c>
      <c r="P313" s="24">
        <f>'Train Data'!AB311</f>
        <v>-4.1295091269284684E-2</v>
      </c>
      <c r="Q313">
        <f t="shared" si="8"/>
        <v>-1.094404020164989E-3</v>
      </c>
      <c r="S313">
        <f t="shared" si="9"/>
        <v>4.0200687249119696E-2</v>
      </c>
    </row>
    <row r="314" spans="1:19" x14ac:dyDescent="0.25">
      <c r="A314">
        <f>'Train Data'!A312</f>
        <v>195506</v>
      </c>
      <c r="C314">
        <v>1</v>
      </c>
      <c r="D314">
        <f>'Train Data'!Q312</f>
        <v>0.38494986807712739</v>
      </c>
      <c r="E314">
        <f>'Train Data'!R312</f>
        <v>0.43390392993599924</v>
      </c>
      <c r="F314">
        <f>'Train Data'!S312</f>
        <v>-0.11869730359984004</v>
      </c>
      <c r="G314">
        <f>'Train Data'!T312</f>
        <v>-0.6496155558255301</v>
      </c>
      <c r="H314">
        <f>'Train Data'!U312</f>
        <v>-0.95437041018543523</v>
      </c>
      <c r="I314">
        <f>'Train Data'!V312</f>
        <v>-0.82014382056768831</v>
      </c>
      <c r="J314">
        <f>'Train Data'!W312</f>
        <v>-0.20668692244719608</v>
      </c>
      <c r="K314">
        <f>'Train Data'!X312</f>
        <v>0.37356470272711584</v>
      </c>
      <c r="L314">
        <f>'Train Data'!Y312</f>
        <v>-0.47937097668206624</v>
      </c>
      <c r="M314">
        <f>'Train Data'!Z312</f>
        <v>-0.5055278191685274</v>
      </c>
      <c r="N314">
        <f>'Train Data'!AA312</f>
        <v>-0.39053127596113779</v>
      </c>
      <c r="P314" s="24">
        <f>'Train Data'!AB312</f>
        <v>1.3175733919183052</v>
      </c>
      <c r="Q314">
        <f t="shared" si="8"/>
        <v>1.4603731850117732E-4</v>
      </c>
      <c r="S314">
        <f t="shared" si="9"/>
        <v>-1.3174273545998041</v>
      </c>
    </row>
    <row r="315" spans="1:19" x14ac:dyDescent="0.25">
      <c r="A315">
        <f>'Train Data'!A313</f>
        <v>195507</v>
      </c>
      <c r="C315">
        <v>1</v>
      </c>
      <c r="D315">
        <f>'Train Data'!Q313</f>
        <v>0.23691538600730025</v>
      </c>
      <c r="E315">
        <f>'Train Data'!R313</f>
        <v>0.34763332200216929</v>
      </c>
      <c r="F315">
        <f>'Train Data'!S313</f>
        <v>-0.18345663165485432</v>
      </c>
      <c r="G315">
        <f>'Train Data'!T313</f>
        <v>-0.5892859893609379</v>
      </c>
      <c r="H315">
        <f>'Train Data'!U313</f>
        <v>-0.95437041018543523</v>
      </c>
      <c r="I315">
        <f>'Train Data'!V313</f>
        <v>-0.79529116434399949</v>
      </c>
      <c r="J315">
        <f>'Train Data'!W313</f>
        <v>-0.30058608903210482</v>
      </c>
      <c r="K315">
        <f>'Train Data'!X313</f>
        <v>0.34808475231129099</v>
      </c>
      <c r="L315">
        <f>'Train Data'!Y313</f>
        <v>0.22703141211329961</v>
      </c>
      <c r="M315">
        <f>'Train Data'!Z313</f>
        <v>-0.61082862072828903</v>
      </c>
      <c r="N315">
        <f>'Train Data'!AA313</f>
        <v>-0.14652031437755667</v>
      </c>
      <c r="P315" s="24">
        <f>'Train Data'!AB313</f>
        <v>0.88824304475173999</v>
      </c>
      <c r="Q315">
        <f t="shared" si="8"/>
        <v>-8.777259074018412E-3</v>
      </c>
      <c r="S315">
        <f t="shared" si="9"/>
        <v>-0.89702030382575837</v>
      </c>
    </row>
    <row r="316" spans="1:19" x14ac:dyDescent="0.25">
      <c r="A316">
        <f>'Train Data'!A314</f>
        <v>195508</v>
      </c>
      <c r="C316">
        <v>1</v>
      </c>
      <c r="D316">
        <f>'Train Data'!Q314</f>
        <v>0.13220430204829609</v>
      </c>
      <c r="E316">
        <f>'Train Data'!R314</f>
        <v>0.41842430840161465</v>
      </c>
      <c r="F316">
        <f>'Train Data'!S314</f>
        <v>-0.19351017555479907</v>
      </c>
      <c r="G316">
        <f>'Train Data'!T314</f>
        <v>-0.49402877915368715</v>
      </c>
      <c r="H316">
        <f>'Train Data'!U314</f>
        <v>-0.96847212660372695</v>
      </c>
      <c r="I316">
        <f>'Train Data'!V314</f>
        <v>-0.79174078488347255</v>
      </c>
      <c r="J316">
        <f>'Train Data'!W314</f>
        <v>-0.52750907494563393</v>
      </c>
      <c r="K316">
        <f>'Train Data'!X314</f>
        <v>0.42875299186630261</v>
      </c>
      <c r="L316">
        <f>'Train Data'!Y314</f>
        <v>-0.47937097668206624</v>
      </c>
      <c r="M316">
        <f>'Train Data'!Z314</f>
        <v>-0.18152535283079926</v>
      </c>
      <c r="N316">
        <f>'Train Data'!AA314</f>
        <v>-0.30989623236054598</v>
      </c>
      <c r="P316" s="24">
        <f>'Train Data'!AB314</f>
        <v>-0.16981830883445126</v>
      </c>
      <c r="Q316">
        <f t="shared" si="8"/>
        <v>-1.3081961754762048E-2</v>
      </c>
      <c r="S316">
        <f t="shared" si="9"/>
        <v>0.1567363470796892</v>
      </c>
    </row>
    <row r="317" spans="1:19" x14ac:dyDescent="0.25">
      <c r="A317">
        <f>'Train Data'!A315</f>
        <v>195509</v>
      </c>
      <c r="C317">
        <v>1</v>
      </c>
      <c r="D317">
        <f>'Train Data'!Q315</f>
        <v>0.17149183241010649</v>
      </c>
      <c r="E317">
        <f>'Train Data'!R315</f>
        <v>0.44274981525176638</v>
      </c>
      <c r="F317">
        <f>'Train Data'!S315</f>
        <v>-0.186790154922235</v>
      </c>
      <c r="G317">
        <f>'Train Data'!T315</f>
        <v>-0.44004969336957833</v>
      </c>
      <c r="H317">
        <f>'Train Data'!U315</f>
        <v>-0.95437041018543523</v>
      </c>
      <c r="I317">
        <f>'Train Data'!V315</f>
        <v>-0.80239192326505349</v>
      </c>
      <c r="J317">
        <f>'Train Data'!W315</f>
        <v>-0.68400768592048145</v>
      </c>
      <c r="K317">
        <f>'Train Data'!X315</f>
        <v>0.38496640887829492</v>
      </c>
      <c r="L317">
        <f>'Train Data'!Y315</f>
        <v>0.22439558230433057</v>
      </c>
      <c r="M317">
        <f>'Train Data'!Z315</f>
        <v>9.7926774385491189E-2</v>
      </c>
      <c r="N317">
        <f>'Train Data'!AA315</f>
        <v>0.46996694907103054</v>
      </c>
      <c r="P317" s="24">
        <f>'Train Data'!AB315</f>
        <v>4.678896110237938E-2</v>
      </c>
      <c r="Q317">
        <f t="shared" si="8"/>
        <v>-1.3184258771744463E-2</v>
      </c>
      <c r="S317">
        <f t="shared" si="9"/>
        <v>-5.9973219874123844E-2</v>
      </c>
    </row>
    <row r="318" spans="1:19" x14ac:dyDescent="0.25">
      <c r="A318">
        <f>'Train Data'!A316</f>
        <v>195510</v>
      </c>
      <c r="C318">
        <v>1</v>
      </c>
      <c r="D318">
        <f>'Train Data'!Q316</f>
        <v>0.15599183553166113</v>
      </c>
      <c r="E318">
        <f>'Train Data'!R316</f>
        <v>0.55703846096071707</v>
      </c>
      <c r="F318">
        <f>'Train Data'!S316</f>
        <v>-0.13469354814009546</v>
      </c>
      <c r="G318">
        <f>'Train Data'!T316</f>
        <v>-0.38924584792571121</v>
      </c>
      <c r="H318">
        <f>'Train Data'!U316</f>
        <v>-0.91206526093055951</v>
      </c>
      <c r="I318">
        <f>'Train Data'!V316</f>
        <v>-0.82369420002821525</v>
      </c>
      <c r="J318">
        <f>'Train Data'!W316</f>
        <v>-0.85615615799281397</v>
      </c>
      <c r="K318">
        <f>'Train Data'!X316</f>
        <v>0.36245021979645448</v>
      </c>
      <c r="L318">
        <f>'Train Data'!Y316</f>
        <v>-0.47937097668206624</v>
      </c>
      <c r="M318">
        <f>'Train Data'!Z316</f>
        <v>0.38547896326022485</v>
      </c>
      <c r="N318">
        <f>'Train Data'!AA316</f>
        <v>-4.4970057443346818E-2</v>
      </c>
      <c r="P318" s="24">
        <f>'Train Data'!AB316</f>
        <v>-0.71106422717836693</v>
      </c>
      <c r="Q318">
        <f t="shared" si="8"/>
        <v>-1.2503911120920098E-2</v>
      </c>
      <c r="S318">
        <f t="shared" si="9"/>
        <v>0.69856031605744684</v>
      </c>
    </row>
    <row r="319" spans="1:19" x14ac:dyDescent="0.25">
      <c r="A319">
        <f>'Train Data'!A317</f>
        <v>195511</v>
      </c>
      <c r="C319">
        <v>1</v>
      </c>
      <c r="D319">
        <f>'Train Data'!Q317</f>
        <v>0.23163280104874814</v>
      </c>
      <c r="E319">
        <f>'Train Data'!R317</f>
        <v>0.42620248239197089</v>
      </c>
      <c r="F319">
        <f>'Train Data'!S317</f>
        <v>-0.25623361276557816</v>
      </c>
      <c r="G319">
        <f>'Train Data'!T317</f>
        <v>-0.38607060758546941</v>
      </c>
      <c r="H319">
        <f>'Train Data'!U317</f>
        <v>-0.92616697734885167</v>
      </c>
      <c r="I319">
        <f>'Train Data'!V317</f>
        <v>-0.81304306164663442</v>
      </c>
      <c r="J319">
        <f>'Train Data'!W317</f>
        <v>-0.84050629689532952</v>
      </c>
      <c r="K319">
        <f>'Train Data'!X317</f>
        <v>0.40184304869027859</v>
      </c>
      <c r="L319">
        <f>'Train Data'!Y317</f>
        <v>-0.47937097668206624</v>
      </c>
      <c r="M319">
        <f>'Train Data'!Z317</f>
        <v>-0.37997686346265769</v>
      </c>
      <c r="N319">
        <f>'Train Data'!AA317</f>
        <v>-0.17250456770257463</v>
      </c>
      <c r="P319" s="24">
        <f>'Train Data'!AB317</f>
        <v>1.4360049686183072</v>
      </c>
      <c r="Q319">
        <f t="shared" si="8"/>
        <v>-9.2068324018632405E-3</v>
      </c>
      <c r="S319">
        <f t="shared" si="9"/>
        <v>-1.4452118010201704</v>
      </c>
    </row>
    <row r="320" spans="1:19" x14ac:dyDescent="0.25">
      <c r="A320">
        <f>'Train Data'!A318</f>
        <v>195512</v>
      </c>
      <c r="C320">
        <v>1</v>
      </c>
      <c r="D320">
        <f>'Train Data'!Q318</f>
        <v>8.4467311491165334E-2</v>
      </c>
      <c r="E320">
        <f>'Train Data'!R318</f>
        <v>0.46737834055787464</v>
      </c>
      <c r="F320">
        <f>'Train Data'!S318</f>
        <v>-0.27672771172392918</v>
      </c>
      <c r="G320">
        <f>'Train Data'!T318</f>
        <v>-0.29081339737821871</v>
      </c>
      <c r="H320">
        <f>'Train Data'!U318</f>
        <v>-0.94026869376714295</v>
      </c>
      <c r="I320">
        <f>'Train Data'!V318</f>
        <v>-0.81304306164663442</v>
      </c>
      <c r="J320">
        <f>'Train Data'!W318</f>
        <v>-1.0752542133576006</v>
      </c>
      <c r="K320">
        <f>'Train Data'!X318</f>
        <v>0.36852426365993862</v>
      </c>
      <c r="L320">
        <f>'Train Data'!Y318</f>
        <v>-1.1805213031071859</v>
      </c>
      <c r="M320">
        <f>'Train Data'!Z318</f>
        <v>-4.7874335466486437E-2</v>
      </c>
      <c r="N320">
        <f>'Train Data'!AA318</f>
        <v>-0.41958765079273763</v>
      </c>
      <c r="P320" s="24">
        <f>'Train Data'!AB318</f>
        <v>-0.16366531197601439</v>
      </c>
      <c r="Q320">
        <f t="shared" si="8"/>
        <v>-1.8227663653498261E-2</v>
      </c>
      <c r="S320">
        <f t="shared" si="9"/>
        <v>0.14543764832251613</v>
      </c>
    </row>
    <row r="321" spans="1:19" x14ac:dyDescent="0.25">
      <c r="A321">
        <f>'Train Data'!A319</f>
        <v>195601</v>
      </c>
      <c r="C321">
        <v>1</v>
      </c>
      <c r="D321">
        <f>'Train Data'!Q319</f>
        <v>0.12505139373691684</v>
      </c>
      <c r="E321">
        <f>'Train Data'!R319</f>
        <v>0.57073079509395241</v>
      </c>
      <c r="F321">
        <f>'Train Data'!S319</f>
        <v>-0.20444138510508081</v>
      </c>
      <c r="G321">
        <f>'Train Data'!T319</f>
        <v>-0.3320915218013607</v>
      </c>
      <c r="H321">
        <f>'Train Data'!U319</f>
        <v>-0.91206526093055895</v>
      </c>
      <c r="I321">
        <f>'Train Data'!V319</f>
        <v>-0.82369420002821525</v>
      </c>
      <c r="J321">
        <f>'Train Data'!W319</f>
        <v>-0.99700490787017682</v>
      </c>
      <c r="K321">
        <f>'Train Data'!X319</f>
        <v>0.41834191409242272</v>
      </c>
      <c r="L321">
        <f>'Train Data'!Y319</f>
        <v>-0.47937097668206624</v>
      </c>
      <c r="M321">
        <f>'Train Data'!Z319</f>
        <v>0.1384270826777072</v>
      </c>
      <c r="N321">
        <f>'Train Data'!AA319</f>
        <v>-0.29977471055864302</v>
      </c>
      <c r="P321" s="24">
        <f>'Train Data'!AB319</f>
        <v>-0.79435656518239872</v>
      </c>
      <c r="Q321">
        <f t="shared" si="8"/>
        <v>-1.9212533975429741E-2</v>
      </c>
      <c r="S321">
        <f t="shared" si="9"/>
        <v>0.77514403120696895</v>
      </c>
    </row>
    <row r="322" spans="1:19" x14ac:dyDescent="0.25">
      <c r="A322">
        <f>'Train Data'!A320</f>
        <v>195602</v>
      </c>
      <c r="C322">
        <v>1</v>
      </c>
      <c r="D322">
        <f>'Train Data'!Q320</f>
        <v>0.24383668709421205</v>
      </c>
      <c r="E322">
        <f>'Train Data'!R320</f>
        <v>0.50504641294717079</v>
      </c>
      <c r="F322">
        <f>'Train Data'!S320</f>
        <v>-0.25780388438013285</v>
      </c>
      <c r="G322">
        <f>'Train Data'!T320</f>
        <v>-0.36066868486353598</v>
      </c>
      <c r="H322">
        <f>'Train Data'!U320</f>
        <v>-0.89796354451226823</v>
      </c>
      <c r="I322">
        <f>'Train Data'!V320</f>
        <v>-0.82014382056768831</v>
      </c>
      <c r="J322">
        <f>'Train Data'!W320</f>
        <v>-0.91875560238275289</v>
      </c>
      <c r="K322">
        <f>'Train Data'!X320</f>
        <v>0.32295917538445623</v>
      </c>
      <c r="L322">
        <f>'Train Data'!Y320</f>
        <v>-0.47937097668206624</v>
      </c>
      <c r="M322">
        <f>'Train Data'!Z320</f>
        <v>-0.20582553780612886</v>
      </c>
      <c r="N322">
        <f>'Train Data'!AA320</f>
        <v>-0.31333737756947072</v>
      </c>
      <c r="P322" s="24">
        <f>'Train Data'!AB320</f>
        <v>0.59331665551061707</v>
      </c>
      <c r="Q322">
        <f t="shared" si="8"/>
        <v>-1.4302780614011358E-2</v>
      </c>
      <c r="S322">
        <f t="shared" si="9"/>
        <v>-0.60761943612462843</v>
      </c>
    </row>
    <row r="323" spans="1:19" x14ac:dyDescent="0.25">
      <c r="A323">
        <f>'Train Data'!A321</f>
        <v>195603</v>
      </c>
      <c r="C323">
        <v>1</v>
      </c>
      <c r="D323">
        <f>'Train Data'!Q321</f>
        <v>0.20796333031665948</v>
      </c>
      <c r="E323">
        <f>'Train Data'!R321</f>
        <v>0.36137174608043721</v>
      </c>
      <c r="F323">
        <f>'Train Data'!S321</f>
        <v>-0.19641852212491709</v>
      </c>
      <c r="G323">
        <f>'Train Data'!T321</f>
        <v>-0.38289536724522782</v>
      </c>
      <c r="H323">
        <f>'Train Data'!U321</f>
        <v>-0.89796354451226723</v>
      </c>
      <c r="I323">
        <f>'Train Data'!V321</f>
        <v>-0.78464002596241855</v>
      </c>
      <c r="J323">
        <f>'Train Data'!W321</f>
        <v>-0.78573178305413238</v>
      </c>
      <c r="K323">
        <f>'Train Data'!X321</f>
        <v>0.42976653755174743</v>
      </c>
      <c r="L323">
        <f>'Train Data'!Y321</f>
        <v>-0.47937097668206624</v>
      </c>
      <c r="M323">
        <f>'Train Data'!Z321</f>
        <v>-0.80118006970170419</v>
      </c>
      <c r="N323">
        <f>'Train Data'!AA321</f>
        <v>-0.32884593627948044</v>
      </c>
      <c r="P323" s="24">
        <f>'Train Data'!AB321</f>
        <v>1.1184268387301952</v>
      </c>
      <c r="Q323">
        <f t="shared" si="8"/>
        <v>-1.8084562528825704E-2</v>
      </c>
      <c r="S323">
        <f t="shared" si="9"/>
        <v>-1.1365114012590209</v>
      </c>
    </row>
    <row r="324" spans="1:19" x14ac:dyDescent="0.25">
      <c r="A324">
        <f>'Train Data'!A322</f>
        <v>195604</v>
      </c>
      <c r="C324">
        <v>1</v>
      </c>
      <c r="D324">
        <f>'Train Data'!Q322</f>
        <v>9.2247077521502088E-2</v>
      </c>
      <c r="E324">
        <f>'Train Data'!R322</f>
        <v>0.34691762570254009</v>
      </c>
      <c r="F324">
        <f>'Train Data'!S322</f>
        <v>-0.21325757776586488</v>
      </c>
      <c r="G324">
        <f>'Train Data'!T322</f>
        <v>-0.27176195533676845</v>
      </c>
      <c r="H324">
        <f>'Train Data'!U322</f>
        <v>-0.98257384302201967</v>
      </c>
      <c r="I324">
        <f>'Train Data'!V322</f>
        <v>-0.75623699027820279</v>
      </c>
      <c r="J324">
        <f>'Train Data'!W322</f>
        <v>-0.99700490787017704</v>
      </c>
      <c r="K324">
        <f>'Train Data'!X322</f>
        <v>0.40944476342883435</v>
      </c>
      <c r="L324">
        <f>'Train Data'!Y322</f>
        <v>0.22439558230433057</v>
      </c>
      <c r="M324">
        <f>'Train Data'!Z322</f>
        <v>-0.65537895984972661</v>
      </c>
      <c r="N324">
        <f>'Train Data'!AA322</f>
        <v>-0.36179520756167821</v>
      </c>
      <c r="P324" s="24">
        <f>'Train Data'!AB322</f>
        <v>-0.16961865406913326</v>
      </c>
      <c r="Q324">
        <f t="shared" si="8"/>
        <v>-1.5692400324370998E-2</v>
      </c>
      <c r="S324">
        <f t="shared" si="9"/>
        <v>0.15392625374476226</v>
      </c>
    </row>
    <row r="325" spans="1:19" x14ac:dyDescent="0.25">
      <c r="A325">
        <f>'Train Data'!A323</f>
        <v>195605</v>
      </c>
      <c r="C325">
        <v>1</v>
      </c>
      <c r="D325">
        <f>'Train Data'!Q323</f>
        <v>0.1252746830177669</v>
      </c>
      <c r="E325">
        <f>'Train Data'!R323</f>
        <v>0.48855348466953252</v>
      </c>
      <c r="F325">
        <f>'Train Data'!S323</f>
        <v>-5.4756877337465017E-2</v>
      </c>
      <c r="G325">
        <f>'Train Data'!T323</f>
        <v>-0.26858671499652687</v>
      </c>
      <c r="H325">
        <f>'Train Data'!U323</f>
        <v>-0.9684721266037265</v>
      </c>
      <c r="I325">
        <f>'Train Data'!V323</f>
        <v>-0.79884154380452654</v>
      </c>
      <c r="J325">
        <f>'Train Data'!W323</f>
        <v>-1.0987290050038276</v>
      </c>
      <c r="K325">
        <f>'Train Data'!X323</f>
        <v>0.53987516132637048</v>
      </c>
      <c r="L325">
        <f>'Train Data'!Y323</f>
        <v>0.22177934974309532</v>
      </c>
      <c r="M325">
        <f>'Train Data'!Z323</f>
        <v>0.71353146042717441</v>
      </c>
      <c r="N325">
        <f>'Train Data'!AA323</f>
        <v>-0.18825804648964864</v>
      </c>
      <c r="P325" s="24">
        <f>'Train Data'!AB323</f>
        <v>-1.218296233685378</v>
      </c>
      <c r="Q325">
        <f t="shared" si="8"/>
        <v>-1.6884359041393151E-2</v>
      </c>
      <c r="S325">
        <f t="shared" si="9"/>
        <v>1.2014118746439848</v>
      </c>
    </row>
    <row r="326" spans="1:19" x14ac:dyDescent="0.25">
      <c r="A326">
        <f>'Train Data'!A324</f>
        <v>195606</v>
      </c>
      <c r="C326">
        <v>1</v>
      </c>
      <c r="D326">
        <f>'Train Data'!Q324</f>
        <v>0.30033067731579804</v>
      </c>
      <c r="E326">
        <f>'Train Data'!R324</f>
        <v>0.37784320682037553</v>
      </c>
      <c r="F326">
        <f>'Train Data'!S324</f>
        <v>-0.11898846710282887</v>
      </c>
      <c r="G326">
        <f>'Train Data'!T324</f>
        <v>-0.30668959907942706</v>
      </c>
      <c r="H326">
        <f>'Train Data'!U324</f>
        <v>-0.89796354451226823</v>
      </c>
      <c r="I326">
        <f>'Train Data'!V324</f>
        <v>-0.79884154380452654</v>
      </c>
      <c r="J326">
        <f>'Train Data'!W324</f>
        <v>-1.0048298384189194</v>
      </c>
      <c r="K326">
        <f>'Train Data'!X324</f>
        <v>0.38655143756938726</v>
      </c>
      <c r="L326">
        <f>'Train Data'!Y324</f>
        <v>0.91773597004652385</v>
      </c>
      <c r="M326">
        <f>'Train Data'!Z324</f>
        <v>-8.8374643758702451E-2</v>
      </c>
      <c r="N326">
        <f>'Train Data'!AA324</f>
        <v>-0.32405718805072603</v>
      </c>
      <c r="P326" s="24">
        <f>'Train Data'!AB324</f>
        <v>0.54817652811553597</v>
      </c>
      <c r="Q326">
        <f t="shared" ref="Q326:Q389" si="10">SUMPRODUCT($C$4:$N$4,C325:N325)</f>
        <v>-4.3822549990800447E-3</v>
      </c>
      <c r="S326">
        <f t="shared" ref="S326:S389" si="11">(Q326-P326)</f>
        <v>-0.55255878311461604</v>
      </c>
    </row>
    <row r="327" spans="1:19" x14ac:dyDescent="0.25">
      <c r="A327">
        <f>'Train Data'!A325</f>
        <v>195607</v>
      </c>
      <c r="C327">
        <v>1</v>
      </c>
      <c r="D327">
        <f>'Train Data'!Q325</f>
        <v>0.23329019271126664</v>
      </c>
      <c r="E327">
        <f>'Train Data'!R325</f>
        <v>0.22784411868278892</v>
      </c>
      <c r="F327">
        <f>'Train Data'!S325</f>
        <v>-0.21975345640885646</v>
      </c>
      <c r="G327">
        <f>'Train Data'!T325</f>
        <v>-0.36384392520377767</v>
      </c>
      <c r="H327">
        <f>'Train Data'!U325</f>
        <v>-0.86976011167568379</v>
      </c>
      <c r="I327">
        <f>'Train Data'!V325</f>
        <v>-0.7491362313571488</v>
      </c>
      <c r="J327">
        <f>'Train Data'!W325</f>
        <v>-0.7544320608591627</v>
      </c>
      <c r="K327">
        <f>'Train Data'!X325</f>
        <v>0.34779615314458528</v>
      </c>
      <c r="L327">
        <f>'Train Data'!Y325</f>
        <v>0.90746312485000391</v>
      </c>
      <c r="M327">
        <f>'Train Data'!Z325</f>
        <v>-1.0441819194550002</v>
      </c>
      <c r="N327">
        <f>'Train Data'!AA325</f>
        <v>-0.41604173444590703</v>
      </c>
      <c r="P327" s="24">
        <f>'Train Data'!AB325</f>
        <v>0.77536550061422105</v>
      </c>
      <c r="Q327">
        <f t="shared" si="10"/>
        <v>-9.9450942915861578E-3</v>
      </c>
      <c r="S327">
        <f t="shared" si="11"/>
        <v>-0.78531059490580724</v>
      </c>
    </row>
    <row r="328" spans="1:19" x14ac:dyDescent="0.25">
      <c r="A328">
        <f>'Train Data'!A326</f>
        <v>195608</v>
      </c>
      <c r="C328">
        <v>1</v>
      </c>
      <c r="D328">
        <f>'Train Data'!Q326</f>
        <v>0.14059587811121949</v>
      </c>
      <c r="E328">
        <f>'Train Data'!R326</f>
        <v>0.2884941752582133</v>
      </c>
      <c r="F328">
        <f>'Train Data'!S326</f>
        <v>-0.15743807476368071</v>
      </c>
      <c r="G328">
        <f>'Train Data'!T326</f>
        <v>-0.27176195533676845</v>
      </c>
      <c r="H328">
        <f>'Train Data'!U326</f>
        <v>-0.89796354451226823</v>
      </c>
      <c r="I328">
        <f>'Train Data'!V326</f>
        <v>-0.70653167783082504</v>
      </c>
      <c r="J328">
        <f>'Train Data'!W326</f>
        <v>-0.88745588018778354</v>
      </c>
      <c r="K328">
        <f>'Train Data'!X326</f>
        <v>0.30801882844068151</v>
      </c>
      <c r="L328">
        <f>'Train Data'!Y326</f>
        <v>-1.1677265891213333</v>
      </c>
      <c r="M328">
        <f>'Train Data'!Z326</f>
        <v>-0.95508124121212523</v>
      </c>
      <c r="N328">
        <f>'Train Data'!AA326</f>
        <v>-0.29035975778034662</v>
      </c>
      <c r="P328" s="24">
        <f>'Train Data'!AB326</f>
        <v>-0.75317323222725652</v>
      </c>
      <c r="Q328">
        <f t="shared" si="10"/>
        <v>-1.7595291416232107E-2</v>
      </c>
      <c r="S328">
        <f t="shared" si="11"/>
        <v>0.73557794081102446</v>
      </c>
    </row>
    <row r="329" spans="1:19" x14ac:dyDescent="0.25">
      <c r="A329">
        <f>'Train Data'!A327</f>
        <v>195609</v>
      </c>
      <c r="C329">
        <v>1</v>
      </c>
      <c r="D329">
        <f>'Train Data'!Q327</f>
        <v>0.24013713722707705</v>
      </c>
      <c r="E329">
        <f>'Train Data'!R327</f>
        <v>0.36702044607972806</v>
      </c>
      <c r="F329">
        <f>'Train Data'!S327</f>
        <v>-4.2096842424934514E-2</v>
      </c>
      <c r="G329">
        <f>'Train Data'!T327</f>
        <v>-0.1955561871709679</v>
      </c>
      <c r="H329">
        <f>'Train Data'!U327</f>
        <v>-0.88386182809397607</v>
      </c>
      <c r="I329">
        <f>'Train Data'!V327</f>
        <v>-0.7100820572913521</v>
      </c>
      <c r="J329">
        <f>'Train Data'!W327</f>
        <v>-1.083079143906343</v>
      </c>
      <c r="K329">
        <f>'Train Data'!X327</f>
        <v>0.54236478804581023</v>
      </c>
      <c r="L329">
        <f>'Train Data'!Y327</f>
        <v>0.21150608488702369</v>
      </c>
      <c r="M329">
        <f>'Train Data'!Z327</f>
        <v>4.7760653133943716E-3</v>
      </c>
      <c r="N329">
        <f>'Train Data'!AA327</f>
        <v>-0.36640233903025171</v>
      </c>
      <c r="P329" s="24">
        <f>'Train Data'!AB327</f>
        <v>-0.95707519891657722</v>
      </c>
      <c r="Q329">
        <f t="shared" si="10"/>
        <v>-1.4111277509282828E-2</v>
      </c>
      <c r="S329">
        <f t="shared" si="11"/>
        <v>0.94296392140729435</v>
      </c>
    </row>
    <row r="330" spans="1:19" x14ac:dyDescent="0.25">
      <c r="A330">
        <f>'Train Data'!A328</f>
        <v>195610</v>
      </c>
      <c r="C330">
        <v>1</v>
      </c>
      <c r="D330">
        <f>'Train Data'!Q328</f>
        <v>0.30116370481563165</v>
      </c>
      <c r="E330">
        <f>'Train Data'!R328</f>
        <v>0.34358371979633817</v>
      </c>
      <c r="F330">
        <f>'Train Data'!S328</f>
        <v>-6.2817451970850993E-2</v>
      </c>
      <c r="G330">
        <f>'Train Data'!T328</f>
        <v>-0.17650474512951772</v>
      </c>
      <c r="H330">
        <f>'Train Data'!U328</f>
        <v>-0.78514981316593335</v>
      </c>
      <c r="I330">
        <f>'Train Data'!V328</f>
        <v>-0.69233015998871728</v>
      </c>
      <c r="J330">
        <f>'Train Data'!W328</f>
        <v>-1.0909040744550853</v>
      </c>
      <c r="K330">
        <f>'Train Data'!X328</f>
        <v>0.54639150258771008</v>
      </c>
      <c r="L330">
        <f>'Train Data'!Y328</f>
        <v>0.20898463575724252</v>
      </c>
      <c r="M330">
        <f>'Train Data'!Z328</f>
        <v>-0.41642714092565214</v>
      </c>
      <c r="N330">
        <f>'Train Data'!AA328</f>
        <v>-0.22128577385431358</v>
      </c>
      <c r="P330" s="24">
        <f>'Train Data'!AB328</f>
        <v>-3.7919110692089239E-2</v>
      </c>
      <c r="Q330">
        <f t="shared" si="10"/>
        <v>-5.4490504407117661E-3</v>
      </c>
      <c r="S330">
        <f t="shared" si="11"/>
        <v>3.2470060251377469E-2</v>
      </c>
    </row>
    <row r="331" spans="1:19" x14ac:dyDescent="0.25">
      <c r="A331">
        <f>'Train Data'!A329</f>
        <v>195611</v>
      </c>
      <c r="C331">
        <v>1</v>
      </c>
      <c r="D331">
        <f>'Train Data'!Q329</f>
        <v>0.24999812495748683</v>
      </c>
      <c r="E331">
        <f>'Train Data'!R329</f>
        <v>0.35823166462218026</v>
      </c>
      <c r="F331">
        <f>'Train Data'!S329</f>
        <v>-3.0804395670675576E-2</v>
      </c>
      <c r="G331">
        <f>'Train Data'!T329</f>
        <v>-0.14792758206734233</v>
      </c>
      <c r="H331">
        <f>'Train Data'!U329</f>
        <v>-0.82745496242080907</v>
      </c>
      <c r="I331">
        <f>'Train Data'!V329</f>
        <v>-0.67812864214660917</v>
      </c>
      <c r="J331">
        <f>'Train Data'!W329</f>
        <v>-1.1300287271987972</v>
      </c>
      <c r="K331">
        <f>'Train Data'!X329</f>
        <v>0.44637581033282375</v>
      </c>
      <c r="L331">
        <f>'Train Data'!Y329</f>
        <v>-0.47937097668206624</v>
      </c>
      <c r="M331">
        <f>'Train Data'!Z329</f>
        <v>-0.42857723341331694</v>
      </c>
      <c r="N331">
        <f>'Train Data'!AA329</f>
        <v>-0.20608041910077377</v>
      </c>
      <c r="P331" s="24">
        <f>'Train Data'!AB329</f>
        <v>-0.19292381031170827</v>
      </c>
      <c r="Q331">
        <f t="shared" si="10"/>
        <v>-7.7739908314417884E-3</v>
      </c>
      <c r="S331">
        <f t="shared" si="11"/>
        <v>0.18514981948026649</v>
      </c>
    </row>
    <row r="332" spans="1:19" x14ac:dyDescent="0.25">
      <c r="A332">
        <f>'Train Data'!A330</f>
        <v>195612</v>
      </c>
      <c r="C332">
        <v>1</v>
      </c>
      <c r="D332">
        <f>'Train Data'!Q330</f>
        <v>0.23283781612934903</v>
      </c>
      <c r="E332">
        <f>'Train Data'!R330</f>
        <v>0.26451821624044647</v>
      </c>
      <c r="F332">
        <f>'Train Data'!S330</f>
        <v>-0.14690978778289279</v>
      </c>
      <c r="G332">
        <f>'Train Data'!T330</f>
        <v>-7.8072294582025248E-2</v>
      </c>
      <c r="H332">
        <f>'Train Data'!U330</f>
        <v>-0.72874294749276536</v>
      </c>
      <c r="I332">
        <f>'Train Data'!V330</f>
        <v>-0.63552408862028542</v>
      </c>
      <c r="J332">
        <f>'Train Data'!W330</f>
        <v>-1.2082780326862206</v>
      </c>
      <c r="K332">
        <f>'Train Data'!X330</f>
        <v>0.40672651652474484</v>
      </c>
      <c r="L332">
        <f>'Train Data'!Y330</f>
        <v>0.20648152443925535</v>
      </c>
      <c r="M332">
        <f>'Train Data'!Z330</f>
        <v>-0.92268099457835229</v>
      </c>
      <c r="N332">
        <f>'Train Data'!AA330</f>
        <v>-0.32690594297569098</v>
      </c>
      <c r="P332" s="24">
        <f>'Train Data'!AB330</f>
        <v>0.50051349050416349</v>
      </c>
      <c r="Q332">
        <f t="shared" si="10"/>
        <v>-6.0532003608983875E-3</v>
      </c>
      <c r="S332">
        <f t="shared" si="11"/>
        <v>-0.5065666908650619</v>
      </c>
    </row>
    <row r="333" spans="1:19" x14ac:dyDescent="0.25">
      <c r="A333">
        <f>'Train Data'!A331</f>
        <v>195701</v>
      </c>
      <c r="C333">
        <v>1</v>
      </c>
      <c r="D333">
        <f>'Train Data'!Q331</f>
        <v>0.15381930679916769</v>
      </c>
      <c r="E333">
        <f>'Train Data'!R331</f>
        <v>0.36336105827178933</v>
      </c>
      <c r="F333">
        <f>'Train Data'!S331</f>
        <v>-5.9734722917915414E-2</v>
      </c>
      <c r="G333">
        <f>'Train Data'!T331</f>
        <v>-0.10982469798444211</v>
      </c>
      <c r="H333">
        <f>'Train Data'!U331</f>
        <v>-0.58772578330984704</v>
      </c>
      <c r="I333">
        <f>'Train Data'!V331</f>
        <v>-0.69588053944924411</v>
      </c>
      <c r="J333">
        <f>'Train Data'!W331</f>
        <v>-1.2630525465274176</v>
      </c>
      <c r="K333">
        <f>'Train Data'!X331</f>
        <v>0.48452397022774835</v>
      </c>
      <c r="L333">
        <f>'Train Data'!Y331</f>
        <v>-0.47937097668206624</v>
      </c>
      <c r="M333">
        <f>'Train Data'!Z331</f>
        <v>1.2035851907629882</v>
      </c>
      <c r="N333">
        <f>'Train Data'!AA331</f>
        <v>-0.34700835314324269</v>
      </c>
      <c r="P333" s="24">
        <f>'Train Data'!AB331</f>
        <v>-0.88839395964718171</v>
      </c>
      <c r="Q333">
        <f t="shared" si="10"/>
        <v>-1.4314027725433302E-2</v>
      </c>
      <c r="S333">
        <f t="shared" si="11"/>
        <v>0.87407993192174838</v>
      </c>
    </row>
    <row r="334" spans="1:19" x14ac:dyDescent="0.25">
      <c r="A334">
        <f>'Train Data'!A332</f>
        <v>195702</v>
      </c>
      <c r="C334">
        <v>1</v>
      </c>
      <c r="D334">
        <f>'Train Data'!Q332</f>
        <v>0.24186150635325013</v>
      </c>
      <c r="E334">
        <f>'Train Data'!R332</f>
        <v>0.43970620009352507</v>
      </c>
      <c r="F334">
        <f>'Train Data'!S332</f>
        <v>7.3553509220174616E-3</v>
      </c>
      <c r="G334">
        <f>'Train Data'!T332</f>
        <v>-0.11299993832468379</v>
      </c>
      <c r="H334">
        <f>'Train Data'!U332</f>
        <v>-0.4749120519635131</v>
      </c>
      <c r="I334">
        <f>'Train Data'!V332</f>
        <v>-0.69588053944924411</v>
      </c>
      <c r="J334">
        <f>'Train Data'!W332</f>
        <v>-1.2552276159786753</v>
      </c>
      <c r="K334">
        <f>'Train Data'!X332</f>
        <v>0.57660164466690855</v>
      </c>
      <c r="L334">
        <f>'Train Data'!Y332</f>
        <v>0.20399655160910427</v>
      </c>
      <c r="M334">
        <f>'Train Data'!Z332</f>
        <v>-9.6474705417145659E-2</v>
      </c>
      <c r="N334">
        <f>'Train Data'!AA332</f>
        <v>-0.32083026700399347</v>
      </c>
      <c r="P334" s="24">
        <f>'Train Data'!AB332</f>
        <v>-0.61034747329203609</v>
      </c>
      <c r="Q334">
        <f t="shared" si="10"/>
        <v>-3.8554484677352637E-3</v>
      </c>
      <c r="S334">
        <f t="shared" si="11"/>
        <v>0.60649202482430087</v>
      </c>
    </row>
    <row r="335" spans="1:19" x14ac:dyDescent="0.25">
      <c r="A335">
        <f>'Train Data'!A333</f>
        <v>195703</v>
      </c>
      <c r="C335">
        <v>1</v>
      </c>
      <c r="D335">
        <f>'Train Data'!Q333</f>
        <v>0.30941107176684385</v>
      </c>
      <c r="E335">
        <f>'Train Data'!R333</f>
        <v>0.39126797903562849</v>
      </c>
      <c r="F335">
        <f>'Train Data'!S333</f>
        <v>6.338377079198855E-2</v>
      </c>
      <c r="G335">
        <f>'Train Data'!T333</f>
        <v>-0.11935041900516713</v>
      </c>
      <c r="H335">
        <f>'Train Data'!U333</f>
        <v>-0.51721720121838877</v>
      </c>
      <c r="I335">
        <f>'Train Data'!V333</f>
        <v>-0.68522940106766328</v>
      </c>
      <c r="J335">
        <f>'Train Data'!W333</f>
        <v>-1.2161029632349638</v>
      </c>
      <c r="K335">
        <f>'Train Data'!X333</f>
        <v>0.42573554763055177</v>
      </c>
      <c r="L335">
        <f>'Train Data'!Y333</f>
        <v>0.20152952082105616</v>
      </c>
      <c r="M335">
        <f>'Train Data'!Z333</f>
        <v>-0.2949262160490041</v>
      </c>
      <c r="N335">
        <f>'Train Data'!AA333</f>
        <v>-0.4441192494885246</v>
      </c>
      <c r="P335" s="24">
        <f>'Train Data'!AB333</f>
        <v>0.27441354399812212</v>
      </c>
      <c r="Q335">
        <f t="shared" si="10"/>
        <v>-3.3190597985047767E-3</v>
      </c>
      <c r="S335">
        <f t="shared" si="11"/>
        <v>-0.2777326037966269</v>
      </c>
    </row>
    <row r="336" spans="1:19" x14ac:dyDescent="0.25">
      <c r="A336">
        <f>'Train Data'!A334</f>
        <v>195704</v>
      </c>
      <c r="C336">
        <v>1</v>
      </c>
      <c r="D336">
        <f>'Train Data'!Q334</f>
        <v>0.2673768261406772</v>
      </c>
      <c r="E336">
        <f>'Train Data'!R334</f>
        <v>0.30990924075251752</v>
      </c>
      <c r="F336">
        <f>'Train Data'!S334</f>
        <v>-2.6265432366588244E-2</v>
      </c>
      <c r="G336">
        <f>'Train Data'!T334</f>
        <v>-0.12252565934540892</v>
      </c>
      <c r="H336">
        <f>'Train Data'!U334</f>
        <v>-0.51721720121838777</v>
      </c>
      <c r="I336">
        <f>'Train Data'!V334</f>
        <v>-0.63552408862028542</v>
      </c>
      <c r="J336">
        <f>'Train Data'!W334</f>
        <v>-1.0987290050038274</v>
      </c>
      <c r="K336">
        <f>'Train Data'!X334</f>
        <v>0.46039888171539445</v>
      </c>
      <c r="L336">
        <f>'Train Data'!Y334</f>
        <v>0.19908023845592315</v>
      </c>
      <c r="M336">
        <f>'Train Data'!Z334</f>
        <v>-1.0968323202348811</v>
      </c>
      <c r="N336">
        <f>'Train Data'!AA334</f>
        <v>-0.4488482831104752</v>
      </c>
      <c r="P336" s="24">
        <f>'Train Data'!AB334</f>
        <v>0.68662803264697092</v>
      </c>
      <c r="Q336">
        <f t="shared" si="10"/>
        <v>-4.6742940234875891E-4</v>
      </c>
      <c r="S336">
        <f t="shared" si="11"/>
        <v>-0.68709546204931971</v>
      </c>
    </row>
    <row r="337" spans="1:19" x14ac:dyDescent="0.25">
      <c r="A337">
        <f>'Train Data'!A335</f>
        <v>195705</v>
      </c>
      <c r="C337">
        <v>1</v>
      </c>
      <c r="D337">
        <f>'Train Data'!Q335</f>
        <v>0.18898872605526115</v>
      </c>
      <c r="E337">
        <f>'Train Data'!R335</f>
        <v>0.22854614150449121</v>
      </c>
      <c r="F337">
        <f>'Train Data'!S335</f>
        <v>-7.1844280095624158E-2</v>
      </c>
      <c r="G337">
        <f>'Train Data'!T335</f>
        <v>-0.12570089968565049</v>
      </c>
      <c r="H337">
        <f>'Train Data'!U335</f>
        <v>-0.50311548480009749</v>
      </c>
      <c r="I337">
        <f>'Train Data'!V335</f>
        <v>-0.62487295023870471</v>
      </c>
      <c r="J337">
        <f>'Train Data'!W335</f>
        <v>-1.0674292828088585</v>
      </c>
      <c r="K337">
        <f>'Train Data'!X335</f>
        <v>0.52069300086044645</v>
      </c>
      <c r="L337">
        <f>'Train Data'!Y335</f>
        <v>0.19664851367051384</v>
      </c>
      <c r="M337">
        <f>'Train Data'!Z335</f>
        <v>-0.29087618521978248</v>
      </c>
      <c r="N337">
        <f>'Train Data'!AA335</f>
        <v>-0.41838695317016239</v>
      </c>
      <c r="P337" s="24">
        <f>'Train Data'!AB335</f>
        <v>0.54498205187044768</v>
      </c>
      <c r="Q337">
        <f t="shared" si="10"/>
        <v>-7.4429575586754575E-3</v>
      </c>
      <c r="S337">
        <f t="shared" si="11"/>
        <v>-0.55242500942912309</v>
      </c>
    </row>
    <row r="338" spans="1:19" x14ac:dyDescent="0.25">
      <c r="A338">
        <f>'Train Data'!A336</f>
        <v>195706</v>
      </c>
      <c r="C338">
        <v>1</v>
      </c>
      <c r="D338">
        <f>'Train Data'!Q336</f>
        <v>0.11061126125020537</v>
      </c>
      <c r="E338">
        <f>'Train Data'!R336</f>
        <v>0.23617323689165259</v>
      </c>
      <c r="F338">
        <f>'Train Data'!S336</f>
        <v>-6.4897921096616212E-2</v>
      </c>
      <c r="G338">
        <f>'Train Data'!T336</f>
        <v>-5.2670371860091623E-2</v>
      </c>
      <c r="H338">
        <f>'Train Data'!U336</f>
        <v>-0.58772578330984804</v>
      </c>
      <c r="I338">
        <f>'Train Data'!V336</f>
        <v>-0.57871801725185401</v>
      </c>
      <c r="J338">
        <f>'Train Data'!W336</f>
        <v>-1.1456785882962819</v>
      </c>
      <c r="K338">
        <f>'Train Data'!X336</f>
        <v>0.59158353371729722</v>
      </c>
      <c r="L338">
        <f>'Train Data'!Y336</f>
        <v>0.19423415834779645</v>
      </c>
      <c r="M338">
        <f>'Train Data'!Z336</f>
        <v>-0.92673102540757368</v>
      </c>
      <c r="N338">
        <f>'Train Data'!AA336</f>
        <v>-0.40193405763743517</v>
      </c>
      <c r="P338" s="24">
        <f>'Train Data'!AB336</f>
        <v>-0.17085288352746278</v>
      </c>
      <c r="Q338">
        <f t="shared" si="10"/>
        <v>-7.9060459346872135E-3</v>
      </c>
      <c r="S338">
        <f t="shared" si="11"/>
        <v>0.16294683759277556</v>
      </c>
    </row>
    <row r="339" spans="1:19" x14ac:dyDescent="0.25">
      <c r="A339">
        <f>'Train Data'!A337</f>
        <v>195707</v>
      </c>
      <c r="C339">
        <v>1</v>
      </c>
      <c r="D339">
        <f>'Train Data'!Q337</f>
        <v>0.12579676189265002</v>
      </c>
      <c r="E339">
        <f>'Train Data'!R337</f>
        <v>0.22083214221157041</v>
      </c>
      <c r="F339">
        <f>'Train Data'!S337</f>
        <v>-8.6893642070010102E-2</v>
      </c>
      <c r="G339">
        <f>'Train Data'!T337</f>
        <v>-9.3948496283233512E-2</v>
      </c>
      <c r="H339">
        <f>'Train Data'!U337</f>
        <v>-0.55952235047326448</v>
      </c>
      <c r="I339">
        <f>'Train Data'!V337</f>
        <v>-0.56451649940974613</v>
      </c>
      <c r="J339">
        <f>'Train Data'!W337</f>
        <v>-1.0126547689676619</v>
      </c>
      <c r="K339">
        <f>'Train Data'!X337</f>
        <v>0.66835593282535621</v>
      </c>
      <c r="L339">
        <f>'Train Data'!Y337</f>
        <v>0.86304495077958221</v>
      </c>
      <c r="M339">
        <f>'Train Data'!Z337</f>
        <v>-0.36377674014577138</v>
      </c>
      <c r="N339">
        <f>'Train Data'!AA337</f>
        <v>-0.40613921875175962</v>
      </c>
      <c r="P339" s="24">
        <f>'Train Data'!AB337</f>
        <v>1.8855444391068663E-2</v>
      </c>
      <c r="Q339">
        <f t="shared" si="10"/>
        <v>-9.3785119202088891E-3</v>
      </c>
      <c r="S339">
        <f t="shared" si="11"/>
        <v>-2.823395631127755E-2</v>
      </c>
    </row>
    <row r="340" spans="1:19" x14ac:dyDescent="0.25">
      <c r="A340">
        <f>'Train Data'!A338</f>
        <v>195708</v>
      </c>
      <c r="C340">
        <v>1</v>
      </c>
      <c r="D340">
        <f>'Train Data'!Q338</f>
        <v>0.11368975790382307</v>
      </c>
      <c r="E340">
        <f>'Train Data'!R338</f>
        <v>0.36925097521149852</v>
      </c>
      <c r="F340">
        <f>'Train Data'!S338</f>
        <v>1.873268068430952E-2</v>
      </c>
      <c r="G340">
        <f>'Train Data'!T338</f>
        <v>-2.7268449138158003E-2</v>
      </c>
      <c r="H340">
        <f>'Train Data'!U338</f>
        <v>-0.58772578330984704</v>
      </c>
      <c r="I340">
        <f>'Train Data'!V338</f>
        <v>-0.55741574048869202</v>
      </c>
      <c r="J340">
        <f>'Train Data'!W338</f>
        <v>-1.1613284493937666</v>
      </c>
      <c r="K340">
        <f>'Train Data'!X338</f>
        <v>0.81646491159477108</v>
      </c>
      <c r="L340">
        <f>'Train Data'!Y338</f>
        <v>-0.47937097668206624</v>
      </c>
      <c r="M340">
        <f>'Train Data'!Z338</f>
        <v>-0.1896254144892425</v>
      </c>
      <c r="N340">
        <f>'Train Data'!AA338</f>
        <v>-0.13545610103848027</v>
      </c>
      <c r="P340" s="24">
        <f>'Train Data'!AB338</f>
        <v>-1.047391754573161</v>
      </c>
      <c r="Q340">
        <f t="shared" si="10"/>
        <v>-8.8178460454807518E-3</v>
      </c>
      <c r="S340">
        <f t="shared" si="11"/>
        <v>1.0385739085276802</v>
      </c>
    </row>
    <row r="341" spans="1:19" x14ac:dyDescent="0.25">
      <c r="A341">
        <f>'Train Data'!A339</f>
        <v>195709</v>
      </c>
      <c r="C341">
        <v>1</v>
      </c>
      <c r="D341">
        <f>'Train Data'!Q339</f>
        <v>0.25082815805176312</v>
      </c>
      <c r="E341">
        <f>'Train Data'!R339</f>
        <v>0.53216153538100819</v>
      </c>
      <c r="F341">
        <f>'Train Data'!S339</f>
        <v>0.15534376717790827</v>
      </c>
      <c r="G341">
        <f>'Train Data'!T339</f>
        <v>2.3535396305709021E-2</v>
      </c>
      <c r="H341">
        <f>'Train Data'!U339</f>
        <v>-0.46081033554522183</v>
      </c>
      <c r="I341">
        <f>'Train Data'!V339</f>
        <v>-0.56806687887027296</v>
      </c>
      <c r="J341">
        <f>'Train Data'!W339</f>
        <v>-1.3100021298198719</v>
      </c>
      <c r="K341">
        <f>'Train Data'!X339</f>
        <v>0.75349375409178987</v>
      </c>
      <c r="L341">
        <f>'Train Data'!Y339</f>
        <v>-0.47937097668206624</v>
      </c>
      <c r="M341">
        <f>'Train Data'!Z339</f>
        <v>0.11007686687315599</v>
      </c>
      <c r="N341">
        <f>'Train Data'!AA339</f>
        <v>-0.24250385495234256</v>
      </c>
      <c r="P341" s="24">
        <f>'Train Data'!AB339</f>
        <v>-1.2085857519176384</v>
      </c>
      <c r="Q341">
        <f t="shared" si="10"/>
        <v>-2.6367151665395621E-3</v>
      </c>
      <c r="S341">
        <f t="shared" si="11"/>
        <v>1.2059490367510988</v>
      </c>
    </row>
    <row r="342" spans="1:19" x14ac:dyDescent="0.25">
      <c r="A342">
        <f>'Train Data'!A340</f>
        <v>195710</v>
      </c>
      <c r="C342">
        <v>1</v>
      </c>
      <c r="D342">
        <f>'Train Data'!Q340</f>
        <v>0.40114934431158916</v>
      </c>
      <c r="E342">
        <f>'Train Data'!R340</f>
        <v>0.58651770362497135</v>
      </c>
      <c r="F342">
        <f>'Train Data'!S340</f>
        <v>0.23696232901512473</v>
      </c>
      <c r="G342">
        <f>'Train Data'!T340</f>
        <v>3.9411598006917507E-2</v>
      </c>
      <c r="H342">
        <f>'Train Data'!U340</f>
        <v>-0.34799660419888595</v>
      </c>
      <c r="I342">
        <f>'Train Data'!V340</f>
        <v>-0.55031498156763803</v>
      </c>
      <c r="J342">
        <f>'Train Data'!W340</f>
        <v>-1.3100021298198719</v>
      </c>
      <c r="K342">
        <f>'Train Data'!X340</f>
        <v>0.92437014121208938</v>
      </c>
      <c r="L342">
        <f>'Train Data'!Y340</f>
        <v>-0.47937097668206624</v>
      </c>
      <c r="M342">
        <f>'Train Data'!Z340</f>
        <v>-0.40022701760876572</v>
      </c>
      <c r="N342">
        <f>'Train Data'!AA340</f>
        <v>0.3382983394233236</v>
      </c>
      <c r="P342" s="24">
        <f>'Train Data'!AB340</f>
        <v>-0.86291075141931928</v>
      </c>
      <c r="Q342">
        <f t="shared" si="10"/>
        <v>5.6739646849340237E-3</v>
      </c>
      <c r="S342">
        <f t="shared" si="11"/>
        <v>0.86858471610425325</v>
      </c>
    </row>
    <row r="343" spans="1:19" x14ac:dyDescent="0.25">
      <c r="A343">
        <f>'Train Data'!A341</f>
        <v>195711</v>
      </c>
      <c r="C343">
        <v>1</v>
      </c>
      <c r="D343">
        <f>'Train Data'!Q341</f>
        <v>0.483712508028035</v>
      </c>
      <c r="E343">
        <f>'Train Data'!R341</f>
        <v>0.52561784300787406</v>
      </c>
      <c r="F343">
        <f>'Train Data'!S341</f>
        <v>0.18905978882350477</v>
      </c>
      <c r="G343">
        <f>'Train Data'!T341</f>
        <v>-4.6319891179608275E-2</v>
      </c>
      <c r="H343">
        <f>'Train Data'!U341</f>
        <v>-0.17877600717938505</v>
      </c>
      <c r="I343">
        <f>'Train Data'!V341</f>
        <v>-0.65327598592292035</v>
      </c>
      <c r="J343">
        <f>'Train Data'!W341</f>
        <v>-1.3256519909173565</v>
      </c>
      <c r="K343">
        <f>'Train Data'!X341</f>
        <v>1.0333043004351956</v>
      </c>
      <c r="L343">
        <f>'Train Data'!Y341</f>
        <v>0.18709346787045519</v>
      </c>
      <c r="M343">
        <f>'Train Data'!Z341</f>
        <v>1.9609409558274276</v>
      </c>
      <c r="N343">
        <f>'Train Data'!AA341</f>
        <v>9.2663600603061738E-2</v>
      </c>
      <c r="P343" s="24">
        <f>'Train Data'!AB341</f>
        <v>0.27216289027999174</v>
      </c>
      <c r="Q343">
        <f t="shared" si="10"/>
        <v>9.0917130398488061E-3</v>
      </c>
      <c r="S343">
        <f t="shared" si="11"/>
        <v>-0.26307117724014295</v>
      </c>
    </row>
    <row r="344" spans="1:19" x14ac:dyDescent="0.25">
      <c r="A344">
        <f>'Train Data'!A342</f>
        <v>195712</v>
      </c>
      <c r="C344">
        <v>1</v>
      </c>
      <c r="D344">
        <f>'Train Data'!Q342</f>
        <v>0.46136701569363969</v>
      </c>
      <c r="E344">
        <f>'Train Data'!R342</f>
        <v>0.60266949354143518</v>
      </c>
      <c r="F344">
        <f>'Train Data'!S342</f>
        <v>0.26693055694039058</v>
      </c>
      <c r="G344">
        <f>'Train Data'!T342</f>
        <v>-0.13205138036613395</v>
      </c>
      <c r="H344">
        <f>'Train Data'!U342</f>
        <v>0.11736003760474395</v>
      </c>
      <c r="I344">
        <f>'Train Data'!V342</f>
        <v>-0.71363243675187893</v>
      </c>
      <c r="J344">
        <f>'Train Data'!W342</f>
        <v>-1.2474026854299329</v>
      </c>
      <c r="K344">
        <f>'Train Data'!X342</f>
        <v>0.77505280764961038</v>
      </c>
      <c r="L344">
        <f>'Train Data'!Y342</f>
        <v>-0.47937097668206624</v>
      </c>
      <c r="M344">
        <f>'Train Data'!Z342</f>
        <v>1.0456339884233459</v>
      </c>
      <c r="N344">
        <f>'Train Data'!AA342</f>
        <v>-0.2876421726295717</v>
      </c>
      <c r="P344" s="24">
        <f>'Train Data'!AB342</f>
        <v>-0.83728233972577104</v>
      </c>
      <c r="Q344">
        <f t="shared" si="10"/>
        <v>1.2414870377371916E-2</v>
      </c>
      <c r="S344">
        <f t="shared" si="11"/>
        <v>0.84969721010314292</v>
      </c>
    </row>
    <row r="345" spans="1:19" x14ac:dyDescent="0.25">
      <c r="A345">
        <f>'Train Data'!A343</f>
        <v>195801</v>
      </c>
      <c r="C345">
        <v>1</v>
      </c>
      <c r="D345">
        <f>'Train Data'!Q343</f>
        <v>0.54479132910910844</v>
      </c>
      <c r="E345">
        <f>'Train Data'!R343</f>
        <v>0.44888363640663276</v>
      </c>
      <c r="F345">
        <f>'Train Data'!S343</f>
        <v>0.18826228042815241</v>
      </c>
      <c r="G345">
        <f>'Train Data'!T343</f>
        <v>-0.32256580078063568</v>
      </c>
      <c r="H345">
        <f>'Train Data'!U343</f>
        <v>0.1314617540230352</v>
      </c>
      <c r="I345">
        <f>'Train Data'!V343</f>
        <v>-0.68877978052819011</v>
      </c>
      <c r="J345">
        <f>'Train Data'!W343</f>
        <v>-0.72313233866419313</v>
      </c>
      <c r="K345">
        <f>'Train Data'!X343</f>
        <v>0.56492051516667485</v>
      </c>
      <c r="L345">
        <f>'Train Data'!Y343</f>
        <v>0.84886450084160958</v>
      </c>
      <c r="M345">
        <f>'Train Data'!Z343</f>
        <v>-0.53792806580230013</v>
      </c>
      <c r="N345">
        <f>'Train Data'!AA343</f>
        <v>-0.36696535030729366</v>
      </c>
      <c r="P345" s="24">
        <f>'Train Data'!AB343</f>
        <v>0.66811459077202806</v>
      </c>
      <c r="Q345">
        <f t="shared" si="10"/>
        <v>1.4778545351078209E-2</v>
      </c>
      <c r="S345">
        <f t="shared" si="11"/>
        <v>-0.65333604542094981</v>
      </c>
    </row>
    <row r="346" spans="1:19" x14ac:dyDescent="0.25">
      <c r="A346">
        <f>'Train Data'!A344</f>
        <v>195802</v>
      </c>
      <c r="C346">
        <v>1</v>
      </c>
      <c r="D346">
        <f>'Train Data'!Q344</f>
        <v>0.44625547065674581</v>
      </c>
      <c r="E346">
        <f>'Train Data'!R344</f>
        <v>0.44245252096469928</v>
      </c>
      <c r="F346">
        <f>'Train Data'!S344</f>
        <v>0.24317572724204572</v>
      </c>
      <c r="G346">
        <f>'Train Data'!T344</f>
        <v>-0.6115126717426298</v>
      </c>
      <c r="H346">
        <f>'Train Data'!U344</f>
        <v>-9.4165708669633627E-2</v>
      </c>
      <c r="I346">
        <f>'Train Data'!V344</f>
        <v>-0.70653167783082504</v>
      </c>
      <c r="J346">
        <f>'Train Data'!W344</f>
        <v>-5.0188311472348417E-2</v>
      </c>
      <c r="K346">
        <f>'Train Data'!X344</f>
        <v>0.4743523618551298</v>
      </c>
      <c r="L346">
        <f>'Train Data'!Y344</f>
        <v>-0.47937097668206624</v>
      </c>
      <c r="M346">
        <f>'Train Data'!Z344</f>
        <v>0.20727760677447443</v>
      </c>
      <c r="N346">
        <f>'Train Data'!AA344</f>
        <v>-0.37515653748944394</v>
      </c>
      <c r="P346" s="24">
        <f>'Train Data'!AB344</f>
        <v>-0.41414129028406393</v>
      </c>
      <c r="Q346">
        <f t="shared" si="10"/>
        <v>7.5456450150171829E-3</v>
      </c>
      <c r="S346">
        <f t="shared" si="11"/>
        <v>0.42168693529908113</v>
      </c>
    </row>
    <row r="347" spans="1:19" x14ac:dyDescent="0.25">
      <c r="A347">
        <f>'Train Data'!A345</f>
        <v>195803</v>
      </c>
      <c r="C347">
        <v>1</v>
      </c>
      <c r="D347">
        <f>'Train Data'!Q345</f>
        <v>0.48314782128006323</v>
      </c>
      <c r="E347">
        <f>'Train Data'!R345</f>
        <v>0.31325815806957924</v>
      </c>
      <c r="F347">
        <f>'Train Data'!S345</f>
        <v>0.32330355529539462</v>
      </c>
      <c r="G347">
        <f>'Train Data'!T345</f>
        <v>-0.68454319956818876</v>
      </c>
      <c r="H347">
        <f>'Train Data'!U345</f>
        <v>-0.1223691415062181</v>
      </c>
      <c r="I347">
        <f>'Train Data'!V345</f>
        <v>-0.72073319567293315</v>
      </c>
      <c r="J347">
        <f>'Train Data'!W345</f>
        <v>9.8485368953756508E-2</v>
      </c>
      <c r="K347">
        <f>'Train Data'!X345</f>
        <v>0.5243532558743359</v>
      </c>
      <c r="L347">
        <f>'Train Data'!Y345</f>
        <v>0.83957614085890453</v>
      </c>
      <c r="M347">
        <f>'Train Data'!Z345</f>
        <v>0.21537766843291764</v>
      </c>
      <c r="N347">
        <f>'Train Data'!AA345</f>
        <v>-0.41202757985612892</v>
      </c>
      <c r="P347" s="24">
        <f>'Train Data'!AB345</f>
        <v>0.44185129036708992</v>
      </c>
      <c r="Q347">
        <f t="shared" si="10"/>
        <v>1.4568972047348186E-2</v>
      </c>
      <c r="S347">
        <f t="shared" si="11"/>
        <v>-0.42728231831974173</v>
      </c>
    </row>
    <row r="348" spans="1:19" x14ac:dyDescent="0.25">
      <c r="A348">
        <f>'Train Data'!A346</f>
        <v>195804</v>
      </c>
      <c r="C348">
        <v>1</v>
      </c>
      <c r="D348">
        <f>'Train Data'!Q346</f>
        <v>0.40117663528700459</v>
      </c>
      <c r="E348">
        <f>'Train Data'!R346</f>
        <v>0.18556037754966107</v>
      </c>
      <c r="F348">
        <f>'Train Data'!S346</f>
        <v>0.27286139078974736</v>
      </c>
      <c r="G348">
        <f>'Train Data'!T346</f>
        <v>-0.73852228535229769</v>
      </c>
      <c r="H348">
        <f>'Train Data'!U346</f>
        <v>-9.4165708669634612E-2</v>
      </c>
      <c r="I348">
        <f>'Train Data'!V346</f>
        <v>-0.75623699027820279</v>
      </c>
      <c r="J348">
        <f>'Train Data'!W346</f>
        <v>0.15325988279495339</v>
      </c>
      <c r="K348">
        <f>'Train Data'!X346</f>
        <v>0.44341270332553873</v>
      </c>
      <c r="L348">
        <f>'Train Data'!Y346</f>
        <v>0.17552290459694597</v>
      </c>
      <c r="M348">
        <f>'Train Data'!Z346</f>
        <v>0.55558025808753209</v>
      </c>
      <c r="N348">
        <f>'Train Data'!AA346</f>
        <v>-0.37337044438231831</v>
      </c>
      <c r="P348" s="24">
        <f>'Train Data'!AB346</f>
        <v>0.45018233921081419</v>
      </c>
      <c r="Q348">
        <f t="shared" si="10"/>
        <v>1.9667918128764457E-2</v>
      </c>
      <c r="S348">
        <f t="shared" si="11"/>
        <v>-0.43051442108204974</v>
      </c>
    </row>
    <row r="349" spans="1:19" x14ac:dyDescent="0.25">
      <c r="A349">
        <f>'Train Data'!A347</f>
        <v>195805</v>
      </c>
      <c r="C349">
        <v>1</v>
      </c>
      <c r="D349">
        <f>'Train Data'!Q347</f>
        <v>0.31702250802258092</v>
      </c>
      <c r="E349">
        <f>'Train Data'!R347</f>
        <v>9.5691091988598542E-2</v>
      </c>
      <c r="F349">
        <f>'Train Data'!S347</f>
        <v>0.23625278357612237</v>
      </c>
      <c r="G349">
        <f>'Train Data'!T347</f>
        <v>-0.8083775728376148</v>
      </c>
      <c r="H349">
        <f>'Train Data'!U347</f>
        <v>-0.12236914150621711</v>
      </c>
      <c r="I349">
        <f>'Train Data'!V347</f>
        <v>-0.7491362313571488</v>
      </c>
      <c r="J349">
        <f>'Train Data'!W347</f>
        <v>0.34105821596477082</v>
      </c>
      <c r="K349">
        <f>'Train Data'!X347</f>
        <v>0.26824782919744128</v>
      </c>
      <c r="L349">
        <f>'Train Data'!Y347</f>
        <v>-0.47937097668206624</v>
      </c>
      <c r="M349">
        <f>'Train Data'!Z347</f>
        <v>-0.19367544531846406</v>
      </c>
      <c r="N349">
        <f>'Train Data'!AA347</f>
        <v>-0.42665227877061973</v>
      </c>
      <c r="P349" s="24">
        <f>'Train Data'!AB347</f>
        <v>0.22878335490635129</v>
      </c>
      <c r="Q349">
        <f t="shared" si="10"/>
        <v>1.7773953384198442E-2</v>
      </c>
      <c r="S349">
        <f t="shared" si="11"/>
        <v>-0.21100940152215286</v>
      </c>
    </row>
    <row r="350" spans="1:19" x14ac:dyDescent="0.25">
      <c r="A350">
        <f>'Train Data'!A348</f>
        <v>195806</v>
      </c>
      <c r="C350">
        <v>1</v>
      </c>
      <c r="D350">
        <f>'Train Data'!Q348</f>
        <v>0.26835652901755408</v>
      </c>
      <c r="E350">
        <f>'Train Data'!R348</f>
        <v>-2.1294558331647891E-2</v>
      </c>
      <c r="F350">
        <f>'Train Data'!S348</f>
        <v>0.15726896263781251</v>
      </c>
      <c r="G350">
        <f>'Train Data'!T348</f>
        <v>-0.83377949555954833</v>
      </c>
      <c r="H350">
        <f>'Train Data'!U348</f>
        <v>-0.2210811564342598</v>
      </c>
      <c r="I350">
        <f>'Train Data'!V348</f>
        <v>-0.7100820572913521</v>
      </c>
      <c r="J350">
        <f>'Train Data'!W348</f>
        <v>0.48973189639087578</v>
      </c>
      <c r="K350">
        <f>'Train Data'!X348</f>
        <v>0.20774973381786316</v>
      </c>
      <c r="L350">
        <f>'Train Data'!Y348</f>
        <v>-0.47937097668206624</v>
      </c>
      <c r="M350">
        <f>'Train Data'!Z348</f>
        <v>-0.84573040882314188</v>
      </c>
      <c r="N350">
        <f>'Train Data'!AA348</f>
        <v>-0.42578839870438601</v>
      </c>
      <c r="P350" s="24">
        <f>'Train Data'!AB348</f>
        <v>0.35011900092006948</v>
      </c>
      <c r="Q350">
        <f t="shared" si="10"/>
        <v>1.4218424539045427E-2</v>
      </c>
      <c r="S350">
        <f t="shared" si="11"/>
        <v>-0.33590057638102405</v>
      </c>
    </row>
    <row r="351" spans="1:19" x14ac:dyDescent="0.25">
      <c r="A351">
        <f>'Train Data'!A349</f>
        <v>195807</v>
      </c>
      <c r="C351">
        <v>1</v>
      </c>
      <c r="D351">
        <f>'Train Data'!Q349</f>
        <v>0.21273313752383879</v>
      </c>
      <c r="E351">
        <f>'Train Data'!R349</f>
        <v>-0.1348376156608449</v>
      </c>
      <c r="F351">
        <f>'Train Data'!S349</f>
        <v>4.0820409731768821E-2</v>
      </c>
      <c r="G351">
        <f>'Train Data'!T349</f>
        <v>-0.8083775728376148</v>
      </c>
      <c r="H351">
        <f>'Train Data'!U349</f>
        <v>-0.39030175345376167</v>
      </c>
      <c r="I351">
        <f>'Train Data'!V349</f>
        <v>-0.64262484754133964</v>
      </c>
      <c r="J351">
        <f>'Train Data'!W349</f>
        <v>0.57580613242704204</v>
      </c>
      <c r="K351">
        <f>'Train Data'!X349</f>
        <v>1.7636455226397275E-2</v>
      </c>
      <c r="L351">
        <f>'Train Data'!Y349</f>
        <v>0.17325683580362619</v>
      </c>
      <c r="M351">
        <f>'Train Data'!Z349</f>
        <v>-1.3236340466712908</v>
      </c>
      <c r="N351">
        <f>'Train Data'!AA349</f>
        <v>-0.38205758382273669</v>
      </c>
      <c r="P351" s="24">
        <f>'Train Data'!AB349</f>
        <v>0.6398362158297134</v>
      </c>
      <c r="Q351">
        <f t="shared" si="10"/>
        <v>8.3415856138058138E-3</v>
      </c>
      <c r="S351">
        <f t="shared" si="11"/>
        <v>-0.63149463021590757</v>
      </c>
    </row>
    <row r="352" spans="1:19" x14ac:dyDescent="0.25">
      <c r="A352">
        <f>'Train Data'!A350</f>
        <v>195808</v>
      </c>
      <c r="C352">
        <v>1</v>
      </c>
      <c r="D352">
        <f>'Train Data'!Q350</f>
        <v>0.12157004090398547</v>
      </c>
      <c r="E352">
        <f>'Train Data'!R350</f>
        <v>-0.17639061348669313</v>
      </c>
      <c r="F352">
        <f>'Train Data'!S350</f>
        <v>1.5933219283693598E-2</v>
      </c>
      <c r="G352">
        <f>'Train Data'!T350</f>
        <v>-0.56070882629876273</v>
      </c>
      <c r="H352">
        <f>'Train Data'!U350</f>
        <v>-0.44670861912692961</v>
      </c>
      <c r="I352">
        <f>'Train Data'!V350</f>
        <v>-0.54321422264658414</v>
      </c>
      <c r="J352">
        <f>'Train Data'!W350</f>
        <v>0.1845596049899233</v>
      </c>
      <c r="K352">
        <f>'Train Data'!X350</f>
        <v>-6.0183948109363915E-2</v>
      </c>
      <c r="L352">
        <f>'Train Data'!Y350</f>
        <v>-1.1297483484350408</v>
      </c>
      <c r="M352">
        <f>'Train Data'!Z350</f>
        <v>-1.9594888868590821</v>
      </c>
      <c r="N352">
        <f>'Train Data'!AA350</f>
        <v>-0.40017741896384379</v>
      </c>
      <c r="P352" s="24">
        <f>'Train Data'!AB350</f>
        <v>0.16863281924599799</v>
      </c>
      <c r="Q352">
        <f t="shared" si="10"/>
        <v>5.6379097061382867E-4</v>
      </c>
      <c r="S352">
        <f t="shared" si="11"/>
        <v>-0.16806902827538417</v>
      </c>
    </row>
    <row r="353" spans="1:19" x14ac:dyDescent="0.25">
      <c r="A353">
        <f>'Train Data'!A351</f>
        <v>195809</v>
      </c>
      <c r="C353">
        <v>1</v>
      </c>
      <c r="D353">
        <f>'Train Data'!Q351</f>
        <v>9.6085500739812521E-2</v>
      </c>
      <c r="E353">
        <f>'Train Data'!R351</f>
        <v>-0.3020419203538966</v>
      </c>
      <c r="F353">
        <f>'Train Data'!S351</f>
        <v>-8.1925387624506463E-2</v>
      </c>
      <c r="G353">
        <f>'Train Data'!T351</f>
        <v>-0.32256580078063568</v>
      </c>
      <c r="H353">
        <f>'Train Data'!U351</f>
        <v>-0.5031154848000966</v>
      </c>
      <c r="I353">
        <f>'Train Data'!V351</f>
        <v>-0.51126080750184144</v>
      </c>
      <c r="J353">
        <f>'Train Data'!W351</f>
        <v>-0.33188581122707417</v>
      </c>
      <c r="K353">
        <f>'Train Data'!X351</f>
        <v>-0.10692890858407846</v>
      </c>
      <c r="L353">
        <f>'Train Data'!Y351</f>
        <v>-0.47937097668206624</v>
      </c>
      <c r="M353">
        <f>'Train Data'!Z351</f>
        <v>-0.67157908316661297</v>
      </c>
      <c r="N353">
        <f>'Train Data'!AA351</f>
        <v>-0.41356081270587725</v>
      </c>
      <c r="P353" s="24">
        <f>'Train Data'!AB351</f>
        <v>0.76465674501989156</v>
      </c>
      <c r="Q353">
        <f t="shared" si="10"/>
        <v>-3.6380624635190461E-3</v>
      </c>
      <c r="S353">
        <f t="shared" si="11"/>
        <v>-0.76829480748341061</v>
      </c>
    </row>
    <row r="354" spans="1:19" x14ac:dyDescent="0.25">
      <c r="A354">
        <f>'Train Data'!A352</f>
        <v>195810</v>
      </c>
      <c r="C354">
        <v>1</v>
      </c>
      <c r="D354">
        <f>'Train Data'!Q352</f>
        <v>2.3413725398691901E-3</v>
      </c>
      <c r="E354">
        <f>'Train Data'!R352</f>
        <v>-0.35868190297075675</v>
      </c>
      <c r="F354">
        <f>'Train Data'!S352</f>
        <v>-0.12539566450941711</v>
      </c>
      <c r="G354">
        <f>'Train Data'!T352</f>
        <v>-0.26223623431604343</v>
      </c>
      <c r="H354">
        <f>'Train Data'!U352</f>
        <v>-0.46081033554522183</v>
      </c>
      <c r="I354">
        <f>'Train Data'!V352</f>
        <v>-0.53256308426500321</v>
      </c>
      <c r="J354">
        <f>'Train Data'!W352</f>
        <v>-0.52750907494563359</v>
      </c>
      <c r="K354">
        <f>'Train Data'!X352</f>
        <v>-0.17889726521443672</v>
      </c>
      <c r="L354">
        <f>'Train Data'!Y352</f>
        <v>-0.47937097668206624</v>
      </c>
      <c r="M354">
        <f>'Train Data'!Z352</f>
        <v>0.36117877828489525</v>
      </c>
      <c r="N354">
        <f>'Train Data'!AA352</f>
        <v>-0.36543477284818454</v>
      </c>
      <c r="P354" s="24">
        <f>'Train Data'!AB352</f>
        <v>0.33872052886373216</v>
      </c>
      <c r="Q354">
        <f t="shared" si="10"/>
        <v>-7.4220935211205194E-3</v>
      </c>
      <c r="S354">
        <f t="shared" si="11"/>
        <v>-0.34614262238485266</v>
      </c>
    </row>
    <row r="355" spans="1:19" x14ac:dyDescent="0.25">
      <c r="A355">
        <f>'Train Data'!A353</f>
        <v>195811</v>
      </c>
      <c r="C355">
        <v>1</v>
      </c>
      <c r="D355">
        <f>'Train Data'!Q353</f>
        <v>-4.3510902927789502E-2</v>
      </c>
      <c r="E355">
        <f>'Train Data'!R353</f>
        <v>-0.40845220204926885</v>
      </c>
      <c r="F355">
        <f>'Train Data'!S353</f>
        <v>-0.17848149523559645</v>
      </c>
      <c r="G355">
        <f>'Train Data'!T353</f>
        <v>-0.24953527295507671</v>
      </c>
      <c r="H355">
        <f>'Train Data'!U353</f>
        <v>-0.5031154848000966</v>
      </c>
      <c r="I355">
        <f>'Train Data'!V353</f>
        <v>-0.55386536102816519</v>
      </c>
      <c r="J355">
        <f>'Train Data'!W353</f>
        <v>-0.60575838043305752</v>
      </c>
      <c r="K355">
        <f>'Train Data'!X353</f>
        <v>-0.21030836956346036</v>
      </c>
      <c r="L355">
        <f>'Train Data'!Y353</f>
        <v>0.17325683580362619</v>
      </c>
      <c r="M355">
        <f>'Train Data'!Z353</f>
        <v>0.28827822335890646</v>
      </c>
      <c r="N355">
        <f>'Train Data'!AA353</f>
        <v>-0.24027836324092666</v>
      </c>
      <c r="P355" s="24">
        <f>'Train Data'!AB353</f>
        <v>0.36135411907751031</v>
      </c>
      <c r="Q355">
        <f t="shared" si="10"/>
        <v>-7.8077649317801392E-3</v>
      </c>
      <c r="S355">
        <f t="shared" si="11"/>
        <v>-0.36916188400929045</v>
      </c>
    </row>
    <row r="356" spans="1:19" x14ac:dyDescent="0.25">
      <c r="A356">
        <f>'Train Data'!A354</f>
        <v>195812</v>
      </c>
      <c r="C356">
        <v>1</v>
      </c>
      <c r="D356">
        <f>'Train Data'!Q354</f>
        <v>-8.3125596379947264E-2</v>
      </c>
      <c r="E356">
        <f>'Train Data'!R354</f>
        <v>-0.5259131105584387</v>
      </c>
      <c r="F356">
        <f>'Train Data'!S354</f>
        <v>-0.26935293067237387</v>
      </c>
      <c r="G356">
        <f>'Train Data'!T354</f>
        <v>-0.21778286955265974</v>
      </c>
      <c r="H356">
        <f>'Train Data'!U354</f>
        <v>-0.51721720121838977</v>
      </c>
      <c r="I356">
        <f>'Train Data'!V354</f>
        <v>-0.50416004858078756</v>
      </c>
      <c r="J356">
        <f>'Train Data'!W354</f>
        <v>-0.57445865823808817</v>
      </c>
      <c r="K356">
        <f>'Train Data'!X354</f>
        <v>0.30275591508868599</v>
      </c>
      <c r="L356">
        <f>'Train Data'!Y354</f>
        <v>-1.1297483484350408</v>
      </c>
      <c r="M356">
        <f>'Train Data'!Z354</f>
        <v>-0.93078105623679541</v>
      </c>
      <c r="N356">
        <f>'Train Data'!AA354</f>
        <v>-0.37914460636146874</v>
      </c>
      <c r="P356" s="24">
        <f>'Train Data'!AB354</f>
        <v>0.82409941378502649</v>
      </c>
      <c r="Q356">
        <f t="shared" si="10"/>
        <v>-1.1305111393424482E-2</v>
      </c>
      <c r="S356">
        <f t="shared" si="11"/>
        <v>-0.83540452517845099</v>
      </c>
    </row>
    <row r="357" spans="1:19" x14ac:dyDescent="0.25">
      <c r="A357">
        <f>'Train Data'!A355</f>
        <v>195901</v>
      </c>
      <c r="C357">
        <v>1</v>
      </c>
      <c r="D357">
        <f>'Train Data'!Q355</f>
        <v>-0.18445785897259379</v>
      </c>
      <c r="E357">
        <f>'Train Data'!R355</f>
        <v>-0.475522704668286</v>
      </c>
      <c r="F357">
        <f>'Train Data'!S355</f>
        <v>-0.30292723843462382</v>
      </c>
      <c r="G357">
        <f>'Train Data'!T355</f>
        <v>-0.20190666785145125</v>
      </c>
      <c r="H357">
        <f>'Train Data'!U355</f>
        <v>-0.54542063405497232</v>
      </c>
      <c r="I357">
        <f>'Train Data'!V355</f>
        <v>-0.411850182607086</v>
      </c>
      <c r="J357">
        <f>'Train Data'!W355</f>
        <v>-0.41013511671449776</v>
      </c>
      <c r="K357">
        <f>'Train Data'!X355</f>
        <v>0.47372689541105517</v>
      </c>
      <c r="L357">
        <f>'Train Data'!Y355</f>
        <v>0.17325683580362619</v>
      </c>
      <c r="M357">
        <f>'Train Data'!Z355</f>
        <v>-0.52172794248541376</v>
      </c>
      <c r="N357">
        <f>'Train Data'!AA355</f>
        <v>-0.40087289127118531</v>
      </c>
      <c r="P357" s="24">
        <f>'Train Data'!AB355</f>
        <v>-4.3146435456778973E-2</v>
      </c>
      <c r="Q357">
        <f t="shared" si="10"/>
        <v>-1.9680243026992162E-2</v>
      </c>
      <c r="S357">
        <f t="shared" si="11"/>
        <v>2.3466192429786811E-2</v>
      </c>
    </row>
    <row r="358" spans="1:19" x14ac:dyDescent="0.25">
      <c r="A358">
        <f>'Train Data'!A356</f>
        <v>195902</v>
      </c>
      <c r="C358">
        <v>1</v>
      </c>
      <c r="D358">
        <f>'Train Data'!Q356</f>
        <v>-0.18448453305828988</v>
      </c>
      <c r="E358">
        <f>'Train Data'!R356</f>
        <v>-0.41715056108980919</v>
      </c>
      <c r="F358">
        <f>'Train Data'!S356</f>
        <v>-0.33297222346466909</v>
      </c>
      <c r="G358">
        <f>'Train Data'!T356</f>
        <v>-0.24000955193435144</v>
      </c>
      <c r="H358">
        <f>'Train Data'!U356</f>
        <v>-0.54542063405497232</v>
      </c>
      <c r="I358">
        <f>'Train Data'!V356</f>
        <v>-0.43315245937024793</v>
      </c>
      <c r="J358">
        <f>'Train Data'!W356</f>
        <v>-0.36318553342204402</v>
      </c>
      <c r="K358">
        <f>'Train Data'!X356</f>
        <v>0.48059122950800465</v>
      </c>
      <c r="L358">
        <f>'Train Data'!Y356</f>
        <v>-1.1297483484350408</v>
      </c>
      <c r="M358">
        <f>'Train Data'!Z356</f>
        <v>0.27612813087124166</v>
      </c>
      <c r="N358">
        <f>'Train Data'!AA356</f>
        <v>-0.35672700575704919</v>
      </c>
      <c r="P358" s="24">
        <f>'Train Data'!AB356</f>
        <v>-3.6249270836702242E-2</v>
      </c>
      <c r="Q358">
        <f t="shared" si="10"/>
        <v>-2.0106408128502971E-2</v>
      </c>
      <c r="S358">
        <f t="shared" si="11"/>
        <v>1.6142862708199271E-2</v>
      </c>
    </row>
    <row r="359" spans="1:19" x14ac:dyDescent="0.25">
      <c r="A359">
        <f>'Train Data'!A357</f>
        <v>195903</v>
      </c>
      <c r="C359">
        <v>1</v>
      </c>
      <c r="D359">
        <f>'Train Data'!Q357</f>
        <v>-0.17593874221104755</v>
      </c>
      <c r="E359">
        <f>'Train Data'!R357</f>
        <v>-0.36187950010860492</v>
      </c>
      <c r="F359">
        <f>'Train Data'!S357</f>
        <v>-0.25014994350327152</v>
      </c>
      <c r="G359">
        <f>'Train Data'!T357</f>
        <v>-0.20825714853193469</v>
      </c>
      <c r="H359">
        <f>'Train Data'!U357</f>
        <v>-0.58772578330984804</v>
      </c>
      <c r="I359">
        <f>'Train Data'!V357</f>
        <v>-0.42960207990972088</v>
      </c>
      <c r="J359">
        <f>'Train Data'!W357</f>
        <v>-0.43360990836072477</v>
      </c>
      <c r="K359">
        <f>'Train Data'!X357</f>
        <v>0.3575400489676428</v>
      </c>
      <c r="L359">
        <f>'Train Data'!Y357</f>
        <v>-0.47937097668206624</v>
      </c>
      <c r="M359">
        <f>'Train Data'!Z357</f>
        <v>-0.12887495205091845</v>
      </c>
      <c r="N359">
        <f>'Train Data'!AA357</f>
        <v>-0.41673284254203247</v>
      </c>
      <c r="P359" s="24">
        <f>'Train Data'!AB357</f>
        <v>-9.7216575991538351E-2</v>
      </c>
      <c r="Q359">
        <f t="shared" si="10"/>
        <v>-1.9643135694270796E-2</v>
      </c>
      <c r="S359">
        <f t="shared" si="11"/>
        <v>7.7573440297267551E-2</v>
      </c>
    </row>
    <row r="360" spans="1:19" x14ac:dyDescent="0.25">
      <c r="A360">
        <f>'Train Data'!A358</f>
        <v>195904</v>
      </c>
      <c r="C360">
        <v>1</v>
      </c>
      <c r="D360">
        <f>'Train Data'!Q358</f>
        <v>-0.16898273861290722</v>
      </c>
      <c r="E360">
        <f>'Train Data'!R358</f>
        <v>-0.37950679337316334</v>
      </c>
      <c r="F360">
        <f>'Train Data'!S358</f>
        <v>-0.31917345646772904</v>
      </c>
      <c r="G360">
        <f>'Train Data'!T358</f>
        <v>-0.16062854342830912</v>
      </c>
      <c r="H360">
        <f>'Train Data'!U358</f>
        <v>-0.71464123107447419</v>
      </c>
      <c r="I360">
        <f>'Train Data'!V358</f>
        <v>-0.39054790584392424</v>
      </c>
      <c r="J360">
        <f>'Train Data'!W358</f>
        <v>-0.46490963055569495</v>
      </c>
      <c r="K360">
        <f>'Train Data'!X358</f>
        <v>0.33120177569246523</v>
      </c>
      <c r="L360">
        <f>'Train Data'!Y358</f>
        <v>0.17325683580362619</v>
      </c>
      <c r="M360">
        <f>'Train Data'!Z358</f>
        <v>-0.67157908316661297</v>
      </c>
      <c r="N360">
        <f>'Train Data'!AA358</f>
        <v>-0.41655581338496128</v>
      </c>
      <c r="P360" s="24">
        <f>'Train Data'!AB358</f>
        <v>0.56894062370860909</v>
      </c>
      <c r="Q360">
        <f t="shared" si="10"/>
        <v>-1.6078417162646561E-2</v>
      </c>
      <c r="S360">
        <f t="shared" si="11"/>
        <v>-0.58501904087125567</v>
      </c>
    </row>
    <row r="361" spans="1:19" x14ac:dyDescent="0.25">
      <c r="A361">
        <f>'Train Data'!A359</f>
        <v>195905</v>
      </c>
      <c r="C361">
        <v>1</v>
      </c>
      <c r="D361">
        <f>'Train Data'!Q359</f>
        <v>-0.2430921169012078</v>
      </c>
      <c r="E361">
        <f>'Train Data'!R359</f>
        <v>-0.35355865528353586</v>
      </c>
      <c r="F361">
        <f>'Train Data'!S359</f>
        <v>-0.37783131296659361</v>
      </c>
      <c r="G361">
        <f>'Train Data'!T359</f>
        <v>-0.1955561871709679</v>
      </c>
      <c r="H361">
        <f>'Train Data'!U359</f>
        <v>-0.77104809674764208</v>
      </c>
      <c r="I361">
        <f>'Train Data'!V359</f>
        <v>-0.3798967674623433</v>
      </c>
      <c r="J361">
        <f>'Train Data'!W359</f>
        <v>-0.35536060287330118</v>
      </c>
      <c r="K361">
        <f>'Train Data'!X359</f>
        <v>0.39565899430289636</v>
      </c>
      <c r="L361">
        <f>'Train Data'!Y359</f>
        <v>-0.47937097668206624</v>
      </c>
      <c r="M361">
        <f>'Train Data'!Z359</f>
        <v>-0.21797563029379372</v>
      </c>
      <c r="N361">
        <f>'Train Data'!AA359</f>
        <v>-0.4275554085377572</v>
      </c>
      <c r="P361" s="24">
        <f>'Train Data'!AB359</f>
        <v>0.27085605908881932</v>
      </c>
      <c r="Q361">
        <f t="shared" si="10"/>
        <v>-2.1595553205807336E-2</v>
      </c>
      <c r="S361">
        <f t="shared" si="11"/>
        <v>-0.29245161229462668</v>
      </c>
    </row>
    <row r="362" spans="1:19" x14ac:dyDescent="0.25">
      <c r="A362">
        <f>'Train Data'!A360</f>
        <v>195906</v>
      </c>
      <c r="C362">
        <v>1</v>
      </c>
      <c r="D362">
        <f>'Train Data'!Q360</f>
        <v>-0.27553207027274074</v>
      </c>
      <c r="E362">
        <f>'Train Data'!R360</f>
        <v>-0.27669674582572545</v>
      </c>
      <c r="F362">
        <f>'Train Data'!S360</f>
        <v>-0.37729232806983032</v>
      </c>
      <c r="G362">
        <f>'Train Data'!T360</f>
        <v>-7.8072294582025248E-2</v>
      </c>
      <c r="H362">
        <f>'Train Data'!U360</f>
        <v>-0.78514981316593335</v>
      </c>
      <c r="I362">
        <f>'Train Data'!V360</f>
        <v>-0.37279600854128936</v>
      </c>
      <c r="J362">
        <f>'Train Data'!W360</f>
        <v>-0.62923317207928453</v>
      </c>
      <c r="K362">
        <f>'Train Data'!X360</f>
        <v>0.43766211171882891</v>
      </c>
      <c r="L362">
        <f>'Train Data'!Y360</f>
        <v>0.17100639507092918</v>
      </c>
      <c r="M362">
        <f>'Train Data'!Z360</f>
        <v>-0.15722516785546967</v>
      </c>
      <c r="N362">
        <f>'Train Data'!AA360</f>
        <v>-0.34477822014671061</v>
      </c>
      <c r="P362" s="24">
        <f>'Train Data'!AB360</f>
        <v>-0.17121589219167732</v>
      </c>
      <c r="Q362">
        <f t="shared" si="10"/>
        <v>-2.3518288140653199E-2</v>
      </c>
      <c r="S362">
        <f t="shared" si="11"/>
        <v>0.14769760405102411</v>
      </c>
    </row>
    <row r="363" spans="1:19" x14ac:dyDescent="0.25">
      <c r="A363">
        <f>'Train Data'!A361</f>
        <v>195907</v>
      </c>
      <c r="C363">
        <v>1</v>
      </c>
      <c r="D363">
        <f>'Train Data'!Q361</f>
        <v>-0.25975259929787847</v>
      </c>
      <c r="E363">
        <f>'Train Data'!R361</f>
        <v>-0.35101894438545567</v>
      </c>
      <c r="F363">
        <f>'Train Data'!S361</f>
        <v>-0.46193851664433322</v>
      </c>
      <c r="G363">
        <f>'Train Data'!T361</f>
        <v>-8.1247534922266815E-2</v>
      </c>
      <c r="H363">
        <f>'Train Data'!U361</f>
        <v>-0.74284466391105763</v>
      </c>
      <c r="I363">
        <f>'Train Data'!V361</f>
        <v>-0.3798967674623433</v>
      </c>
      <c r="J363">
        <f>'Train Data'!W361</f>
        <v>-0.6370581026280272</v>
      </c>
      <c r="K363">
        <f>'Train Data'!X361</f>
        <v>0.44860990456860717</v>
      </c>
      <c r="L363">
        <f>'Train Data'!Y361</f>
        <v>0.16877142128481196</v>
      </c>
      <c r="M363">
        <f>'Train Data'!Z361</f>
        <v>4.5276373605610383E-2</v>
      </c>
      <c r="N363">
        <f>'Train Data'!AA361</f>
        <v>-0.41736345458442542</v>
      </c>
      <c r="P363" s="24">
        <f>'Train Data'!AB361</f>
        <v>0.46820571938906735</v>
      </c>
      <c r="Q363">
        <f t="shared" si="10"/>
        <v>-2.4096570923339077E-2</v>
      </c>
      <c r="S363">
        <f t="shared" si="11"/>
        <v>-0.49230229031240641</v>
      </c>
    </row>
    <row r="364" spans="1:19" x14ac:dyDescent="0.25">
      <c r="A364">
        <f>'Train Data'!A362</f>
        <v>195908</v>
      </c>
      <c r="C364">
        <v>1</v>
      </c>
      <c r="D364">
        <f>'Train Data'!Q362</f>
        <v>-0.32584493103905005</v>
      </c>
      <c r="E364">
        <f>'Train Data'!R362</f>
        <v>-0.30816401625606604</v>
      </c>
      <c r="F364">
        <f>'Train Data'!S362</f>
        <v>-0.43449326482467082</v>
      </c>
      <c r="G364">
        <f>'Train Data'!T362</f>
        <v>-2.4093208797916439E-2</v>
      </c>
      <c r="H364">
        <f>'Train Data'!U362</f>
        <v>-0.67233608181959847</v>
      </c>
      <c r="I364">
        <f>'Train Data'!V362</f>
        <v>-0.35859449069918153</v>
      </c>
      <c r="J364">
        <f>'Train Data'!W362</f>
        <v>-0.73095726921293569</v>
      </c>
      <c r="K364">
        <f>'Train Data'!X362</f>
        <v>0.49103177181757218</v>
      </c>
      <c r="L364">
        <f>'Train Data'!Y362</f>
        <v>-0.47937097668206624</v>
      </c>
      <c r="M364">
        <f>'Train Data'!Z362</f>
        <v>-0.36377674014577138</v>
      </c>
      <c r="N364">
        <f>'Train Data'!AA362</f>
        <v>-0.31850985276428811</v>
      </c>
      <c r="P364" s="24">
        <f>'Train Data'!AB362</f>
        <v>-0.35909102635592521</v>
      </c>
      <c r="Q364">
        <f t="shared" si="10"/>
        <v>-2.8514543099288255E-2</v>
      </c>
      <c r="S364">
        <f t="shared" si="11"/>
        <v>0.33057648325663697</v>
      </c>
    </row>
    <row r="365" spans="1:19" x14ac:dyDescent="0.25">
      <c r="A365">
        <f>'Train Data'!A363</f>
        <v>195909</v>
      </c>
      <c r="C365">
        <v>1</v>
      </c>
      <c r="D365">
        <f>'Train Data'!Q363</f>
        <v>-0.2851352125367117</v>
      </c>
      <c r="E365">
        <f>'Train Data'!R363</f>
        <v>-0.19053136759753458</v>
      </c>
      <c r="F365">
        <f>'Train Data'!S363</f>
        <v>-0.34282986212010469</v>
      </c>
      <c r="G365">
        <f>'Train Data'!T363</f>
        <v>0.18547265365803545</v>
      </c>
      <c r="H365">
        <f>'Train Data'!U363</f>
        <v>-0.67233608181959847</v>
      </c>
      <c r="I365">
        <f>'Train Data'!V363</f>
        <v>-0.33729221393601955</v>
      </c>
      <c r="J365">
        <f>'Train Data'!W363</f>
        <v>-1.2004531021374787</v>
      </c>
      <c r="K365">
        <f>'Train Data'!X363</f>
        <v>0.59161308204101626</v>
      </c>
      <c r="L365">
        <f>'Train Data'!Y363</f>
        <v>0.16655175553837584</v>
      </c>
      <c r="M365">
        <f>'Train Data'!Z363</f>
        <v>-0.42857723341331694</v>
      </c>
      <c r="N365">
        <f>'Train Data'!AA363</f>
        <v>-0.20976209945021507</v>
      </c>
      <c r="P365" s="24">
        <f>'Train Data'!AB363</f>
        <v>-0.94182883501956571</v>
      </c>
      <c r="Q365">
        <f t="shared" si="10"/>
        <v>-2.8247423417748066E-2</v>
      </c>
      <c r="S365">
        <f t="shared" si="11"/>
        <v>0.91358141160181761</v>
      </c>
    </row>
    <row r="366" spans="1:19" x14ac:dyDescent="0.25">
      <c r="A366">
        <f>'Train Data'!A364</f>
        <v>195910</v>
      </c>
      <c r="C366">
        <v>1</v>
      </c>
      <c r="D366">
        <f>'Train Data'!Q364</f>
        <v>-0.17628026467440219</v>
      </c>
      <c r="E366">
        <f>'Train Data'!R364</f>
        <v>-0.22627941786630662</v>
      </c>
      <c r="F366">
        <f>'Train Data'!S364</f>
        <v>-0.38576563182926893</v>
      </c>
      <c r="G366">
        <f>'Train Data'!T364</f>
        <v>0.18864789399827722</v>
      </c>
      <c r="H366">
        <f>'Train Data'!U364</f>
        <v>-0.6018274997281402</v>
      </c>
      <c r="I366">
        <f>'Train Data'!V364</f>
        <v>-0.36569524962023547</v>
      </c>
      <c r="J366">
        <f>'Train Data'!W364</f>
        <v>-1.2708774770761604</v>
      </c>
      <c r="K366">
        <f>'Train Data'!X364</f>
        <v>0.61237689343505874</v>
      </c>
      <c r="L366">
        <f>'Train Data'!Y364</f>
        <v>0.16434724109388174</v>
      </c>
      <c r="M366">
        <f>'Train Data'!Z364</f>
        <v>0.40977914823555445</v>
      </c>
      <c r="N366">
        <f>'Train Data'!AA364</f>
        <v>-0.39521329145031597</v>
      </c>
      <c r="P366" s="24">
        <f>'Train Data'!AB364</f>
        <v>7.0166719077797354E-2</v>
      </c>
      <c r="Q366">
        <f t="shared" si="10"/>
        <v>-2.4400843459842472E-2</v>
      </c>
      <c r="S366">
        <f t="shared" si="11"/>
        <v>-9.4567562537639829E-2</v>
      </c>
    </row>
    <row r="367" spans="1:19" x14ac:dyDescent="0.25">
      <c r="A367">
        <f>'Train Data'!A365</f>
        <v>195911</v>
      </c>
      <c r="C367">
        <v>1</v>
      </c>
      <c r="D367">
        <f>'Train Data'!Q365</f>
        <v>-0.19254600762323987</v>
      </c>
      <c r="E367">
        <f>'Train Data'!R365</f>
        <v>-0.2666622389217983</v>
      </c>
      <c r="F367">
        <f>'Train Data'!S365</f>
        <v>-0.42045721946271719</v>
      </c>
      <c r="G367">
        <f>'Train Data'!T365</f>
        <v>0.2204002974006942</v>
      </c>
      <c r="H367">
        <f>'Train Data'!U365</f>
        <v>-0.61592921614643048</v>
      </c>
      <c r="I367">
        <f>'Train Data'!V365</f>
        <v>-0.32664107555443861</v>
      </c>
      <c r="J367">
        <f>'Train Data'!W365</f>
        <v>-1.2630525465274178</v>
      </c>
      <c r="K367">
        <f>'Train Data'!X365</f>
        <v>0.55758253444543127</v>
      </c>
      <c r="L367">
        <f>'Train Data'!Y365</f>
        <v>-0.47937097668206624</v>
      </c>
      <c r="M367">
        <f>'Train Data'!Z365</f>
        <v>-0.67967914482505631</v>
      </c>
      <c r="N367">
        <f>'Train Data'!AA365</f>
        <v>-0.41534244426068029</v>
      </c>
      <c r="P367" s="24">
        <f>'Train Data'!AB365</f>
        <v>0.1774720802196226</v>
      </c>
      <c r="Q367">
        <f t="shared" si="10"/>
        <v>-2.4910989601907609E-2</v>
      </c>
      <c r="S367">
        <f t="shared" si="11"/>
        <v>-0.2023830698215302</v>
      </c>
    </row>
    <row r="368" spans="1:19" x14ac:dyDescent="0.25">
      <c r="A368">
        <f>'Train Data'!A366</f>
        <v>195912</v>
      </c>
      <c r="C368">
        <v>1</v>
      </c>
      <c r="D368">
        <f>'Train Data'!Q366</f>
        <v>-0.2130138965662135</v>
      </c>
      <c r="E368">
        <f>'Train Data'!R366</f>
        <v>-0.34055077377135523</v>
      </c>
      <c r="F368">
        <f>'Train Data'!S366</f>
        <v>-0.47342361556595564</v>
      </c>
      <c r="G368">
        <f>'Train Data'!T366</f>
        <v>0.3283584689689118</v>
      </c>
      <c r="H368">
        <f>'Train Data'!U366</f>
        <v>-0.61592921614643148</v>
      </c>
      <c r="I368">
        <f>'Train Data'!V366</f>
        <v>-0.27338538364653414</v>
      </c>
      <c r="J368">
        <f>'Train Data'!W366</f>
        <v>-1.4117262269535236</v>
      </c>
      <c r="K368">
        <f>'Train Data'!X366</f>
        <v>0.26769025230770638</v>
      </c>
      <c r="L368">
        <f>'Train Data'!Y366</f>
        <v>-0.47937097668206624</v>
      </c>
      <c r="M368">
        <f>'Train Data'!Z366</f>
        <v>-0.84168037799392026</v>
      </c>
      <c r="N368">
        <f>'Train Data'!AA366</f>
        <v>-0.44798470695914477</v>
      </c>
      <c r="P368" s="24">
        <f>'Train Data'!AB366</f>
        <v>0.37968605662034582</v>
      </c>
      <c r="Q368">
        <f t="shared" si="10"/>
        <v>-2.9746272828993569E-2</v>
      </c>
      <c r="S368">
        <f t="shared" si="11"/>
        <v>-0.40943232944933938</v>
      </c>
    </row>
    <row r="369" spans="1:19" x14ac:dyDescent="0.25">
      <c r="A369">
        <f>'Train Data'!A367</f>
        <v>196001</v>
      </c>
      <c r="C369">
        <v>1</v>
      </c>
      <c r="D369">
        <f>'Train Data'!Q367</f>
        <v>-0.22902225464603357</v>
      </c>
      <c r="E369">
        <f>'Train Data'!R367</f>
        <v>-0.16481459789511413</v>
      </c>
      <c r="F369">
        <f>'Train Data'!S367</f>
        <v>-0.31575344096710517</v>
      </c>
      <c r="G369">
        <f>'Train Data'!T367</f>
        <v>0.28390510420552795</v>
      </c>
      <c r="H369">
        <f>'Train Data'!U367</f>
        <v>-0.57362406689155676</v>
      </c>
      <c r="I369">
        <f>'Train Data'!V367</f>
        <v>-0.29468766040969585</v>
      </c>
      <c r="J369">
        <f>'Train Data'!W367</f>
        <v>-1.3491267825635838</v>
      </c>
      <c r="K369">
        <f>'Train Data'!X367</f>
        <v>0.23644097881331802</v>
      </c>
      <c r="L369">
        <f>'Train Data'!Y367</f>
        <v>-1.1208996767104891</v>
      </c>
      <c r="M369">
        <f>'Train Data'!Z367</f>
        <v>0.25587797672513363</v>
      </c>
      <c r="N369">
        <f>'Train Data'!AA367</f>
        <v>-0.34403969181240424</v>
      </c>
      <c r="P369" s="24">
        <f>'Train Data'!AB367</f>
        <v>-1.4273710738397565</v>
      </c>
      <c r="Q369">
        <f t="shared" si="10"/>
        <v>-3.3666353428110696E-2</v>
      </c>
      <c r="S369">
        <f t="shared" si="11"/>
        <v>1.3937047204116457</v>
      </c>
    </row>
    <row r="370" spans="1:19" x14ac:dyDescent="0.25">
      <c r="A370">
        <f>'Train Data'!A368</f>
        <v>196002</v>
      </c>
      <c r="C370">
        <v>1</v>
      </c>
      <c r="D370">
        <f>'Train Data'!Q368</f>
        <v>-2.6833290898025504E-2</v>
      </c>
      <c r="E370">
        <f>'Train Data'!R368</f>
        <v>-0.18645193820623776</v>
      </c>
      <c r="F370">
        <f>'Train Data'!S368</f>
        <v>-0.33822318828571596</v>
      </c>
      <c r="G370">
        <f>'Train Data'!T368</f>
        <v>0.16007073093610183</v>
      </c>
      <c r="H370">
        <f>'Train Data'!U368</f>
        <v>-0.5031154848000966</v>
      </c>
      <c r="I370">
        <f>'Train Data'!V368</f>
        <v>-0.33729221393601955</v>
      </c>
      <c r="J370">
        <f>'Train Data'!W368</f>
        <v>-1.1378536577475393</v>
      </c>
      <c r="K370">
        <f>'Train Data'!X368</f>
        <v>0.31756121425248285</v>
      </c>
      <c r="L370">
        <f>'Train Data'!Y368</f>
        <v>0.16434724109388174</v>
      </c>
      <c r="M370">
        <f>'Train Data'!Z368</f>
        <v>0.62848081301352099</v>
      </c>
      <c r="N370">
        <f>'Train Data'!AA368</f>
        <v>-0.30482664501653661</v>
      </c>
      <c r="P370" s="24">
        <f>'Train Data'!AB368</f>
        <v>9.4633503045859005E-2</v>
      </c>
      <c r="Q370">
        <f t="shared" si="10"/>
        <v>-2.1458960442630747E-2</v>
      </c>
      <c r="S370">
        <f t="shared" si="11"/>
        <v>-0.11609246348848976</v>
      </c>
    </row>
    <row r="371" spans="1:19" x14ac:dyDescent="0.25">
      <c r="A371">
        <f>'Train Data'!A369</f>
        <v>196003</v>
      </c>
      <c r="C371">
        <v>1</v>
      </c>
      <c r="D371">
        <f>'Train Data'!Q369</f>
        <v>-5.3306993810012145E-3</v>
      </c>
      <c r="E371">
        <f>'Train Data'!R369</f>
        <v>-0.15327906141325023</v>
      </c>
      <c r="F371">
        <f>'Train Data'!S369</f>
        <v>-0.12566481405299601</v>
      </c>
      <c r="G371">
        <f>'Train Data'!T369</f>
        <v>-4.6319891179608275E-2</v>
      </c>
      <c r="H371">
        <f>'Train Data'!U369</f>
        <v>-0.53131891763668104</v>
      </c>
      <c r="I371">
        <f>'Train Data'!V369</f>
        <v>-0.40119904422550523</v>
      </c>
      <c r="J371">
        <f>'Train Data'!W369</f>
        <v>-0.77008192195664771</v>
      </c>
      <c r="K371">
        <f>'Train Data'!X369</f>
        <v>0.38325347267552207</v>
      </c>
      <c r="L371">
        <f>'Train Data'!Y369</f>
        <v>-0.47937097668206624</v>
      </c>
      <c r="M371">
        <f>'Train Data'!Z369</f>
        <v>0.94438321769280587</v>
      </c>
      <c r="N371">
        <f>'Train Data'!AA369</f>
        <v>-0.33559175310693212</v>
      </c>
      <c r="P371" s="24">
        <f>'Train Data'!AB369</f>
        <v>-0.38613517183991025</v>
      </c>
      <c r="Q371">
        <f t="shared" si="10"/>
        <v>-2.1202529588905006E-2</v>
      </c>
      <c r="S371">
        <f t="shared" si="11"/>
        <v>0.36493264225100525</v>
      </c>
    </row>
    <row r="372" spans="1:19" x14ac:dyDescent="0.25">
      <c r="A372">
        <f>'Train Data'!A370</f>
        <v>196004</v>
      </c>
      <c r="C372">
        <v>1</v>
      </c>
      <c r="D372">
        <f>'Train Data'!Q370</f>
        <v>2.8609563978977882E-2</v>
      </c>
      <c r="E372">
        <f>'Train Data'!R370</f>
        <v>-0.14185663520584005</v>
      </c>
      <c r="F372">
        <f>'Train Data'!S370</f>
        <v>-7.4243783633222357E-2</v>
      </c>
      <c r="G372">
        <f>'Train Data'!T370</f>
        <v>-7.1721813901541684E-2</v>
      </c>
      <c r="H372">
        <f>'Train Data'!U370</f>
        <v>-0.54542063405497232</v>
      </c>
      <c r="I372">
        <f>'Train Data'!V370</f>
        <v>-0.34794335231760054</v>
      </c>
      <c r="J372">
        <f>'Train Data'!W370</f>
        <v>-0.59010851933557318</v>
      </c>
      <c r="K372">
        <f>'Train Data'!X370</f>
        <v>0.38256625394263766</v>
      </c>
      <c r="L372">
        <f>'Train Data'!Y370</f>
        <v>0.16215772334639833</v>
      </c>
      <c r="M372">
        <f>'Train Data'!Z370</f>
        <v>-0.88623071711535795</v>
      </c>
      <c r="N372">
        <f>'Train Data'!AA370</f>
        <v>-0.39062946153999312</v>
      </c>
      <c r="P372" s="24">
        <f>'Train Data'!AB370</f>
        <v>-0.45051475843836325</v>
      </c>
      <c r="Q372">
        <f t="shared" si="10"/>
        <v>-6.9837138207417149E-3</v>
      </c>
      <c r="S372">
        <f t="shared" si="11"/>
        <v>0.44353104461762155</v>
      </c>
    </row>
    <row r="373" spans="1:19" x14ac:dyDescent="0.25">
      <c r="A373">
        <f>'Train Data'!A371</f>
        <v>196005</v>
      </c>
      <c r="C373">
        <v>1</v>
      </c>
      <c r="D373">
        <f>'Train Data'!Q371</f>
        <v>7.0519754698608217E-2</v>
      </c>
      <c r="E373">
        <f>'Train Data'!R371</f>
        <v>-0.23555604196792149</v>
      </c>
      <c r="F373">
        <f>'Train Data'!S371</f>
        <v>-0.15526377590131471</v>
      </c>
      <c r="G373">
        <f>'Train Data'!T371</f>
        <v>-5.2670371860091623E-2</v>
      </c>
      <c r="H373">
        <f>'Train Data'!U371</f>
        <v>-0.44670861912692961</v>
      </c>
      <c r="I373">
        <f>'Train Data'!V371</f>
        <v>-0.3798967674623433</v>
      </c>
      <c r="J373">
        <f>'Train Data'!W371</f>
        <v>-0.70748247756670846</v>
      </c>
      <c r="K373">
        <f>'Train Data'!X371</f>
        <v>0.33347350963689953</v>
      </c>
      <c r="L373">
        <f>'Train Data'!Y371</f>
        <v>-0.47937097668206624</v>
      </c>
      <c r="M373">
        <f>'Train Data'!Z371</f>
        <v>0.41787920989399768</v>
      </c>
      <c r="N373">
        <f>'Train Data'!AA371</f>
        <v>-0.42827610833026875</v>
      </c>
      <c r="P373" s="24">
        <f>'Train Data'!AB371</f>
        <v>0.45021864007723572</v>
      </c>
      <c r="Q373">
        <f t="shared" si="10"/>
        <v>-8.2587446965607797E-3</v>
      </c>
      <c r="S373">
        <f t="shared" si="11"/>
        <v>-0.45847738477379651</v>
      </c>
    </row>
    <row r="374" spans="1:19" x14ac:dyDescent="0.25">
      <c r="A374">
        <f>'Train Data'!A372</f>
        <v>196006</v>
      </c>
      <c r="C374">
        <v>1</v>
      </c>
      <c r="D374">
        <f>'Train Data'!Q372</f>
        <v>1.6967985674707441E-2</v>
      </c>
      <c r="E374">
        <f>'Train Data'!R372</f>
        <v>-0.31267804136188254</v>
      </c>
      <c r="F374">
        <f>'Train Data'!S372</f>
        <v>-0.20360821767879109</v>
      </c>
      <c r="G374">
        <f>'Train Data'!T372</f>
        <v>-0.31621532010015219</v>
      </c>
      <c r="H374">
        <f>'Train Data'!U372</f>
        <v>-0.46081033554522183</v>
      </c>
      <c r="I374">
        <f>'Train Data'!V372</f>
        <v>-0.41540056206761306</v>
      </c>
      <c r="J374">
        <f>'Train Data'!W372</f>
        <v>-0.13626254750851466</v>
      </c>
      <c r="K374">
        <f>'Train Data'!X372</f>
        <v>0.32737472858032146</v>
      </c>
      <c r="L374">
        <f>'Train Data'!Y372</f>
        <v>0.15998304978694816</v>
      </c>
      <c r="M374">
        <f>'Train Data'!Z372</f>
        <v>0.50292985730765127</v>
      </c>
      <c r="N374">
        <f>'Train Data'!AA372</f>
        <v>-0.41546897818590667</v>
      </c>
      <c r="P374" s="24">
        <f>'Train Data'!AB372</f>
        <v>0.23765891674639739</v>
      </c>
      <c r="Q374">
        <f t="shared" si="10"/>
        <v>-9.9020491731099045E-3</v>
      </c>
      <c r="S374">
        <f t="shared" si="11"/>
        <v>-0.2475609659195073</v>
      </c>
    </row>
    <row r="375" spans="1:19" x14ac:dyDescent="0.25">
      <c r="A375">
        <f>'Train Data'!A373</f>
        <v>196007</v>
      </c>
      <c r="C375">
        <v>1</v>
      </c>
      <c r="D375">
        <f>'Train Data'!Q373</f>
        <v>-2.4801241782758703E-2</v>
      </c>
      <c r="E375">
        <f>'Train Data'!R373</f>
        <v>-0.25080712848094433</v>
      </c>
      <c r="F375">
        <f>'Train Data'!S373</f>
        <v>-0.12613650663884202</v>
      </c>
      <c r="G375">
        <f>'Train Data'!T373</f>
        <v>-0.36701916554401937</v>
      </c>
      <c r="H375">
        <f>'Train Data'!U373</f>
        <v>-0.46081033554522183</v>
      </c>
      <c r="I375">
        <f>'Train Data'!V373</f>
        <v>-0.50416004858078756</v>
      </c>
      <c r="J375">
        <f>'Train Data'!W373</f>
        <v>-0.20668692244719622</v>
      </c>
      <c r="K375">
        <f>'Train Data'!X373</f>
        <v>0.39106759048820022</v>
      </c>
      <c r="L375">
        <f>'Train Data'!Y373</f>
        <v>-0.47937097668206624</v>
      </c>
      <c r="M375">
        <f>'Train Data'!Z373</f>
        <v>1.2926858690058634</v>
      </c>
      <c r="N375">
        <f>'Train Data'!AA373</f>
        <v>-0.33411830077733723</v>
      </c>
      <c r="P375" s="24">
        <f>'Train Data'!AB373</f>
        <v>-0.57457296943369074</v>
      </c>
      <c r="Q375">
        <f t="shared" si="10"/>
        <v>-1.0890798531799781E-2</v>
      </c>
      <c r="S375">
        <f t="shared" si="11"/>
        <v>0.56368217090189099</v>
      </c>
    </row>
    <row r="376" spans="1:19" x14ac:dyDescent="0.25">
      <c r="A376">
        <f>'Train Data'!A374</f>
        <v>196008</v>
      </c>
      <c r="C376">
        <v>1</v>
      </c>
      <c r="D376">
        <f>'Train Data'!Q374</f>
        <v>2.9385450044786973E-2</v>
      </c>
      <c r="E376">
        <f>'Train Data'!R374</f>
        <v>-0.30949869455391482</v>
      </c>
      <c r="F376">
        <f>'Train Data'!S374</f>
        <v>-0.15686710965798059</v>
      </c>
      <c r="G376">
        <f>'Train Data'!T374</f>
        <v>-0.36701916554401937</v>
      </c>
      <c r="H376">
        <f>'Train Data'!U374</f>
        <v>-0.47491205196351405</v>
      </c>
      <c r="I376">
        <f>'Train Data'!V374</f>
        <v>-0.47575701289657168</v>
      </c>
      <c r="J376">
        <f>'Train Data'!W374</f>
        <v>-0.144087478057257</v>
      </c>
      <c r="K376">
        <f>'Train Data'!X374</f>
        <v>0.36645481355702381</v>
      </c>
      <c r="L376">
        <f>'Train Data'!Y374</f>
        <v>-0.47937097668206624</v>
      </c>
      <c r="M376">
        <f>'Train Data'!Z374</f>
        <v>-0.4690775417055329</v>
      </c>
      <c r="N376">
        <f>'Train Data'!AA374</f>
        <v>-0.39202225920317546</v>
      </c>
      <c r="P376" s="24">
        <f>'Train Data'!AB374</f>
        <v>0.41308285372808579</v>
      </c>
      <c r="Q376">
        <f t="shared" si="10"/>
        <v>-4.523635973738626E-3</v>
      </c>
      <c r="S376">
        <f t="shared" si="11"/>
        <v>-0.4176064897018244</v>
      </c>
    </row>
    <row r="377" spans="1:19" x14ac:dyDescent="0.25">
      <c r="A377">
        <f>'Train Data'!A375</f>
        <v>196009</v>
      </c>
      <c r="C377">
        <v>1</v>
      </c>
      <c r="D377">
        <f>'Train Data'!Q375</f>
        <v>-2.6318800543088935E-2</v>
      </c>
      <c r="E377">
        <f>'Train Data'!R375</f>
        <v>-0.15943990121453802</v>
      </c>
      <c r="F377">
        <f>'Train Data'!S375</f>
        <v>4.8893748458521298E-3</v>
      </c>
      <c r="G377">
        <f>'Train Data'!T375</f>
        <v>-0.30986483941966886</v>
      </c>
      <c r="H377">
        <f>'Train Data'!U375</f>
        <v>-0.53131891763668104</v>
      </c>
      <c r="I377">
        <f>'Train Data'!V375</f>
        <v>-0.48640815127815262</v>
      </c>
      <c r="J377">
        <f>'Train Data'!W375</f>
        <v>-0.30841101958084716</v>
      </c>
      <c r="K377">
        <f>'Train Data'!X375</f>
        <v>0.4980546460372961</v>
      </c>
      <c r="L377">
        <f>'Train Data'!Y375</f>
        <v>-0.47937097668206624</v>
      </c>
      <c r="M377">
        <f>'Train Data'!Z375</f>
        <v>0.10602683604393438</v>
      </c>
      <c r="N377">
        <f>'Train Data'!AA375</f>
        <v>-0.19926735740608312</v>
      </c>
      <c r="P377" s="24">
        <f>'Train Data'!AB375</f>
        <v>-1.2237232132153859</v>
      </c>
      <c r="Q377">
        <f t="shared" si="10"/>
        <v>-1.0727026671578151E-2</v>
      </c>
      <c r="S377">
        <f t="shared" si="11"/>
        <v>1.2129961865438077</v>
      </c>
    </row>
    <row r="378" spans="1:19" x14ac:dyDescent="0.25">
      <c r="A378">
        <f>'Train Data'!A376</f>
        <v>196010</v>
      </c>
      <c r="C378">
        <v>1</v>
      </c>
      <c r="D378">
        <f>'Train Data'!Q376</f>
        <v>0.10825116816885748</v>
      </c>
      <c r="E378">
        <f>'Train Data'!R376</f>
        <v>-0.15367587803107319</v>
      </c>
      <c r="F378">
        <f>'Train Data'!S376</f>
        <v>4.0522023263168507E-3</v>
      </c>
      <c r="G378">
        <f>'Train Data'!T376</f>
        <v>-0.36701916554401937</v>
      </c>
      <c r="H378">
        <f>'Train Data'!U376</f>
        <v>-0.46081033554521988</v>
      </c>
      <c r="I378">
        <f>'Train Data'!V376</f>
        <v>-0.47220663343604458</v>
      </c>
      <c r="J378">
        <f>'Train Data'!W376</f>
        <v>-0.13626254750851438</v>
      </c>
      <c r="K378">
        <f>'Train Data'!X376</f>
        <v>0.47742256930738131</v>
      </c>
      <c r="L378">
        <f>'Train Data'!Y376</f>
        <v>0.79501711661768637</v>
      </c>
      <c r="M378">
        <f>'Train Data'!Z376</f>
        <v>-0.31112633936589051</v>
      </c>
      <c r="N378">
        <f>'Train Data'!AA376</f>
        <v>-0.32207474145338516</v>
      </c>
      <c r="P378" s="24">
        <f>'Train Data'!AB376</f>
        <v>-0.17764114554827512</v>
      </c>
      <c r="Q378">
        <f t="shared" si="10"/>
        <v>-2.7982101202097761E-4</v>
      </c>
      <c r="S378">
        <f t="shared" si="11"/>
        <v>0.17736132453625414</v>
      </c>
    </row>
    <row r="379" spans="1:19" x14ac:dyDescent="0.25">
      <c r="A379">
        <f>'Train Data'!A377</f>
        <v>196011</v>
      </c>
      <c r="C379">
        <v>1</v>
      </c>
      <c r="D379">
        <f>'Train Data'!Q377</f>
        <v>0.11350478267182705</v>
      </c>
      <c r="E379">
        <f>'Train Data'!R377</f>
        <v>-0.24724829415241631</v>
      </c>
      <c r="F379">
        <f>'Train Data'!S377</f>
        <v>-5.8270793433156699E-2</v>
      </c>
      <c r="G379">
        <f>'Train Data'!T377</f>
        <v>-0.34479248316232741</v>
      </c>
      <c r="H379">
        <f>'Train Data'!U377</f>
        <v>-0.51721720121838877</v>
      </c>
      <c r="I379">
        <f>'Train Data'!V377</f>
        <v>-0.44380359775182893</v>
      </c>
      <c r="J379">
        <f>'Train Data'!W377</f>
        <v>-0.1284376169597726</v>
      </c>
      <c r="K379">
        <f>'Train Data'!X377</f>
        <v>0.40186459211593728</v>
      </c>
      <c r="L379">
        <f>'Train Data'!Y377</f>
        <v>-0.47937097668206624</v>
      </c>
      <c r="M379">
        <f>'Train Data'!Z377</f>
        <v>-0.46502751087631133</v>
      </c>
      <c r="N379">
        <f>'Train Data'!AA377</f>
        <v>-0.38663593884792624</v>
      </c>
      <c r="P379" s="24">
        <f>'Train Data'!AB377</f>
        <v>0.67833328466966791</v>
      </c>
      <c r="Q379">
        <f t="shared" si="10"/>
        <v>-9.3295162920481814E-4</v>
      </c>
      <c r="S379">
        <f t="shared" si="11"/>
        <v>-0.67926623629887273</v>
      </c>
    </row>
    <row r="380" spans="1:19" x14ac:dyDescent="0.25">
      <c r="A380">
        <f>'Train Data'!A378</f>
        <v>196012</v>
      </c>
      <c r="C380">
        <v>1</v>
      </c>
      <c r="D380">
        <f>'Train Data'!Q378</f>
        <v>2.8218275875112837E-2</v>
      </c>
      <c r="E380">
        <f>'Train Data'!R378</f>
        <v>-0.35445901321506224</v>
      </c>
      <c r="F380">
        <f>'Train Data'!S378</f>
        <v>-0.12330313446354937</v>
      </c>
      <c r="G380">
        <f>'Train Data'!T378</f>
        <v>-0.38289536724522782</v>
      </c>
      <c r="H380">
        <f>'Train Data'!U378</f>
        <v>-0.54542063405497232</v>
      </c>
      <c r="I380">
        <f>'Train Data'!V378</f>
        <v>-0.51126080750184144</v>
      </c>
      <c r="J380">
        <f>'Train Data'!W378</f>
        <v>-0.18321213080096896</v>
      </c>
      <c r="K380">
        <f>'Train Data'!X378</f>
        <v>0.26368165532934951</v>
      </c>
      <c r="L380">
        <f>'Train Data'!Y378</f>
        <v>-0.47937097668206624</v>
      </c>
      <c r="M380">
        <f>'Train Data'!Z378</f>
        <v>0.93223312520514101</v>
      </c>
      <c r="N380">
        <f>'Train Data'!AA378</f>
        <v>-0.42373232808467293</v>
      </c>
      <c r="P380" s="24">
        <f>'Train Data'!AB378</f>
        <v>0.72839217946485657</v>
      </c>
      <c r="Q380">
        <f t="shared" si="10"/>
        <v>-4.9373523916048673E-3</v>
      </c>
      <c r="S380">
        <f t="shared" si="11"/>
        <v>-0.73332953185646144</v>
      </c>
    </row>
    <row r="381" spans="1:19" x14ac:dyDescent="0.25">
      <c r="A381">
        <f>'Train Data'!A379</f>
        <v>196101</v>
      </c>
      <c r="C381">
        <v>1</v>
      </c>
      <c r="D381">
        <f>'Train Data'!Q379</f>
        <v>-7.3191038557661292E-2</v>
      </c>
      <c r="E381">
        <f>'Train Data'!R379</f>
        <v>-0.54350214736814251</v>
      </c>
      <c r="F381">
        <f>'Train Data'!S379</f>
        <v>-0.22699563427272221</v>
      </c>
      <c r="G381">
        <f>'Train Data'!T379</f>
        <v>-0.38607060758546941</v>
      </c>
      <c r="H381">
        <f>'Train Data'!U379</f>
        <v>-0.50311548480009749</v>
      </c>
      <c r="I381">
        <f>'Train Data'!V379</f>
        <v>-0.42605170044919405</v>
      </c>
      <c r="J381">
        <f>'Train Data'!W379</f>
        <v>1.2411132917590268E-2</v>
      </c>
      <c r="K381">
        <f>'Train Data'!X379</f>
        <v>0.22373959104428834</v>
      </c>
      <c r="L381">
        <f>'Train Data'!Y379</f>
        <v>-0.47937097668206624</v>
      </c>
      <c r="M381">
        <f>'Train Data'!Z379</f>
        <v>-0.63107877487439701</v>
      </c>
      <c r="N381">
        <f>'Train Data'!AA379</f>
        <v>-0.37432820935122413</v>
      </c>
      <c r="P381" s="24">
        <f>'Train Data'!AB379</f>
        <v>1.0093790360001402</v>
      </c>
      <c r="Q381">
        <f t="shared" si="10"/>
        <v>-5.2323785724012759E-3</v>
      </c>
      <c r="S381">
        <f t="shared" si="11"/>
        <v>-1.0146114145725416</v>
      </c>
    </row>
    <row r="382" spans="1:19" x14ac:dyDescent="0.25">
      <c r="A382">
        <f>'Train Data'!A380</f>
        <v>196102</v>
      </c>
      <c r="C382">
        <v>1</v>
      </c>
      <c r="D382">
        <f>'Train Data'!Q380</f>
        <v>-0.20919820559276556</v>
      </c>
      <c r="E382">
        <f>'Train Data'!R380</f>
        <v>-0.65106622758402866</v>
      </c>
      <c r="F382">
        <f>'Train Data'!S380</f>
        <v>-0.26843303795825418</v>
      </c>
      <c r="G382">
        <f>'Train Data'!T380</f>
        <v>-0.32891628146111901</v>
      </c>
      <c r="H382">
        <f>'Train Data'!U380</f>
        <v>-0.47491205196351211</v>
      </c>
      <c r="I382">
        <f>'Train Data'!V380</f>
        <v>-0.46865625397551774</v>
      </c>
      <c r="J382">
        <f>'Train Data'!W380</f>
        <v>-0.22233678354468089</v>
      </c>
      <c r="K382">
        <f>'Train Data'!X380</f>
        <v>0.12260217704987315</v>
      </c>
      <c r="L382">
        <f>'Train Data'!Y380</f>
        <v>-0.47937097668206624</v>
      </c>
      <c r="M382">
        <f>'Train Data'!Z380</f>
        <v>0.61228068969663452</v>
      </c>
      <c r="N382">
        <f>'Train Data'!AA380</f>
        <v>-0.40722785960285851</v>
      </c>
      <c r="P382" s="24">
        <f>'Train Data'!AB380</f>
        <v>0.43796709765999414</v>
      </c>
      <c r="Q382">
        <f t="shared" si="10"/>
        <v>-1.4789684609145723E-2</v>
      </c>
      <c r="S382">
        <f t="shared" si="11"/>
        <v>-0.45275678226913985</v>
      </c>
    </row>
    <row r="383" spans="1:19" x14ac:dyDescent="0.25">
      <c r="A383">
        <f>'Train Data'!A381</f>
        <v>196103</v>
      </c>
      <c r="C383">
        <v>1</v>
      </c>
      <c r="D383">
        <f>'Train Data'!Q381</f>
        <v>-0.27018172894452164</v>
      </c>
      <c r="E383">
        <f>'Train Data'!R381</f>
        <v>-0.7564102902949017</v>
      </c>
      <c r="F383">
        <f>'Train Data'!S381</f>
        <v>-0.13744979097315138</v>
      </c>
      <c r="G383">
        <f>'Train Data'!T381</f>
        <v>-0.33844200248184403</v>
      </c>
      <c r="H383">
        <f>'Train Data'!U381</f>
        <v>-0.4749120519635131</v>
      </c>
      <c r="I383">
        <f>'Train Data'!V381</f>
        <v>-0.45090435667288287</v>
      </c>
      <c r="J383">
        <f>'Train Data'!W381</f>
        <v>-0.15973733915474195</v>
      </c>
      <c r="K383">
        <f>'Train Data'!X381</f>
        <v>0.26267805261413474</v>
      </c>
      <c r="L383">
        <f>'Train Data'!Y381</f>
        <v>-0.47937097668206624</v>
      </c>
      <c r="M383">
        <f>'Train Data'!Z381</f>
        <v>-0.34757661682888491</v>
      </c>
      <c r="N383">
        <f>'Train Data'!AA381</f>
        <v>-0.42974001919286603</v>
      </c>
      <c r="P383" s="24">
        <f>'Train Data'!AB381</f>
        <v>0.37456763445492042</v>
      </c>
      <c r="Q383">
        <f t="shared" si="10"/>
        <v>-1.4617962156710185E-2</v>
      </c>
      <c r="S383">
        <f t="shared" si="11"/>
        <v>-0.3891855966116306</v>
      </c>
    </row>
    <row r="384" spans="1:19" x14ac:dyDescent="0.25">
      <c r="A384">
        <f>'Train Data'!A382</f>
        <v>196104</v>
      </c>
      <c r="C384">
        <v>1</v>
      </c>
      <c r="D384">
        <f>'Train Data'!Q382</f>
        <v>-0.32465304425650388</v>
      </c>
      <c r="E384">
        <f>'Train Data'!R382</f>
        <v>-0.7808907283480695</v>
      </c>
      <c r="F384">
        <f>'Train Data'!S382</f>
        <v>-0.14378170539416471</v>
      </c>
      <c r="G384">
        <f>'Train Data'!T382</f>
        <v>-0.370194405884261</v>
      </c>
      <c r="H384">
        <f>'Train Data'!U382</f>
        <v>-0.53131891763668104</v>
      </c>
      <c r="I384">
        <f>'Train Data'!V382</f>
        <v>-0.47220663343604458</v>
      </c>
      <c r="J384">
        <f>'Train Data'!W382</f>
        <v>-0.12843761695977204</v>
      </c>
      <c r="K384">
        <f>'Train Data'!X382</f>
        <v>0.28470301034871642</v>
      </c>
      <c r="L384">
        <f>'Train Data'!Y382</f>
        <v>-0.47937097668206624</v>
      </c>
      <c r="M384">
        <f>'Train Data'!Z382</f>
        <v>0.26802806921279843</v>
      </c>
      <c r="N384">
        <f>'Train Data'!AA382</f>
        <v>-0.32878600184825796</v>
      </c>
      <c r="P384" s="24">
        <f>'Train Data'!AB382</f>
        <v>-7.5708312636825398E-2</v>
      </c>
      <c r="Q384">
        <f t="shared" si="10"/>
        <v>-9.3247810317397383E-3</v>
      </c>
      <c r="S384">
        <f t="shared" si="11"/>
        <v>6.6383531605085658E-2</v>
      </c>
    </row>
    <row r="385" spans="1:19" x14ac:dyDescent="0.25">
      <c r="A385">
        <f>'Train Data'!A383</f>
        <v>196105</v>
      </c>
      <c r="C385">
        <v>1</v>
      </c>
      <c r="D385">
        <f>'Train Data'!Q383</f>
        <v>-0.33293810774666438</v>
      </c>
      <c r="E385">
        <f>'Train Data'!R383</f>
        <v>-0.84131601924562771</v>
      </c>
      <c r="F385">
        <f>'Train Data'!S383</f>
        <v>-0.19702665081491175</v>
      </c>
      <c r="G385">
        <f>'Train Data'!T383</f>
        <v>-0.370194405884261</v>
      </c>
      <c r="H385">
        <f>'Train Data'!U383</f>
        <v>-0.55952235047326349</v>
      </c>
      <c r="I385">
        <f>'Train Data'!V383</f>
        <v>-0.45090435667288287</v>
      </c>
      <c r="J385">
        <f>'Train Data'!W383</f>
        <v>-8.1488033667318036E-2</v>
      </c>
      <c r="K385">
        <f>'Train Data'!X383</f>
        <v>0.2511966902944392</v>
      </c>
      <c r="L385">
        <f>'Train Data'!Y383</f>
        <v>-0.47937097668206624</v>
      </c>
      <c r="M385">
        <f>'Train Data'!Z383</f>
        <v>-0.38402689429187931</v>
      </c>
      <c r="N385">
        <f>'Train Data'!AA383</f>
        <v>-0.43154036181485383</v>
      </c>
      <c r="P385" s="24">
        <f>'Train Data'!AB383</f>
        <v>0.26944032529838258</v>
      </c>
      <c r="Q385">
        <f t="shared" si="10"/>
        <v>-8.0009976327348829E-3</v>
      </c>
      <c r="S385">
        <f t="shared" si="11"/>
        <v>-0.27744132293111745</v>
      </c>
    </row>
    <row r="386" spans="1:19" x14ac:dyDescent="0.25">
      <c r="A386">
        <f>'Train Data'!A384</f>
        <v>196106</v>
      </c>
      <c r="C386">
        <v>1</v>
      </c>
      <c r="D386">
        <f>'Train Data'!Q384</f>
        <v>-0.37389339535547428</v>
      </c>
      <c r="E386">
        <f>'Train Data'!R384</f>
        <v>-0.78753463297864934</v>
      </c>
      <c r="F386">
        <f>'Train Data'!S384</f>
        <v>-0.15959242186594669</v>
      </c>
      <c r="G386">
        <f>'Train Data'!T384</f>
        <v>-0.35749344452329423</v>
      </c>
      <c r="H386">
        <f>'Train Data'!U384</f>
        <v>-0.61592921614643048</v>
      </c>
      <c r="I386">
        <f>'Train Data'!V384</f>
        <v>-0.42605170044919405</v>
      </c>
      <c r="J386">
        <f>'Train Data'!W384</f>
        <v>-5.8013242021091024E-2</v>
      </c>
      <c r="K386">
        <f>'Train Data'!X384</f>
        <v>0.25189208665622764</v>
      </c>
      <c r="L386">
        <f>'Train Data'!Y384</f>
        <v>-0.47937097668206624</v>
      </c>
      <c r="M386">
        <f>'Train Data'!Z384</f>
        <v>-0.50147778833930579</v>
      </c>
      <c r="N386">
        <f>'Train Data'!AA384</f>
        <v>-0.40698186622542581</v>
      </c>
      <c r="P386" s="24">
        <f>'Train Data'!AB384</f>
        <v>-0.64218333314365328</v>
      </c>
      <c r="Q386">
        <f t="shared" si="10"/>
        <v>-1.266587671560028E-2</v>
      </c>
      <c r="S386">
        <f t="shared" si="11"/>
        <v>0.62951745642805301</v>
      </c>
    </row>
    <row r="387" spans="1:19" x14ac:dyDescent="0.25">
      <c r="A387">
        <f>'Train Data'!A385</f>
        <v>196107</v>
      </c>
      <c r="C387">
        <v>1</v>
      </c>
      <c r="D387">
        <f>'Train Data'!Q385</f>
        <v>-0.30324770933521417</v>
      </c>
      <c r="E387">
        <f>'Train Data'!R385</f>
        <v>-0.85880839405510934</v>
      </c>
      <c r="F387">
        <f>'Train Data'!S385</f>
        <v>-0.22163304880397794</v>
      </c>
      <c r="G387">
        <f>'Train Data'!T385</f>
        <v>-0.38607060758546941</v>
      </c>
      <c r="H387">
        <f>'Train Data'!U385</f>
        <v>-0.64413264898301492</v>
      </c>
      <c r="I387">
        <f>'Train Data'!V385</f>
        <v>-0.42605170044919405</v>
      </c>
      <c r="J387">
        <f>'Train Data'!W385</f>
        <v>1.2411132917590268E-2</v>
      </c>
      <c r="K387">
        <f>'Train Data'!X385</f>
        <v>0.36578318594823811</v>
      </c>
      <c r="L387">
        <f>'Train Data'!Y385</f>
        <v>0.78646417639416744</v>
      </c>
      <c r="M387">
        <f>'Train Data'!Z385</f>
        <v>-5.5974397124929645E-2</v>
      </c>
      <c r="N387">
        <f>'Train Data'!AA385</f>
        <v>-0.39348214408517296</v>
      </c>
      <c r="P387" s="24">
        <f>'Train Data'!AB385</f>
        <v>0.45533706224266102</v>
      </c>
      <c r="Q387">
        <f t="shared" si="10"/>
        <v>-1.0728635670314434E-2</v>
      </c>
      <c r="S387">
        <f t="shared" si="11"/>
        <v>-0.46606569791297547</v>
      </c>
    </row>
    <row r="388" spans="1:19" x14ac:dyDescent="0.25">
      <c r="A388">
        <f>'Train Data'!A386</f>
        <v>196108</v>
      </c>
      <c r="C388">
        <v>1</v>
      </c>
      <c r="D388">
        <f>'Train Data'!Q386</f>
        <v>-0.36558221405317165</v>
      </c>
      <c r="E388">
        <f>'Train Data'!R386</f>
        <v>-0.89967330231446641</v>
      </c>
      <c r="F388">
        <f>'Train Data'!S386</f>
        <v>-0.26174312271237715</v>
      </c>
      <c r="G388">
        <f>'Train Data'!T386</f>
        <v>-0.33844200248184403</v>
      </c>
      <c r="H388">
        <f>'Train Data'!U386</f>
        <v>-0.67233608181959847</v>
      </c>
      <c r="I388">
        <f>'Train Data'!V386</f>
        <v>-0.40474942368603206</v>
      </c>
      <c r="J388">
        <f>'Train Data'!W386</f>
        <v>-5.8013242021090754E-2</v>
      </c>
      <c r="K388">
        <f>'Train Data'!X386</f>
        <v>0.37618146823264997</v>
      </c>
      <c r="L388">
        <f>'Train Data'!Y386</f>
        <v>-1.108069102709955</v>
      </c>
      <c r="M388">
        <f>'Train Data'!Z386</f>
        <v>-0.35162664765810653</v>
      </c>
      <c r="N388">
        <f>'Train Data'!AA386</f>
        <v>-0.43122240991628519</v>
      </c>
      <c r="P388" s="24">
        <f>'Train Data'!AB386</f>
        <v>0.29080338518740967</v>
      </c>
      <c r="Q388">
        <f t="shared" si="10"/>
        <v>-1.2978960469974246E-2</v>
      </c>
      <c r="S388">
        <f t="shared" si="11"/>
        <v>-0.30378234565738393</v>
      </c>
    </row>
    <row r="389" spans="1:19" x14ac:dyDescent="0.25">
      <c r="A389">
        <f>'Train Data'!A387</f>
        <v>196109</v>
      </c>
      <c r="C389">
        <v>1</v>
      </c>
      <c r="D389">
        <f>'Train Data'!Q387</f>
        <v>-0.40019716427466817</v>
      </c>
      <c r="E389">
        <f>'Train Data'!R387</f>
        <v>-0.847361795506966</v>
      </c>
      <c r="F389">
        <f>'Train Data'!S387</f>
        <v>-0.20987499498159193</v>
      </c>
      <c r="G389">
        <f>'Train Data'!T387</f>
        <v>-0.3733696462245028</v>
      </c>
      <c r="H389">
        <f>'Train Data'!U387</f>
        <v>-0.6582343654013072</v>
      </c>
      <c r="I389">
        <f>'Train Data'!V387</f>
        <v>-0.42960207990972088</v>
      </c>
      <c r="J389">
        <f>'Train Data'!W387</f>
        <v>-2.6713519826120868E-2</v>
      </c>
      <c r="K389">
        <f>'Train Data'!X387</f>
        <v>0.35665329370365445</v>
      </c>
      <c r="L389">
        <f>'Train Data'!Y387</f>
        <v>0.1514298186636264</v>
      </c>
      <c r="M389">
        <f>'Train Data'!Z387</f>
        <v>0.32472850082190086</v>
      </c>
      <c r="N389">
        <f>'Train Data'!AA387</f>
        <v>-0.36050408667644451</v>
      </c>
      <c r="P389" s="24">
        <f>'Train Data'!AB387</f>
        <v>-0.49699801789103826</v>
      </c>
      <c r="Q389">
        <f t="shared" si="10"/>
        <v>-1.6280096909944555E-2</v>
      </c>
      <c r="S389">
        <f t="shared" si="11"/>
        <v>0.48071792098109373</v>
      </c>
    </row>
    <row r="390" spans="1:19" x14ac:dyDescent="0.25">
      <c r="A390">
        <f>'Train Data'!A388</f>
        <v>196110</v>
      </c>
      <c r="C390">
        <v>1</v>
      </c>
      <c r="D390">
        <f>'Train Data'!Q388</f>
        <v>-0.33531565453721807</v>
      </c>
      <c r="E390">
        <f>'Train Data'!R388</f>
        <v>-0.87756581078101548</v>
      </c>
      <c r="F390">
        <f>'Train Data'!S388</f>
        <v>-0.21755046684838469</v>
      </c>
      <c r="G390">
        <f>'Train Data'!T388</f>
        <v>-0.36701916554401937</v>
      </c>
      <c r="H390">
        <f>'Train Data'!U388</f>
        <v>-0.6018274997281392</v>
      </c>
      <c r="I390">
        <f>'Train Data'!V388</f>
        <v>-0.44025321829130187</v>
      </c>
      <c r="J390">
        <f>'Train Data'!W388</f>
        <v>-6.5838172569833098E-2</v>
      </c>
      <c r="K390">
        <f>'Train Data'!X388</f>
        <v>0.3934920075345793</v>
      </c>
      <c r="L390">
        <f>'Train Data'!Y388</f>
        <v>-0.47937097668206624</v>
      </c>
      <c r="M390">
        <f>'Train Data'!Z388</f>
        <v>8.9826712727048008E-2</v>
      </c>
      <c r="N390">
        <f>'Train Data'!AA388</f>
        <v>-0.45478579705676991</v>
      </c>
      <c r="P390" s="24">
        <f>'Train Data'!AB388</f>
        <v>0.35333162759836839</v>
      </c>
      <c r="Q390">
        <f t="shared" ref="Q390:Q453" si="12">SUMPRODUCT($C$4:$N$4,C389:N389)</f>
        <v>-1.1412560182087977E-2</v>
      </c>
      <c r="S390">
        <f t="shared" ref="S390:S453" si="13">(Q390-P390)</f>
        <v>-0.36474418778045636</v>
      </c>
    </row>
    <row r="391" spans="1:19" x14ac:dyDescent="0.25">
      <c r="A391">
        <f>'Train Data'!A389</f>
        <v>196111</v>
      </c>
      <c r="C391">
        <v>1</v>
      </c>
      <c r="D391">
        <f>'Train Data'!Q389</f>
        <v>-0.37393883271910333</v>
      </c>
      <c r="E391">
        <f>'Train Data'!R389</f>
        <v>-0.93358918301461769</v>
      </c>
      <c r="F391">
        <f>'Train Data'!S389</f>
        <v>-0.26621018963435433</v>
      </c>
      <c r="G391">
        <f>'Train Data'!T389</f>
        <v>-0.30986483941966886</v>
      </c>
      <c r="H391">
        <f>'Train Data'!U389</f>
        <v>-0.58772578330984604</v>
      </c>
      <c r="I391">
        <f>'Train Data'!V389</f>
        <v>-0.42605170044919405</v>
      </c>
      <c r="J391">
        <f>'Train Data'!W389</f>
        <v>-0.17538720025222662</v>
      </c>
      <c r="K391">
        <f>'Train Data'!X389</f>
        <v>0.38229095657493822</v>
      </c>
      <c r="L391">
        <f>'Train Data'!Y389</f>
        <v>-0.47937097668206624</v>
      </c>
      <c r="M391">
        <f>'Train Data'!Z389</f>
        <v>-0.27872609273211768</v>
      </c>
      <c r="N391">
        <f>'Train Data'!AA389</f>
        <v>-0.43900712408096021</v>
      </c>
      <c r="P391" s="24">
        <f>'Train Data'!AB389</f>
        <v>0.66281466427449542</v>
      </c>
      <c r="Q391">
        <f t="shared" si="12"/>
        <v>-1.2580923195960381E-2</v>
      </c>
      <c r="S391">
        <f t="shared" si="13"/>
        <v>-0.6753955874704558</v>
      </c>
    </row>
    <row r="392" spans="1:19" x14ac:dyDescent="0.25">
      <c r="A392">
        <f>'Train Data'!A390</f>
        <v>196112</v>
      </c>
      <c r="C392">
        <v>1</v>
      </c>
      <c r="D392">
        <f>'Train Data'!Q390</f>
        <v>-0.43581348194731662</v>
      </c>
      <c r="E392">
        <f>'Train Data'!R390</f>
        <v>-0.90628904995148551</v>
      </c>
      <c r="F392">
        <f>'Train Data'!S390</f>
        <v>-0.29148910900846459</v>
      </c>
      <c r="G392">
        <f>'Train Data'!T390</f>
        <v>-0.27176195533676845</v>
      </c>
      <c r="H392">
        <f>'Train Data'!U390</f>
        <v>-0.64413264898301492</v>
      </c>
      <c r="I392">
        <f>'Train Data'!V390</f>
        <v>-0.38699752638339718</v>
      </c>
      <c r="J392">
        <f>'Train Data'!W390</f>
        <v>-0.18321213080096896</v>
      </c>
      <c r="K392">
        <f>'Train Data'!X390</f>
        <v>0.24522802066642016</v>
      </c>
      <c r="L392">
        <f>'Train Data'!Y390</f>
        <v>-0.47937097668206624</v>
      </c>
      <c r="M392">
        <f>'Train Data'!Z390</f>
        <v>-0.7039793298003858</v>
      </c>
      <c r="N392">
        <f>'Train Data'!AA390</f>
        <v>-0.44299737386943466</v>
      </c>
      <c r="P392" s="24">
        <f>'Train Data'!AB390</f>
        <v>-7.2822393756319617E-2</v>
      </c>
      <c r="Q392">
        <f t="shared" si="12"/>
        <v>-1.6679078562253206E-2</v>
      </c>
      <c r="S392">
        <f t="shared" si="13"/>
        <v>5.6143315194066415E-2</v>
      </c>
    </row>
    <row r="393" spans="1:19" x14ac:dyDescent="0.25">
      <c r="A393">
        <f>'Train Data'!A391</f>
        <v>196201</v>
      </c>
      <c r="C393">
        <v>1</v>
      </c>
      <c r="D393">
        <f>'Train Data'!Q391</f>
        <v>-0.4356475154698019</v>
      </c>
      <c r="E393">
        <f>'Train Data'!R391</f>
        <v>-0.77061002751520791</v>
      </c>
      <c r="F393">
        <f>'Train Data'!S391</f>
        <v>-0.20642874776528608</v>
      </c>
      <c r="G393">
        <f>'Train Data'!T391</f>
        <v>-0.23365907125386812</v>
      </c>
      <c r="H393">
        <f>'Train Data'!U391</f>
        <v>-0.67233608181959847</v>
      </c>
      <c r="I393">
        <f>'Train Data'!V391</f>
        <v>-0.37279600854128936</v>
      </c>
      <c r="J393">
        <f>'Train Data'!W391</f>
        <v>-0.24581157519090818</v>
      </c>
      <c r="K393">
        <f>'Train Data'!X391</f>
        <v>0.34643449047190727</v>
      </c>
      <c r="L393">
        <f>'Train Data'!Y391</f>
        <v>-0.47937097668206624</v>
      </c>
      <c r="M393">
        <f>'Train Data'!Z391</f>
        <v>-0.25442590775678808</v>
      </c>
      <c r="N393">
        <f>'Train Data'!AA391</f>
        <v>-0.36236749019688802</v>
      </c>
      <c r="P393" s="24">
        <f>'Train Data'!AB391</f>
        <v>-0.83608441113386311</v>
      </c>
      <c r="Q393">
        <f t="shared" si="12"/>
        <v>-1.927972552652257E-2</v>
      </c>
      <c r="S393">
        <f t="shared" si="13"/>
        <v>0.81680468560734054</v>
      </c>
    </row>
    <row r="394" spans="1:19" x14ac:dyDescent="0.25">
      <c r="A394">
        <f>'Train Data'!A392</f>
        <v>196202</v>
      </c>
      <c r="C394">
        <v>1</v>
      </c>
      <c r="D394">
        <f>'Train Data'!Q392</f>
        <v>-0.34514983627348284</v>
      </c>
      <c r="E394">
        <f>'Train Data'!R392</f>
        <v>-0.76550356844391476</v>
      </c>
      <c r="F394">
        <f>'Train Data'!S392</f>
        <v>-0.22913477279257741</v>
      </c>
      <c r="G394">
        <f>'Train Data'!T392</f>
        <v>-0.23048383091362643</v>
      </c>
      <c r="H394">
        <f>'Train Data'!U392</f>
        <v>-0.68643779823788964</v>
      </c>
      <c r="I394">
        <f>'Train Data'!V392</f>
        <v>-0.39054790584392424</v>
      </c>
      <c r="J394">
        <f>'Train Data'!W392</f>
        <v>-0.29276115848336248</v>
      </c>
      <c r="K394">
        <f>'Train Data'!X392</f>
        <v>0.51793707972083125</v>
      </c>
      <c r="L394">
        <f>'Train Data'!Y392</f>
        <v>0.14932714934582236</v>
      </c>
      <c r="M394">
        <f>'Train Data'!Z392</f>
        <v>0.21942769926213923</v>
      </c>
      <c r="N394">
        <f>'Train Data'!AA392</f>
        <v>-0.45519555452966176</v>
      </c>
      <c r="P394" s="24">
        <f>'Train Data'!AB392</f>
        <v>0.21569689256141625</v>
      </c>
      <c r="Q394">
        <f t="shared" si="12"/>
        <v>-1.3335805473943267E-2</v>
      </c>
      <c r="S394">
        <f t="shared" si="13"/>
        <v>-0.22903269803535953</v>
      </c>
    </row>
    <row r="395" spans="1:19" x14ac:dyDescent="0.25">
      <c r="A395">
        <f>'Train Data'!A393</f>
        <v>196203</v>
      </c>
      <c r="C395">
        <v>1</v>
      </c>
      <c r="D395">
        <f>'Train Data'!Q393</f>
        <v>-0.37293860788579225</v>
      </c>
      <c r="E395">
        <f>'Train Data'!R393</f>
        <v>-0.70899446805755961</v>
      </c>
      <c r="F395">
        <f>'Train Data'!S393</f>
        <v>-0.14106016795432863</v>
      </c>
      <c r="G395">
        <f>'Train Data'!T393</f>
        <v>-0.23365907125386812</v>
      </c>
      <c r="H395">
        <f>'Train Data'!U393</f>
        <v>-0.68643779823788964</v>
      </c>
      <c r="I395">
        <f>'Train Data'!V393</f>
        <v>-0.44735397721235576</v>
      </c>
      <c r="J395">
        <f>'Train Data'!W393</f>
        <v>-0.41013511671449804</v>
      </c>
      <c r="K395">
        <f>'Train Data'!X393</f>
        <v>0.31915759434478197</v>
      </c>
      <c r="L395">
        <f>'Train Data'!Y393</f>
        <v>-0.47937097668206624</v>
      </c>
      <c r="M395">
        <f>'Train Data'!Z393</f>
        <v>0.82693232364537939</v>
      </c>
      <c r="N395">
        <f>'Train Data'!AA393</f>
        <v>-0.45275006733072687</v>
      </c>
      <c r="P395" s="24">
        <f>'Train Data'!AB393</f>
        <v>-0.22779079250951723</v>
      </c>
      <c r="Q395">
        <f t="shared" si="12"/>
        <v>-1.3553321762438305E-2</v>
      </c>
      <c r="S395">
        <f t="shared" si="13"/>
        <v>0.21423747074707891</v>
      </c>
    </row>
    <row r="396" spans="1:19" x14ac:dyDescent="0.25">
      <c r="A396">
        <f>'Train Data'!A394</f>
        <v>196204</v>
      </c>
      <c r="C396">
        <v>1</v>
      </c>
      <c r="D396">
        <f>'Train Data'!Q394</f>
        <v>-0.35318963673287634</v>
      </c>
      <c r="E396">
        <f>'Train Data'!R394</f>
        <v>-0.53404456731867844</v>
      </c>
      <c r="F396">
        <f>'Train Data'!S394</f>
        <v>-1.2038883354845212E-2</v>
      </c>
      <c r="G396">
        <f>'Train Data'!T394</f>
        <v>-0.23048383091362643</v>
      </c>
      <c r="H396">
        <f>'Train Data'!U394</f>
        <v>-0.63003093256472364</v>
      </c>
      <c r="I396">
        <f>'Train Data'!V394</f>
        <v>-0.46155549505446386</v>
      </c>
      <c r="J396">
        <f>'Train Data'!W394</f>
        <v>-0.44925976945821028</v>
      </c>
      <c r="K396">
        <f>'Train Data'!X394</f>
        <v>0.3646206212930671</v>
      </c>
      <c r="L396">
        <f>'Train Data'!Y394</f>
        <v>0.14723845125267512</v>
      </c>
      <c r="M396">
        <f>'Train Data'!Z394</f>
        <v>0.13437705184848564</v>
      </c>
      <c r="N396">
        <f>'Train Data'!AA394</f>
        <v>-0.32700529104179249</v>
      </c>
      <c r="P396" s="24">
        <f>'Train Data'!AB394</f>
        <v>-1.2787190258438921</v>
      </c>
      <c r="Q396">
        <f t="shared" si="12"/>
        <v>-7.1760189784414417E-3</v>
      </c>
      <c r="S396">
        <f t="shared" si="13"/>
        <v>1.2715430068654507</v>
      </c>
    </row>
    <row r="397" spans="1:19" x14ac:dyDescent="0.25">
      <c r="A397">
        <f>'Train Data'!A395</f>
        <v>196205</v>
      </c>
      <c r="C397">
        <v>1</v>
      </c>
      <c r="D397">
        <f>'Train Data'!Q395</f>
        <v>-0.20797382461193376</v>
      </c>
      <c r="E397">
        <f>'Train Data'!R395</f>
        <v>-0.29783218755500934</v>
      </c>
      <c r="F397">
        <f>'Train Data'!S395</f>
        <v>0.17364972060995215</v>
      </c>
      <c r="G397">
        <f>'Train Data'!T395</f>
        <v>-0.24318479227459325</v>
      </c>
      <c r="H397">
        <f>'Train Data'!U395</f>
        <v>-0.58772578330984804</v>
      </c>
      <c r="I397">
        <f>'Train Data'!V395</f>
        <v>-0.46510587451499069</v>
      </c>
      <c r="J397">
        <f>'Train Data'!W395</f>
        <v>-0.42578497781198271</v>
      </c>
      <c r="K397">
        <f>'Train Data'!X395</f>
        <v>0.47313956350887598</v>
      </c>
      <c r="L397">
        <f>'Train Data'!Y395</f>
        <v>-0.47937097668206624</v>
      </c>
      <c r="M397">
        <f>'Train Data'!Z395</f>
        <v>-1.1424058003492039E-2</v>
      </c>
      <c r="N397">
        <f>'Train Data'!AA395</f>
        <v>1.3539802002113526</v>
      </c>
      <c r="P397" s="24">
        <f>'Train Data'!AB395</f>
        <v>-1.6073144686909162</v>
      </c>
      <c r="Q397">
        <f t="shared" si="12"/>
        <v>-1.5855843447663484E-3</v>
      </c>
      <c r="S397">
        <f t="shared" si="13"/>
        <v>1.6057288843461499</v>
      </c>
    </row>
    <row r="398" spans="1:19" x14ac:dyDescent="0.25">
      <c r="A398">
        <f>'Train Data'!A396</f>
        <v>196206</v>
      </c>
      <c r="C398">
        <v>1</v>
      </c>
      <c r="D398">
        <f>'Train Data'!Q396</f>
        <v>-6.7317006042780514E-3</v>
      </c>
      <c r="E398">
        <f>'Train Data'!R396</f>
        <v>-7.259237868994986E-2</v>
      </c>
      <c r="F398">
        <f>'Train Data'!S396</f>
        <v>0.39422713871793957</v>
      </c>
      <c r="G398">
        <f>'Train Data'!T396</f>
        <v>-0.23048383091362643</v>
      </c>
      <c r="H398">
        <f>'Train Data'!U396</f>
        <v>-0.55952235047326548</v>
      </c>
      <c r="I398">
        <f>'Train Data'!V396</f>
        <v>-0.43670283883077504</v>
      </c>
      <c r="J398">
        <f>'Train Data'!W396</f>
        <v>-0.39448525561701364</v>
      </c>
      <c r="K398">
        <f>'Train Data'!X396</f>
        <v>0.41964927608188335</v>
      </c>
      <c r="L398">
        <f>'Train Data'!Y396</f>
        <v>-0.47937097668206624</v>
      </c>
      <c r="M398">
        <f>'Train Data'!Z396</f>
        <v>-0.5055278191685274</v>
      </c>
      <c r="N398">
        <f>'Train Data'!AA396</f>
        <v>0.54642123325692005</v>
      </c>
      <c r="P398" s="24">
        <f>'Train Data'!AB396</f>
        <v>-1.6222341247901348</v>
      </c>
      <c r="Q398">
        <f t="shared" si="12"/>
        <v>8.9015619732820701E-3</v>
      </c>
      <c r="S398">
        <f t="shared" si="13"/>
        <v>1.631135686763417</v>
      </c>
    </row>
    <row r="399" spans="1:19" x14ac:dyDescent="0.25">
      <c r="A399">
        <f>'Train Data'!A397</f>
        <v>196207</v>
      </c>
      <c r="C399">
        <v>1</v>
      </c>
      <c r="D399">
        <f>'Train Data'!Q397</f>
        <v>0.18469637940564917</v>
      </c>
      <c r="E399">
        <f>'Train Data'!R397</f>
        <v>-0.20502566450403384</v>
      </c>
      <c r="F399">
        <f>'Train Data'!S397</f>
        <v>0.23499557549087435</v>
      </c>
      <c r="G399">
        <f>'Train Data'!T397</f>
        <v>-0.17015426444903428</v>
      </c>
      <c r="H399">
        <f>'Train Data'!U397</f>
        <v>-0.6018274997281402</v>
      </c>
      <c r="I399">
        <f>'Train Data'!V397</f>
        <v>-0.39764866476497818</v>
      </c>
      <c r="J399">
        <f>'Train Data'!W397</f>
        <v>-0.45708470000695234</v>
      </c>
      <c r="K399">
        <f>'Train Data'!X397</f>
        <v>0.58981922642767126</v>
      </c>
      <c r="L399">
        <f>'Train Data'!Y397</f>
        <v>0.145163585597303</v>
      </c>
      <c r="M399">
        <f>'Train Data'!Z397</f>
        <v>-0.63917883653284024</v>
      </c>
      <c r="N399">
        <f>'Train Data'!AA397</f>
        <v>-0.18706065691074791</v>
      </c>
      <c r="P399" s="24">
        <f>'Train Data'!AB397</f>
        <v>1.025405868525213</v>
      </c>
      <c r="Q399">
        <f t="shared" si="12"/>
        <v>2.0532375728478911E-2</v>
      </c>
      <c r="S399">
        <f t="shared" si="13"/>
        <v>-1.004873492796734</v>
      </c>
    </row>
    <row r="400" spans="1:19" x14ac:dyDescent="0.25">
      <c r="A400">
        <f>'Train Data'!A398</f>
        <v>196208</v>
      </c>
      <c r="C400">
        <v>1</v>
      </c>
      <c r="D400">
        <f>'Train Data'!Q398</f>
        <v>5.8525287419761998E-2</v>
      </c>
      <c r="E400">
        <f>'Train Data'!R398</f>
        <v>-0.22743347301049005</v>
      </c>
      <c r="F400">
        <f>'Train Data'!S398</f>
        <v>0.18996146044153475</v>
      </c>
      <c r="G400">
        <f>'Train Data'!T398</f>
        <v>-0.20190666785145125</v>
      </c>
      <c r="H400">
        <f>'Train Data'!U398</f>
        <v>-0.6018274997281392</v>
      </c>
      <c r="I400">
        <f>'Train Data'!V398</f>
        <v>-0.43670283883077504</v>
      </c>
      <c r="J400">
        <f>'Train Data'!W398</f>
        <v>-0.46490963055569495</v>
      </c>
      <c r="K400">
        <f>'Train Data'!X398</f>
        <v>0.54096313647237582</v>
      </c>
      <c r="L400">
        <f>'Train Data'!Y398</f>
        <v>-0.47937097668206624</v>
      </c>
      <c r="M400">
        <f>'Train Data'!Z398</f>
        <v>0.5596302889167537</v>
      </c>
      <c r="N400">
        <f>'Train Data'!AA398</f>
        <v>-0.36399472072603156</v>
      </c>
      <c r="P400" s="24">
        <f>'Train Data'!AB398</f>
        <v>0.23524490912937057</v>
      </c>
      <c r="Q400">
        <f t="shared" si="12"/>
        <v>1.0746212684613683E-2</v>
      </c>
      <c r="S400">
        <f t="shared" si="13"/>
        <v>-0.2244986964447569</v>
      </c>
    </row>
    <row r="401" spans="1:19" x14ac:dyDescent="0.25">
      <c r="A401">
        <f>'Train Data'!A399</f>
        <v>196209</v>
      </c>
      <c r="C401">
        <v>1</v>
      </c>
      <c r="D401">
        <f>'Train Data'!Q399</f>
        <v>3.2695872264740029E-2</v>
      </c>
      <c r="E401">
        <f>'Train Data'!R399</f>
        <v>-9.6864520054261813E-2</v>
      </c>
      <c r="F401">
        <f>'Train Data'!S399</f>
        <v>0.31480981859258766</v>
      </c>
      <c r="G401">
        <f>'Train Data'!T399</f>
        <v>-0.21460762921241805</v>
      </c>
      <c r="H401">
        <f>'Train Data'!U399</f>
        <v>-0.6018274997281392</v>
      </c>
      <c r="I401">
        <f>'Train Data'!V399</f>
        <v>-0.44735397721235576</v>
      </c>
      <c r="J401">
        <f>'Train Data'!W399</f>
        <v>-0.45708470000695206</v>
      </c>
      <c r="K401">
        <f>'Train Data'!X399</f>
        <v>0.59470461965047627</v>
      </c>
      <c r="L401">
        <f>'Train Data'!Y399</f>
        <v>0.14310241542472638</v>
      </c>
      <c r="M401">
        <f>'Train Data'!Z399</f>
        <v>4.9326404434831994E-2</v>
      </c>
      <c r="N401">
        <f>'Train Data'!AA399</f>
        <v>-0.30028197211018803</v>
      </c>
      <c r="P401" s="24">
        <f>'Train Data'!AB399</f>
        <v>-1.0440883757288084</v>
      </c>
      <c r="Q401">
        <f t="shared" si="12"/>
        <v>1.1228922943615719E-2</v>
      </c>
      <c r="S401">
        <f t="shared" si="13"/>
        <v>1.0553172986724242</v>
      </c>
    </row>
    <row r="402" spans="1:19" x14ac:dyDescent="0.25">
      <c r="A402">
        <f>'Train Data'!A400</f>
        <v>196210</v>
      </c>
      <c r="C402">
        <v>1</v>
      </c>
      <c r="D402">
        <f>'Train Data'!Q400</f>
        <v>0.15667279987855975</v>
      </c>
      <c r="E402">
        <f>'Train Data'!R400</f>
        <v>-7.6241376748997849E-2</v>
      </c>
      <c r="F402">
        <f>'Train Data'!S400</f>
        <v>0.2687353540936776</v>
      </c>
      <c r="G402">
        <f>'Train Data'!T400</f>
        <v>-0.22730859057338476</v>
      </c>
      <c r="H402">
        <f>'Train Data'!U400</f>
        <v>-0.6018274997281402</v>
      </c>
      <c r="I402">
        <f>'Train Data'!V400</f>
        <v>-0.45800511559393675</v>
      </c>
      <c r="J402">
        <f>'Train Data'!W400</f>
        <v>-0.44925976945821</v>
      </c>
      <c r="K402">
        <f>'Train Data'!X400</f>
        <v>0.48885203955601542</v>
      </c>
      <c r="L402">
        <f>'Train Data'!Y400</f>
        <v>-0.47937097668206624</v>
      </c>
      <c r="M402">
        <f>'Train Data'!Z400</f>
        <v>0.14247711350692879</v>
      </c>
      <c r="N402">
        <f>'Train Data'!AA400</f>
        <v>8.6213200306029053E-2</v>
      </c>
      <c r="P402" s="24">
        <f>'Train Data'!AB400</f>
        <v>-7.1722768331156364E-3</v>
      </c>
      <c r="Q402">
        <f t="shared" si="12"/>
        <v>1.7183241275441272E-2</v>
      </c>
      <c r="S402">
        <f t="shared" si="13"/>
        <v>2.435551810855691E-2</v>
      </c>
    </row>
    <row r="403" spans="1:19" x14ac:dyDescent="0.25">
      <c r="A403">
        <f>'Train Data'!A401</f>
        <v>196211</v>
      </c>
      <c r="C403">
        <v>1</v>
      </c>
      <c r="D403">
        <f>'Train Data'!Q401</f>
        <v>0.16419370568140051</v>
      </c>
      <c r="E403">
        <f>'Train Data'!R401</f>
        <v>-0.27477055324394745</v>
      </c>
      <c r="F403">
        <f>'Train Data'!S401</f>
        <v>4.2065955023058037E-2</v>
      </c>
      <c r="G403">
        <f>'Train Data'!T401</f>
        <v>-0.19873142751120945</v>
      </c>
      <c r="H403">
        <f>'Train Data'!U401</f>
        <v>-0.6018274997281402</v>
      </c>
      <c r="I403">
        <f>'Train Data'!V401</f>
        <v>-0.4544547361334097</v>
      </c>
      <c r="J403">
        <f>'Train Data'!W401</f>
        <v>-0.51185921384814892</v>
      </c>
      <c r="K403">
        <f>'Train Data'!X401</f>
        <v>0.3501985548494807</v>
      </c>
      <c r="L403">
        <f>'Train Data'!Y401</f>
        <v>-0.47937097668206624</v>
      </c>
      <c r="M403">
        <f>'Train Data'!Z401</f>
        <v>-0.11267482873403206</v>
      </c>
      <c r="N403">
        <f>'Train Data'!AA401</f>
        <v>-0.28367031853227026</v>
      </c>
      <c r="P403" s="24">
        <f>'Train Data'!AB401</f>
        <v>1.8070542747452243</v>
      </c>
      <c r="Q403">
        <f t="shared" si="12"/>
        <v>1.476784500019865E-2</v>
      </c>
      <c r="S403">
        <f t="shared" si="13"/>
        <v>-1.7922864297450256</v>
      </c>
    </row>
    <row r="404" spans="1:19" x14ac:dyDescent="0.25">
      <c r="A404">
        <f>'Train Data'!A402</f>
        <v>196212</v>
      </c>
      <c r="C404">
        <v>1</v>
      </c>
      <c r="D404">
        <f>'Train Data'!Q402</f>
        <v>-2.7781914398639557E-2</v>
      </c>
      <c r="E404">
        <f>'Train Data'!R402</f>
        <v>-0.27620076703033702</v>
      </c>
      <c r="F404">
        <f>'Train Data'!S402</f>
        <v>3.2423591086868091E-2</v>
      </c>
      <c r="G404">
        <f>'Train Data'!T402</f>
        <v>-0.18603046615024277</v>
      </c>
      <c r="H404">
        <f>'Train Data'!U402</f>
        <v>-0.64413264898301492</v>
      </c>
      <c r="I404">
        <f>'Train Data'!V402</f>
        <v>-0.45800511559393675</v>
      </c>
      <c r="J404">
        <f>'Train Data'!W402</f>
        <v>-0.55098386659186094</v>
      </c>
      <c r="K404">
        <f>'Train Data'!X402</f>
        <v>0.14574627489276143</v>
      </c>
      <c r="L404">
        <f>'Train Data'!Y402</f>
        <v>-0.47937097668206624</v>
      </c>
      <c r="M404">
        <f>'Train Data'!Z402</f>
        <v>-5.5974397124929645E-2</v>
      </c>
      <c r="N404">
        <f>'Train Data'!AA402</f>
        <v>-0.40783553555682583</v>
      </c>
      <c r="P404" s="24">
        <f>'Train Data'!AB402</f>
        <v>0.12389200138155289</v>
      </c>
      <c r="Q404">
        <f t="shared" si="12"/>
        <v>7.4225388202734874E-4</v>
      </c>
      <c r="S404">
        <f t="shared" si="13"/>
        <v>-0.12314974749952554</v>
      </c>
    </row>
    <row r="405" spans="1:19" x14ac:dyDescent="0.25">
      <c r="A405">
        <f>'Train Data'!A403</f>
        <v>196301</v>
      </c>
      <c r="C405">
        <v>1</v>
      </c>
      <c r="D405">
        <f>'Train Data'!Q403</f>
        <v>-4.9978520363056521E-2</v>
      </c>
      <c r="E405">
        <f>'Train Data'!R403</f>
        <v>-0.38127799086808445</v>
      </c>
      <c r="F405">
        <f>'Train Data'!S403</f>
        <v>-6.8267418908463023E-2</v>
      </c>
      <c r="G405">
        <f>'Train Data'!T403</f>
        <v>-0.17332950478927595</v>
      </c>
      <c r="H405">
        <f>'Train Data'!U403</f>
        <v>-0.61592921614643048</v>
      </c>
      <c r="I405">
        <f>'Train Data'!V403</f>
        <v>-0.44735397721235576</v>
      </c>
      <c r="J405">
        <f>'Train Data'!W403</f>
        <v>-0.55880879714060328</v>
      </c>
      <c r="K405">
        <f>'Train Data'!X403</f>
        <v>2.6185111862493851E-2</v>
      </c>
      <c r="L405">
        <f>'Train Data'!Y403</f>
        <v>-0.47937097668206624</v>
      </c>
      <c r="M405">
        <f>'Train Data'!Z403</f>
        <v>-0.2017755069769073</v>
      </c>
      <c r="N405">
        <f>'Train Data'!AA403</f>
        <v>-0.38135339110025601</v>
      </c>
      <c r="P405" s="24">
        <f>'Train Data'!AB403</f>
        <v>0.75612604141084927</v>
      </c>
      <c r="Q405">
        <f t="shared" si="12"/>
        <v>2.1942813733066157E-4</v>
      </c>
      <c r="S405">
        <f t="shared" si="13"/>
        <v>-0.7559066132735186</v>
      </c>
    </row>
    <row r="406" spans="1:19" x14ac:dyDescent="0.25">
      <c r="A406">
        <f>'Train Data'!A404</f>
        <v>196302</v>
      </c>
      <c r="C406">
        <v>1</v>
      </c>
      <c r="D406">
        <f>'Train Data'!Q404</f>
        <v>-0.14686018865079639</v>
      </c>
      <c r="E406">
        <f>'Train Data'!R404</f>
        <v>-0.30332105534405462</v>
      </c>
      <c r="F406">
        <f>'Train Data'!S404</f>
        <v>-4.1380725612362775E-3</v>
      </c>
      <c r="G406">
        <f>'Train Data'!T404</f>
        <v>-0.17015426444903428</v>
      </c>
      <c r="H406">
        <f>'Train Data'!U404</f>
        <v>-0.61592921614643248</v>
      </c>
      <c r="I406">
        <f>'Train Data'!V404</f>
        <v>-0.44025321829130187</v>
      </c>
      <c r="J406">
        <f>'Train Data'!W404</f>
        <v>-0.55098386659186094</v>
      </c>
      <c r="K406">
        <f>'Train Data'!X404</f>
        <v>-0.13845481399263485</v>
      </c>
      <c r="L406">
        <f>'Train Data'!Y404</f>
        <v>-0.47937097668206624</v>
      </c>
      <c r="M406">
        <f>'Train Data'!Z404</f>
        <v>-0.16532522951391285</v>
      </c>
      <c r="N406">
        <f>'Train Data'!AA404</f>
        <v>-0.43361467565140038</v>
      </c>
      <c r="P406" s="24">
        <f>'Train Data'!AB404</f>
        <v>-0.59709765704820439</v>
      </c>
      <c r="Q406">
        <f t="shared" si="12"/>
        <v>-6.0395701892947753E-3</v>
      </c>
      <c r="S406">
        <f t="shared" si="13"/>
        <v>0.59105808685890959</v>
      </c>
    </row>
    <row r="407" spans="1:19" x14ac:dyDescent="0.25">
      <c r="A407">
        <f>'Train Data'!A405</f>
        <v>196303</v>
      </c>
      <c r="C407">
        <v>1</v>
      </c>
      <c r="D407">
        <f>'Train Data'!Q405</f>
        <v>-7.6903873830014707E-2</v>
      </c>
      <c r="E407">
        <f>'Train Data'!R405</f>
        <v>-0.37738843385515897</v>
      </c>
      <c r="F407">
        <f>'Train Data'!S405</f>
        <v>1.6933793663233904E-2</v>
      </c>
      <c r="G407">
        <f>'Train Data'!T405</f>
        <v>-0.1796799854697593</v>
      </c>
      <c r="H407">
        <f>'Train Data'!U405</f>
        <v>-0.63003093256472464</v>
      </c>
      <c r="I407">
        <f>'Train Data'!V405</f>
        <v>-0.43670283883077504</v>
      </c>
      <c r="J407">
        <f>'Train Data'!W405</f>
        <v>-0.51968414439689181</v>
      </c>
      <c r="K407">
        <f>'Train Data'!X405</f>
        <v>-9.0180162727571414E-2</v>
      </c>
      <c r="L407">
        <f>'Train Data'!Y405</f>
        <v>0.1410548055823008</v>
      </c>
      <c r="M407">
        <f>'Train Data'!Z405</f>
        <v>-0.16127519868469128</v>
      </c>
      <c r="N407">
        <f>'Train Data'!AA405</f>
        <v>-0.43908436750763358</v>
      </c>
      <c r="P407" s="24">
        <f>'Train Data'!AB405</f>
        <v>0.50590416916774994</v>
      </c>
      <c r="Q407">
        <f t="shared" si="12"/>
        <v>-2.1923033941424917E-3</v>
      </c>
      <c r="S407">
        <f t="shared" si="13"/>
        <v>-0.50809647256189239</v>
      </c>
    </row>
    <row r="408" spans="1:19" x14ac:dyDescent="0.25">
      <c r="A408">
        <f>'Train Data'!A406</f>
        <v>196304</v>
      </c>
      <c r="C408">
        <v>1</v>
      </c>
      <c r="D408">
        <f>'Train Data'!Q406</f>
        <v>-0.13550341520905709</v>
      </c>
      <c r="E408">
        <f>'Train Data'!R406</f>
        <v>-0.46216389876913083</v>
      </c>
      <c r="F408">
        <f>'Train Data'!S406</f>
        <v>-9.1910269847757811E-2</v>
      </c>
      <c r="G408">
        <f>'Train Data'!T406</f>
        <v>-0.17650474512951772</v>
      </c>
      <c r="H408">
        <f>'Train Data'!U406</f>
        <v>-0.67233608181959847</v>
      </c>
      <c r="I408">
        <f>'Train Data'!V406</f>
        <v>-0.422501320988667</v>
      </c>
      <c r="J408">
        <f>'Train Data'!W406</f>
        <v>-0.49620935275066402</v>
      </c>
      <c r="K408">
        <f>'Train Data'!X406</f>
        <v>-5.5590377479851738E-2</v>
      </c>
      <c r="L408">
        <f>'Train Data'!Y406</f>
        <v>-0.47937097668206624</v>
      </c>
      <c r="M408">
        <f>'Train Data'!Z406</f>
        <v>-0.24632584609834487</v>
      </c>
      <c r="N408">
        <f>'Train Data'!AA406</f>
        <v>-0.44550159647779564</v>
      </c>
      <c r="P408" s="24">
        <f>'Train Data'!AB406</f>
        <v>0.73258492953653465</v>
      </c>
      <c r="Q408">
        <f t="shared" si="12"/>
        <v>-8.6825534280653865E-4</v>
      </c>
      <c r="S408">
        <f t="shared" si="13"/>
        <v>-0.73345318487934119</v>
      </c>
    </row>
    <row r="409" spans="1:19" x14ac:dyDescent="0.25">
      <c r="A409">
        <f>'Train Data'!A407</f>
        <v>196305</v>
      </c>
      <c r="C409">
        <v>1</v>
      </c>
      <c r="D409">
        <f>'Train Data'!Q407</f>
        <v>-0.22130872039877414</v>
      </c>
      <c r="E409">
        <f>'Train Data'!R407</f>
        <v>-0.46866767651206848</v>
      </c>
      <c r="F409">
        <f>'Train Data'!S407</f>
        <v>-0.11880856567783926</v>
      </c>
      <c r="G409">
        <f>'Train Data'!T407</f>
        <v>-0.16697902410879248</v>
      </c>
      <c r="H409">
        <f>'Train Data'!U407</f>
        <v>-0.71464123107447419</v>
      </c>
      <c r="I409">
        <f>'Train Data'!V407</f>
        <v>-0.41895094152814016</v>
      </c>
      <c r="J409">
        <f>'Train Data'!W407</f>
        <v>-0.51185921384814947</v>
      </c>
      <c r="K409">
        <f>'Train Data'!X407</f>
        <v>-7.8849662071509355E-2</v>
      </c>
      <c r="L409">
        <f>'Train Data'!Y407</f>
        <v>-0.47937097668206624</v>
      </c>
      <c r="M409">
        <f>'Train Data'!Z407</f>
        <v>-0.10457476707558885</v>
      </c>
      <c r="N409">
        <f>'Train Data'!AA407</f>
        <v>-0.4486451630244328</v>
      </c>
      <c r="P409" s="24">
        <f>'Train Data'!AB407</f>
        <v>0.19903479487396777</v>
      </c>
      <c r="Q409">
        <f t="shared" si="12"/>
        <v>-7.3554182349236125E-3</v>
      </c>
      <c r="S409">
        <f t="shared" si="13"/>
        <v>-0.20639021310889138</v>
      </c>
    </row>
    <row r="410" spans="1:19" x14ac:dyDescent="0.25">
      <c r="A410">
        <f>'Train Data'!A408</f>
        <v>196306</v>
      </c>
      <c r="C410">
        <v>1</v>
      </c>
      <c r="D410">
        <f>'Train Data'!Q408</f>
        <v>-0.23560708876703168</v>
      </c>
      <c r="E410">
        <f>'Train Data'!R408</f>
        <v>-0.39341040751460138</v>
      </c>
      <c r="F410">
        <f>'Train Data'!S408</f>
        <v>-5.9587701636596255E-2</v>
      </c>
      <c r="G410">
        <f>'Train Data'!T408</f>
        <v>-0.14792758206734233</v>
      </c>
      <c r="H410">
        <f>'Train Data'!U408</f>
        <v>-0.74284466391105863</v>
      </c>
      <c r="I410">
        <f>'Train Data'!V408</f>
        <v>-0.41540056206761306</v>
      </c>
      <c r="J410">
        <f>'Train Data'!W408</f>
        <v>-0.55098386659186116</v>
      </c>
      <c r="K410">
        <f>'Train Data'!X408</f>
        <v>7.3765144726784748E-2</v>
      </c>
      <c r="L410">
        <f>'Train Data'!Y408</f>
        <v>0.13902062268960549</v>
      </c>
      <c r="M410">
        <f>'Train Data'!Z408</f>
        <v>-0.12077489039247527</v>
      </c>
      <c r="N410">
        <f>'Train Data'!AA408</f>
        <v>-0.45587480072767594</v>
      </c>
      <c r="P410" s="24">
        <f>'Train Data'!AB408</f>
        <v>-0.495745637999498</v>
      </c>
      <c r="Q410">
        <f t="shared" si="12"/>
        <v>-8.5945252301605022E-3</v>
      </c>
      <c r="S410">
        <f t="shared" si="13"/>
        <v>0.48715111276933748</v>
      </c>
    </row>
    <row r="411" spans="1:19" x14ac:dyDescent="0.25">
      <c r="A411">
        <f>'Train Data'!A409</f>
        <v>196307</v>
      </c>
      <c r="C411">
        <v>1</v>
      </c>
      <c r="D411">
        <f>'Train Data'!Q409</f>
        <v>-0.18826101355418048</v>
      </c>
      <c r="E411">
        <f>'Train Data'!R409</f>
        <v>-0.36063520476237088</v>
      </c>
      <c r="F411">
        <f>'Train Data'!S409</f>
        <v>-2.4287790582884227E-2</v>
      </c>
      <c r="G411">
        <f>'Train Data'!T409</f>
        <v>-8.7598015602750157E-2</v>
      </c>
      <c r="H411">
        <f>'Train Data'!U409</f>
        <v>-0.78514981316593335</v>
      </c>
      <c r="I411">
        <f>'Train Data'!V409</f>
        <v>-0.41540056206761306</v>
      </c>
      <c r="J411">
        <f>'Train Data'!W409</f>
        <v>-0.69965754701796634</v>
      </c>
      <c r="K411">
        <f>'Train Data'!X409</f>
        <v>-0.30387893881048361</v>
      </c>
      <c r="L411">
        <f>'Train Data'!Y409</f>
        <v>0.13699973510996497</v>
      </c>
      <c r="M411">
        <f>'Train Data'!Z409</f>
        <v>-7.2174520441816062E-2</v>
      </c>
      <c r="N411">
        <f>'Train Data'!AA409</f>
        <v>-0.41022832334731363</v>
      </c>
      <c r="P411" s="24">
        <f>'Train Data'!AB409</f>
        <v>-0.19110876699063548</v>
      </c>
      <c r="Q411">
        <f t="shared" si="12"/>
        <v>-5.3016422231844185E-3</v>
      </c>
      <c r="S411">
        <f t="shared" si="13"/>
        <v>0.18580712476745107</v>
      </c>
    </row>
    <row r="412" spans="1:19" x14ac:dyDescent="0.25">
      <c r="A412">
        <f>'Train Data'!A410</f>
        <v>196308</v>
      </c>
      <c r="C412">
        <v>1</v>
      </c>
      <c r="D412">
        <f>'Train Data'!Q410</f>
        <v>-0.17750202887768662</v>
      </c>
      <c r="E412">
        <f>'Train Data'!R410</f>
        <v>-0.44913853058307024</v>
      </c>
      <c r="F412">
        <f>'Train Data'!S410</f>
        <v>-0.12555463197491454</v>
      </c>
      <c r="G412">
        <f>'Train Data'!T410</f>
        <v>-4.3144650839366493E-2</v>
      </c>
      <c r="H412">
        <f>'Train Data'!U410</f>
        <v>-0.84155667883910035</v>
      </c>
      <c r="I412">
        <f>'Train Data'!V410</f>
        <v>-0.411850182607086</v>
      </c>
      <c r="J412">
        <f>'Train Data'!W410</f>
        <v>-0.80138164415161706</v>
      </c>
      <c r="K412">
        <f>'Train Data'!X410</f>
        <v>-0.29537799815232968</v>
      </c>
      <c r="L412">
        <f>'Train Data'!Y410</f>
        <v>-0.47937097668206624</v>
      </c>
      <c r="M412">
        <f>'Train Data'!Z410</f>
        <v>-0.11267482873403206</v>
      </c>
      <c r="N412">
        <f>'Train Data'!AA410</f>
        <v>-0.44469496793681323</v>
      </c>
      <c r="P412" s="24">
        <f>'Train Data'!AB410</f>
        <v>0.81237423393089592</v>
      </c>
      <c r="Q412">
        <f t="shared" si="12"/>
        <v>-3.5385194565894155E-3</v>
      </c>
      <c r="S412">
        <f t="shared" si="13"/>
        <v>-0.81591275338748537</v>
      </c>
    </row>
    <row r="413" spans="1:19" x14ac:dyDescent="0.25">
      <c r="A413">
        <f>'Train Data'!A411</f>
        <v>196309</v>
      </c>
      <c r="C413">
        <v>1</v>
      </c>
      <c r="D413">
        <f>'Train Data'!Q411</f>
        <v>-0.27706738414298887</v>
      </c>
      <c r="E413">
        <f>'Train Data'!R411</f>
        <v>-0.39877776309031926</v>
      </c>
      <c r="F413">
        <f>'Train Data'!S411</f>
        <v>-0.13539472168138231</v>
      </c>
      <c r="G413">
        <f>'Train Data'!T411</f>
        <v>-2.4093208797916439E-2</v>
      </c>
      <c r="H413">
        <f>'Train Data'!U411</f>
        <v>-0.85565839525739251</v>
      </c>
      <c r="I413">
        <f>'Train Data'!V411</f>
        <v>-0.40474942368603206</v>
      </c>
      <c r="J413">
        <f>'Train Data'!W411</f>
        <v>-0.8326813663465864</v>
      </c>
      <c r="K413">
        <f>'Train Data'!X411</f>
        <v>-0.26188893263508484</v>
      </c>
      <c r="L413">
        <f>'Train Data'!Y411</f>
        <v>-0.47937097668206624</v>
      </c>
      <c r="M413">
        <f>'Train Data'!Z411</f>
        <v>-0.18152535283079926</v>
      </c>
      <c r="N413">
        <f>'Train Data'!AA411</f>
        <v>-0.4441850488461328</v>
      </c>
      <c r="P413" s="24">
        <f>'Train Data'!AB411</f>
        <v>-0.34685763437189432</v>
      </c>
      <c r="Q413">
        <f t="shared" si="12"/>
        <v>-9.8198869309534063E-3</v>
      </c>
      <c r="S413">
        <f t="shared" si="13"/>
        <v>0.33703774744094089</v>
      </c>
    </row>
    <row r="414" spans="1:19" x14ac:dyDescent="0.25">
      <c r="A414">
        <f>'Train Data'!A412</f>
        <v>196310</v>
      </c>
      <c r="C414">
        <v>1</v>
      </c>
      <c r="D414">
        <f>'Train Data'!Q412</f>
        <v>-0.23041248218840768</v>
      </c>
      <c r="E414">
        <f>'Train Data'!R412</f>
        <v>-0.46199286157904806</v>
      </c>
      <c r="F414">
        <f>'Train Data'!S412</f>
        <v>-0.19684605717459261</v>
      </c>
      <c r="G414">
        <f>'Train Data'!T412</f>
        <v>-1.8665264162243819E-3</v>
      </c>
      <c r="H414">
        <f>'Train Data'!U412</f>
        <v>-0.88386182809397607</v>
      </c>
      <c r="I414">
        <f>'Train Data'!V412</f>
        <v>-0.38699752638339718</v>
      </c>
      <c r="J414">
        <f>'Train Data'!W412</f>
        <v>-0.84833122744407163</v>
      </c>
      <c r="K414">
        <f>'Train Data'!X412</f>
        <v>-0.2632947181879744</v>
      </c>
      <c r="L414">
        <f>'Train Data'!Y412</f>
        <v>0.13499201292171978</v>
      </c>
      <c r="M414">
        <f>'Train Data'!Z412</f>
        <v>-0.30302627770744728</v>
      </c>
      <c r="N414">
        <f>'Train Data'!AA412</f>
        <v>-0.41469024542886029</v>
      </c>
      <c r="P414" s="24">
        <f>'Train Data'!AB412</f>
        <v>0.47403200844971116</v>
      </c>
      <c r="Q414">
        <f t="shared" si="12"/>
        <v>-1.0659472842988833E-2</v>
      </c>
      <c r="S414">
        <f t="shared" si="13"/>
        <v>-0.48469148129270001</v>
      </c>
    </row>
    <row r="415" spans="1:19" x14ac:dyDescent="0.25">
      <c r="A415">
        <f>'Train Data'!A413</f>
        <v>196311</v>
      </c>
      <c r="C415">
        <v>1</v>
      </c>
      <c r="D415">
        <f>'Train Data'!Q413</f>
        <v>-0.27645365323292442</v>
      </c>
      <c r="E415">
        <f>'Train Data'!R413</f>
        <v>-0.425000992307699</v>
      </c>
      <c r="F415">
        <f>'Train Data'!S413</f>
        <v>-0.1842525514359637</v>
      </c>
      <c r="G415">
        <f>'Train Data'!T413</f>
        <v>2.0360155965467454E-2</v>
      </c>
      <c r="H415">
        <f>'Train Data'!U413</f>
        <v>-0.88386182809397607</v>
      </c>
      <c r="I415">
        <f>'Train Data'!V413</f>
        <v>-0.39054790584392424</v>
      </c>
      <c r="J415">
        <f>'Train Data'!W413</f>
        <v>-0.91093067183401077</v>
      </c>
      <c r="K415">
        <f>'Train Data'!X413</f>
        <v>-0.44346929341160896</v>
      </c>
      <c r="L415">
        <f>'Train Data'!Y413</f>
        <v>-0.47937097668206624</v>
      </c>
      <c r="M415">
        <f>'Train Data'!Z413</f>
        <v>8.8260961426159835E-3</v>
      </c>
      <c r="N415">
        <f>'Train Data'!AA413</f>
        <v>2.8124090032752676E-2</v>
      </c>
      <c r="P415" s="24">
        <f>'Train Data'!AB413</f>
        <v>-0.23949782193043692</v>
      </c>
      <c r="Q415">
        <f t="shared" si="12"/>
        <v>-1.4594556261839932E-2</v>
      </c>
      <c r="S415">
        <f t="shared" si="13"/>
        <v>0.224903265668597</v>
      </c>
    </row>
    <row r="416" spans="1:19" x14ac:dyDescent="0.25">
      <c r="A416">
        <f>'Train Data'!A414</f>
        <v>196312</v>
      </c>
      <c r="C416">
        <v>1</v>
      </c>
      <c r="D416">
        <f>'Train Data'!Q414</f>
        <v>-0.2313472799364584</v>
      </c>
      <c r="E416">
        <f>'Train Data'!R414</f>
        <v>-0.47041731884913729</v>
      </c>
      <c r="F416">
        <f>'Train Data'!S414</f>
        <v>-0.21715134874971506</v>
      </c>
      <c r="G416">
        <f>'Train Data'!T414</f>
        <v>2.0360155965467454E-2</v>
      </c>
      <c r="H416">
        <f>'Train Data'!U414</f>
        <v>-0.89796354451226823</v>
      </c>
      <c r="I416">
        <f>'Train Data'!V414</f>
        <v>-0.3798967674623433</v>
      </c>
      <c r="J416">
        <f>'Train Data'!W414</f>
        <v>-0.88745588018778354</v>
      </c>
      <c r="K416">
        <f>'Train Data'!X414</f>
        <v>-0.31924743891258445</v>
      </c>
      <c r="L416">
        <f>'Train Data'!Y414</f>
        <v>0.1329973278905438</v>
      </c>
      <c r="M416">
        <f>'Train Data'!Z414</f>
        <v>-0.22202566112301528</v>
      </c>
      <c r="N416">
        <f>'Train Data'!AA414</f>
        <v>-0.45375668491937116</v>
      </c>
      <c r="P416" s="24">
        <f>'Train Data'!AB414</f>
        <v>0.3150342135237319</v>
      </c>
      <c r="Q416">
        <f t="shared" si="12"/>
        <v>-1.3224816063511375E-2</v>
      </c>
      <c r="S416">
        <f t="shared" si="13"/>
        <v>-0.32825902958724329</v>
      </c>
    </row>
    <row r="417" spans="1:19" x14ac:dyDescent="0.25">
      <c r="A417">
        <f>'Train Data'!A415</f>
        <v>196401</v>
      </c>
      <c r="C417">
        <v>1</v>
      </c>
      <c r="D417">
        <f>'Train Data'!Q415</f>
        <v>-0.26777930485451917</v>
      </c>
      <c r="E417">
        <f>'Train Data'!R415</f>
        <v>-0.5021557934156341</v>
      </c>
      <c r="F417">
        <f>'Train Data'!S415</f>
        <v>-0.27378408409233962</v>
      </c>
      <c r="G417">
        <f>'Train Data'!T415</f>
        <v>2.0360155965467454E-2</v>
      </c>
      <c r="H417">
        <f>'Train Data'!U415</f>
        <v>-0.98257384302201767</v>
      </c>
      <c r="I417">
        <f>'Train Data'!V415</f>
        <v>-0.36569524962023547</v>
      </c>
      <c r="J417">
        <f>'Train Data'!W415</f>
        <v>-0.85615615799281419</v>
      </c>
      <c r="K417">
        <f>'Train Data'!X415</f>
        <v>-9.3836518015795858E-2</v>
      </c>
      <c r="L417">
        <f>'Train Data'!Y415</f>
        <v>-0.47937097668206624</v>
      </c>
      <c r="M417">
        <f>'Train Data'!Z415</f>
        <v>-0.25442590775678808</v>
      </c>
      <c r="N417">
        <f>'Train Data'!AA415</f>
        <v>-0.46908418301403199</v>
      </c>
      <c r="P417" s="24">
        <f>'Train Data'!AB415</f>
        <v>0.33910168796115747</v>
      </c>
      <c r="Q417">
        <f t="shared" si="12"/>
        <v>-1.5674303344040567E-2</v>
      </c>
      <c r="S417">
        <f t="shared" si="13"/>
        <v>-0.35477599130519805</v>
      </c>
    </row>
    <row r="418" spans="1:19" x14ac:dyDescent="0.25">
      <c r="A418">
        <f>'Train Data'!A416</f>
        <v>196402</v>
      </c>
      <c r="C418">
        <v>1</v>
      </c>
      <c r="D418">
        <f>'Train Data'!Q416</f>
        <v>-0.30956324734784879</v>
      </c>
      <c r="E418">
        <f>'Train Data'!R416</f>
        <v>-0.49458734369260099</v>
      </c>
      <c r="F418">
        <f>'Train Data'!S416</f>
        <v>-0.30947890897849506</v>
      </c>
      <c r="G418">
        <f>'Train Data'!T416</f>
        <v>2.3535396305709021E-2</v>
      </c>
      <c r="H418">
        <f>'Train Data'!U416</f>
        <v>-0.94026869376714295</v>
      </c>
      <c r="I418">
        <f>'Train Data'!V416</f>
        <v>-0.35504411123865448</v>
      </c>
      <c r="J418">
        <f>'Train Data'!W416</f>
        <v>-0.84050629689532896</v>
      </c>
      <c r="K418">
        <f>'Train Data'!X416</f>
        <v>3.7654227101208727E-2</v>
      </c>
      <c r="L418">
        <f>'Train Data'!Y416</f>
        <v>-0.47937097668206624</v>
      </c>
      <c r="M418">
        <f>'Train Data'!Z416</f>
        <v>-0.24227581526912331</v>
      </c>
      <c r="N418">
        <f>'Train Data'!AA416</f>
        <v>-0.48804982573901645</v>
      </c>
      <c r="P418" s="24">
        <f>'Train Data'!AB416</f>
        <v>0.15077279296664139</v>
      </c>
      <c r="Q418">
        <f t="shared" si="12"/>
        <v>-1.8965237673606875E-2</v>
      </c>
      <c r="S418">
        <f t="shared" si="13"/>
        <v>-0.16973803064024828</v>
      </c>
    </row>
    <row r="419" spans="1:19" x14ac:dyDescent="0.25">
      <c r="A419">
        <f>'Train Data'!A417</f>
        <v>196403</v>
      </c>
      <c r="C419">
        <v>1</v>
      </c>
      <c r="D419">
        <f>'Train Data'!Q417</f>
        <v>-0.31525860542129008</v>
      </c>
      <c r="E419">
        <f>'Train Data'!R417</f>
        <v>-0.49983186287010983</v>
      </c>
      <c r="F419">
        <f>'Train Data'!S417</f>
        <v>-0.22439272653877804</v>
      </c>
      <c r="G419">
        <f>'Train Data'!T417</f>
        <v>2.6710636645950806E-2</v>
      </c>
      <c r="H419">
        <f>'Train Data'!U417</f>
        <v>-0.9684721266037265</v>
      </c>
      <c r="I419">
        <f>'Train Data'!V417</f>
        <v>-0.35504411123865448</v>
      </c>
      <c r="J419">
        <f>'Train Data'!W417</f>
        <v>-0.84833122744407163</v>
      </c>
      <c r="K419">
        <f>'Train Data'!X417</f>
        <v>5.3500617131959839E-2</v>
      </c>
      <c r="L419">
        <f>'Train Data'!Y417</f>
        <v>-0.47937097668206624</v>
      </c>
      <c r="M419">
        <f>'Train Data'!Z417</f>
        <v>-4.7874335466486437E-2</v>
      </c>
      <c r="N419">
        <f>'Train Data'!AA417</f>
        <v>-0.48074298555244954</v>
      </c>
      <c r="P419" s="24">
        <f>'Train Data'!AB417</f>
        <v>0.15471143697336945</v>
      </c>
      <c r="Q419">
        <f t="shared" si="12"/>
        <v>-2.0966017398914738E-2</v>
      </c>
      <c r="S419">
        <f t="shared" si="13"/>
        <v>-0.17567745437228419</v>
      </c>
    </row>
    <row r="420" spans="1:19" x14ac:dyDescent="0.25">
      <c r="A420">
        <f>'Train Data'!A418</f>
        <v>196404</v>
      </c>
      <c r="C420">
        <v>1</v>
      </c>
      <c r="D420">
        <f>'Train Data'!Q418</f>
        <v>-0.33237679635469813</v>
      </c>
      <c r="E420">
        <f>'Train Data'!R418</f>
        <v>-0.48601014302871332</v>
      </c>
      <c r="F420">
        <f>'Train Data'!S418</f>
        <v>-0.21824112856034428</v>
      </c>
      <c r="G420">
        <f>'Train Data'!T418</f>
        <v>4.4839542642589689E-3</v>
      </c>
      <c r="H420">
        <f>'Train Data'!U418</f>
        <v>-0.96847212660372839</v>
      </c>
      <c r="I420">
        <f>'Train Data'!V418</f>
        <v>-0.35859449069918153</v>
      </c>
      <c r="J420">
        <f>'Train Data'!W418</f>
        <v>-0.80138164415161761</v>
      </c>
      <c r="K420">
        <f>'Train Data'!X418</f>
        <v>0.1795202081700282</v>
      </c>
      <c r="L420">
        <f>'Train Data'!Y418</f>
        <v>-0.47937097668206624</v>
      </c>
      <c r="M420">
        <f>'Train Data'!Z418</f>
        <v>-7.374027174270428E-3</v>
      </c>
      <c r="N420">
        <f>'Train Data'!AA418</f>
        <v>-0.4569523822352935</v>
      </c>
      <c r="P420" s="24">
        <f>'Train Data'!AB418</f>
        <v>-4.5669345673070197E-2</v>
      </c>
      <c r="Q420">
        <f t="shared" si="12"/>
        <v>-1.5531959334188739E-2</v>
      </c>
      <c r="S420">
        <f t="shared" si="13"/>
        <v>3.013738633888146E-2</v>
      </c>
    </row>
    <row r="421" spans="1:19" x14ac:dyDescent="0.25">
      <c r="A421">
        <f>'Train Data'!A419</f>
        <v>196405</v>
      </c>
      <c r="C421">
        <v>1</v>
      </c>
      <c r="D421">
        <f>'Train Data'!Q419</f>
        <v>-0.33018361871470681</v>
      </c>
      <c r="E421">
        <f>'Train Data'!R419</f>
        <v>-0.48514790564005866</v>
      </c>
      <c r="F421">
        <f>'Train Data'!S419</f>
        <v>-0.24192786274750294</v>
      </c>
      <c r="G421">
        <f>'Train Data'!T419</f>
        <v>7.6591946045005341E-3</v>
      </c>
      <c r="H421">
        <f>'Train Data'!U419</f>
        <v>-0.98257384302201967</v>
      </c>
      <c r="I421">
        <f>'Train Data'!V419</f>
        <v>-0.36214487015970837</v>
      </c>
      <c r="J421">
        <f>'Train Data'!W419</f>
        <v>-0.81703150524910173</v>
      </c>
      <c r="K421">
        <f>'Train Data'!X419</f>
        <v>0.19688622882432608</v>
      </c>
      <c r="L421">
        <f>'Train Data'!Y419</f>
        <v>-0.47937097668206624</v>
      </c>
      <c r="M421">
        <f>'Train Data'!Z419</f>
        <v>4.7760653133943716E-3</v>
      </c>
      <c r="N421">
        <f>'Train Data'!AA419</f>
        <v>-0.46187516408252866</v>
      </c>
      <c r="P421" s="24">
        <f>'Train Data'!AB419</f>
        <v>0.14714270632449575</v>
      </c>
      <c r="Q421">
        <f t="shared" si="12"/>
        <v>-1.4936929462276852E-2</v>
      </c>
      <c r="S421">
        <f t="shared" si="13"/>
        <v>-0.16207963578677259</v>
      </c>
    </row>
    <row r="422" spans="1:19" x14ac:dyDescent="0.25">
      <c r="A422">
        <f>'Train Data'!A420</f>
        <v>196406</v>
      </c>
      <c r="C422">
        <v>1</v>
      </c>
      <c r="D422">
        <f>'Train Data'!Q420</f>
        <v>-0.33959877695310708</v>
      </c>
      <c r="E422">
        <f>'Train Data'!R420</f>
        <v>-0.49623080561359734</v>
      </c>
      <c r="F422">
        <f>'Train Data'!S420</f>
        <v>-0.26773710378923904</v>
      </c>
      <c r="G422">
        <f>'Train Data'!T420</f>
        <v>7.6591946045005341E-3</v>
      </c>
      <c r="H422">
        <f>'Train Data'!U420</f>
        <v>-0.98257384302201967</v>
      </c>
      <c r="I422">
        <f>'Train Data'!V420</f>
        <v>-0.37279600854128936</v>
      </c>
      <c r="J422">
        <f>'Train Data'!W420</f>
        <v>-0.84050629689532896</v>
      </c>
      <c r="K422">
        <f>'Train Data'!X420</f>
        <v>0.16833066279317591</v>
      </c>
      <c r="L422">
        <f>'Train Data'!Y420</f>
        <v>0.13101555344209703</v>
      </c>
      <c r="M422">
        <f>'Train Data'!Z420</f>
        <v>8.1726651068604786E-2</v>
      </c>
      <c r="N422">
        <f>'Train Data'!AA420</f>
        <v>-0.43264331528033895</v>
      </c>
      <c r="P422" s="24">
        <f>'Train Data'!AB420</f>
        <v>0.17017560606890986</v>
      </c>
      <c r="Q422">
        <f t="shared" si="12"/>
        <v>-1.6326978731183744E-2</v>
      </c>
      <c r="S422">
        <f t="shared" si="13"/>
        <v>-0.1865025848000936</v>
      </c>
    </row>
    <row r="423" spans="1:19" x14ac:dyDescent="0.25">
      <c r="A423">
        <f>'Train Data'!A421</f>
        <v>196407</v>
      </c>
      <c r="C423">
        <v>1</v>
      </c>
      <c r="D423">
        <f>'Train Data'!Q421</f>
        <v>-0.35671304307219276</v>
      </c>
      <c r="E423">
        <f>'Train Data'!R421</f>
        <v>-0.51366237998005027</v>
      </c>
      <c r="F423">
        <f>'Train Data'!S421</f>
        <v>-0.28983199432285378</v>
      </c>
      <c r="G423">
        <f>'Train Data'!T421</f>
        <v>1.3087139240171833E-3</v>
      </c>
      <c r="H423">
        <f>'Train Data'!U421</f>
        <v>-0.99667555944031094</v>
      </c>
      <c r="I423">
        <f>'Train Data'!V421</f>
        <v>-0.36569524962023547</v>
      </c>
      <c r="J423">
        <f>'Train Data'!W421</f>
        <v>-0.80920657470035962</v>
      </c>
      <c r="K423">
        <f>'Train Data'!X421</f>
        <v>0.20251745498324816</v>
      </c>
      <c r="L423">
        <f>'Train Data'!Y421</f>
        <v>0.12904656463522232</v>
      </c>
      <c r="M423">
        <f>'Train Data'!Z421</f>
        <v>-0.16532522951391285</v>
      </c>
      <c r="N423">
        <f>'Train Data'!AA421</f>
        <v>-0.46643991146027286</v>
      </c>
      <c r="P423" s="24">
        <f>'Train Data'!AB421</f>
        <v>0.1851678639009714</v>
      </c>
      <c r="Q423">
        <f t="shared" si="12"/>
        <v>-1.7693555879399702E-2</v>
      </c>
      <c r="S423">
        <f t="shared" si="13"/>
        <v>-0.20286141978037109</v>
      </c>
    </row>
    <row r="424" spans="1:19" x14ac:dyDescent="0.25">
      <c r="A424">
        <f>'Train Data'!A422</f>
        <v>196408</v>
      </c>
      <c r="C424">
        <v>1</v>
      </c>
      <c r="D424">
        <f>'Train Data'!Q422</f>
        <v>-0.37783275450767795</v>
      </c>
      <c r="E424">
        <f>'Train Data'!R422</f>
        <v>-0.44974578015201633</v>
      </c>
      <c r="F424">
        <f>'Train Data'!S422</f>
        <v>-0.28385212824149775</v>
      </c>
      <c r="G424">
        <f>'Train Data'!T422</f>
        <v>1.4009675284984105E-2</v>
      </c>
      <c r="H424">
        <f>'Train Data'!U422</f>
        <v>-1.0248789922768944</v>
      </c>
      <c r="I424">
        <f>'Train Data'!V422</f>
        <v>-0.35859449069918153</v>
      </c>
      <c r="J424">
        <f>'Train Data'!W422</f>
        <v>-0.82485643579784484</v>
      </c>
      <c r="K424">
        <f>'Train Data'!X422</f>
        <v>0.17650865845571204</v>
      </c>
      <c r="L424">
        <f>'Train Data'!Y422</f>
        <v>-1.0858321914999662</v>
      </c>
      <c r="M424">
        <f>'Train Data'!Z422</f>
        <v>-0.11672485956325367</v>
      </c>
      <c r="N424">
        <f>'Train Data'!AA422</f>
        <v>-0.42787387486277884</v>
      </c>
      <c r="P424" s="24">
        <f>'Train Data'!AB422</f>
        <v>-0.36898301245577209</v>
      </c>
      <c r="Q424">
        <f t="shared" si="12"/>
        <v>-1.9534869879009747E-2</v>
      </c>
      <c r="S424">
        <f t="shared" si="13"/>
        <v>0.34944814257676232</v>
      </c>
    </row>
    <row r="425" spans="1:19" x14ac:dyDescent="0.25">
      <c r="A425">
        <f>'Train Data'!A423</f>
        <v>196409</v>
      </c>
      <c r="C425">
        <v>1</v>
      </c>
      <c r="D425">
        <f>'Train Data'!Q423</f>
        <v>-0.32470475460719678</v>
      </c>
      <c r="E425">
        <f>'Train Data'!R423</f>
        <v>-0.49197620498340372</v>
      </c>
      <c r="F425">
        <f>'Train Data'!S423</f>
        <v>-0.36475329708566989</v>
      </c>
      <c r="G425">
        <f>'Train Data'!T423</f>
        <v>2.3535396305709021E-2</v>
      </c>
      <c r="H425">
        <f>'Train Data'!U423</f>
        <v>-1.0389807086951857</v>
      </c>
      <c r="I425">
        <f>'Train Data'!V423</f>
        <v>-0.36569524962023547</v>
      </c>
      <c r="J425">
        <f>'Train Data'!W423</f>
        <v>-0.86398108854155631</v>
      </c>
      <c r="K425">
        <f>'Train Data'!X423</f>
        <v>0.16411556353614587</v>
      </c>
      <c r="L425">
        <f>'Train Data'!Y423</f>
        <v>0.12904656463522232</v>
      </c>
      <c r="M425">
        <f>'Train Data'!Z423</f>
        <v>4.7760653133943716E-3</v>
      </c>
      <c r="N425">
        <f>'Train Data'!AA423</f>
        <v>-0.47126606560930628</v>
      </c>
      <c r="P425" s="24">
        <f>'Train Data'!AB423</f>
        <v>0.39369819105902798</v>
      </c>
      <c r="Q425">
        <f t="shared" si="12"/>
        <v>-1.9104252938980094E-2</v>
      </c>
      <c r="S425">
        <f t="shared" si="13"/>
        <v>-0.41280244399800808</v>
      </c>
    </row>
    <row r="426" spans="1:19" x14ac:dyDescent="0.25">
      <c r="A426">
        <f>'Train Data'!A424</f>
        <v>196410</v>
      </c>
      <c r="C426">
        <v>1</v>
      </c>
      <c r="D426">
        <f>'Train Data'!Q424</f>
        <v>-0.36823396432351985</v>
      </c>
      <c r="E426">
        <f>'Train Data'!R424</f>
        <v>-0.49694578477949036</v>
      </c>
      <c r="F426">
        <f>'Train Data'!S424</f>
        <v>-0.35993026344014112</v>
      </c>
      <c r="G426">
        <f>'Train Data'!T424</f>
        <v>3.6236357666675718E-2</v>
      </c>
      <c r="H426">
        <f>'Train Data'!U424</f>
        <v>-1.0530824251134778</v>
      </c>
      <c r="I426">
        <f>'Train Data'!V424</f>
        <v>-0.36569524962023547</v>
      </c>
      <c r="J426">
        <f>'Train Data'!W424</f>
        <v>-0.89528081073652555</v>
      </c>
      <c r="K426">
        <f>'Train Data'!X424</f>
        <v>0.15198327133187761</v>
      </c>
      <c r="L426">
        <f>'Train Data'!Y424</f>
        <v>-0.47937097668206624</v>
      </c>
      <c r="M426">
        <f>'Train Data'!Z424</f>
        <v>-2.3574150491156839E-2</v>
      </c>
      <c r="N426">
        <f>'Train Data'!AA424</f>
        <v>-0.46845515966104295</v>
      </c>
      <c r="P426" s="24">
        <f>'Train Data'!AB424</f>
        <v>6.687103139189595E-4</v>
      </c>
      <c r="Q426">
        <f t="shared" si="12"/>
        <v>-2.36032451331257E-2</v>
      </c>
      <c r="S426">
        <f t="shared" si="13"/>
        <v>-2.427195544704466E-2</v>
      </c>
    </row>
    <row r="427" spans="1:19" x14ac:dyDescent="0.25">
      <c r="A427">
        <f>'Train Data'!A425</f>
        <v>196411</v>
      </c>
      <c r="C427">
        <v>1</v>
      </c>
      <c r="D427">
        <f>'Train Data'!Q425</f>
        <v>-0.36812220664888029</v>
      </c>
      <c r="E427">
        <f>'Train Data'!R425</f>
        <v>-0.47061415755634978</v>
      </c>
      <c r="F427">
        <f>'Train Data'!S425</f>
        <v>-0.36487932555862129</v>
      </c>
      <c r="G427">
        <f>'Train Data'!T425</f>
        <v>5.8463040048367776E-2</v>
      </c>
      <c r="H427">
        <f>'Train Data'!U425</f>
        <v>-1.0671841415317702</v>
      </c>
      <c r="I427">
        <f>'Train Data'!V425</f>
        <v>-0.36214487015970837</v>
      </c>
      <c r="J427">
        <f>'Train Data'!W425</f>
        <v>-0.94223039402898012</v>
      </c>
      <c r="K427">
        <f>'Train Data'!X425</f>
        <v>0.11194451883748151</v>
      </c>
      <c r="L427">
        <f>'Train Data'!Y425</f>
        <v>0.12709023813581266</v>
      </c>
      <c r="M427">
        <f>'Train Data'!Z425</f>
        <v>-0.12887495205091845</v>
      </c>
      <c r="N427">
        <f>'Train Data'!AA425</f>
        <v>-0.46406852636453944</v>
      </c>
      <c r="P427" s="24">
        <f>'Train Data'!AB425</f>
        <v>-0.12905243584315565</v>
      </c>
      <c r="Q427">
        <f t="shared" si="12"/>
        <v>-2.3484345259971874E-2</v>
      </c>
      <c r="S427">
        <f t="shared" si="13"/>
        <v>0.10556809058318378</v>
      </c>
    </row>
    <row r="428" spans="1:19" x14ac:dyDescent="0.25">
      <c r="A428">
        <f>'Train Data'!A426</f>
        <v>196412</v>
      </c>
      <c r="C428">
        <v>1</v>
      </c>
      <c r="D428">
        <f>'Train Data'!Q426</f>
        <v>-0.33954071808181546</v>
      </c>
      <c r="E428">
        <f>'Train Data'!R426</f>
        <v>-0.46592753088599198</v>
      </c>
      <c r="F428">
        <f>'Train Data'!S426</f>
        <v>-0.36214483511902151</v>
      </c>
      <c r="G428">
        <f>'Train Data'!T426</f>
        <v>0.1219678468532015</v>
      </c>
      <c r="H428">
        <f>'Train Data'!U426</f>
        <v>-1.0812858579500624</v>
      </c>
      <c r="I428">
        <f>'Train Data'!V426</f>
        <v>-0.35859449069918153</v>
      </c>
      <c r="J428">
        <f>'Train Data'!W426</f>
        <v>-1.0909040744550853</v>
      </c>
      <c r="K428">
        <f>'Train Data'!X426</f>
        <v>0.27778381824071685</v>
      </c>
      <c r="L428">
        <f>'Train Data'!Y426</f>
        <v>-0.47937097668206624</v>
      </c>
      <c r="M428">
        <f>'Train Data'!Z426</f>
        <v>-7.6224551271037652E-2</v>
      </c>
      <c r="N428">
        <f>'Train Data'!AA426</f>
        <v>-0.44056609697349686</v>
      </c>
      <c r="P428" s="24">
        <f>'Train Data'!AB426</f>
        <v>-6.3166363288212207E-2</v>
      </c>
      <c r="Q428">
        <f t="shared" si="12"/>
        <v>-2.417830257178603E-2</v>
      </c>
      <c r="S428">
        <f t="shared" si="13"/>
        <v>3.8988060716426173E-2</v>
      </c>
    </row>
    <row r="429" spans="1:19" x14ac:dyDescent="0.25">
      <c r="A429">
        <f>'Train Data'!A427</f>
        <v>196501</v>
      </c>
      <c r="C429">
        <v>1</v>
      </c>
      <c r="D429">
        <f>'Train Data'!Q427</f>
        <v>-0.33361200977970107</v>
      </c>
      <c r="E429">
        <f>'Train Data'!R427</f>
        <v>-0.52077333113302615</v>
      </c>
      <c r="F429">
        <f>'Train Data'!S427</f>
        <v>-0.4207410679108301</v>
      </c>
      <c r="G429">
        <f>'Train Data'!T427</f>
        <v>0.11244212583247659</v>
      </c>
      <c r="H429">
        <f>'Train Data'!U427</f>
        <v>-1.0812858579500613</v>
      </c>
      <c r="I429">
        <f>'Train Data'!V427</f>
        <v>-0.36214487015970837</v>
      </c>
      <c r="J429">
        <f>'Train Data'!W427</f>
        <v>-1.0752542133576006</v>
      </c>
      <c r="K429">
        <f>'Train Data'!X427</f>
        <v>5.8590831130702833E-2</v>
      </c>
      <c r="L429">
        <f>'Train Data'!Y427</f>
        <v>-0.47937097668206624</v>
      </c>
      <c r="M429">
        <f>'Train Data'!Z427</f>
        <v>-3.5724242978821638E-2</v>
      </c>
      <c r="N429">
        <f>'Train Data'!AA427</f>
        <v>-0.47206188811885036</v>
      </c>
      <c r="P429" s="24">
        <f>'Train Data'!AB427</f>
        <v>0.4734148937205464</v>
      </c>
      <c r="Q429">
        <f t="shared" si="12"/>
        <v>-2.4298918619353484E-2</v>
      </c>
      <c r="S429">
        <f t="shared" si="13"/>
        <v>-0.49771381233989986</v>
      </c>
    </row>
    <row r="430" spans="1:19" x14ac:dyDescent="0.25">
      <c r="A430">
        <f>'Train Data'!A428</f>
        <v>196502</v>
      </c>
      <c r="C430">
        <v>1</v>
      </c>
      <c r="D430">
        <f>'Train Data'!Q428</f>
        <v>-0.38982262229864501</v>
      </c>
      <c r="E430">
        <f>'Train Data'!R428</f>
        <v>-0.49499356385997129</v>
      </c>
      <c r="F430">
        <f>'Train Data'!S428</f>
        <v>-0.42196450950504538</v>
      </c>
      <c r="G430">
        <f>'Train Data'!T428</f>
        <v>0.15054500991537692</v>
      </c>
      <c r="H430">
        <f>'Train Data'!U428</f>
        <v>-1.0812858579500613</v>
      </c>
      <c r="I430">
        <f>'Train Data'!V428</f>
        <v>-0.35504411123865448</v>
      </c>
      <c r="J430">
        <f>'Train Data'!W428</f>
        <v>-1.1535035188450247</v>
      </c>
      <c r="K430">
        <f>'Train Data'!X428</f>
        <v>-7.1472212564616153E-2</v>
      </c>
      <c r="L430">
        <f>'Train Data'!Y428</f>
        <v>-0.47937097668206624</v>
      </c>
      <c r="M430">
        <f>'Train Data'!Z428</f>
        <v>-0.14102504453858325</v>
      </c>
      <c r="N430">
        <f>'Train Data'!AA428</f>
        <v>-0.43343399023587376</v>
      </c>
      <c r="P430" s="24">
        <f>'Train Data'!AB428</f>
        <v>-9.0065305306511426E-2</v>
      </c>
      <c r="Q430">
        <f t="shared" si="12"/>
        <v>-2.7557963379881104E-2</v>
      </c>
      <c r="S430">
        <f t="shared" si="13"/>
        <v>6.2507341926630322E-2</v>
      </c>
    </row>
    <row r="431" spans="1:19" x14ac:dyDescent="0.25">
      <c r="A431">
        <f>'Train Data'!A429</f>
        <v>196503</v>
      </c>
      <c r="C431">
        <v>1</v>
      </c>
      <c r="D431">
        <f>'Train Data'!Q429</f>
        <v>-0.37244449882451386</v>
      </c>
      <c r="E431">
        <f>'Train Data'!R429</f>
        <v>-0.43826682157382629</v>
      </c>
      <c r="F431">
        <f>'Train Data'!S429</f>
        <v>-0.42918154841675582</v>
      </c>
      <c r="G431">
        <f>'Train Data'!T429</f>
        <v>0.15054500991537692</v>
      </c>
      <c r="H431">
        <f>'Train Data'!U429</f>
        <v>-1.0953875743683525</v>
      </c>
      <c r="I431">
        <f>'Train Data'!V429</f>
        <v>-0.36214487015970837</v>
      </c>
      <c r="J431">
        <f>'Train Data'!W429</f>
        <v>-1.1691533799425093</v>
      </c>
      <c r="K431">
        <f>'Train Data'!X429</f>
        <v>0.11054288590180854</v>
      </c>
      <c r="L431">
        <f>'Train Data'!Y429</f>
        <v>0.12514645219088744</v>
      </c>
      <c r="M431">
        <f>'Train Data'!Z429</f>
        <v>2.0976188630280782E-2</v>
      </c>
      <c r="N431">
        <f>'Train Data'!AA429</f>
        <v>-0.4756620683587548</v>
      </c>
      <c r="P431" s="24">
        <f>'Train Data'!AB429</f>
        <v>-0.37972806891652316</v>
      </c>
      <c r="Q431">
        <f t="shared" si="12"/>
        <v>-2.8122972152265117E-2</v>
      </c>
      <c r="S431">
        <f t="shared" si="13"/>
        <v>0.35160509676425805</v>
      </c>
    </row>
    <row r="432" spans="1:19" x14ac:dyDescent="0.25">
      <c r="A432">
        <f>'Train Data'!A430</f>
        <v>196504</v>
      </c>
      <c r="C432">
        <v>1</v>
      </c>
      <c r="D432">
        <f>'Train Data'!Q430</f>
        <v>-0.32395784717177739</v>
      </c>
      <c r="E432">
        <f>'Train Data'!R430</f>
        <v>-0.49120268096016589</v>
      </c>
      <c r="F432">
        <f>'Train Data'!S430</f>
        <v>-0.49316894690054636</v>
      </c>
      <c r="G432">
        <f>'Train Data'!T430</f>
        <v>0.15054500991537692</v>
      </c>
      <c r="H432">
        <f>'Train Data'!U430</f>
        <v>-1.0812858579500613</v>
      </c>
      <c r="I432">
        <f>'Train Data'!V430</f>
        <v>-0.36214487015970837</v>
      </c>
      <c r="J432">
        <f>'Train Data'!W430</f>
        <v>-1.1691533799425093</v>
      </c>
      <c r="K432">
        <f>'Train Data'!X430</f>
        <v>-7.5723651778062576E-2</v>
      </c>
      <c r="L432">
        <f>'Train Data'!Y430</f>
        <v>0.12321508660342295</v>
      </c>
      <c r="M432">
        <f>'Train Data'!Z430</f>
        <v>-5.1924366295708048E-2</v>
      </c>
      <c r="N432">
        <f>'Train Data'!AA430</f>
        <v>-0.47258055080550143</v>
      </c>
      <c r="P432" s="24">
        <f>'Train Data'!AB430</f>
        <v>0.48831639938655419</v>
      </c>
      <c r="Q432">
        <f t="shared" si="12"/>
        <v>-2.8164468458543E-2</v>
      </c>
      <c r="S432">
        <f t="shared" si="13"/>
        <v>-0.51648086784509717</v>
      </c>
    </row>
    <row r="433" spans="1:19" x14ac:dyDescent="0.25">
      <c r="A433">
        <f>'Train Data'!A431</f>
        <v>196505</v>
      </c>
      <c r="C433">
        <v>1</v>
      </c>
      <c r="D433">
        <f>'Train Data'!Q431</f>
        <v>-0.37993746323737237</v>
      </c>
      <c r="E433">
        <f>'Train Data'!R431</f>
        <v>-0.44621927411447054</v>
      </c>
      <c r="F433">
        <f>'Train Data'!S431</f>
        <v>-0.48521349845490097</v>
      </c>
      <c r="G433">
        <f>'Train Data'!T431</f>
        <v>0.13784404855441021</v>
      </c>
      <c r="H433">
        <f>'Train Data'!U431</f>
        <v>-1.0812858579500624</v>
      </c>
      <c r="I433">
        <f>'Train Data'!V431</f>
        <v>-0.35859449069918153</v>
      </c>
      <c r="J433">
        <f>'Train Data'!W431</f>
        <v>-1.1300287271987979</v>
      </c>
      <c r="K433">
        <f>'Train Data'!X431</f>
        <v>-1.1442916836347503E-2</v>
      </c>
      <c r="L433">
        <f>'Train Data'!Y431</f>
        <v>-0.47937097668206624</v>
      </c>
      <c r="M433">
        <f>'Train Data'!Z431</f>
        <v>-0.12482492122169686</v>
      </c>
      <c r="N433">
        <f>'Train Data'!AA431</f>
        <v>-0.44353037263502765</v>
      </c>
      <c r="P433" s="24">
        <f>'Train Data'!AB431</f>
        <v>-0.21472248059779289</v>
      </c>
      <c r="Q433">
        <f t="shared" si="12"/>
        <v>-3.2076530303923496E-2</v>
      </c>
      <c r="S433">
        <f t="shared" si="13"/>
        <v>0.1826459502938694</v>
      </c>
    </row>
    <row r="434" spans="1:19" x14ac:dyDescent="0.25">
      <c r="A434">
        <f>'Train Data'!A432</f>
        <v>196506</v>
      </c>
      <c r="C434">
        <v>1</v>
      </c>
      <c r="D434">
        <f>'Train Data'!Q432</f>
        <v>-0.34652772441370627</v>
      </c>
      <c r="E434">
        <f>'Train Data'!R432</f>
        <v>-0.30179931063884879</v>
      </c>
      <c r="F434">
        <f>'Train Data'!S432</f>
        <v>-0.38621335416960889</v>
      </c>
      <c r="G434">
        <f>'Train Data'!T432</f>
        <v>0.1092668854922348</v>
      </c>
      <c r="H434">
        <f>'Train Data'!U432</f>
        <v>-1.0530824251134789</v>
      </c>
      <c r="I434">
        <f>'Train Data'!V432</f>
        <v>-0.35859449069918153</v>
      </c>
      <c r="J434">
        <f>'Train Data'!W432</f>
        <v>-1.059604352260116</v>
      </c>
      <c r="K434">
        <f>'Train Data'!X432</f>
        <v>4.3704656381589553E-2</v>
      </c>
      <c r="L434">
        <f>'Train Data'!Y432</f>
        <v>0.72196302209731067</v>
      </c>
      <c r="M434">
        <f>'Train Data'!Z432</f>
        <v>-7.374027174270428E-3</v>
      </c>
      <c r="N434">
        <f>'Train Data'!AA432</f>
        <v>-0.18945639205035256</v>
      </c>
      <c r="P434" s="24">
        <f>'Train Data'!AB432</f>
        <v>-1.0089491370328385</v>
      </c>
      <c r="Q434">
        <f t="shared" si="12"/>
        <v>-3.1694049921763764E-2</v>
      </c>
      <c r="S434">
        <f t="shared" si="13"/>
        <v>0.97725508711107478</v>
      </c>
    </row>
    <row r="435" spans="1:19" x14ac:dyDescent="0.25">
      <c r="A435">
        <f>'Train Data'!A433</f>
        <v>196507</v>
      </c>
      <c r="C435">
        <v>1</v>
      </c>
      <c r="D435">
        <f>'Train Data'!Q433</f>
        <v>-0.22507768026508021</v>
      </c>
      <c r="E435">
        <f>'Train Data'!R433</f>
        <v>-0.31068109227271923</v>
      </c>
      <c r="F435">
        <f>'Train Data'!S433</f>
        <v>-0.414471098352441</v>
      </c>
      <c r="G435">
        <f>'Train Data'!T433</f>
        <v>0.1219678468532015</v>
      </c>
      <c r="H435">
        <f>'Train Data'!U433</f>
        <v>-1.0389807086951877</v>
      </c>
      <c r="I435">
        <f>'Train Data'!V433</f>
        <v>-0.35504411123865448</v>
      </c>
      <c r="J435">
        <f>'Train Data'!W433</f>
        <v>-1.0830791439063427</v>
      </c>
      <c r="K435">
        <f>'Train Data'!X433</f>
        <v>-3.7517000839751159E-2</v>
      </c>
      <c r="L435">
        <f>'Train Data'!Y433</f>
        <v>-0.47937097668206624</v>
      </c>
      <c r="M435">
        <f>'Train Data'!Z433</f>
        <v>-0.10862479790481046</v>
      </c>
      <c r="N435">
        <f>'Train Data'!AA433</f>
        <v>-0.41157572170761009</v>
      </c>
      <c r="P435" s="24">
        <f>'Train Data'!AB433</f>
        <v>0.10487034737670974</v>
      </c>
      <c r="Q435">
        <f t="shared" si="12"/>
        <v>-2.5431758105072859E-2</v>
      </c>
      <c r="S435">
        <f t="shared" si="13"/>
        <v>-0.13030210548178259</v>
      </c>
    </row>
    <row r="436" spans="1:19" x14ac:dyDescent="0.25">
      <c r="A436">
        <f>'Train Data'!A434</f>
        <v>196508</v>
      </c>
      <c r="C436">
        <v>1</v>
      </c>
      <c r="D436">
        <f>'Train Data'!Q434</f>
        <v>-0.24024511251443265</v>
      </c>
      <c r="E436">
        <f>'Train Data'!R434</f>
        <v>-0.34094514697688072</v>
      </c>
      <c r="F436">
        <f>'Train Data'!S434</f>
        <v>-0.43722799365496734</v>
      </c>
      <c r="G436">
        <f>'Train Data'!T434</f>
        <v>0.1219678468532015</v>
      </c>
      <c r="H436">
        <f>'Train Data'!U434</f>
        <v>-1.0530824251134789</v>
      </c>
      <c r="I436">
        <f>'Train Data'!V434</f>
        <v>-0.34084259339654666</v>
      </c>
      <c r="J436">
        <f>'Train Data'!W434</f>
        <v>-1.0517794217113734</v>
      </c>
      <c r="K436">
        <f>'Train Data'!X434</f>
        <v>-3.8627650144075688E-2</v>
      </c>
      <c r="L436">
        <f>'Train Data'!Y434</f>
        <v>-0.47937097668206624</v>
      </c>
      <c r="M436">
        <f>'Train Data'!Z434</f>
        <v>-0.25037587692756647</v>
      </c>
      <c r="N436">
        <f>'Train Data'!AA434</f>
        <v>-0.48196221600048894</v>
      </c>
      <c r="P436" s="24">
        <f>'Train Data'!AB434</f>
        <v>0.34216911117377058</v>
      </c>
      <c r="Q436">
        <f t="shared" si="12"/>
        <v>-2.7405175282565489E-2</v>
      </c>
      <c r="S436">
        <f t="shared" si="13"/>
        <v>-0.36957428645633605</v>
      </c>
    </row>
    <row r="437" spans="1:19" x14ac:dyDescent="0.25">
      <c r="A437">
        <f>'Train Data'!A435</f>
        <v>196509</v>
      </c>
      <c r="C437">
        <v>1</v>
      </c>
      <c r="D437">
        <f>'Train Data'!Q435</f>
        <v>-0.27477766700588718</v>
      </c>
      <c r="E437">
        <f>'Train Data'!R435</f>
        <v>-0.39329926130752418</v>
      </c>
      <c r="F437">
        <f>'Train Data'!S435</f>
        <v>-0.50836917797169368</v>
      </c>
      <c r="G437">
        <f>'Train Data'!T435</f>
        <v>0.14736976957513512</v>
      </c>
      <c r="H437">
        <f>'Train Data'!U435</f>
        <v>-1.0530824251134769</v>
      </c>
      <c r="I437">
        <f>'Train Data'!V435</f>
        <v>-0.32309069609391178</v>
      </c>
      <c r="J437">
        <f>'Train Data'!W435</f>
        <v>-1.0752542133576006</v>
      </c>
      <c r="K437">
        <f>'Train Data'!X435</f>
        <v>1.6014777921804724E-2</v>
      </c>
      <c r="L437">
        <f>'Train Data'!Y435</f>
        <v>-0.47937097668206624</v>
      </c>
      <c r="M437">
        <f>'Train Data'!Z435</f>
        <v>-0.33542652434122011</v>
      </c>
      <c r="N437">
        <f>'Train Data'!AA435</f>
        <v>-0.44941887879776393</v>
      </c>
      <c r="P437" s="24">
        <f>'Train Data'!AB435</f>
        <v>0.44755052639525861</v>
      </c>
      <c r="Q437">
        <f t="shared" si="12"/>
        <v>-2.9010571266669893E-2</v>
      </c>
      <c r="S437">
        <f t="shared" si="13"/>
        <v>-0.4765610976619285</v>
      </c>
    </row>
    <row r="438" spans="1:19" x14ac:dyDescent="0.25">
      <c r="A438">
        <f>'Train Data'!A436</f>
        <v>196510</v>
      </c>
      <c r="C438">
        <v>1</v>
      </c>
      <c r="D438">
        <f>'Train Data'!Q436</f>
        <v>-0.32665426177396717</v>
      </c>
      <c r="E438">
        <f>'Train Data'!R436</f>
        <v>-0.42415805931405015</v>
      </c>
      <c r="F438">
        <f>'Train Data'!S436</f>
        <v>-0.56172248579664097</v>
      </c>
      <c r="G438">
        <f>'Train Data'!T436</f>
        <v>0.18229741331779389</v>
      </c>
      <c r="H438">
        <f>'Train Data'!U436</f>
        <v>-1.0812858579500613</v>
      </c>
      <c r="I438">
        <f>'Train Data'!V436</f>
        <v>-0.32309069609391178</v>
      </c>
      <c r="J438">
        <f>'Train Data'!W436</f>
        <v>-1.1613284493937672</v>
      </c>
      <c r="K438">
        <f>'Train Data'!X436</f>
        <v>4.0030183444662616E-2</v>
      </c>
      <c r="L438">
        <f>'Train Data'!Y436</f>
        <v>0.11749433283807055</v>
      </c>
      <c r="M438">
        <f>'Train Data'!Z436</f>
        <v>-8.8374643758702451E-2</v>
      </c>
      <c r="N438">
        <f>'Train Data'!AA436</f>
        <v>-0.4682283270735299</v>
      </c>
      <c r="P438" s="24">
        <f>'Train Data'!AB436</f>
        <v>0.36489345355360231</v>
      </c>
      <c r="Q438">
        <f t="shared" si="12"/>
        <v>-3.3436250228986504E-2</v>
      </c>
      <c r="S438">
        <f t="shared" si="13"/>
        <v>-0.39832970378258881</v>
      </c>
    </row>
    <row r="439" spans="1:19" x14ac:dyDescent="0.25">
      <c r="A439">
        <f>'Train Data'!A437</f>
        <v>196511</v>
      </c>
      <c r="C439">
        <v>1</v>
      </c>
      <c r="D439">
        <f>'Train Data'!Q437</f>
        <v>-0.36887257380573374</v>
      </c>
      <c r="E439">
        <f>'Train Data'!R437</f>
        <v>-0.37066641089191832</v>
      </c>
      <c r="F439">
        <f>'Train Data'!S437</f>
        <v>-0.53725195853959307</v>
      </c>
      <c r="G439">
        <f>'Train Data'!T437</f>
        <v>0.20134885535924393</v>
      </c>
      <c r="H439">
        <f>'Train Data'!U437</f>
        <v>-1.1094892907866449</v>
      </c>
      <c r="I439">
        <f>'Train Data'!V437</f>
        <v>-0.29468766040969585</v>
      </c>
      <c r="J439">
        <f>'Train Data'!W437</f>
        <v>-1.1456785882962819</v>
      </c>
      <c r="K439">
        <f>'Train Data'!X437</f>
        <v>0.17928784190977073</v>
      </c>
      <c r="L439">
        <f>'Train Data'!Y437</f>
        <v>-0.47937097668206624</v>
      </c>
      <c r="M439">
        <f>'Train Data'!Z437</f>
        <v>-0.44882738755942492</v>
      </c>
      <c r="N439">
        <f>'Train Data'!AA437</f>
        <v>-0.47620592631002912</v>
      </c>
      <c r="P439" s="24">
        <f>'Train Data'!AB437</f>
        <v>-0.22740963341209192</v>
      </c>
      <c r="Q439">
        <f t="shared" si="12"/>
        <v>-3.6137264077749025E-2</v>
      </c>
      <c r="S439">
        <f t="shared" si="13"/>
        <v>0.19127236933434288</v>
      </c>
    </row>
    <row r="440" spans="1:19" x14ac:dyDescent="0.25">
      <c r="A440">
        <f>'Train Data'!A438</f>
        <v>196512</v>
      </c>
      <c r="C440">
        <v>1</v>
      </c>
      <c r="D440">
        <f>'Train Data'!Q438</f>
        <v>-0.33391316638426088</v>
      </c>
      <c r="E440">
        <f>'Train Data'!R438</f>
        <v>-0.35960246674572721</v>
      </c>
      <c r="F440">
        <f>'Train Data'!S438</f>
        <v>-0.5760191736155118</v>
      </c>
      <c r="G440">
        <f>'Train Data'!T438</f>
        <v>0.29343082522625308</v>
      </c>
      <c r="H440">
        <f>'Train Data'!U438</f>
        <v>-1.1235910072049371</v>
      </c>
      <c r="I440">
        <f>'Train Data'!V438</f>
        <v>-0.26273424526495315</v>
      </c>
      <c r="J440">
        <f>'Train Data'!W438</f>
        <v>-1.3021771992711297</v>
      </c>
      <c r="K440">
        <f>'Train Data'!X438</f>
        <v>0.18245521075179322</v>
      </c>
      <c r="L440">
        <f>'Train Data'!Y438</f>
        <v>0.11561147697206955</v>
      </c>
      <c r="M440">
        <f>'Train Data'!Z438</f>
        <v>-0.51362788082697053</v>
      </c>
      <c r="N440">
        <f>'Train Data'!AA438</f>
        <v>-0.44903422245034524</v>
      </c>
      <c r="P440" s="24">
        <f>'Train Data'!AB438</f>
        <v>2.9782005183927058E-2</v>
      </c>
      <c r="Q440">
        <f t="shared" si="12"/>
        <v>-3.5609339499174351E-2</v>
      </c>
      <c r="S440">
        <f t="shared" si="13"/>
        <v>-6.5391344683101413E-2</v>
      </c>
    </row>
    <row r="441" spans="1:19" x14ac:dyDescent="0.25">
      <c r="A441">
        <f>'Train Data'!A439</f>
        <v>196601</v>
      </c>
      <c r="C441">
        <v>1</v>
      </c>
      <c r="D441">
        <f>'Train Data'!Q439</f>
        <v>-0.33733742477337825</v>
      </c>
      <c r="E441">
        <f>'Train Data'!R439</f>
        <v>-0.34838927095886885</v>
      </c>
      <c r="F441">
        <f>'Train Data'!S439</f>
        <v>-0.5996006562161218</v>
      </c>
      <c r="G441">
        <f>'Train Data'!T439</f>
        <v>0.36011087237132855</v>
      </c>
      <c r="H441">
        <f>'Train Data'!U439</f>
        <v>-1.1517944400415214</v>
      </c>
      <c r="I441">
        <f>'Train Data'!V439</f>
        <v>-0.23788158904126436</v>
      </c>
      <c r="J441">
        <f>'Train Data'!W439</f>
        <v>-1.4117262269535231</v>
      </c>
      <c r="K441">
        <f>'Train Data'!X439</f>
        <v>0.15885826582477114</v>
      </c>
      <c r="L441">
        <f>'Train Data'!Y439</f>
        <v>-0.47937097668206624</v>
      </c>
      <c r="M441">
        <f>'Train Data'!Z439</f>
        <v>-0.61892868238673215</v>
      </c>
      <c r="N441">
        <f>'Train Data'!AA439</f>
        <v>-0.47444162463715339</v>
      </c>
      <c r="P441" s="24">
        <f>'Train Data'!AB439</f>
        <v>-5.4508606646694838E-2</v>
      </c>
      <c r="Q441">
        <f t="shared" si="12"/>
        <v>-3.847209506941774E-2</v>
      </c>
      <c r="S441">
        <f t="shared" si="13"/>
        <v>1.6036511577277097E-2</v>
      </c>
    </row>
    <row r="442" spans="1:19" x14ac:dyDescent="0.25">
      <c r="A442">
        <f>'Train Data'!A440</f>
        <v>196602</v>
      </c>
      <c r="C442">
        <v>1</v>
      </c>
      <c r="D442">
        <f>'Train Data'!Q440</f>
        <v>-0.33211822316837786</v>
      </c>
      <c r="E442">
        <f>'Train Data'!R440</f>
        <v>-0.28313767916716404</v>
      </c>
      <c r="F442">
        <f>'Train Data'!S440</f>
        <v>-0.54631974623029889</v>
      </c>
      <c r="G442">
        <f>'Train Data'!T440</f>
        <v>0.37916231441277909</v>
      </c>
      <c r="H442">
        <f>'Train Data'!U440</f>
        <v>-1.1235910072049371</v>
      </c>
      <c r="I442">
        <f>'Train Data'!V440</f>
        <v>-0.16687399983072476</v>
      </c>
      <c r="J442">
        <f>'Train Data'!W440</f>
        <v>-1.3021771992711304</v>
      </c>
      <c r="K442">
        <f>'Train Data'!X440</f>
        <v>0.14819102917925736</v>
      </c>
      <c r="L442">
        <f>'Train Data'!Y440</f>
        <v>0.7068519026158091</v>
      </c>
      <c r="M442">
        <f>'Train Data'!Z440</f>
        <v>-1.2102331834530859</v>
      </c>
      <c r="N442">
        <f>'Train Data'!AA440</f>
        <v>-0.44296952462404204</v>
      </c>
      <c r="P442" s="24">
        <f>'Train Data'!AB440</f>
        <v>-0.38947485155068429</v>
      </c>
      <c r="Q442">
        <f t="shared" si="12"/>
        <v>-4.0425412375291438E-2</v>
      </c>
      <c r="S442">
        <f t="shared" si="13"/>
        <v>0.34904943917539283</v>
      </c>
    </row>
    <row r="443" spans="1:19" x14ac:dyDescent="0.25">
      <c r="A443">
        <f>'Train Data'!A441</f>
        <v>196603</v>
      </c>
      <c r="C443">
        <v>1</v>
      </c>
      <c r="D443">
        <f>'Train Data'!Q441</f>
        <v>-0.27756250631205215</v>
      </c>
      <c r="E443">
        <f>'Train Data'!R441</f>
        <v>-0.20856355169525009</v>
      </c>
      <c r="F443">
        <f>'Train Data'!S441</f>
        <v>-0.35100076244465667</v>
      </c>
      <c r="G443">
        <f>'Train Data'!T441</f>
        <v>0.36011087237132855</v>
      </c>
      <c r="H443">
        <f>'Train Data'!U441</f>
        <v>-1.0389807086951857</v>
      </c>
      <c r="I443">
        <f>'Train Data'!V441</f>
        <v>-0.22723045065968336</v>
      </c>
      <c r="J443">
        <f>'Train Data'!W441</f>
        <v>-1.3882514353072957</v>
      </c>
      <c r="K443">
        <f>'Train Data'!X441</f>
        <v>1.1488251065450055E-2</v>
      </c>
      <c r="L443">
        <f>'Train Data'!Y441</f>
        <v>0.11003351646907408</v>
      </c>
      <c r="M443">
        <f>'Train Data'!Z441</f>
        <v>1.0010836493019082</v>
      </c>
      <c r="N443">
        <f>'Train Data'!AA441</f>
        <v>-0.34207072365005559</v>
      </c>
      <c r="P443" s="24">
        <f>'Train Data'!AB441</f>
        <v>-0.5762609597222883</v>
      </c>
      <c r="Q443">
        <f t="shared" si="12"/>
        <v>-3.855994708103485E-2</v>
      </c>
      <c r="S443">
        <f t="shared" si="13"/>
        <v>0.53770101264125347</v>
      </c>
    </row>
    <row r="444" spans="1:19" x14ac:dyDescent="0.25">
      <c r="A444">
        <f>'Train Data'!A442</f>
        <v>196604</v>
      </c>
      <c r="C444">
        <v>1</v>
      </c>
      <c r="D444">
        <f>'Train Data'!Q442</f>
        <v>-0.21699926250503956</v>
      </c>
      <c r="E444">
        <f>'Train Data'!R442</f>
        <v>-0.23899259155482858</v>
      </c>
      <c r="F444">
        <f>'Train Data'!S442</f>
        <v>-0.36867963243860929</v>
      </c>
      <c r="G444">
        <f>'Train Data'!T442</f>
        <v>0.36963659339205374</v>
      </c>
      <c r="H444">
        <f>'Train Data'!U442</f>
        <v>-0.9684721266037265</v>
      </c>
      <c r="I444">
        <f>'Train Data'!V442</f>
        <v>-0.20237779443599457</v>
      </c>
      <c r="J444">
        <f>'Train Data'!W442</f>
        <v>-1.3569517131123263</v>
      </c>
      <c r="K444">
        <f>'Train Data'!X442</f>
        <v>-3.7147252848718254E-2</v>
      </c>
      <c r="L444">
        <f>'Train Data'!Y442</f>
        <v>0.69576570748214261</v>
      </c>
      <c r="M444">
        <f>'Train Data'!Z442</f>
        <v>-0.45287741838864654</v>
      </c>
      <c r="N444">
        <f>'Train Data'!AA442</f>
        <v>-0.44055736718783234</v>
      </c>
      <c r="P444" s="24">
        <f>'Train Data'!AB442</f>
        <v>0.24412047096941669</v>
      </c>
      <c r="Q444">
        <f t="shared" si="12"/>
        <v>-2.1676873197265908E-2</v>
      </c>
      <c r="S444">
        <f t="shared" si="13"/>
        <v>-0.2657973441666826</v>
      </c>
    </row>
    <row r="445" spans="1:19" x14ac:dyDescent="0.25">
      <c r="A445">
        <f>'Train Data'!A443</f>
        <v>196605</v>
      </c>
      <c r="C445">
        <v>1</v>
      </c>
      <c r="D445">
        <f>'Train Data'!Q443</f>
        <v>-0.24802450959975941</v>
      </c>
      <c r="E445">
        <f>'Train Data'!R443</f>
        <v>-8.9513127781500029E-2</v>
      </c>
      <c r="F445">
        <f>'Train Data'!S443</f>
        <v>-0.26571380728478999</v>
      </c>
      <c r="G445">
        <f>'Train Data'!T443</f>
        <v>0.37598707407253706</v>
      </c>
      <c r="H445">
        <f>'Train Data'!U443</f>
        <v>-0.89796354451226823</v>
      </c>
      <c r="I445">
        <f>'Train Data'!V443</f>
        <v>-0.18107551767283259</v>
      </c>
      <c r="J445">
        <f>'Train Data'!W443</f>
        <v>-1.3256519909173565</v>
      </c>
      <c r="K445">
        <f>'Train Data'!X443</f>
        <v>-2.4086215129959333E-2</v>
      </c>
      <c r="L445">
        <f>'Train Data'!Y443</f>
        <v>-0.47937097668206624</v>
      </c>
      <c r="M445">
        <f>'Train Data'!Z443</f>
        <v>-0.43667729507176017</v>
      </c>
      <c r="N445">
        <f>'Train Data'!AA443</f>
        <v>-0.17143201809124781</v>
      </c>
      <c r="P445" s="24">
        <f>'Train Data'!AB443</f>
        <v>-1.0499691160890845</v>
      </c>
      <c r="Q445">
        <f t="shared" si="12"/>
        <v>-2.6406657393196559E-2</v>
      </c>
      <c r="S445">
        <f t="shared" si="13"/>
        <v>1.023562458695888</v>
      </c>
    </row>
    <row r="446" spans="1:19" x14ac:dyDescent="0.25">
      <c r="A446">
        <f>'Train Data'!A444</f>
        <v>196606</v>
      </c>
      <c r="C446">
        <v>1</v>
      </c>
      <c r="D446">
        <f>'Train Data'!Q444</f>
        <v>-0.11502099408019563</v>
      </c>
      <c r="E446">
        <f>'Train Data'!R444</f>
        <v>-3.3523735279820617E-2</v>
      </c>
      <c r="F446">
        <f>'Train Data'!S444</f>
        <v>-0.23460028561612445</v>
      </c>
      <c r="G446">
        <f>'Train Data'!T444</f>
        <v>0.33153370930915338</v>
      </c>
      <c r="H446">
        <f>'Train Data'!U444</f>
        <v>-0.88386182809397607</v>
      </c>
      <c r="I446">
        <f>'Train Data'!V444</f>
        <v>-0.16687399983072476</v>
      </c>
      <c r="J446">
        <f>'Train Data'!W444</f>
        <v>-1.184803241039994</v>
      </c>
      <c r="K446">
        <f>'Train Data'!X444</f>
        <v>2.5622831234603179E-2</v>
      </c>
      <c r="L446">
        <f>'Train Data'!Y444</f>
        <v>0.10455917133144584</v>
      </c>
      <c r="M446">
        <f>'Train Data'!Z444</f>
        <v>-0.26252596941523126</v>
      </c>
      <c r="N446">
        <f>'Train Data'!AA444</f>
        <v>-0.41508521142843152</v>
      </c>
      <c r="P446" s="24">
        <f>'Train Data'!AB444</f>
        <v>-0.41906005768417126</v>
      </c>
      <c r="Q446">
        <f t="shared" si="12"/>
        <v>-2.0287265880448532E-2</v>
      </c>
      <c r="S446">
        <f t="shared" si="13"/>
        <v>0.39877279180372271</v>
      </c>
    </row>
    <row r="447" spans="1:19" x14ac:dyDescent="0.25">
      <c r="A447">
        <f>'Train Data'!A445</f>
        <v>196607</v>
      </c>
      <c r="C447">
        <v>1</v>
      </c>
      <c r="D447">
        <f>'Train Data'!Q445</f>
        <v>-6.4660675380258326E-2</v>
      </c>
      <c r="E447">
        <f>'Train Data'!R445</f>
        <v>5.8029386300229111E-3</v>
      </c>
      <c r="F447">
        <f>'Train Data'!S445</f>
        <v>-0.18180811297251506</v>
      </c>
      <c r="G447">
        <f>'Train Data'!T445</f>
        <v>0.4267909195164043</v>
      </c>
      <c r="H447">
        <f>'Train Data'!U445</f>
        <v>-0.86976011167568479</v>
      </c>
      <c r="I447">
        <f>'Train Data'!V445</f>
        <v>-0.14912210252808988</v>
      </c>
      <c r="J447">
        <f>'Train Data'!W445</f>
        <v>-1.3804265047585538</v>
      </c>
      <c r="K447">
        <f>'Train Data'!X445</f>
        <v>8.9727228496666589E-2</v>
      </c>
      <c r="L447">
        <f>'Train Data'!Y445</f>
        <v>0.10275691778819011</v>
      </c>
      <c r="M447">
        <f>'Train Data'!Z445</f>
        <v>-0.34757661682888491</v>
      </c>
      <c r="N447">
        <f>'Train Data'!AA445</f>
        <v>-0.32800866120478606</v>
      </c>
      <c r="P447" s="24">
        <f>'Train Data'!AB445</f>
        <v>-0.37820343252682198</v>
      </c>
      <c r="Q447">
        <f t="shared" si="12"/>
        <v>-1.7628619356204592E-2</v>
      </c>
      <c r="S447">
        <f t="shared" si="13"/>
        <v>0.3605748131706174</v>
      </c>
    </row>
    <row r="448" spans="1:19" x14ac:dyDescent="0.25">
      <c r="A448">
        <f>'Train Data'!A446</f>
        <v>196608</v>
      </c>
      <c r="C448">
        <v>1</v>
      </c>
      <c r="D448">
        <f>'Train Data'!Q446</f>
        <v>-2.0295164832334879E-2</v>
      </c>
      <c r="E448">
        <f>'Train Data'!R446</f>
        <v>0.20484003647010862</v>
      </c>
      <c r="F448">
        <f>'Train Data'!S446</f>
        <v>-3.0588061735693617E-2</v>
      </c>
      <c r="G448">
        <f>'Train Data'!T446</f>
        <v>0.47759476496027131</v>
      </c>
      <c r="H448">
        <f>'Train Data'!U446</f>
        <v>-0.86976011167568379</v>
      </c>
      <c r="I448">
        <f>'Train Data'!V446</f>
        <v>-8.8765651699131282E-2</v>
      </c>
      <c r="J448">
        <f>'Train Data'!W446</f>
        <v>-1.372601574209811</v>
      </c>
      <c r="K448">
        <f>'Train Data'!X446</f>
        <v>0.20917062864592792</v>
      </c>
      <c r="L448">
        <f>'Train Data'!Y446</f>
        <v>0.68130248675401328</v>
      </c>
      <c r="M448">
        <f>'Train Data'!Z446</f>
        <v>-1.0320318269673356</v>
      </c>
      <c r="N448">
        <f>'Train Data'!AA446</f>
        <v>3.7479201671596976E-2</v>
      </c>
      <c r="P448" s="24">
        <f>'Train Data'!AB446</f>
        <v>-1.458535367662577</v>
      </c>
      <c r="Q448">
        <f t="shared" si="12"/>
        <v>-1.5327951443292121E-2</v>
      </c>
      <c r="S448">
        <f t="shared" si="13"/>
        <v>1.4432074162192849</v>
      </c>
    </row>
    <row r="449" spans="1:19" x14ac:dyDescent="0.25">
      <c r="A449">
        <f>'Train Data'!A447</f>
        <v>196609</v>
      </c>
      <c r="C449">
        <v>1</v>
      </c>
      <c r="D449">
        <f>'Train Data'!Q447</f>
        <v>0.16955732756369987</v>
      </c>
      <c r="E449">
        <f>'Train Data'!R447</f>
        <v>0.22867996215105943</v>
      </c>
      <c r="F449">
        <f>'Train Data'!S447</f>
        <v>9.2386519588842069E-3</v>
      </c>
      <c r="G449">
        <f>'Train Data'!T447</f>
        <v>0.60777961891018073</v>
      </c>
      <c r="H449">
        <f>'Train Data'!U447</f>
        <v>-0.7569463803293508</v>
      </c>
      <c r="I449">
        <f>'Train Data'!V447</f>
        <v>-0.1562228614491438</v>
      </c>
      <c r="J449">
        <f>'Train Data'!W447</f>
        <v>-1.8420974071343539</v>
      </c>
      <c r="K449">
        <f>'Train Data'!X447</f>
        <v>1.97753391180421E-2</v>
      </c>
      <c r="L449">
        <f>'Train Data'!Y447</f>
        <v>-0.47937097668206624</v>
      </c>
      <c r="M449">
        <f>'Train Data'!Z447</f>
        <v>1.1468847591538858</v>
      </c>
      <c r="N449">
        <f>'Train Data'!AA447</f>
        <v>-0.2283697172254025</v>
      </c>
      <c r="P449" s="24">
        <f>'Train Data'!AB447</f>
        <v>-0.27138813308168641</v>
      </c>
      <c r="Q449">
        <f t="shared" si="12"/>
        <v>-8.2934800920481441E-3</v>
      </c>
      <c r="S449">
        <f t="shared" si="13"/>
        <v>0.26309465298963824</v>
      </c>
    </row>
    <row r="450" spans="1:19" x14ac:dyDescent="0.25">
      <c r="A450">
        <f>'Train Data'!A448</f>
        <v>196610</v>
      </c>
      <c r="C450">
        <v>1</v>
      </c>
      <c r="D450">
        <f>'Train Data'!Q448</f>
        <v>0.1797491627507955</v>
      </c>
      <c r="E450">
        <f>'Train Data'!R448</f>
        <v>0.12431773152931676</v>
      </c>
      <c r="F450">
        <f>'Train Data'!S448</f>
        <v>-8.0828902407878947E-2</v>
      </c>
      <c r="G450">
        <f>'Train Data'!T448</f>
        <v>0.60142913822969746</v>
      </c>
      <c r="H450">
        <f>'Train Data'!U448</f>
        <v>-0.63003093256472364</v>
      </c>
      <c r="I450">
        <f>'Train Data'!V448</f>
        <v>-0.20237779443599457</v>
      </c>
      <c r="J450">
        <f>'Train Data'!W448</f>
        <v>-1.9281716431705205</v>
      </c>
      <c r="K450">
        <f>'Train Data'!X448</f>
        <v>-5.6238369637876234E-2</v>
      </c>
      <c r="L450">
        <f>'Train Data'!Y448</f>
        <v>0.67420356648831004</v>
      </c>
      <c r="M450">
        <f>'Train Data'!Z448</f>
        <v>0.72568155291483927</v>
      </c>
      <c r="N450">
        <f>'Train Data'!AA448</f>
        <v>-6.7584305638147241E-2</v>
      </c>
      <c r="P450" s="24">
        <f>'Train Data'!AB448</f>
        <v>0.71920806026022799</v>
      </c>
      <c r="Q450">
        <f t="shared" si="12"/>
        <v>-1.6147951179216009E-3</v>
      </c>
      <c r="S450">
        <f t="shared" si="13"/>
        <v>-0.72082285537814961</v>
      </c>
    </row>
    <row r="451" spans="1:19" x14ac:dyDescent="0.25">
      <c r="A451">
        <f>'Train Data'!A449</f>
        <v>196611</v>
      </c>
      <c r="C451">
        <v>1</v>
      </c>
      <c r="D451">
        <f>'Train Data'!Q449</f>
        <v>7.4412885157818118E-2</v>
      </c>
      <c r="E451">
        <f>'Train Data'!R449</f>
        <v>0.1226585027719216</v>
      </c>
      <c r="F451">
        <f>'Train Data'!S449</f>
        <v>-3.9317439406516733E-2</v>
      </c>
      <c r="G451">
        <f>'Train Data'!T449</f>
        <v>0.59190341720897255</v>
      </c>
      <c r="H451">
        <f>'Train Data'!U449</f>
        <v>-0.5031154848000966</v>
      </c>
      <c r="I451">
        <f>'Train Data'!V449</f>
        <v>-0.1562228614491438</v>
      </c>
      <c r="J451">
        <f>'Train Data'!W449</f>
        <v>-1.8029727543906426</v>
      </c>
      <c r="K451">
        <f>'Train Data'!X449</f>
        <v>4.363772441301856E-2</v>
      </c>
      <c r="L451">
        <f>'Train Data'!Y449</f>
        <v>-0.47937097668206624</v>
      </c>
      <c r="M451">
        <f>'Train Data'!Z449</f>
        <v>-0.79713003887248268</v>
      </c>
      <c r="N451">
        <f>'Train Data'!AA449</f>
        <v>-0.36867246496838341</v>
      </c>
      <c r="P451" s="24">
        <f>'Train Data'!AB449</f>
        <v>4.5645483810103527E-2</v>
      </c>
      <c r="Q451">
        <f t="shared" si="12"/>
        <v>-8.1929852860889718E-3</v>
      </c>
      <c r="S451">
        <f t="shared" si="13"/>
        <v>-5.3838469096192498E-2</v>
      </c>
    </row>
    <row r="452" spans="1:19" x14ac:dyDescent="0.25">
      <c r="A452">
        <f>'Train Data'!A450</f>
        <v>196612</v>
      </c>
      <c r="C452">
        <v>1</v>
      </c>
      <c r="D452">
        <f>'Train Data'!Q450</f>
        <v>6.2674754377703062E-2</v>
      </c>
      <c r="E452">
        <f>'Train Data'!R450</f>
        <v>0.13189584487875775</v>
      </c>
      <c r="F452">
        <f>'Train Data'!S450</f>
        <v>-2.3065354838229041E-2</v>
      </c>
      <c r="G452">
        <f>'Train Data'!T450</f>
        <v>0.47759476496027131</v>
      </c>
      <c r="H452">
        <f>'Train Data'!U450</f>
        <v>-0.48901376838180532</v>
      </c>
      <c r="I452">
        <f>'Train Data'!V450</f>
        <v>-0.24498234796231827</v>
      </c>
      <c r="J452">
        <f>'Train Data'!W450</f>
        <v>-1.716898518354476</v>
      </c>
      <c r="K452">
        <f>'Train Data'!X450</f>
        <v>2.9197829315956263E-2</v>
      </c>
      <c r="L452">
        <f>'Train Data'!Y450</f>
        <v>-0.47937097668206624</v>
      </c>
      <c r="M452">
        <f>'Train Data'!Z450</f>
        <v>1.4749372563208356</v>
      </c>
      <c r="N452">
        <f>'Train Data'!AA450</f>
        <v>-0.39372535532547365</v>
      </c>
      <c r="P452" s="24">
        <f>'Train Data'!AB450</f>
        <v>-0.15213978688720198</v>
      </c>
      <c r="Q452">
        <f t="shared" si="12"/>
        <v>-9.3958674646897576E-3</v>
      </c>
      <c r="S452">
        <f t="shared" si="13"/>
        <v>0.14274391942251222</v>
      </c>
    </row>
    <row r="453" spans="1:19" x14ac:dyDescent="0.25">
      <c r="A453">
        <f>'Train Data'!A451</f>
        <v>196701</v>
      </c>
      <c r="C453">
        <v>1</v>
      </c>
      <c r="D453">
        <f>'Train Data'!Q451</f>
        <v>7.3413304586364608E-2</v>
      </c>
      <c r="E453">
        <f>'Train Data'!R451</f>
        <v>-6.0784650567600025E-2</v>
      </c>
      <c r="F453">
        <f>'Train Data'!S451</f>
        <v>-0.18777903471882887</v>
      </c>
      <c r="G453">
        <f>'Train Data'!T451</f>
        <v>0.40138899679447071</v>
      </c>
      <c r="H453">
        <f>'Train Data'!U451</f>
        <v>-0.51721720121838977</v>
      </c>
      <c r="I453">
        <f>'Train Data'!V451</f>
        <v>-0.26983500418600709</v>
      </c>
      <c r="J453">
        <f>'Train Data'!W451</f>
        <v>-1.5838746990258554</v>
      </c>
      <c r="K453">
        <f>'Train Data'!X451</f>
        <v>-3.456036826727011E-2</v>
      </c>
      <c r="L453">
        <f>'Train Data'!Y451</f>
        <v>-0.47937097668206624</v>
      </c>
      <c r="M453">
        <f>'Train Data'!Z451</f>
        <v>0.42597927155244086</v>
      </c>
      <c r="N453">
        <f>'Train Data'!AA451</f>
        <v>-0.37562538420784597</v>
      </c>
      <c r="P453" s="24">
        <f>'Train Data'!AB451</f>
        <v>1.279729738673937</v>
      </c>
      <c r="Q453">
        <f t="shared" si="12"/>
        <v>-2.2878734751796185E-3</v>
      </c>
      <c r="S453">
        <f t="shared" si="13"/>
        <v>-1.2820176121491167</v>
      </c>
    </row>
    <row r="454" spans="1:19" x14ac:dyDescent="0.25">
      <c r="A454">
        <f>'Train Data'!A452</f>
        <v>196702</v>
      </c>
      <c r="C454">
        <v>1</v>
      </c>
      <c r="D454">
        <f>'Train Data'!Q452</f>
        <v>-8.1705070200273025E-2</v>
      </c>
      <c r="E454">
        <f>'Train Data'!R452</f>
        <v>-7.9799501332490932E-2</v>
      </c>
      <c r="F454">
        <f>'Train Data'!S452</f>
        <v>-0.16251468267847685</v>
      </c>
      <c r="G454">
        <f>'Train Data'!T452</f>
        <v>0.35058515135060342</v>
      </c>
      <c r="H454">
        <f>'Train Data'!U452</f>
        <v>-0.48901376838180532</v>
      </c>
      <c r="I454">
        <f>'Train Data'!V452</f>
        <v>-0.20947855335704846</v>
      </c>
      <c r="J454">
        <f>'Train Data'!W452</f>
        <v>-1.3256519909173565</v>
      </c>
      <c r="K454">
        <f>'Train Data'!X452</f>
        <v>5.0025490969351945E-2</v>
      </c>
      <c r="L454">
        <f>'Train Data'!Y452</f>
        <v>-0.47937097668206624</v>
      </c>
      <c r="M454">
        <f>'Train Data'!Z452</f>
        <v>-1.0927822894056596</v>
      </c>
      <c r="N454">
        <f>'Train Data'!AA452</f>
        <v>-0.43017107993050574</v>
      </c>
      <c r="P454" s="24">
        <f>'Train Data'!AB452</f>
        <v>-2.1674472968487478E-2</v>
      </c>
      <c r="Q454">
        <f t="shared" ref="Q454:Q517" si="14">SUMPRODUCT($C$4:$N$4,C453:N453)</f>
        <v>-1.4229779810285734E-2</v>
      </c>
      <c r="S454">
        <f t="shared" ref="S454:S517" si="15">(Q454-P454)</f>
        <v>7.4446931582017439E-3</v>
      </c>
    </row>
    <row r="455" spans="1:19" x14ac:dyDescent="0.25">
      <c r="A455">
        <f>'Train Data'!A453</f>
        <v>196703</v>
      </c>
      <c r="C455">
        <v>1</v>
      </c>
      <c r="D455">
        <f>'Train Data'!Q453</f>
        <v>-7.8479097045517393E-2</v>
      </c>
      <c r="E455">
        <f>'Train Data'!R453</f>
        <v>-0.18586292656616066</v>
      </c>
      <c r="F455">
        <f>'Train Data'!S453</f>
        <v>-0.1265994032469035</v>
      </c>
      <c r="G455">
        <f>'Train Data'!T453</f>
        <v>0.25532794114335272</v>
      </c>
      <c r="H455">
        <f>'Train Data'!U453</f>
        <v>-0.58772578330984804</v>
      </c>
      <c r="I455">
        <f>'Train Data'!V453</f>
        <v>-0.24498234796231827</v>
      </c>
      <c r="J455">
        <f>'Train Data'!W453</f>
        <v>-1.1691533799425093</v>
      </c>
      <c r="K455">
        <f>'Train Data'!X453</f>
        <v>-6.7335918491585448E-2</v>
      </c>
      <c r="L455">
        <f>'Train Data'!Y453</f>
        <v>9.3909989300813443E-2</v>
      </c>
      <c r="M455">
        <f>'Train Data'!Z453</f>
        <v>0.60418062803819139</v>
      </c>
      <c r="N455">
        <f>'Train Data'!AA453</f>
        <v>-0.41509722594523291</v>
      </c>
      <c r="P455" s="24">
        <f>'Train Data'!AB453</f>
        <v>0.58859754287582777</v>
      </c>
      <c r="Q455">
        <f t="shared" si="14"/>
        <v>-1.59941751889956E-2</v>
      </c>
      <c r="S455">
        <f t="shared" si="15"/>
        <v>-0.60459171806482337</v>
      </c>
    </row>
    <row r="456" spans="1:19" x14ac:dyDescent="0.25">
      <c r="A456">
        <f>'Train Data'!A454</f>
        <v>196704</v>
      </c>
      <c r="C456">
        <v>1</v>
      </c>
      <c r="D456">
        <f>'Train Data'!Q454</f>
        <v>-0.16197957247963846</v>
      </c>
      <c r="E456">
        <f>'Train Data'!R454</f>
        <v>-0.30137846398841417</v>
      </c>
      <c r="F456">
        <f>'Train Data'!S454</f>
        <v>-0.1985368986425326</v>
      </c>
      <c r="G456">
        <f>'Train Data'!T454</f>
        <v>0.1219678468532015</v>
      </c>
      <c r="H456">
        <f>'Train Data'!U454</f>
        <v>-0.58772578330984893</v>
      </c>
      <c r="I456">
        <f>'Train Data'!V454</f>
        <v>-0.16687399983072476</v>
      </c>
      <c r="J456">
        <f>'Train Data'!W454</f>
        <v>-0.66835782482299655</v>
      </c>
      <c r="K456">
        <f>'Train Data'!X454</f>
        <v>-6.2073435618419381E-2</v>
      </c>
      <c r="L456">
        <f>'Train Data'!Y454</f>
        <v>9.2172774252389358E-2</v>
      </c>
      <c r="M456">
        <f>'Train Data'!Z454</f>
        <v>-1.3762844474511717</v>
      </c>
      <c r="N456">
        <f>'Train Data'!AA454</f>
        <v>-0.35802430058392709</v>
      </c>
      <c r="P456" s="24">
        <f>'Train Data'!AB454</f>
        <v>0.62914561066859465</v>
      </c>
      <c r="Q456">
        <f t="shared" si="14"/>
        <v>-9.0437091897910722E-3</v>
      </c>
      <c r="S456">
        <f t="shared" si="15"/>
        <v>-0.63818931985838567</v>
      </c>
    </row>
    <row r="457" spans="1:19" x14ac:dyDescent="0.25">
      <c r="A457">
        <f>'Train Data'!A455</f>
        <v>196705</v>
      </c>
      <c r="C457">
        <v>1</v>
      </c>
      <c r="D457">
        <f>'Train Data'!Q455</f>
        <v>-0.25135264279550684</v>
      </c>
      <c r="E457">
        <f>'Train Data'!R455</f>
        <v>-0.19129788731037567</v>
      </c>
      <c r="F457">
        <f>'Train Data'!S455</f>
        <v>-9.390613984295211E-2</v>
      </c>
      <c r="G457">
        <f>'Train Data'!T455</f>
        <v>4.5762078687401078E-2</v>
      </c>
      <c r="H457">
        <f>'Train Data'!U455</f>
        <v>-0.58772578330984804</v>
      </c>
      <c r="I457">
        <f>'Train Data'!V455</f>
        <v>-0.14912210252808988</v>
      </c>
      <c r="J457">
        <f>'Train Data'!W455</f>
        <v>-0.44143483890946794</v>
      </c>
      <c r="K457">
        <f>'Train Data'!X455</f>
        <v>-0.2132997171811416</v>
      </c>
      <c r="L457">
        <f>'Train Data'!Y455</f>
        <v>9.044605597161226E-2</v>
      </c>
      <c r="M457">
        <f>'Train Data'!Z455</f>
        <v>-0.35567667848732809</v>
      </c>
      <c r="N457">
        <f>'Train Data'!AA455</f>
        <v>-0.34897944036411449</v>
      </c>
      <c r="P457" s="24">
        <f>'Train Data'!AB455</f>
        <v>-1.0076786067080876</v>
      </c>
      <c r="Q457">
        <f t="shared" si="14"/>
        <v>-1.698528778677524E-2</v>
      </c>
      <c r="S457">
        <f t="shared" si="15"/>
        <v>0.9906933189213124</v>
      </c>
    </row>
    <row r="458" spans="1:19" x14ac:dyDescent="0.25">
      <c r="A458">
        <f>'Train Data'!A456</f>
        <v>196706</v>
      </c>
      <c r="C458">
        <v>1</v>
      </c>
      <c r="D458">
        <f>'Train Data'!Q456</f>
        <v>-0.13498821081669723</v>
      </c>
      <c r="E458">
        <f>'Train Data'!R456</f>
        <v>-0.25016563220205879</v>
      </c>
      <c r="F458">
        <f>'Train Data'!S456</f>
        <v>-0.11278929732697211</v>
      </c>
      <c r="G458">
        <f>'Train Data'!T456</f>
        <v>2.6710636645950806E-2</v>
      </c>
      <c r="H458">
        <f>'Train Data'!U456</f>
        <v>-0.6018274997281392</v>
      </c>
      <c r="I458">
        <f>'Train Data'!V456</f>
        <v>-6.0362616014915396E-2</v>
      </c>
      <c r="J458">
        <f>'Train Data'!W456</f>
        <v>-0.19886199189845361</v>
      </c>
      <c r="K458">
        <f>'Train Data'!X456</f>
        <v>-0.26866280054981306</v>
      </c>
      <c r="L458">
        <f>'Train Data'!Y456</f>
        <v>8.8729739608146604E-2</v>
      </c>
      <c r="M458">
        <f>'Train Data'!Z456</f>
        <v>-1.4613350948648252</v>
      </c>
      <c r="N458">
        <f>'Train Data'!AA456</f>
        <v>-0.31833429677940728</v>
      </c>
      <c r="P458" s="24">
        <f>'Train Data'!AB456</f>
        <v>0.19259139108415924</v>
      </c>
      <c r="Q458">
        <f t="shared" si="14"/>
        <v>-7.6029051340140335E-3</v>
      </c>
      <c r="S458">
        <f t="shared" si="15"/>
        <v>-0.20019429621817328</v>
      </c>
    </row>
    <row r="459" spans="1:19" x14ac:dyDescent="0.25">
      <c r="A459">
        <f>'Train Data'!A457</f>
        <v>196707</v>
      </c>
      <c r="C459">
        <v>1</v>
      </c>
      <c r="D459">
        <f>'Train Data'!Q457</f>
        <v>-0.16752887544741701</v>
      </c>
      <c r="E459">
        <f>'Train Data'!R457</f>
        <v>-0.35972248139286916</v>
      </c>
      <c r="F459">
        <f>'Train Data'!S457</f>
        <v>-0.21447979040754364</v>
      </c>
      <c r="G459">
        <f>'Train Data'!T457</f>
        <v>0.23945173944214426</v>
      </c>
      <c r="H459">
        <f>'Train Data'!U457</f>
        <v>-0.64413264898301492</v>
      </c>
      <c r="I459">
        <f>'Train Data'!V457</f>
        <v>-6.7463374935969309E-2</v>
      </c>
      <c r="J459">
        <f>'Train Data'!W457</f>
        <v>-0.7387821997616778</v>
      </c>
      <c r="K459">
        <f>'Train Data'!X457</f>
        <v>-0.41499302328820958</v>
      </c>
      <c r="L459">
        <f>'Train Data'!Y457</f>
        <v>8.7023731451161823E-2</v>
      </c>
      <c r="M459">
        <f>'Train Data'!Z457</f>
        <v>7.7676620239383168E-2</v>
      </c>
      <c r="N459">
        <f>'Train Data'!AA457</f>
        <v>-0.46312041489792788</v>
      </c>
      <c r="P459" s="24">
        <f>'Train Data'!AB457</f>
        <v>0.68510339625726979</v>
      </c>
      <c r="Q459">
        <f t="shared" si="14"/>
        <v>-1.0902599839902922E-2</v>
      </c>
      <c r="S459">
        <f t="shared" si="15"/>
        <v>-0.69600599609717273</v>
      </c>
    </row>
    <row r="460" spans="1:19" x14ac:dyDescent="0.25">
      <c r="A460">
        <f>'Train Data'!A458</f>
        <v>196708</v>
      </c>
      <c r="C460">
        <v>1</v>
      </c>
      <c r="D460">
        <f>'Train Data'!Q458</f>
        <v>-0.25838351494456763</v>
      </c>
      <c r="E460">
        <f>'Train Data'!R458</f>
        <v>-0.33625180710368618</v>
      </c>
      <c r="F460">
        <f>'Train Data'!S458</f>
        <v>-0.20796932071768137</v>
      </c>
      <c r="G460">
        <f>'Train Data'!T458</f>
        <v>0.2585031814835943</v>
      </c>
      <c r="H460">
        <f>'Train Data'!U458</f>
        <v>-0.6018274997281402</v>
      </c>
      <c r="I460">
        <f>'Train Data'!V458</f>
        <v>-3.5509959791226592E-2</v>
      </c>
      <c r="J460">
        <f>'Train Data'!W458</f>
        <v>-0.71530740811545046</v>
      </c>
      <c r="K460">
        <f>'Train Data'!X458</f>
        <v>-0.45069881002397894</v>
      </c>
      <c r="L460">
        <f>'Train Data'!Y458</f>
        <v>8.5327938911826606E-2</v>
      </c>
      <c r="M460">
        <f>'Train Data'!Z458</f>
        <v>-0.53792806580230013</v>
      </c>
      <c r="N460">
        <f>'Train Data'!AA458</f>
        <v>-0.44984074585019379</v>
      </c>
      <c r="P460" s="24">
        <f>'Train Data'!AB458</f>
        <v>-0.28191538434390878</v>
      </c>
      <c r="Q460">
        <f t="shared" si="14"/>
        <v>-1.4320951661166176E-2</v>
      </c>
      <c r="S460">
        <f t="shared" si="15"/>
        <v>0.26759443268274263</v>
      </c>
    </row>
    <row r="461" spans="1:19" x14ac:dyDescent="0.25">
      <c r="A461">
        <f>'Train Data'!A459</f>
        <v>196709</v>
      </c>
      <c r="C461">
        <v>1</v>
      </c>
      <c r="D461">
        <f>'Train Data'!Q459</f>
        <v>-0.22798657895960578</v>
      </c>
      <c r="E461">
        <f>'Train Data'!R459</f>
        <v>-0.41717764348763597</v>
      </c>
      <c r="F461">
        <f>'Train Data'!S459</f>
        <v>-0.2626047135978144</v>
      </c>
      <c r="G461">
        <f>'Train Data'!T459</f>
        <v>0.30613178658721979</v>
      </c>
      <c r="H461">
        <f>'Train Data'!U459</f>
        <v>-0.54542063405497232</v>
      </c>
      <c r="I461">
        <f>'Train Data'!V459</f>
        <v>-2.4858821409645605E-2</v>
      </c>
      <c r="J461">
        <f>'Train Data'!W459</f>
        <v>-0.80920657470035906</v>
      </c>
      <c r="K461">
        <f>'Train Data'!X459</f>
        <v>-0.46089510342976198</v>
      </c>
      <c r="L461">
        <f>'Train Data'!Y459</f>
        <v>8.3642270507101477E-2</v>
      </c>
      <c r="M461">
        <f>'Train Data'!Z459</f>
        <v>-0.2139255994645721</v>
      </c>
      <c r="N461">
        <f>'Train Data'!AA459</f>
        <v>-0.43932078802831254</v>
      </c>
      <c r="P461" s="24">
        <f>'Train Data'!AB459</f>
        <v>0.45570007090687559</v>
      </c>
      <c r="Q461">
        <f t="shared" si="14"/>
        <v>-1.5480757169291183E-2</v>
      </c>
      <c r="S461">
        <f t="shared" si="15"/>
        <v>-0.47118082807616679</v>
      </c>
    </row>
    <row r="462" spans="1:19" x14ac:dyDescent="0.25">
      <c r="A462">
        <f>'Train Data'!A460</f>
        <v>196710</v>
      </c>
      <c r="C462">
        <v>1</v>
      </c>
      <c r="D462">
        <f>'Train Data'!Q460</f>
        <v>-0.29767427716236972</v>
      </c>
      <c r="E462">
        <f>'Train Data'!R460</f>
        <v>-0.34282354443576135</v>
      </c>
      <c r="F462">
        <f>'Train Data'!S460</f>
        <v>-0.15908529594172555</v>
      </c>
      <c r="G462">
        <f>'Train Data'!T460</f>
        <v>0.35058515135060342</v>
      </c>
      <c r="H462">
        <f>'Train Data'!U460</f>
        <v>-0.61592921614643248</v>
      </c>
      <c r="I462">
        <f>'Train Data'!V460</f>
        <v>8.875332132721743E-2</v>
      </c>
      <c r="J462">
        <f>'Train Data'!W460</f>
        <v>-0.66835782482299655</v>
      </c>
      <c r="K462">
        <f>'Train Data'!X460</f>
        <v>-0.54046449918602435</v>
      </c>
      <c r="L462">
        <f>'Train Data'!Y460</f>
        <v>8.1966635842819324E-2</v>
      </c>
      <c r="M462">
        <f>'Train Data'!Z460</f>
        <v>-1.8177378078363262</v>
      </c>
      <c r="N462">
        <f>'Train Data'!AA460</f>
        <v>-0.42465019587806418</v>
      </c>
      <c r="P462" s="24">
        <f>'Train Data'!AB460</f>
        <v>-0.65624991888196782</v>
      </c>
      <c r="Q462">
        <f t="shared" si="14"/>
        <v>-1.8077747964255941E-2</v>
      </c>
      <c r="S462">
        <f t="shared" si="15"/>
        <v>0.63817217091771183</v>
      </c>
    </row>
    <row r="463" spans="1:19" x14ac:dyDescent="0.25">
      <c r="A463">
        <f>'Train Data'!A461</f>
        <v>196711</v>
      </c>
      <c r="C463">
        <v>1</v>
      </c>
      <c r="D463">
        <f>'Train Data'!Q461</f>
        <v>-0.23397638390288553</v>
      </c>
      <c r="E463">
        <f>'Train Data'!R461</f>
        <v>-0.34088698496792441</v>
      </c>
      <c r="F463">
        <f>'Train Data'!S461</f>
        <v>-0.14991112381251809</v>
      </c>
      <c r="G463">
        <f>'Train Data'!T461</f>
        <v>0.40456423713471246</v>
      </c>
      <c r="H463">
        <f>'Train Data'!U461</f>
        <v>-0.68643779823789164</v>
      </c>
      <c r="I463">
        <f>'Train Data'!V461</f>
        <v>0.1526601516167031</v>
      </c>
      <c r="J463">
        <f>'Train Data'!W461</f>
        <v>-0.66053289427425443</v>
      </c>
      <c r="K463">
        <f>'Train Data'!X461</f>
        <v>-0.58024605532508533</v>
      </c>
      <c r="L463">
        <f>'Train Data'!Y461</f>
        <v>8.0300945597896856E-2</v>
      </c>
      <c r="M463">
        <f>'Train Data'!Z461</f>
        <v>-0.99153151867511957</v>
      </c>
      <c r="N463">
        <f>'Train Data'!AA461</f>
        <v>-0.33803189525023497</v>
      </c>
      <c r="P463" s="24">
        <f>'Train Data'!AB461</f>
        <v>-4.1258790402863232E-2</v>
      </c>
      <c r="Q463">
        <f t="shared" si="14"/>
        <v>-1.5840911286018538E-2</v>
      </c>
      <c r="S463">
        <f t="shared" si="15"/>
        <v>2.5417879116844695E-2</v>
      </c>
    </row>
    <row r="464" spans="1:19" x14ac:dyDescent="0.25">
      <c r="A464">
        <f>'Train Data'!A462</f>
        <v>196712</v>
      </c>
      <c r="C464">
        <v>1</v>
      </c>
      <c r="D464">
        <f>'Train Data'!Q462</f>
        <v>-0.2362757399544469</v>
      </c>
      <c r="E464">
        <f>'Train Data'!R462</f>
        <v>-0.39791058011953917</v>
      </c>
      <c r="F464">
        <f>'Train Data'!S462</f>
        <v>-0.21639172375146154</v>
      </c>
      <c r="G464">
        <f>'Train Data'!T462</f>
        <v>0.48077000530051289</v>
      </c>
      <c r="H464">
        <f>'Train Data'!U462</f>
        <v>-0.55952235047326448</v>
      </c>
      <c r="I464">
        <f>'Train Data'!V462</f>
        <v>0.11360597755090623</v>
      </c>
      <c r="J464">
        <f>'Train Data'!W462</f>
        <v>-0.93440546348023756</v>
      </c>
      <c r="K464">
        <f>'Train Data'!X462</f>
        <v>-9.0984934612494128E-2</v>
      </c>
      <c r="L464">
        <f>'Train Data'!Y462</f>
        <v>7.8645111508378315E-2</v>
      </c>
      <c r="M464">
        <f>'Train Data'!Z462</f>
        <v>0.57988044306286168</v>
      </c>
      <c r="N464">
        <f>'Train Data'!AA462</f>
        <v>-0.45420984185383723</v>
      </c>
      <c r="P464" s="24">
        <f>'Train Data'!AB462</f>
        <v>0.33343875279941027</v>
      </c>
      <c r="Q464">
        <f t="shared" si="14"/>
        <v>-1.3132129155514885E-2</v>
      </c>
      <c r="S464">
        <f t="shared" si="15"/>
        <v>-0.34657088195492514</v>
      </c>
    </row>
    <row r="465" spans="1:19" x14ac:dyDescent="0.25">
      <c r="A465">
        <f>'Train Data'!A463</f>
        <v>196801</v>
      </c>
      <c r="C465">
        <v>1</v>
      </c>
      <c r="D465">
        <f>'Train Data'!Q463</f>
        <v>-0.28492119138050548</v>
      </c>
      <c r="E465">
        <f>'Train Data'!R463</f>
        <v>-0.2753882043815245</v>
      </c>
      <c r="F465">
        <f>'Train Data'!S463</f>
        <v>-0.1010824603127146</v>
      </c>
      <c r="G465">
        <f>'Train Data'!T463</f>
        <v>0.49029572632123825</v>
      </c>
      <c r="H465">
        <f>'Train Data'!U463</f>
        <v>-0.6582343654013062</v>
      </c>
      <c r="I465">
        <f>'Train Data'!V463</f>
        <v>4.2598388340366902E-2</v>
      </c>
      <c r="J465">
        <f>'Train Data'!W463</f>
        <v>-1.1143788661013125</v>
      </c>
      <c r="K465">
        <f>'Train Data'!X463</f>
        <v>-0.15460661808265688</v>
      </c>
      <c r="L465">
        <f>'Train Data'!Y463</f>
        <v>0.63336906938498316</v>
      </c>
      <c r="M465">
        <f>'Train Data'!Z463</f>
        <v>1.1306846358369995</v>
      </c>
      <c r="N465">
        <f>'Train Data'!AA463</f>
        <v>-0.41812402005426486</v>
      </c>
      <c r="P465" s="24">
        <f>'Train Data'!AB463</f>
        <v>-0.9181062188131438</v>
      </c>
      <c r="Q465">
        <f t="shared" si="14"/>
        <v>-1.367190652678751E-2</v>
      </c>
      <c r="S465">
        <f t="shared" si="15"/>
        <v>0.90443431228635629</v>
      </c>
    </row>
    <row r="466" spans="1:19" x14ac:dyDescent="0.25">
      <c r="A466">
        <f>'Train Data'!A464</f>
        <v>196802</v>
      </c>
      <c r="C466">
        <v>1</v>
      </c>
      <c r="D466">
        <f>'Train Data'!Q464</f>
        <v>-0.18069939966944115</v>
      </c>
      <c r="E466">
        <f>'Train Data'!R464</f>
        <v>-0.18407089288375669</v>
      </c>
      <c r="F466">
        <f>'Train Data'!S464</f>
        <v>-6.3635387864790185E-2</v>
      </c>
      <c r="G466">
        <f>'Train Data'!T464</f>
        <v>0.48394524564075492</v>
      </c>
      <c r="H466">
        <f>'Train Data'!U464</f>
        <v>-0.61592921614643048</v>
      </c>
      <c r="I466">
        <f>'Train Data'!V464</f>
        <v>6.3900665103528625E-2</v>
      </c>
      <c r="J466">
        <f>'Train Data'!W464</f>
        <v>-1.0517794217113738</v>
      </c>
      <c r="K466">
        <f>'Train Data'!X464</f>
        <v>-0.25608151890418812</v>
      </c>
      <c r="L466">
        <f>'Train Data'!Y464</f>
        <v>7.3735879060930987E-2</v>
      </c>
      <c r="M466">
        <f>'Train Data'!Z464</f>
        <v>-0.33137649351199849</v>
      </c>
      <c r="N466">
        <f>'Train Data'!AA464</f>
        <v>-0.36085307063066951</v>
      </c>
      <c r="P466" s="24">
        <f>'Train Data'!AB464</f>
        <v>-0.64630348148248862</v>
      </c>
      <c r="Q466">
        <f t="shared" si="14"/>
        <v>-6.0336955446432614E-3</v>
      </c>
      <c r="S466">
        <f t="shared" si="15"/>
        <v>0.64026978593784534</v>
      </c>
    </row>
    <row r="467" spans="1:19" x14ac:dyDescent="0.25">
      <c r="A467">
        <f>'Train Data'!A465</f>
        <v>196803</v>
      </c>
      <c r="C467">
        <v>1</v>
      </c>
      <c r="D467">
        <f>'Train Data'!Q465</f>
        <v>-0.10483957293466199</v>
      </c>
      <c r="E467">
        <f>'Train Data'!R465</f>
        <v>-0.19021576677264598</v>
      </c>
      <c r="F467">
        <f>'Train Data'!S465</f>
        <v>-6.1370705090125717E-2</v>
      </c>
      <c r="G467">
        <f>'Train Data'!T465</f>
        <v>0.54427481210534689</v>
      </c>
      <c r="H467">
        <f>'Train Data'!U465</f>
        <v>-0.55952235047326548</v>
      </c>
      <c r="I467">
        <f>'Train Data'!V465</f>
        <v>0.12780749539301431</v>
      </c>
      <c r="J467">
        <f>'Train Data'!W465</f>
        <v>-1.0596043522601155</v>
      </c>
      <c r="K467">
        <f>'Train Data'!X465</f>
        <v>-0.16207928129353347</v>
      </c>
      <c r="L467">
        <f>'Train Data'!Y465</f>
        <v>7.2118607552884809E-2</v>
      </c>
      <c r="M467">
        <f>'Train Data'!Z465</f>
        <v>-1.0563320119426651</v>
      </c>
      <c r="N467">
        <f>'Train Data'!AA465</f>
        <v>-0.26316613483959056</v>
      </c>
      <c r="P467" s="24">
        <f>'Train Data'!AB465</f>
        <v>1.7929772297321511E-2</v>
      </c>
      <c r="Q467">
        <f t="shared" si="14"/>
        <v>-7.4902091620603524E-3</v>
      </c>
      <c r="S467">
        <f t="shared" si="15"/>
        <v>-2.5419981459381864E-2</v>
      </c>
    </row>
    <row r="468" spans="1:19" x14ac:dyDescent="0.25">
      <c r="A468">
        <f>'Train Data'!A466</f>
        <v>196804</v>
      </c>
      <c r="C468">
        <v>1</v>
      </c>
      <c r="D468">
        <f>'Train Data'!Q466</f>
        <v>-0.11531202209842821</v>
      </c>
      <c r="E468">
        <f>'Train Data'!R466</f>
        <v>-0.3580489578109774</v>
      </c>
      <c r="F468">
        <f>'Train Data'!S466</f>
        <v>-0.22939429967590758</v>
      </c>
      <c r="G468">
        <f>'Train Data'!T466</f>
        <v>0.61095485925042259</v>
      </c>
      <c r="H468">
        <f>'Train Data'!U466</f>
        <v>-0.53131891763668104</v>
      </c>
      <c r="I468">
        <f>'Train Data'!V466</f>
        <v>8.1652562406163517E-2</v>
      </c>
      <c r="J468">
        <f>'Train Data'!W466</f>
        <v>-1.325651990917357</v>
      </c>
      <c r="K468">
        <f>'Train Data'!X466</f>
        <v>-0.35363601953380563</v>
      </c>
      <c r="L468">
        <f>'Train Data'!Y466</f>
        <v>7.0510766199474828E-2</v>
      </c>
      <c r="M468">
        <f>'Train Data'!Z466</f>
        <v>0.72163152208561787</v>
      </c>
      <c r="N468">
        <f>'Train Data'!AA466</f>
        <v>-0.22713572311680358</v>
      </c>
      <c r="P468" s="24">
        <f>'Train Data'!AB466</f>
        <v>1.3682494014426585</v>
      </c>
      <c r="Q468">
        <f t="shared" si="14"/>
        <v>-9.2697348135496096E-3</v>
      </c>
      <c r="S468">
        <f t="shared" si="15"/>
        <v>-1.377519136256208</v>
      </c>
    </row>
    <row r="469" spans="1:19" x14ac:dyDescent="0.25">
      <c r="A469">
        <f>'Train Data'!A467</f>
        <v>196805</v>
      </c>
      <c r="C469">
        <v>1</v>
      </c>
      <c r="D469">
        <f>'Train Data'!Q467</f>
        <v>-0.27571886597310769</v>
      </c>
      <c r="E469">
        <f>'Train Data'!R467</f>
        <v>-0.365714826774792</v>
      </c>
      <c r="F469">
        <f>'Train Data'!S467</f>
        <v>-0.20036357036423549</v>
      </c>
      <c r="G469">
        <f>'Train Data'!T467</f>
        <v>0.69986158877719018</v>
      </c>
      <c r="H469">
        <f>'Train Data'!U467</f>
        <v>-0.53131891763667904</v>
      </c>
      <c r="I469">
        <f>'Train Data'!V467</f>
        <v>8.1652562406163517E-2</v>
      </c>
      <c r="J469">
        <f>'Train Data'!W467</f>
        <v>-1.5447500462821442</v>
      </c>
      <c r="K469">
        <f>'Train Data'!X467</f>
        <v>-0.24781926891826944</v>
      </c>
      <c r="L469">
        <f>'Train Data'!Y467</f>
        <v>6.8912272760848173E-2</v>
      </c>
      <c r="M469">
        <f>'Train Data'!Z467</f>
        <v>-2.3574150491156839E-2</v>
      </c>
      <c r="N469">
        <f>'Train Data'!AA467</f>
        <v>-0.43456632828116365</v>
      </c>
      <c r="P469" s="24">
        <f>'Train Data'!AB467</f>
        <v>0.1391383652785646</v>
      </c>
      <c r="Q469">
        <f t="shared" si="14"/>
        <v>-1.5155914303741858E-2</v>
      </c>
      <c r="S469">
        <f t="shared" si="15"/>
        <v>-0.15429427958230646</v>
      </c>
    </row>
    <row r="470" spans="1:19" x14ac:dyDescent="0.25">
      <c r="A470">
        <f>'Train Data'!A468</f>
        <v>196806</v>
      </c>
      <c r="C470">
        <v>1</v>
      </c>
      <c r="D470">
        <f>'Train Data'!Q468</f>
        <v>-0.29006094974284302</v>
      </c>
      <c r="E470">
        <f>'Train Data'!R468</f>
        <v>-0.36872359985844066</v>
      </c>
      <c r="F470">
        <f>'Train Data'!S468</f>
        <v>-0.19768608117556549</v>
      </c>
      <c r="G470">
        <f>'Train Data'!T468</f>
        <v>0.65540822401380627</v>
      </c>
      <c r="H470">
        <f>'Train Data'!U468</f>
        <v>-0.48901376838180627</v>
      </c>
      <c r="I470">
        <f>'Train Data'!V468</f>
        <v>3.549762941931299E-2</v>
      </c>
      <c r="J470">
        <f>'Train Data'!W468</f>
        <v>-1.536925115733401</v>
      </c>
      <c r="K470">
        <f>'Train Data'!X468</f>
        <v>-0.1868657042214939</v>
      </c>
      <c r="L470">
        <f>'Train Data'!Y468</f>
        <v>0.61401706858382332</v>
      </c>
      <c r="M470">
        <f>'Train Data'!Z468</f>
        <v>0.7337816145732825</v>
      </c>
      <c r="N470">
        <f>'Train Data'!AA468</f>
        <v>-0.41537438536018018</v>
      </c>
      <c r="P470" s="24">
        <f>'Train Data'!AB468</f>
        <v>2.1922867603681714E-2</v>
      </c>
      <c r="Q470">
        <f t="shared" si="14"/>
        <v>-1.6023688049871702E-2</v>
      </c>
      <c r="S470">
        <f t="shared" si="15"/>
        <v>-3.7946555653553413E-2</v>
      </c>
    </row>
    <row r="471" spans="1:19" x14ac:dyDescent="0.25">
      <c r="A471">
        <f>'Train Data'!A469</f>
        <v>196807</v>
      </c>
      <c r="C471">
        <v>1</v>
      </c>
      <c r="D471">
        <f>'Train Data'!Q469</f>
        <v>-0.30006453336872896</v>
      </c>
      <c r="E471">
        <f>'Train Data'!R469</f>
        <v>-0.31178857354890743</v>
      </c>
      <c r="F471">
        <f>'Train Data'!S469</f>
        <v>-0.16406534773550122</v>
      </c>
      <c r="G471">
        <f>'Train Data'!T469</f>
        <v>0.58872817686873047</v>
      </c>
      <c r="H471">
        <f>'Train Data'!U469</f>
        <v>-0.55952235047326448</v>
      </c>
      <c r="I471">
        <f>'Train Data'!V469</f>
        <v>-2.4858821409645605E-2</v>
      </c>
      <c r="J471">
        <f>'Train Data'!W469</f>
        <v>-1.5056253935384312</v>
      </c>
      <c r="K471">
        <f>'Train Data'!X469</f>
        <v>-0.11106447130121001</v>
      </c>
      <c r="L471">
        <f>'Train Data'!Y469</f>
        <v>0.60771512019607943</v>
      </c>
      <c r="M471">
        <f>'Train Data'!Z469</f>
        <v>0.97273343349735697</v>
      </c>
      <c r="N471">
        <f>'Train Data'!AA469</f>
        <v>-0.37169581815735975</v>
      </c>
      <c r="P471" s="24">
        <f>'Train Data'!AB469</f>
        <v>-0.47467298504184258</v>
      </c>
      <c r="Q471">
        <f t="shared" si="14"/>
        <v>-1.3872243053229072E-2</v>
      </c>
      <c r="S471">
        <f t="shared" si="15"/>
        <v>0.46080074198861348</v>
      </c>
    </row>
    <row r="472" spans="1:19" x14ac:dyDescent="0.25">
      <c r="A472">
        <f>'Train Data'!A470</f>
        <v>196808</v>
      </c>
      <c r="C472">
        <v>1</v>
      </c>
      <c r="D472">
        <f>'Train Data'!Q470</f>
        <v>-0.25020100598153272</v>
      </c>
      <c r="E472">
        <f>'Train Data'!R470</f>
        <v>-0.32613010741945714</v>
      </c>
      <c r="F472">
        <f>'Train Data'!S470</f>
        <v>-0.19367883202163141</v>
      </c>
      <c r="G472">
        <f>'Train Data'!T470</f>
        <v>0.51887288938341347</v>
      </c>
      <c r="H472">
        <f>'Train Data'!U470</f>
        <v>-0.4749120519635131</v>
      </c>
      <c r="I472">
        <f>'Train Data'!V470</f>
        <v>-1.4207683028064863E-2</v>
      </c>
      <c r="J472">
        <f>'Train Data'!W470</f>
        <v>-1.3100021298198723</v>
      </c>
      <c r="K472">
        <f>'Train Data'!X470</f>
        <v>6.4136013469427836E-2</v>
      </c>
      <c r="L472">
        <f>'Train Data'!Y470</f>
        <v>6.1057211880575148E-2</v>
      </c>
      <c r="M472">
        <f>'Train Data'!Z470</f>
        <v>-0.20987556863535048</v>
      </c>
      <c r="N472">
        <f>'Train Data'!AA470</f>
        <v>-0.44647959950758187</v>
      </c>
      <c r="P472" s="24">
        <f>'Train Data'!AB470</f>
        <v>0.13988253304020445</v>
      </c>
      <c r="Q472">
        <f t="shared" si="14"/>
        <v>-1.1206060333524805E-2</v>
      </c>
      <c r="S472">
        <f t="shared" si="15"/>
        <v>-0.15108859337372926</v>
      </c>
    </row>
    <row r="473" spans="1:19" x14ac:dyDescent="0.25">
      <c r="A473">
        <f>'Train Data'!A471</f>
        <v>196809</v>
      </c>
      <c r="C473">
        <v>1</v>
      </c>
      <c r="D473">
        <f>'Train Data'!Q471</f>
        <v>-0.26528982024568315</v>
      </c>
      <c r="E473">
        <f>'Train Data'!R471</f>
        <v>-0.40316093835308187</v>
      </c>
      <c r="F473">
        <f>'Train Data'!S471</f>
        <v>-0.2791184494023557</v>
      </c>
      <c r="G473">
        <f>'Train Data'!T471</f>
        <v>0.55062529278583039</v>
      </c>
      <c r="H473">
        <f>'Train Data'!U471</f>
        <v>-0.44670861912692861</v>
      </c>
      <c r="I473">
        <f>'Train Data'!V471</f>
        <v>2.4846491037732007E-2</v>
      </c>
      <c r="J473">
        <f>'Train Data'!W471</f>
        <v>-1.3021771992711297</v>
      </c>
      <c r="K473">
        <f>'Train Data'!X471</f>
        <v>7.4775092169246715E-2</v>
      </c>
      <c r="L473">
        <f>'Train Data'!Y471</f>
        <v>5.9513131341832282E-2</v>
      </c>
      <c r="M473">
        <f>'Train Data'!Z471</f>
        <v>-0.61082862072828903</v>
      </c>
      <c r="N473">
        <f>'Train Data'!AA471</f>
        <v>-0.45466299667128562</v>
      </c>
      <c r="P473" s="24">
        <f>'Train Data'!AB471</f>
        <v>0.55618086916146703</v>
      </c>
      <c r="Q473">
        <f t="shared" si="14"/>
        <v>-1.546211802972032E-2</v>
      </c>
      <c r="S473">
        <f t="shared" si="15"/>
        <v>-0.57164298719118734</v>
      </c>
    </row>
    <row r="474" spans="1:19" x14ac:dyDescent="0.25">
      <c r="A474">
        <f>'Train Data'!A472</f>
        <v>196810</v>
      </c>
      <c r="C474">
        <v>1</v>
      </c>
      <c r="D474">
        <f>'Train Data'!Q472</f>
        <v>-0.33749721761996376</v>
      </c>
      <c r="E474">
        <f>'Train Data'!R472</f>
        <v>-0.40626647422706491</v>
      </c>
      <c r="F474">
        <f>'Train Data'!S472</f>
        <v>-0.3126613514550165</v>
      </c>
      <c r="G474">
        <f>'Train Data'!T472</f>
        <v>0.60142913822969746</v>
      </c>
      <c r="H474">
        <f>'Train Data'!U472</f>
        <v>-0.54542063405497132</v>
      </c>
      <c r="I474">
        <f>'Train Data'!V472</f>
        <v>6.7451044564055707E-2</v>
      </c>
      <c r="J474">
        <f>'Train Data'!W472</f>
        <v>-1.3334769214660991</v>
      </c>
      <c r="K474">
        <f>'Train Data'!X472</f>
        <v>0.12219169224106986</v>
      </c>
      <c r="L474">
        <f>'Train Data'!Y472</f>
        <v>0.59532667464761524</v>
      </c>
      <c r="M474">
        <f>'Train Data'!Z472</f>
        <v>-0.7323295456049369</v>
      </c>
      <c r="N474">
        <f>'Train Data'!AA472</f>
        <v>-0.45463388555965684</v>
      </c>
      <c r="P474" s="24">
        <f>'Train Data'!AB472</f>
        <v>-2.199058133376103E-3</v>
      </c>
      <c r="Q474">
        <f t="shared" si="14"/>
        <v>-2.1455032323088857E-2</v>
      </c>
      <c r="S474">
        <f t="shared" si="15"/>
        <v>-1.9255974189712755E-2</v>
      </c>
    </row>
    <row r="475" spans="1:19" x14ac:dyDescent="0.25">
      <c r="A475">
        <f>'Train Data'!A473</f>
        <v>196811</v>
      </c>
      <c r="C475">
        <v>1</v>
      </c>
      <c r="D475">
        <f>'Train Data'!Q473</f>
        <v>-0.34356303473046046</v>
      </c>
      <c r="E475">
        <f>'Train Data'!R473</f>
        <v>-0.50346686658649309</v>
      </c>
      <c r="F475">
        <f>'Train Data'!S473</f>
        <v>-0.37541144315294933</v>
      </c>
      <c r="G475">
        <f>'Train Data'!T473</f>
        <v>0.63318154163211438</v>
      </c>
      <c r="H475">
        <f>'Train Data'!U473</f>
        <v>-0.44670861912693055</v>
      </c>
      <c r="I475">
        <f>'Train Data'!V473</f>
        <v>0.14910977215617602</v>
      </c>
      <c r="J475">
        <f>'Train Data'!W473</f>
        <v>-1.2317528243324485</v>
      </c>
      <c r="K475">
        <f>'Train Data'!X473</f>
        <v>0.19728602896254294</v>
      </c>
      <c r="L475">
        <f>'Train Data'!Y473</f>
        <v>5.4933379715548937E-2</v>
      </c>
      <c r="M475">
        <f>'Train Data'!Z473</f>
        <v>-1.2871837692082964</v>
      </c>
      <c r="N475">
        <f>'Train Data'!AA473</f>
        <v>-0.45555756163012434</v>
      </c>
      <c r="P475" s="24">
        <f>'Train Data'!AB473</f>
        <v>0.81444338331691901</v>
      </c>
      <c r="Q475">
        <f t="shared" si="14"/>
        <v>-2.3810597047207824E-2</v>
      </c>
      <c r="S475">
        <f t="shared" si="15"/>
        <v>-0.83825398036412679</v>
      </c>
    </row>
    <row r="476" spans="1:19" x14ac:dyDescent="0.25">
      <c r="A476">
        <f>'Train Data'!A474</f>
        <v>196812</v>
      </c>
      <c r="C476">
        <v>1</v>
      </c>
      <c r="D476">
        <f>'Train Data'!Q474</f>
        <v>-0.43536945389708764</v>
      </c>
      <c r="E476">
        <f>'Train Data'!R474</f>
        <v>-0.38896461287129469</v>
      </c>
      <c r="F476">
        <f>'Train Data'!S474</f>
        <v>-0.29535012953691447</v>
      </c>
      <c r="G476">
        <f>'Train Data'!T474</f>
        <v>0.79511879898444082</v>
      </c>
      <c r="H476">
        <f>'Train Data'!U474</f>
        <v>-0.5031154848000966</v>
      </c>
      <c r="I476">
        <f>'Train Data'!V474</f>
        <v>0.26272191489303931</v>
      </c>
      <c r="J476">
        <f>'Train Data'!W474</f>
        <v>-1.3804265047585538</v>
      </c>
      <c r="K476">
        <f>'Train Data'!X474</f>
        <v>0.65211804742016821</v>
      </c>
      <c r="L476">
        <f>'Train Data'!Y474</f>
        <v>5.3424045375480657E-2</v>
      </c>
      <c r="M476">
        <f>'Train Data'!Z474</f>
        <v>-1.6678866671551269</v>
      </c>
      <c r="N476">
        <f>'Train Data'!AA474</f>
        <v>-0.44349451584425087</v>
      </c>
      <c r="P476" s="24">
        <f>'Train Data'!AB474</f>
        <v>-0.89906641437509005</v>
      </c>
      <c r="Q476">
        <f t="shared" si="14"/>
        <v>-2.8621471814301795E-2</v>
      </c>
      <c r="S476">
        <f t="shared" si="15"/>
        <v>0.8704449425607883</v>
      </c>
    </row>
    <row r="477" spans="1:19" x14ac:dyDescent="0.25">
      <c r="A477">
        <f>'Train Data'!A475</f>
        <v>196901</v>
      </c>
      <c r="C477">
        <v>1</v>
      </c>
      <c r="D477">
        <f>'Train Data'!Q475</f>
        <v>-0.33651774268074264</v>
      </c>
      <c r="E477">
        <f>'Train Data'!R475</f>
        <v>-0.36127217921235177</v>
      </c>
      <c r="F477">
        <f>'Train Data'!S475</f>
        <v>-0.2999893237496371</v>
      </c>
      <c r="G477">
        <f>'Train Data'!T475</f>
        <v>0.85227312510879116</v>
      </c>
      <c r="H477">
        <f>'Train Data'!U475</f>
        <v>-0.57362406689155576</v>
      </c>
      <c r="I477">
        <f>'Train Data'!V475</f>
        <v>0.33017912464305182</v>
      </c>
      <c r="J477">
        <f>'Train Data'!W475</f>
        <v>-1.372601574209811</v>
      </c>
      <c r="K477">
        <f>'Train Data'!X475</f>
        <v>0.84477418552062578</v>
      </c>
      <c r="L477">
        <f>'Train Data'!Y475</f>
        <v>5.1923214327404099E-2</v>
      </c>
      <c r="M477">
        <f>'Train Data'!Z475</f>
        <v>-1.0320318269673356</v>
      </c>
      <c r="N477">
        <f>'Train Data'!AA475</f>
        <v>-0.39715213479827016</v>
      </c>
      <c r="P477" s="24">
        <f>'Train Data'!AB475</f>
        <v>-0.29503814755526531</v>
      </c>
      <c r="Q477">
        <f t="shared" si="14"/>
        <v>-2.5373442949868538E-2</v>
      </c>
      <c r="S477">
        <f t="shared" si="15"/>
        <v>0.26966470460539677</v>
      </c>
    </row>
    <row r="478" spans="1:19" x14ac:dyDescent="0.25">
      <c r="A478">
        <f>'Train Data'!A476</f>
        <v>196902</v>
      </c>
      <c r="C478">
        <v>1</v>
      </c>
      <c r="D478">
        <f>'Train Data'!Q476</f>
        <v>-0.3117629326585315</v>
      </c>
      <c r="E478">
        <f>'Train Data'!R476</f>
        <v>-0.23805629175466944</v>
      </c>
      <c r="F478">
        <f>'Train Data'!S476</f>
        <v>-0.21410615239693234</v>
      </c>
      <c r="G478">
        <f>'Train Data'!T476</f>
        <v>0.84592264442830811</v>
      </c>
      <c r="H478">
        <f>'Train Data'!U476</f>
        <v>-0.70053951465618391</v>
      </c>
      <c r="I478">
        <f>'Train Data'!V476</f>
        <v>0.33372950410357888</v>
      </c>
      <c r="J478">
        <f>'Train Data'!W476</f>
        <v>-1.3491267825635844</v>
      </c>
      <c r="K478">
        <f>'Train Data'!X476</f>
        <v>1.0471323027519774</v>
      </c>
      <c r="L478">
        <f>'Train Data'!Y476</f>
        <v>0.58023260651096165</v>
      </c>
      <c r="M478">
        <f>'Train Data'!Z476</f>
        <v>-2.7624181320378451E-2</v>
      </c>
      <c r="N478">
        <f>'Train Data'!AA476</f>
        <v>-0.39905037545359123</v>
      </c>
      <c r="P478" s="24">
        <f>'Train Data'!AB476</f>
        <v>-0.92620131202512868</v>
      </c>
      <c r="Q478">
        <f t="shared" si="14"/>
        <v>-2.3964246627786331E-2</v>
      </c>
      <c r="S478">
        <f t="shared" si="15"/>
        <v>0.90223706539734239</v>
      </c>
    </row>
    <row r="479" spans="1:19" x14ac:dyDescent="0.25">
      <c r="A479">
        <f>'Train Data'!A477</f>
        <v>196903</v>
      </c>
      <c r="C479">
        <v>1</v>
      </c>
      <c r="D479">
        <f>'Train Data'!Q477</f>
        <v>-0.19994010418621502</v>
      </c>
      <c r="E479">
        <f>'Train Data'!R477</f>
        <v>-0.31015973159872107</v>
      </c>
      <c r="F479">
        <f>'Train Data'!S477</f>
        <v>-9.8293820352617786E-2</v>
      </c>
      <c r="G479">
        <f>'Train Data'!T477</f>
        <v>0.81417024102589086</v>
      </c>
      <c r="H479">
        <f>'Train Data'!U477</f>
        <v>-0.67233608181959748</v>
      </c>
      <c r="I479">
        <f>'Train Data'!V477</f>
        <v>0.34083026302463282</v>
      </c>
      <c r="J479">
        <f>'Train Data'!W477</f>
        <v>-1.2552276159786753</v>
      </c>
      <c r="K479">
        <f>'Train Data'!X477</f>
        <v>0.9707408798944307</v>
      </c>
      <c r="L479">
        <f>'Train Data'!Y477</f>
        <v>1.1011550384718212</v>
      </c>
      <c r="M479">
        <f>'Train Data'!Z477</f>
        <v>-0.15722516785546967</v>
      </c>
      <c r="N479">
        <f>'Train Data'!AA477</f>
        <v>-0.40821797566224233</v>
      </c>
      <c r="P479" s="24">
        <f>'Train Data'!AB477</f>
        <v>0.47443131798034721</v>
      </c>
      <c r="Q479">
        <f t="shared" si="14"/>
        <v>-1.6285092154767783E-2</v>
      </c>
      <c r="S479">
        <f t="shared" si="15"/>
        <v>-0.49071641013511502</v>
      </c>
    </row>
    <row r="480" spans="1:19" x14ac:dyDescent="0.25">
      <c r="A480">
        <f>'Train Data'!A478</f>
        <v>196904</v>
      </c>
      <c r="C480">
        <v>1</v>
      </c>
      <c r="D480">
        <f>'Train Data'!Q478</f>
        <v>-0.26613771902748512</v>
      </c>
      <c r="E480">
        <f>'Train Data'!R478</f>
        <v>-0.35780620154066139</v>
      </c>
      <c r="F480">
        <f>'Train Data'!S478</f>
        <v>-0.13086405472570764</v>
      </c>
      <c r="G480">
        <f>'Train Data'!T478</f>
        <v>0.84274740408806625</v>
      </c>
      <c r="H480">
        <f>'Train Data'!U478</f>
        <v>-0.68643779823789164</v>
      </c>
      <c r="I480">
        <f>'Train Data'!V478</f>
        <v>0.2449700175904044</v>
      </c>
      <c r="J480">
        <f>'Train Data'!W478</f>
        <v>-1.5369251157334014</v>
      </c>
      <c r="K480">
        <f>'Train Data'!X478</f>
        <v>1.1726814932415863</v>
      </c>
      <c r="L480">
        <f>'Train Data'!Y478</f>
        <v>0.56555665660524912</v>
      </c>
      <c r="M480">
        <f>'Train Data'!Z478</f>
        <v>1.531637687929938</v>
      </c>
      <c r="N480">
        <f>'Train Data'!AA478</f>
        <v>-0.40672622913539402</v>
      </c>
      <c r="P480" s="24">
        <f>'Train Data'!AB478</f>
        <v>0.25524668652759308</v>
      </c>
      <c r="Q480">
        <f t="shared" si="14"/>
        <v>-9.6228752712731996E-3</v>
      </c>
      <c r="S480">
        <f t="shared" si="15"/>
        <v>-0.26486956179886628</v>
      </c>
    </row>
    <row r="481" spans="1:19" x14ac:dyDescent="0.25">
      <c r="A481">
        <f>'Train Data'!A479</f>
        <v>196905</v>
      </c>
      <c r="C481">
        <v>1</v>
      </c>
      <c r="D481">
        <f>'Train Data'!Q479</f>
        <v>-0.30510440309844827</v>
      </c>
      <c r="E481">
        <f>'Train Data'!R479</f>
        <v>-0.34983552979357385</v>
      </c>
      <c r="F481">
        <f>'Train Data'!S479</f>
        <v>-0.10296443135946164</v>
      </c>
      <c r="G481">
        <f>'Train Data'!T479</f>
        <v>0.82052072170637447</v>
      </c>
      <c r="H481">
        <f>'Train Data'!U479</f>
        <v>-0.57362406689155776</v>
      </c>
      <c r="I481">
        <f>'Train Data'!V479</f>
        <v>0.39408595493253751</v>
      </c>
      <c r="J481">
        <f>'Train Data'!W479</f>
        <v>-1.1535035188450247</v>
      </c>
      <c r="K481">
        <f>'Train Data'!X479</f>
        <v>1.1606356093636077</v>
      </c>
      <c r="L481">
        <f>'Train Data'!Y479</f>
        <v>4.0214251440169921E-2</v>
      </c>
      <c r="M481">
        <f>'Train Data'!Z479</f>
        <v>-2.1822405824662705</v>
      </c>
      <c r="N481">
        <f>'Train Data'!AA479</f>
        <v>-0.42770889094353626</v>
      </c>
      <c r="P481" s="24">
        <f>'Train Data'!AB479</f>
        <v>-8.8105058519752782E-2</v>
      </c>
      <c r="Q481">
        <f t="shared" si="14"/>
        <v>-7.9059760689166574E-3</v>
      </c>
      <c r="S481">
        <f t="shared" si="15"/>
        <v>8.0199082450836123E-2</v>
      </c>
    </row>
    <row r="482" spans="1:19" x14ac:dyDescent="0.25">
      <c r="A482">
        <f>'Train Data'!A480</f>
        <v>196906</v>
      </c>
      <c r="C482">
        <v>1</v>
      </c>
      <c r="D482">
        <f>'Train Data'!Q480</f>
        <v>-0.29339454396924347</v>
      </c>
      <c r="E482">
        <f>'Train Data'!R480</f>
        <v>-0.21160076240653178</v>
      </c>
      <c r="F482">
        <f>'Train Data'!S480</f>
        <v>5.1888569616403257E-2</v>
      </c>
      <c r="G482">
        <f>'Train Data'!T480</f>
        <v>0.94753033531604214</v>
      </c>
      <c r="H482">
        <f>'Train Data'!U480</f>
        <v>-0.58772578330984804</v>
      </c>
      <c r="I482">
        <f>'Train Data'!V480</f>
        <v>0.35148140140621381</v>
      </c>
      <c r="J482">
        <f>'Train Data'!W480</f>
        <v>-1.5603999073796282</v>
      </c>
      <c r="K482">
        <f>'Train Data'!X480</f>
        <v>1.2090678766419263</v>
      </c>
      <c r="L482">
        <f>'Train Data'!Y480</f>
        <v>0.55694461567156861</v>
      </c>
      <c r="M482">
        <f>'Train Data'!Z480</f>
        <v>0.66898112130573695</v>
      </c>
      <c r="N482">
        <f>'Train Data'!AA480</f>
        <v>-0.37244029638796095</v>
      </c>
      <c r="P482" s="24">
        <f>'Train Data'!AB480</f>
        <v>-1.1446599261494537</v>
      </c>
      <c r="Q482">
        <f t="shared" si="14"/>
        <v>-1.4886742696804411E-2</v>
      </c>
      <c r="S482">
        <f t="shared" si="15"/>
        <v>1.1297731834526492</v>
      </c>
    </row>
    <row r="483" spans="1:19" x14ac:dyDescent="0.25">
      <c r="A483">
        <f>'Train Data'!A481</f>
        <v>196907</v>
      </c>
      <c r="C483">
        <v>1</v>
      </c>
      <c r="D483">
        <f>'Train Data'!Q481</f>
        <v>-0.16527068438475881</v>
      </c>
      <c r="E483">
        <f>'Train Data'!R481</f>
        <v>-5.7743771289273965E-2</v>
      </c>
      <c r="F483">
        <f>'Train Data'!S481</f>
        <v>0.21153290796270818</v>
      </c>
      <c r="G483">
        <f>'Train Data'!T481</f>
        <v>1.1253437943695772</v>
      </c>
      <c r="H483">
        <f>'Train Data'!U481</f>
        <v>-0.53131891763668104</v>
      </c>
      <c r="I483">
        <f>'Train Data'!V481</f>
        <v>0.34438064248515987</v>
      </c>
      <c r="J483">
        <f>'Train Data'!W481</f>
        <v>-2.0142458792066869</v>
      </c>
      <c r="K483">
        <f>'Train Data'!X481</f>
        <v>1.4627366746536785</v>
      </c>
      <c r="L483">
        <f>'Train Data'!Y481</f>
        <v>0.55128168893735874</v>
      </c>
      <c r="M483">
        <f>'Train Data'!Z481</f>
        <v>0.12222695936082083</v>
      </c>
      <c r="N483">
        <f>'Train Data'!AA481</f>
        <v>-0.10854684584626167</v>
      </c>
      <c r="P483" s="24">
        <f>'Train Data'!AB481</f>
        <v>-1.2222530281253166</v>
      </c>
      <c r="Q483">
        <f t="shared" si="14"/>
        <v>4.1052941238814726E-4</v>
      </c>
      <c r="S483">
        <f t="shared" si="15"/>
        <v>1.2226635575377047</v>
      </c>
    </row>
    <row r="484" spans="1:19" x14ac:dyDescent="0.25">
      <c r="A484">
        <f>'Train Data'!A482</f>
        <v>196908</v>
      </c>
      <c r="C484">
        <v>1</v>
      </c>
      <c r="D484">
        <f>'Train Data'!Q482</f>
        <v>-2.661345699727493E-2</v>
      </c>
      <c r="E484">
        <f>'Train Data'!R482</f>
        <v>-0.14413782956526464</v>
      </c>
      <c r="F484">
        <f>'Train Data'!S482</f>
        <v>0.15019700874604414</v>
      </c>
      <c r="G484">
        <f>'Train Data'!T482</f>
        <v>1.1189933136890937</v>
      </c>
      <c r="H484">
        <f>'Train Data'!U482</f>
        <v>-0.34799660419888595</v>
      </c>
      <c r="I484">
        <f>'Train Data'!V482</f>
        <v>0.37633405762990257</v>
      </c>
      <c r="J484">
        <f>'Train Data'!W482</f>
        <v>-1.9281716431705205</v>
      </c>
      <c r="K484">
        <f>'Train Data'!X482</f>
        <v>1.2834608707603916</v>
      </c>
      <c r="L484">
        <f>'Train Data'!Y482</f>
        <v>0.54568031575471043</v>
      </c>
      <c r="M484">
        <f>'Train Data'!Z482</f>
        <v>-0.47717760336397613</v>
      </c>
      <c r="N484">
        <f>'Train Data'!AA482</f>
        <v>-0.34424078183483586</v>
      </c>
      <c r="P484" s="24">
        <f>'Train Data'!AB482</f>
        <v>0.67192618174628105</v>
      </c>
      <c r="Q484">
        <f t="shared" si="14"/>
        <v>6.9993396835780703E-3</v>
      </c>
      <c r="S484">
        <f t="shared" si="15"/>
        <v>-0.66492684206270303</v>
      </c>
    </row>
    <row r="485" spans="1:19" x14ac:dyDescent="0.25">
      <c r="A485">
        <f>'Train Data'!A483</f>
        <v>196909</v>
      </c>
      <c r="C485">
        <v>1</v>
      </c>
      <c r="D485">
        <f>'Train Data'!Q483</f>
        <v>-0.10691452436316662</v>
      </c>
      <c r="E485">
        <f>'Train Data'!R483</f>
        <v>-7.7356823025116137E-2</v>
      </c>
      <c r="F485">
        <f>'Train Data'!S483</f>
        <v>0.21860217340978957</v>
      </c>
      <c r="G485">
        <f>'Train Data'!T483</f>
        <v>1.1539209574317524</v>
      </c>
      <c r="H485">
        <f>'Train Data'!U483</f>
        <v>-0.31979317136230151</v>
      </c>
      <c r="I485">
        <f>'Train Data'!V483</f>
        <v>0.54320189227467031</v>
      </c>
      <c r="J485">
        <f>'Train Data'!W483</f>
        <v>-1.6464741434157952</v>
      </c>
      <c r="K485">
        <f>'Train Data'!X483</f>
        <v>1.3457989161889514</v>
      </c>
      <c r="L485">
        <f>'Train Data'!Y483</f>
        <v>3.0384260637826448E-2</v>
      </c>
      <c r="M485">
        <f>'Train Data'!Z483</f>
        <v>-2.3482918464643561</v>
      </c>
      <c r="N485">
        <f>'Train Data'!AA483</f>
        <v>-0.34876739228384285</v>
      </c>
      <c r="P485" s="24">
        <f>'Train Data'!AB483</f>
        <v>-0.59259634961194385</v>
      </c>
      <c r="Q485">
        <f t="shared" si="14"/>
        <v>2.110740254458063E-3</v>
      </c>
      <c r="S485">
        <f t="shared" si="15"/>
        <v>0.59470708986640186</v>
      </c>
    </row>
    <row r="486" spans="1:19" x14ac:dyDescent="0.25">
      <c r="A486">
        <f>'Train Data'!A484</f>
        <v>196910</v>
      </c>
      <c r="C486">
        <v>1</v>
      </c>
      <c r="D486">
        <f>'Train Data'!Q484</f>
        <v>-4.9887184022232266E-2</v>
      </c>
      <c r="E486">
        <f>'Train Data'!R484</f>
        <v>-0.19476889493374572</v>
      </c>
      <c r="F486">
        <f>'Train Data'!S484</f>
        <v>9.7209095770245377E-2</v>
      </c>
      <c r="G486">
        <f>'Train Data'!T484</f>
        <v>1.1253437943695772</v>
      </c>
      <c r="H486">
        <f>'Train Data'!U484</f>
        <v>-0.34799660419888595</v>
      </c>
      <c r="I486">
        <f>'Train Data'!V484</f>
        <v>0.45799278522202291</v>
      </c>
      <c r="J486">
        <f>'Train Data'!W484</f>
        <v>-1.7638481016469312</v>
      </c>
      <c r="K486">
        <f>'Train Data'!X484</f>
        <v>1.3558921169180562</v>
      </c>
      <c r="L486">
        <f>'Train Data'!Y484</f>
        <v>0.53739149128751729</v>
      </c>
      <c r="M486">
        <f>'Train Data'!Z484</f>
        <v>1.2805357765181986</v>
      </c>
      <c r="N486">
        <f>'Train Data'!AA484</f>
        <v>-0.37218778870253105</v>
      </c>
      <c r="P486" s="24">
        <f>'Train Data'!AB484</f>
        <v>0.69319848946925433</v>
      </c>
      <c r="Q486">
        <f t="shared" si="14"/>
        <v>2.0033501716372774E-3</v>
      </c>
      <c r="S486">
        <f t="shared" si="15"/>
        <v>-0.691195139297617</v>
      </c>
    </row>
    <row r="487" spans="1:19" x14ac:dyDescent="0.25">
      <c r="A487">
        <f>'Train Data'!A485</f>
        <v>196911</v>
      </c>
      <c r="C487">
        <v>1</v>
      </c>
      <c r="D487">
        <f>'Train Data'!Q485</f>
        <v>-0.14112410439781084</v>
      </c>
      <c r="E487">
        <f>'Train Data'!R485</f>
        <v>-0.12454721037107171</v>
      </c>
      <c r="F487">
        <f>'Train Data'!S485</f>
        <v>0.22095785158906697</v>
      </c>
      <c r="G487">
        <f>'Train Data'!T485</f>
        <v>1.2015495625353778</v>
      </c>
      <c r="H487">
        <f>'Train Data'!U485</f>
        <v>-0.33389488778059373</v>
      </c>
      <c r="I487">
        <f>'Train Data'!V485</f>
        <v>0.53965151281414325</v>
      </c>
      <c r="J487">
        <f>'Train Data'!W485</f>
        <v>-1.7716730321956737</v>
      </c>
      <c r="K487">
        <f>'Train Data'!X485</f>
        <v>1.3252282299380693</v>
      </c>
      <c r="L487">
        <f>'Train Data'!Y485</f>
        <v>0.53193968180781226</v>
      </c>
      <c r="M487">
        <f>'Train Data'!Z485</f>
        <v>-1.1818829676485345</v>
      </c>
      <c r="N487">
        <f>'Train Data'!AA485</f>
        <v>-0.4137381896098658</v>
      </c>
      <c r="P487" s="24">
        <f>'Train Data'!AB485</f>
        <v>-0.68717825707304869</v>
      </c>
      <c r="Q487">
        <f t="shared" si="14"/>
        <v>4.0700725493388809E-3</v>
      </c>
      <c r="S487">
        <f t="shared" si="15"/>
        <v>0.69124832962238758</v>
      </c>
    </row>
    <row r="488" spans="1:19" x14ac:dyDescent="0.25">
      <c r="A488">
        <f>'Train Data'!A486</f>
        <v>196912</v>
      </c>
      <c r="C488">
        <v>1</v>
      </c>
      <c r="D488">
        <f>'Train Data'!Q486</f>
        <v>-6.1270563502695066E-2</v>
      </c>
      <c r="E488">
        <f>'Train Data'!R486</f>
        <v>-9.4904888049741523E-2</v>
      </c>
      <c r="F488">
        <f>'Train Data'!S486</f>
        <v>0.25712767919704566</v>
      </c>
      <c r="G488">
        <f>'Train Data'!T486</f>
        <v>1.3857135022693963</v>
      </c>
      <c r="H488">
        <f>'Train Data'!U486</f>
        <v>-0.29158973852571701</v>
      </c>
      <c r="I488">
        <f>'Train Data'!V486</f>
        <v>0.57870568687994006</v>
      </c>
      <c r="J488">
        <f>'Train Data'!W486</f>
        <v>-2.1394447679865656</v>
      </c>
      <c r="K488">
        <f>'Train Data'!X486</f>
        <v>0.74974710156947866</v>
      </c>
      <c r="L488">
        <f>'Train Data'!Y486</f>
        <v>0.5265460249625471</v>
      </c>
      <c r="M488">
        <f>'Train Data'!Z486</f>
        <v>-0.47312757253475451</v>
      </c>
      <c r="N488">
        <f>'Train Data'!AA486</f>
        <v>-0.30256570378854719</v>
      </c>
      <c r="P488" s="24">
        <f>'Train Data'!AB486</f>
        <v>-0.46519845890584238</v>
      </c>
      <c r="Q488">
        <f t="shared" si="14"/>
        <v>4.8291075642609531E-3</v>
      </c>
      <c r="S488">
        <f t="shared" si="15"/>
        <v>0.47002756647010335</v>
      </c>
    </row>
    <row r="489" spans="1:19" x14ac:dyDescent="0.25">
      <c r="A489">
        <f>'Train Data'!A487</f>
        <v>197001</v>
      </c>
      <c r="C489">
        <v>1</v>
      </c>
      <c r="D489">
        <f>'Train Data'!Q487</f>
        <v>-1.831590070757718E-2</v>
      </c>
      <c r="E489">
        <f>'Train Data'!R487</f>
        <v>7.3055770903564549E-2</v>
      </c>
      <c r="F489">
        <f>'Train Data'!S487</f>
        <v>0.44331881543982182</v>
      </c>
      <c r="G489">
        <f>'Train Data'!T487</f>
        <v>1.4015897039706047</v>
      </c>
      <c r="H489">
        <f>'Train Data'!U487</f>
        <v>-0.26338630568913646</v>
      </c>
      <c r="I489">
        <f>'Train Data'!V487</f>
        <v>0.60000796364310205</v>
      </c>
      <c r="J489">
        <f>'Train Data'!W487</f>
        <v>-2.1316198374378228</v>
      </c>
      <c r="K489">
        <f>'Train Data'!X487</f>
        <v>0.75816700120774627</v>
      </c>
      <c r="L489">
        <f>'Train Data'!Y487</f>
        <v>2.0919309281747393E-2</v>
      </c>
      <c r="M489">
        <f>'Train Data'!Z487</f>
        <v>-0.2827761235613393</v>
      </c>
      <c r="N489">
        <f>'Train Data'!AA487</f>
        <v>-0.31895189228239279</v>
      </c>
      <c r="P489" s="24">
        <f>'Train Data'!AB487</f>
        <v>-1.5265631913363864</v>
      </c>
      <c r="Q489">
        <f t="shared" si="14"/>
        <v>7.7489067085610343E-3</v>
      </c>
      <c r="S489">
        <f t="shared" si="15"/>
        <v>1.5343120980449474</v>
      </c>
    </row>
    <row r="490" spans="1:19" x14ac:dyDescent="0.25">
      <c r="A490">
        <f>'Train Data'!A488</f>
        <v>197002</v>
      </c>
      <c r="C490">
        <v>1</v>
      </c>
      <c r="D490">
        <f>'Train Data'!Q488</f>
        <v>0.15581993785550874</v>
      </c>
      <c r="E490">
        <f>'Train Data'!R488</f>
        <v>-6.9427361550211231E-2</v>
      </c>
      <c r="F490">
        <f>'Train Data'!S488</f>
        <v>0.3291838085014876</v>
      </c>
      <c r="G490">
        <f>'Train Data'!T488</f>
        <v>1.1666219187927191</v>
      </c>
      <c r="H490">
        <f>'Train Data'!U488</f>
        <v>-0.40440346987205489</v>
      </c>
      <c r="I490">
        <f>'Train Data'!V488</f>
        <v>0.45089202630096925</v>
      </c>
      <c r="J490">
        <f>'Train Data'!W488</f>
        <v>-1.881222059878066</v>
      </c>
      <c r="K490">
        <f>'Train Data'!X488</f>
        <v>0.81651674042321754</v>
      </c>
      <c r="L490">
        <f>'Train Data'!Y488</f>
        <v>0.51856255669552209</v>
      </c>
      <c r="M490">
        <f>'Train Data'!Z488</f>
        <v>2.179642620605394</v>
      </c>
      <c r="N490">
        <f>'Train Data'!AA488</f>
        <v>-0.32037642595439664</v>
      </c>
      <c r="P490" s="24">
        <f>'Train Data'!AB488</f>
        <v>0.92227510702185544</v>
      </c>
      <c r="Q490">
        <f t="shared" si="14"/>
        <v>1.9097453963466106E-2</v>
      </c>
      <c r="S490">
        <f t="shared" si="15"/>
        <v>-0.90317765305838937</v>
      </c>
    </row>
    <row r="491" spans="1:19" x14ac:dyDescent="0.25">
      <c r="A491">
        <f>'Train Data'!A489</f>
        <v>197003</v>
      </c>
      <c r="C491">
        <v>1</v>
      </c>
      <c r="D491">
        <f>'Train Data'!Q489</f>
        <v>4.7157297439785452E-2</v>
      </c>
      <c r="E491">
        <f>'Train Data'!R489</f>
        <v>-9.3823609332781735E-2</v>
      </c>
      <c r="F491">
        <f>'Train Data'!S489</f>
        <v>0.40544931308641208</v>
      </c>
      <c r="G491">
        <f>'Train Data'!T489</f>
        <v>1.0078599017806342</v>
      </c>
      <c r="H491">
        <f>'Train Data'!U489</f>
        <v>-0.48901376838180433</v>
      </c>
      <c r="I491">
        <f>'Train Data'!V489</f>
        <v>0.48639582090623906</v>
      </c>
      <c r="J491">
        <f>'Train Data'!W489</f>
        <v>-1.4117262269535225</v>
      </c>
      <c r="K491">
        <f>'Train Data'!X489</f>
        <v>0.81594102141006697</v>
      </c>
      <c r="L491">
        <f>'Train Data'!Y489</f>
        <v>0.51331027494089587</v>
      </c>
      <c r="M491">
        <f>'Train Data'!Z489</f>
        <v>-0.47312757253475451</v>
      </c>
      <c r="N491">
        <f>'Train Data'!AA489</f>
        <v>-0.33654434776995484</v>
      </c>
      <c r="P491" s="24">
        <f>'Train Data'!AB489</f>
        <v>-0.10712671252459598</v>
      </c>
      <c r="Q491">
        <f t="shared" si="14"/>
        <v>1.9577830915777736E-2</v>
      </c>
      <c r="S491">
        <f t="shared" si="15"/>
        <v>0.12670454344037371</v>
      </c>
    </row>
    <row r="492" spans="1:19" x14ac:dyDescent="0.25">
      <c r="A492">
        <f>'Train Data'!A490</f>
        <v>197004</v>
      </c>
      <c r="C492">
        <v>1</v>
      </c>
      <c r="D492">
        <f>'Train Data'!Q490</f>
        <v>4.62898764920886E-2</v>
      </c>
      <c r="E492">
        <f>'Train Data'!R490</f>
        <v>0.11547481810083386</v>
      </c>
      <c r="F492">
        <f>'Train Data'!S490</f>
        <v>0.58090347059358993</v>
      </c>
      <c r="G492">
        <f>'Train Data'!T490</f>
        <v>0.9697570176977337</v>
      </c>
      <c r="H492">
        <f>'Train Data'!U490</f>
        <v>-0.37620003703547039</v>
      </c>
      <c r="I492">
        <f>'Train Data'!V490</f>
        <v>0.62131024040626404</v>
      </c>
      <c r="J492">
        <f>'Train Data'!W490</f>
        <v>-1.0204796995164029</v>
      </c>
      <c r="K492">
        <f>'Train Data'!X490</f>
        <v>0.8104752509625508</v>
      </c>
      <c r="L492">
        <f>'Train Data'!Y490</f>
        <v>1.001854974692471</v>
      </c>
      <c r="M492">
        <f>'Train Data'!Z490</f>
        <v>-1.8703882086162071</v>
      </c>
      <c r="N492">
        <f>'Train Data'!AA490</f>
        <v>-0.22592917697563955</v>
      </c>
      <c r="P492" s="24">
        <f>'Train Data'!AB490</f>
        <v>-1.7703779606560983</v>
      </c>
      <c r="Q492">
        <f t="shared" si="14"/>
        <v>1.8417181523088726E-2</v>
      </c>
      <c r="S492">
        <f t="shared" si="15"/>
        <v>1.788795142179187</v>
      </c>
    </row>
    <row r="493" spans="1:19" x14ac:dyDescent="0.25">
      <c r="A493">
        <f>'Train Data'!A491</f>
        <v>197005</v>
      </c>
      <c r="C493">
        <v>1</v>
      </c>
      <c r="D493">
        <f>'Train Data'!Q491</f>
        <v>0.25344366840402283</v>
      </c>
      <c r="E493">
        <f>'Train Data'!R491</f>
        <v>0.24898007037503031</v>
      </c>
      <c r="F493">
        <f>'Train Data'!S491</f>
        <v>0.72254422705706312</v>
      </c>
      <c r="G493">
        <f>'Train Data'!T491</f>
        <v>1.0745399489257099</v>
      </c>
      <c r="H493">
        <f>'Train Data'!U491</f>
        <v>-0.37620003703546845</v>
      </c>
      <c r="I493">
        <f>'Train Data'!V491</f>
        <v>0.77752693666945105</v>
      </c>
      <c r="J493">
        <f>'Train Data'!W491</f>
        <v>-0.93440546348023756</v>
      </c>
      <c r="K493">
        <f>'Train Data'!X491</f>
        <v>0.93498076537887276</v>
      </c>
      <c r="L493">
        <f>'Train Data'!Y491</f>
        <v>1.0523666976038553E-2</v>
      </c>
      <c r="M493">
        <f>'Train Data'!Z491</f>
        <v>-2.0931399042233951</v>
      </c>
      <c r="N493">
        <f>'Train Data'!AA491</f>
        <v>0.88460500278805831</v>
      </c>
      <c r="P493" s="24">
        <f>'Train Data'!AB491</f>
        <v>-1.1506858699754154</v>
      </c>
      <c r="Q493">
        <f t="shared" si="14"/>
        <v>2.6078810651659186E-2</v>
      </c>
      <c r="S493">
        <f t="shared" si="15"/>
        <v>1.1767646806270746</v>
      </c>
    </row>
    <row r="494" spans="1:19" x14ac:dyDescent="0.25">
      <c r="A494">
        <f>'Train Data'!A492</f>
        <v>197006</v>
      </c>
      <c r="C494">
        <v>1</v>
      </c>
      <c r="D494">
        <f>'Train Data'!Q492</f>
        <v>0.39159561248597113</v>
      </c>
      <c r="E494">
        <f>'Train Data'!R492</f>
        <v>0.35493993527785728</v>
      </c>
      <c r="F494">
        <f>'Train Data'!S492</f>
        <v>0.79493405758735536</v>
      </c>
      <c r="G494">
        <f>'Train Data'!T492</f>
        <v>1.0237361034818429</v>
      </c>
      <c r="H494">
        <f>'Train Data'!U492</f>
        <v>-0.51721720121838877</v>
      </c>
      <c r="I494">
        <f>'Train Data'!V492</f>
        <v>0.6568140350115339</v>
      </c>
      <c r="J494">
        <f>'Train Data'!W492</f>
        <v>-1.0752542133576002</v>
      </c>
      <c r="K494">
        <f>'Train Data'!X492</f>
        <v>1.0882309849395928</v>
      </c>
      <c r="L494">
        <f>'Train Data'!Y492</f>
        <v>0.49787999641821773</v>
      </c>
      <c r="M494">
        <f>'Train Data'!Z492</f>
        <v>1.7705895068540123</v>
      </c>
      <c r="N494">
        <f>'Train Data'!AA492</f>
        <v>-4.9724102226867344E-2</v>
      </c>
      <c r="P494" s="24">
        <f>'Train Data'!AB492</f>
        <v>-1.0480088693023257</v>
      </c>
      <c r="Q494">
        <f t="shared" si="14"/>
        <v>3.3978734570965279E-2</v>
      </c>
      <c r="S494">
        <f t="shared" si="15"/>
        <v>1.081987603873291</v>
      </c>
    </row>
    <row r="495" spans="1:19" x14ac:dyDescent="0.25">
      <c r="A495">
        <f>'Train Data'!A493</f>
        <v>197007</v>
      </c>
      <c r="C495">
        <v>1</v>
      </c>
      <c r="D495">
        <f>'Train Data'!Q493</f>
        <v>0.50473690940830707</v>
      </c>
      <c r="E495">
        <f>'Train Data'!R493</f>
        <v>0.16428409437721328</v>
      </c>
      <c r="F495">
        <f>'Train Data'!S493</f>
        <v>0.58829970914375662</v>
      </c>
      <c r="G495">
        <f>'Train Data'!T493</f>
        <v>0.95070557565628389</v>
      </c>
      <c r="H495">
        <f>'Train Data'!U493</f>
        <v>-0.24928458927084229</v>
      </c>
      <c r="I495">
        <f>'Train Data'!V493</f>
        <v>0.57870568687994006</v>
      </c>
      <c r="J495">
        <f>'Train Data'!W493</f>
        <v>-1.0674292828088585</v>
      </c>
      <c r="K495">
        <f>'Train Data'!X493</f>
        <v>1.1212931047386832</v>
      </c>
      <c r="L495">
        <f>'Train Data'!Y493</f>
        <v>0.49284262026825104</v>
      </c>
      <c r="M495">
        <f>'Train Data'!Z493</f>
        <v>1.0942343583740048</v>
      </c>
      <c r="N495">
        <f>'Train Data'!AA493</f>
        <v>-0.13898481545287458</v>
      </c>
      <c r="P495" s="24">
        <f>'Train Data'!AB493</f>
        <v>1.2127183392599286</v>
      </c>
      <c r="Q495">
        <f t="shared" si="14"/>
        <v>4.7863945737981681E-2</v>
      </c>
      <c r="S495">
        <f t="shared" si="15"/>
        <v>-1.1648543935219469</v>
      </c>
    </row>
    <row r="496" spans="1:19" x14ac:dyDescent="0.25">
      <c r="A496">
        <f>'Train Data'!A494</f>
        <v>197008</v>
      </c>
      <c r="C496">
        <v>1</v>
      </c>
      <c r="D496">
        <f>'Train Data'!Q494</f>
        <v>0.35420126241059807</v>
      </c>
      <c r="E496">
        <f>'Train Data'!R494</f>
        <v>3.7947250719588925E-2</v>
      </c>
      <c r="F496">
        <f>'Train Data'!S494</f>
        <v>0.47707471753042618</v>
      </c>
      <c r="G496">
        <f>'Train Data'!T494</f>
        <v>0.93800461429531723</v>
      </c>
      <c r="H496">
        <f>'Train Data'!U494</f>
        <v>0.24427548536936816</v>
      </c>
      <c r="I496">
        <f>'Train Data'!V494</f>
        <v>0.60355834310362921</v>
      </c>
      <c r="J496">
        <f>'Train Data'!W494</f>
        <v>-0.98135504677269214</v>
      </c>
      <c r="K496">
        <f>'Train Data'!X494</f>
        <v>0.93786126018015725</v>
      </c>
      <c r="L496">
        <f>'Train Data'!Y494</f>
        <v>-0.47937097668206624</v>
      </c>
      <c r="M496">
        <f>'Train Data'!Z494</f>
        <v>-0.27467606190289612</v>
      </c>
      <c r="N496">
        <f>'Train Data'!AA494</f>
        <v>-0.17964928837094074</v>
      </c>
      <c r="P496" s="24">
        <f>'Train Data'!AB494</f>
        <v>0.7454354362497303</v>
      </c>
      <c r="Q496">
        <f t="shared" si="14"/>
        <v>3.4103541334690603E-2</v>
      </c>
      <c r="S496">
        <f t="shared" si="15"/>
        <v>-0.71133189491503968</v>
      </c>
    </row>
    <row r="497" spans="1:19" x14ac:dyDescent="0.25">
      <c r="A497">
        <f>'Train Data'!A495</f>
        <v>197009</v>
      </c>
      <c r="C497">
        <v>1</v>
      </c>
      <c r="D497">
        <f>'Train Data'!Q495</f>
        <v>0.26248956063587248</v>
      </c>
      <c r="E497">
        <f>'Train Data'!R495</f>
        <v>-6.2464684645435628E-2</v>
      </c>
      <c r="F497">
        <f>'Train Data'!S495</f>
        <v>0.49081836946284207</v>
      </c>
      <c r="G497">
        <f>'Train Data'!T495</f>
        <v>0.84592264442830811</v>
      </c>
      <c r="H497">
        <f>'Train Data'!U495</f>
        <v>0.23017376895107983</v>
      </c>
      <c r="I497">
        <f>'Train Data'!V495</f>
        <v>0.55385303065625158</v>
      </c>
      <c r="J497">
        <f>'Train Data'!W495</f>
        <v>-0.86398108854155631</v>
      </c>
      <c r="K497">
        <f>'Train Data'!X495</f>
        <v>0.90464040631164166</v>
      </c>
      <c r="L497">
        <f>'Train Data'!Y495</f>
        <v>0.48785690951465965</v>
      </c>
      <c r="M497">
        <f>'Train Data'!Z495</f>
        <v>0.72568155291483927</v>
      </c>
      <c r="N497">
        <f>'Train Data'!AA495</f>
        <v>-0.320503291892974</v>
      </c>
      <c r="P497" s="24">
        <f>'Train Data'!AB495</f>
        <v>0.47179950516479147</v>
      </c>
      <c r="Q497">
        <f t="shared" si="14"/>
        <v>2.4307528478116534E-2</v>
      </c>
      <c r="S497">
        <f t="shared" si="15"/>
        <v>-0.44749197668667495</v>
      </c>
    </row>
    <row r="498" spans="1:19" x14ac:dyDescent="0.25">
      <c r="A498">
        <f>'Train Data'!A496</f>
        <v>197010</v>
      </c>
      <c r="C498">
        <v>1</v>
      </c>
      <c r="D498">
        <f>'Train Data'!Q496</f>
        <v>0.18103818430827012</v>
      </c>
      <c r="E498">
        <f>'Train Data'!R496</f>
        <v>-6.9437210759490789E-2</v>
      </c>
      <c r="F498">
        <f>'Train Data'!S496</f>
        <v>0.50889721676876976</v>
      </c>
      <c r="G498">
        <f>'Train Data'!T496</f>
        <v>0.77924259728323231</v>
      </c>
      <c r="H498">
        <f>'Train Data'!U496</f>
        <v>0.23017376895107788</v>
      </c>
      <c r="I498">
        <f>'Train Data'!V496</f>
        <v>0.60000796364310205</v>
      </c>
      <c r="J498">
        <f>'Train Data'!W496</f>
        <v>-0.59793344988431518</v>
      </c>
      <c r="K498">
        <f>'Train Data'!X496</f>
        <v>0.8632669045432978</v>
      </c>
      <c r="L498">
        <f>'Train Data'!Y496</f>
        <v>0.48292207336058873</v>
      </c>
      <c r="M498">
        <f>'Train Data'!Z496</f>
        <v>-0.63917883653284024</v>
      </c>
      <c r="N498">
        <f>'Train Data'!AA496</f>
        <v>-0.32297831198004479</v>
      </c>
      <c r="P498" s="24">
        <f>'Train Data'!AB496</f>
        <v>-0.32199154087319676</v>
      </c>
      <c r="Q498">
        <f t="shared" si="14"/>
        <v>2.8043153666609914E-2</v>
      </c>
      <c r="S498">
        <f t="shared" si="15"/>
        <v>0.35003469453980668</v>
      </c>
    </row>
    <row r="499" spans="1:19" x14ac:dyDescent="0.25">
      <c r="A499">
        <f>'Train Data'!A497</f>
        <v>197011</v>
      </c>
      <c r="C499">
        <v>1</v>
      </c>
      <c r="D499">
        <f>'Train Data'!Q497</f>
        <v>0.19443540684719293</v>
      </c>
      <c r="E499">
        <f>'Train Data'!R497</f>
        <v>-0.21394889763819955</v>
      </c>
      <c r="F499">
        <f>'Train Data'!S497</f>
        <v>0.37745644162162389</v>
      </c>
      <c r="G499">
        <f>'Train Data'!T497</f>
        <v>0.57920245584800556</v>
      </c>
      <c r="H499">
        <f>'Train Data'!U497</f>
        <v>0.27247891820595455</v>
      </c>
      <c r="I499">
        <f>'Train Data'!V497</f>
        <v>0.40118671385359167</v>
      </c>
      <c r="J499">
        <f>'Train Data'!W497</f>
        <v>-0.54315893604311805</v>
      </c>
      <c r="K499">
        <f>'Train Data'!X497</f>
        <v>0.78990533655250994</v>
      </c>
      <c r="L499">
        <f>'Train Data'!Y497</f>
        <v>0.47803733706598917</v>
      </c>
      <c r="M499">
        <f>'Train Data'!Z497</f>
        <v>3.005848909766601</v>
      </c>
      <c r="N499">
        <f>'Train Data'!AA497</f>
        <v>-0.34980948248763288</v>
      </c>
      <c r="P499" s="24">
        <f>'Train Data'!AB497</f>
        <v>0.82909078291797667</v>
      </c>
      <c r="Q499">
        <f t="shared" si="14"/>
        <v>2.6283811532975685E-2</v>
      </c>
      <c r="S499">
        <f t="shared" si="15"/>
        <v>-0.80280697138500101</v>
      </c>
    </row>
    <row r="500" spans="1:19" x14ac:dyDescent="0.25">
      <c r="A500">
        <f>'Train Data'!A498</f>
        <v>197012</v>
      </c>
      <c r="C500">
        <v>1</v>
      </c>
      <c r="D500">
        <f>'Train Data'!Q498</f>
        <v>8.2856436808187328E-2</v>
      </c>
      <c r="E500">
        <f>'Train Data'!R498</f>
        <v>-0.37997157151830979</v>
      </c>
      <c r="F500">
        <f>'Train Data'!S498</f>
        <v>0.23953209483116983</v>
      </c>
      <c r="G500">
        <f>'Train Data'!T498</f>
        <v>0.44901760189809614</v>
      </c>
      <c r="H500">
        <f>'Train Data'!U498</f>
        <v>0.48400466448033019</v>
      </c>
      <c r="I500">
        <f>'Train Data'!V498</f>
        <v>0.44024088791938804</v>
      </c>
      <c r="J500">
        <f>'Train Data'!W498</f>
        <v>-0.13626254750851494</v>
      </c>
      <c r="K500">
        <f>'Train Data'!X498</f>
        <v>0.63101857990604759</v>
      </c>
      <c r="L500">
        <f>'Train Data'!Y498</f>
        <v>0.47320194154197059</v>
      </c>
      <c r="M500">
        <f>'Train Data'!Z498</f>
        <v>-0.53792806580230013</v>
      </c>
      <c r="N500">
        <f>'Train Data'!AA498</f>
        <v>-0.40931048649945206</v>
      </c>
      <c r="P500" s="24">
        <f>'Train Data'!AB498</f>
        <v>0.90708319442447582</v>
      </c>
      <c r="Q500">
        <f t="shared" si="14"/>
        <v>2.8291006361360796E-2</v>
      </c>
      <c r="S500">
        <f t="shared" si="15"/>
        <v>-0.87879218806311499</v>
      </c>
    </row>
    <row r="501" spans="1:19" x14ac:dyDescent="0.25">
      <c r="A501">
        <f>'Train Data'!A499</f>
        <v>197101</v>
      </c>
      <c r="C501">
        <v>1</v>
      </c>
      <c r="D501">
        <f>'Train Data'!Q499</f>
        <v>-4.330866157063018E-2</v>
      </c>
      <c r="E501">
        <f>'Train Data'!R499</f>
        <v>-0.46019732952317705</v>
      </c>
      <c r="F501">
        <f>'Train Data'!S499</f>
        <v>0.15632310094697638</v>
      </c>
      <c r="G501">
        <f>'Train Data'!T499</f>
        <v>0.31248226726770334</v>
      </c>
      <c r="H501">
        <f>'Train Data'!U499</f>
        <v>0.34298750029741376</v>
      </c>
      <c r="I501">
        <f>'Train Data'!V499</f>
        <v>0.31242722734041695</v>
      </c>
      <c r="J501">
        <f>'Train Data'!W499</f>
        <v>-8.1488033667318313E-2</v>
      </c>
      <c r="K501">
        <f>'Train Data'!X499</f>
        <v>0.5943464196879501</v>
      </c>
      <c r="L501">
        <f>'Train Data'!Y499</f>
        <v>-0.47937097668206624</v>
      </c>
      <c r="M501">
        <f>'Train Data'!Z499</f>
        <v>1.8515901234384442</v>
      </c>
      <c r="N501">
        <f>'Train Data'!AA499</f>
        <v>-0.40831992865935501</v>
      </c>
      <c r="P501" s="24">
        <f>'Train Data'!AB499</f>
        <v>0.61928992543516914</v>
      </c>
      <c r="Q501">
        <f t="shared" si="14"/>
        <v>1.217357566530243E-2</v>
      </c>
      <c r="S501">
        <f t="shared" si="15"/>
        <v>-0.60711634976986673</v>
      </c>
    </row>
    <row r="502" spans="1:19" x14ac:dyDescent="0.25">
      <c r="A502">
        <f>'Train Data'!A500</f>
        <v>197102</v>
      </c>
      <c r="C502">
        <v>1</v>
      </c>
      <c r="D502">
        <f>'Train Data'!Q500</f>
        <v>-0.13593937167736492</v>
      </c>
      <c r="E502">
        <f>'Train Data'!R500</f>
        <v>-0.46786657753604638</v>
      </c>
      <c r="F502">
        <f>'Train Data'!S500</f>
        <v>0.12858427361846644</v>
      </c>
      <c r="G502">
        <f>'Train Data'!T500</f>
        <v>7.7514482089818051E-2</v>
      </c>
      <c r="H502">
        <f>'Train Data'!U500</f>
        <v>0.2442754853693701</v>
      </c>
      <c r="I502">
        <f>'Train Data'!V500</f>
        <v>0.37278367816937552</v>
      </c>
      <c r="J502">
        <f>'Train Data'!W500</f>
        <v>0.6305806462682384</v>
      </c>
      <c r="K502">
        <f>'Train Data'!X500</f>
        <v>0.39203395408924369</v>
      </c>
      <c r="L502">
        <f>'Train Data'!Y500</f>
        <v>-5.4779168620690787E-3</v>
      </c>
      <c r="M502">
        <f>'Train Data'!Z500</f>
        <v>-0.85788050131080651</v>
      </c>
      <c r="N502">
        <f>'Train Data'!AA500</f>
        <v>-0.42353729844589144</v>
      </c>
      <c r="P502" s="24">
        <f>'Train Data'!AB500</f>
        <v>8.3652490953368436E-2</v>
      </c>
      <c r="Q502">
        <f t="shared" si="14"/>
        <v>1.3714355320793025E-2</v>
      </c>
      <c r="S502">
        <f t="shared" si="15"/>
        <v>-6.9938135632575407E-2</v>
      </c>
    </row>
    <row r="503" spans="1:19" x14ac:dyDescent="0.25">
      <c r="A503">
        <f>'Train Data'!A501</f>
        <v>197103</v>
      </c>
      <c r="C503">
        <v>1</v>
      </c>
      <c r="D503">
        <f>'Train Data'!Q501</f>
        <v>-0.16238767651542693</v>
      </c>
      <c r="E503">
        <f>'Train Data'!R501</f>
        <v>-0.53985035680976479</v>
      </c>
      <c r="F503">
        <f>'Train Data'!S501</f>
        <v>0.1918550566229632</v>
      </c>
      <c r="G503">
        <f>'Train Data'!T501</f>
        <v>-2.4093208797916439E-2</v>
      </c>
      <c r="H503">
        <f>'Train Data'!U501</f>
        <v>0.15966518685962064</v>
      </c>
      <c r="I503">
        <f>'Train Data'!V501</f>
        <v>0.2449700175904044</v>
      </c>
      <c r="J503">
        <f>'Train Data'!W501</f>
        <v>0.59928092407326949</v>
      </c>
      <c r="K503">
        <f>'Train Data'!X501</f>
        <v>0.41725970973247128</v>
      </c>
      <c r="L503">
        <f>'Train Data'!Y501</f>
        <v>-6.6656187663819482E-3</v>
      </c>
      <c r="M503">
        <f>'Train Data'!Z501</f>
        <v>1.9325907400228763</v>
      </c>
      <c r="N503">
        <f>'Train Data'!AA501</f>
        <v>-0.41652706542213386</v>
      </c>
      <c r="P503" s="24">
        <f>'Train Data'!AB501</f>
        <v>0.55104429656283094</v>
      </c>
      <c r="Q503">
        <f t="shared" si="14"/>
        <v>7.0363148234503618E-3</v>
      </c>
      <c r="S503">
        <f t="shared" si="15"/>
        <v>-0.54400798173938059</v>
      </c>
    </row>
    <row r="504" spans="1:19" x14ac:dyDescent="0.25">
      <c r="A504">
        <f>'Train Data'!A502</f>
        <v>197104</v>
      </c>
      <c r="C504">
        <v>1</v>
      </c>
      <c r="D504">
        <f>'Train Data'!Q502</f>
        <v>-0.24276254879953782</v>
      </c>
      <c r="E504">
        <f>'Train Data'!R502</f>
        <v>-0.6092471724069346</v>
      </c>
      <c r="F504">
        <f>'Train Data'!S502</f>
        <v>9.6775626469477821E-2</v>
      </c>
      <c r="G504">
        <f>'Train Data'!T502</f>
        <v>0.12831832753368486</v>
      </c>
      <c r="H504">
        <f>'Train Data'!U502</f>
        <v>8.9156604768159495E-2</v>
      </c>
      <c r="I504">
        <f>'Train Data'!V502</f>
        <v>0.33727988356410571</v>
      </c>
      <c r="J504">
        <f>'Train Data'!W502</f>
        <v>0.42713245200093708</v>
      </c>
      <c r="K504">
        <f>'Train Data'!X502</f>
        <v>0.42393626035546106</v>
      </c>
      <c r="L504">
        <f>'Train Data'!Y502</f>
        <v>-7.8473821611707399E-3</v>
      </c>
      <c r="M504">
        <f>'Train Data'!Z502</f>
        <v>-1.3438842008173988</v>
      </c>
      <c r="N504">
        <f>'Train Data'!AA502</f>
        <v>-0.44798277053637853</v>
      </c>
      <c r="P504" s="24">
        <f>'Train Data'!AB502</f>
        <v>0.51287393552066951</v>
      </c>
      <c r="Q504">
        <f t="shared" si="14"/>
        <v>1.7901229297398076E-2</v>
      </c>
      <c r="S504">
        <f t="shared" si="15"/>
        <v>-0.49497270622327144</v>
      </c>
    </row>
    <row r="505" spans="1:19" x14ac:dyDescent="0.25">
      <c r="A505">
        <f>'Train Data'!A503</f>
        <v>197105</v>
      </c>
      <c r="C505">
        <v>1</v>
      </c>
      <c r="D505">
        <f>'Train Data'!Q503</f>
        <v>-0.32208740321675616</v>
      </c>
      <c r="E505">
        <f>'Train Data'!R503</f>
        <v>-0.49364906300796202</v>
      </c>
      <c r="F505">
        <f>'Train Data'!S503</f>
        <v>0.18277797204382457</v>
      </c>
      <c r="G505">
        <f>'Train Data'!T503</f>
        <v>0.21722505706045242</v>
      </c>
      <c r="H505">
        <f>'Train Data'!U503</f>
        <v>-6.5962275833051129E-2</v>
      </c>
      <c r="I505">
        <f>'Train Data'!V503</f>
        <v>0.35503178086674064</v>
      </c>
      <c r="J505">
        <f>'Train Data'!W503</f>
        <v>0.24715904937986197</v>
      </c>
      <c r="K505">
        <f>'Train Data'!X503</f>
        <v>0.55759085254544727</v>
      </c>
      <c r="L505">
        <f>'Train Data'!Y503</f>
        <v>0.46132447373368873</v>
      </c>
      <c r="M505">
        <f>'Train Data'!Z503</f>
        <v>-0.22202566112301528</v>
      </c>
      <c r="N505">
        <f>'Train Data'!AA503</f>
        <v>-0.40861800354195915</v>
      </c>
      <c r="P505" s="24">
        <f>'Train Data'!AB503</f>
        <v>-0.83234542189245309</v>
      </c>
      <c r="Q505">
        <f t="shared" si="14"/>
        <v>3.3489770543155386E-3</v>
      </c>
      <c r="S505">
        <f t="shared" si="15"/>
        <v>0.83569439894676867</v>
      </c>
    </row>
    <row r="506" spans="1:19" x14ac:dyDescent="0.25">
      <c r="A506">
        <f>'Train Data'!A504</f>
        <v>197106</v>
      </c>
      <c r="C506">
        <v>1</v>
      </c>
      <c r="D506">
        <f>'Train Data'!Q504</f>
        <v>-0.23271143663897942</v>
      </c>
      <c r="E506">
        <f>'Train Data'!R504</f>
        <v>-0.48041811855098931</v>
      </c>
      <c r="F506">
        <f>'Train Data'!S504</f>
        <v>0.22741792711396069</v>
      </c>
      <c r="G506">
        <f>'Train Data'!T504</f>
        <v>0.41091471781519584</v>
      </c>
      <c r="H506">
        <f>'Train Data'!U504</f>
        <v>-3.7758842996466667E-2</v>
      </c>
      <c r="I506">
        <f>'Train Data'!V504</f>
        <v>0.41538823169569944</v>
      </c>
      <c r="J506">
        <f>'Train Data'!W504</f>
        <v>-9.7137894764802432E-2</v>
      </c>
      <c r="K506">
        <f>'Train Data'!X504</f>
        <v>0.45439950280613906</v>
      </c>
      <c r="L506">
        <f>'Train Data'!Y504</f>
        <v>0.92466950328096209</v>
      </c>
      <c r="M506">
        <f>'Train Data'!Z504</f>
        <v>-0.84168037799392026</v>
      </c>
      <c r="N506">
        <f>'Train Data'!AA504</f>
        <v>-0.34316955243216496</v>
      </c>
      <c r="P506" s="24">
        <f>'Train Data'!AB504</f>
        <v>-0.11378792151293322</v>
      </c>
      <c r="Q506">
        <f t="shared" si="14"/>
        <v>1.0770671552098876E-2</v>
      </c>
      <c r="S506">
        <f t="shared" si="15"/>
        <v>0.1245585930650321</v>
      </c>
    </row>
    <row r="507" spans="1:19" x14ac:dyDescent="0.25">
      <c r="A507">
        <f>'Train Data'!A505</f>
        <v>197107</v>
      </c>
      <c r="C507">
        <v>1</v>
      </c>
      <c r="D507">
        <f>'Train Data'!Q505</f>
        <v>-0.2365504591390411</v>
      </c>
      <c r="E507">
        <f>'Train Data'!R505</f>
        <v>-0.36411322309045857</v>
      </c>
      <c r="F507">
        <f>'Train Data'!S505</f>
        <v>0.32004944248434142</v>
      </c>
      <c r="G507">
        <f>'Train Data'!T505</f>
        <v>0.61730533993090619</v>
      </c>
      <c r="H507">
        <f>'Train Data'!U505</f>
        <v>-2.3657126578174436E-2</v>
      </c>
      <c r="I507">
        <f>'Train Data'!V505</f>
        <v>0.4224889906167531</v>
      </c>
      <c r="J507">
        <f>'Train Data'!W505</f>
        <v>-0.59010851933557362</v>
      </c>
      <c r="K507">
        <f>'Train Data'!X505</f>
        <v>0.3918205467203969</v>
      </c>
      <c r="L507">
        <f>'Train Data'!Y505</f>
        <v>-1.4815711144218357E-2</v>
      </c>
      <c r="M507">
        <f>'Train Data'!Z505</f>
        <v>-7.6224551271037652E-2</v>
      </c>
      <c r="N507">
        <f>'Train Data'!AA505</f>
        <v>-0.41215860470976368</v>
      </c>
      <c r="P507" s="24">
        <f>'Train Data'!AB505</f>
        <v>-0.89908456480830079</v>
      </c>
      <c r="Q507">
        <f t="shared" si="14"/>
        <v>1.0787002773276001E-2</v>
      </c>
      <c r="S507">
        <f t="shared" si="15"/>
        <v>0.90987156758157683</v>
      </c>
    </row>
    <row r="508" spans="1:19" x14ac:dyDescent="0.25">
      <c r="A508">
        <f>'Train Data'!A506</f>
        <v>197108</v>
      </c>
      <c r="C508">
        <v>1</v>
      </c>
      <c r="D508">
        <f>'Train Data'!Q506</f>
        <v>-0.14771487662066793</v>
      </c>
      <c r="E508">
        <f>'Train Data'!R506</f>
        <v>-0.43199052049260739</v>
      </c>
      <c r="F508">
        <f>'Train Data'!S506</f>
        <v>0.20865907943449896</v>
      </c>
      <c r="G508">
        <f>'Train Data'!T506</f>
        <v>0.47124428427978821</v>
      </c>
      <c r="H508">
        <f>'Train Data'!U506</f>
        <v>4.6851455513284762E-2</v>
      </c>
      <c r="I508">
        <f>'Train Data'!V506</f>
        <v>0.30532646841936301</v>
      </c>
      <c r="J508">
        <f>'Train Data'!W506</f>
        <v>-0.48838442220192252</v>
      </c>
      <c r="K508">
        <f>'Train Data'!X506</f>
        <v>0.43343529730030378</v>
      </c>
      <c r="L508">
        <f>'Train Data'!Y506</f>
        <v>-1.5957124573095734E-2</v>
      </c>
      <c r="M508">
        <f>'Train Data'!Z506</f>
        <v>1.7098390444156883</v>
      </c>
      <c r="N508">
        <f>'Train Data'!AA506</f>
        <v>-8.3816950958960371E-2</v>
      </c>
      <c r="P508" s="24">
        <f>'Train Data'!AB506</f>
        <v>0.60491478233227236</v>
      </c>
      <c r="Q508">
        <f t="shared" si="14"/>
        <v>1.6787815928433397E-2</v>
      </c>
      <c r="S508">
        <f t="shared" si="15"/>
        <v>-0.58812696640383899</v>
      </c>
    </row>
    <row r="509" spans="1:19" x14ac:dyDescent="0.25">
      <c r="A509">
        <f>'Train Data'!A507</f>
        <v>197109</v>
      </c>
      <c r="C509">
        <v>1</v>
      </c>
      <c r="D509">
        <f>'Train Data'!Q507</f>
        <v>-0.22664229594779819</v>
      </c>
      <c r="E509">
        <f>'Train Data'!R507</f>
        <v>-0.39935845619950749</v>
      </c>
      <c r="F509">
        <f>'Train Data'!S507</f>
        <v>0.23824132362684458</v>
      </c>
      <c r="G509">
        <f>'Train Data'!T507</f>
        <v>0.39186327577374575</v>
      </c>
      <c r="H509">
        <f>'Train Data'!U507</f>
        <v>1.8648022676700297E-2</v>
      </c>
      <c r="I509">
        <f>'Train Data'!V507</f>
        <v>0.26272191489303931</v>
      </c>
      <c r="J509">
        <f>'Train Data'!W507</f>
        <v>-0.3866603250682713</v>
      </c>
      <c r="K509">
        <f>'Train Data'!X507</f>
        <v>0.48209301259480947</v>
      </c>
      <c r="L509">
        <f>'Train Data'!Y507</f>
        <v>-0.47937097668206624</v>
      </c>
      <c r="M509">
        <f>'Train Data'!Z507</f>
        <v>0.62848081301352099</v>
      </c>
      <c r="N509">
        <f>'Train Data'!AA507</f>
        <v>-0.4111683013626386</v>
      </c>
      <c r="P509" s="24">
        <f>'Train Data'!AB507</f>
        <v>-0.24949871062954818</v>
      </c>
      <c r="Q509">
        <f t="shared" si="14"/>
        <v>1.5248294560401412E-2</v>
      </c>
      <c r="S509">
        <f t="shared" si="15"/>
        <v>0.26474700518994959</v>
      </c>
    </row>
    <row r="510" spans="1:19" x14ac:dyDescent="0.25">
      <c r="A510">
        <f>'Train Data'!A508</f>
        <v>197110</v>
      </c>
      <c r="C510">
        <v>1</v>
      </c>
      <c r="D510">
        <f>'Train Data'!Q508</f>
        <v>-0.21620601629718733</v>
      </c>
      <c r="E510">
        <f>'Train Data'!R508</f>
        <v>-0.25921087454768948</v>
      </c>
      <c r="F510">
        <f>'Train Data'!S508</f>
        <v>0.3784927790923967</v>
      </c>
      <c r="G510">
        <f>'Train Data'!T508</f>
        <v>0.31883274794818667</v>
      </c>
      <c r="H510">
        <f>'Train Data'!U508</f>
        <v>-6.5962275833049172E-2</v>
      </c>
      <c r="I510">
        <f>'Train Data'!V508</f>
        <v>0.22721812028776953</v>
      </c>
      <c r="J510">
        <f>'Train Data'!W508</f>
        <v>-0.28493622793462015</v>
      </c>
      <c r="K510">
        <f>'Train Data'!X508</f>
        <v>0.5373776396260439</v>
      </c>
      <c r="L510">
        <f>'Train Data'!Y508</f>
        <v>-1.7092942838042833E-2</v>
      </c>
      <c r="M510">
        <f>'Train Data'!Z508</f>
        <v>0.47862967233232168</v>
      </c>
      <c r="N510">
        <f>'Train Data'!AA508</f>
        <v>-0.38778068346968275</v>
      </c>
      <c r="P510" s="24">
        <f>'Train Data'!AB508</f>
        <v>-0.88641556242721242</v>
      </c>
      <c r="Q510">
        <f t="shared" si="14"/>
        <v>1.4436156862843273E-2</v>
      </c>
      <c r="S510">
        <f t="shared" si="15"/>
        <v>0.9008517192900557</v>
      </c>
    </row>
    <row r="511" spans="1:19" x14ac:dyDescent="0.25">
      <c r="A511">
        <f>'Train Data'!A509</f>
        <v>197111</v>
      </c>
      <c r="C511">
        <v>1</v>
      </c>
      <c r="D511">
        <f>'Train Data'!Q509</f>
        <v>-0.12865146438729708</v>
      </c>
      <c r="E511">
        <f>'Train Data'!R509</f>
        <v>-0.21483494154768479</v>
      </c>
      <c r="F511">
        <f>'Train Data'!S509</f>
        <v>0.40228402473506297</v>
      </c>
      <c r="G511">
        <f>'Train Data'!T509</f>
        <v>0.24262697978238582</v>
      </c>
      <c r="H511">
        <f>'Train Data'!U509</f>
        <v>-2.3657126578172479E-2</v>
      </c>
      <c r="I511">
        <f>'Train Data'!V509</f>
        <v>0.25562115597198543</v>
      </c>
      <c r="J511">
        <f>'Train Data'!W509</f>
        <v>-3.4538450374863201E-2</v>
      </c>
      <c r="K511">
        <f>'Train Data'!X509</f>
        <v>0.54616302237023329</v>
      </c>
      <c r="L511">
        <f>'Train Data'!Y509</f>
        <v>-0.47937097668206624</v>
      </c>
      <c r="M511">
        <f>'Train Data'!Z509</f>
        <v>-0.38807692512110098</v>
      </c>
      <c r="N511">
        <f>'Train Data'!AA509</f>
        <v>-0.18319105547084255</v>
      </c>
      <c r="P511" s="24">
        <f>'Train Data'!AB509</f>
        <v>-0.10545687266920897</v>
      </c>
      <c r="Q511">
        <f t="shared" si="14"/>
        <v>2.2489137299213997E-2</v>
      </c>
      <c r="S511">
        <f t="shared" si="15"/>
        <v>0.12794600996842298</v>
      </c>
    </row>
    <row r="512" spans="1:19" x14ac:dyDescent="0.25">
      <c r="A512">
        <f>'Train Data'!A510</f>
        <v>197112</v>
      </c>
      <c r="C512">
        <v>1</v>
      </c>
      <c r="D512">
        <f>'Train Data'!Q510</f>
        <v>-0.12783072924042613</v>
      </c>
      <c r="E512">
        <f>'Train Data'!R510</f>
        <v>-0.37304270674734746</v>
      </c>
      <c r="F512">
        <f>'Train Data'!S510</f>
        <v>0.2299849123748833</v>
      </c>
      <c r="G512">
        <f>'Train Data'!T510</f>
        <v>0.17594693263731032</v>
      </c>
      <c r="H512">
        <f>'Train Data'!U510</f>
        <v>-9.5554101598802482E-3</v>
      </c>
      <c r="I512">
        <f>'Train Data'!V510</f>
        <v>0.25917153543251248</v>
      </c>
      <c r="J512">
        <f>'Train Data'!W510</f>
        <v>0.13761002169746928</v>
      </c>
      <c r="K512">
        <f>'Train Data'!X510</f>
        <v>0.73917393425139988</v>
      </c>
      <c r="L512">
        <f>'Train Data'!Y510</f>
        <v>0.44292456272315317</v>
      </c>
      <c r="M512">
        <f>'Train Data'!Z510</f>
        <v>-1.9524119661935228E-2</v>
      </c>
      <c r="N512">
        <f>'Train Data'!AA510</f>
        <v>-0.29926500637029468</v>
      </c>
      <c r="P512" s="24">
        <f>'Train Data'!AB510</f>
        <v>1.4370032424448971</v>
      </c>
      <c r="Q512">
        <f t="shared" si="14"/>
        <v>2.2316442090160642E-2</v>
      </c>
      <c r="S512">
        <f t="shared" si="15"/>
        <v>-1.4146868003547364</v>
      </c>
    </row>
    <row r="513" spans="1:19" x14ac:dyDescent="0.25">
      <c r="A513">
        <f>'Train Data'!A511</f>
        <v>197201</v>
      </c>
      <c r="C513">
        <v>1</v>
      </c>
      <c r="D513">
        <f>'Train Data'!Q511</f>
        <v>-0.30641035497280872</v>
      </c>
      <c r="E513">
        <f>'Train Data'!R511</f>
        <v>-0.40040884381043029</v>
      </c>
      <c r="F513">
        <f>'Train Data'!S511</f>
        <v>0.19769646005500277</v>
      </c>
      <c r="G513">
        <f>'Train Data'!T511</f>
        <v>-2.4093208797916439E-2</v>
      </c>
      <c r="H513">
        <f>'Train Data'!U511</f>
        <v>-0.13647085792451033</v>
      </c>
      <c r="I513">
        <f>'Train Data'!V511</f>
        <v>0.29112495057725518</v>
      </c>
      <c r="J513">
        <f>'Train Data'!W511</f>
        <v>0.70100502120692076</v>
      </c>
      <c r="K513">
        <f>'Train Data'!X511</f>
        <v>0.69913825002967322</v>
      </c>
      <c r="L513">
        <f>'Train Data'!Y511</f>
        <v>-0.47937097668206624</v>
      </c>
      <c r="M513">
        <f>'Train Data'!Z511</f>
        <v>-0.45287741838864654</v>
      </c>
      <c r="N513">
        <f>'Train Data'!AA511</f>
        <v>-0.41627134428099483</v>
      </c>
      <c r="P513" s="24">
        <f>'Train Data'!AB511</f>
        <v>0.18839864101248102</v>
      </c>
      <c r="Q513">
        <f t="shared" si="14"/>
        <v>1.373720525088596E-2</v>
      </c>
      <c r="S513">
        <f t="shared" si="15"/>
        <v>-0.17466143576159507</v>
      </c>
    </row>
    <row r="514" spans="1:19" x14ac:dyDescent="0.25">
      <c r="A514">
        <f>'Train Data'!A512</f>
        <v>197202</v>
      </c>
      <c r="C514">
        <v>1</v>
      </c>
      <c r="D514">
        <f>'Train Data'!Q512</f>
        <v>-0.34520626144312838</v>
      </c>
      <c r="E514">
        <f>'Train Data'!R512</f>
        <v>-0.444535995500357</v>
      </c>
      <c r="F514">
        <f>'Train Data'!S512</f>
        <v>0.1305324611996321</v>
      </c>
      <c r="G514">
        <f>'Train Data'!T512</f>
        <v>-8.1247534922266815E-2</v>
      </c>
      <c r="H514">
        <f>'Train Data'!U512</f>
        <v>-0.24928458927084424</v>
      </c>
      <c r="I514">
        <f>'Train Data'!V512</f>
        <v>0.27692343273514713</v>
      </c>
      <c r="J514">
        <f>'Train Data'!W512</f>
        <v>0.81055404888931348</v>
      </c>
      <c r="K514">
        <f>'Train Data'!X512</f>
        <v>0.69722403863021598</v>
      </c>
      <c r="L514">
        <f>'Train Data'!Y512</f>
        <v>0.43843650657030353</v>
      </c>
      <c r="M514">
        <f>'Train Data'!Z512</f>
        <v>0.15867723682381524</v>
      </c>
      <c r="N514">
        <f>'Train Data'!AA512</f>
        <v>-0.4519189681327434</v>
      </c>
      <c r="P514" s="24">
        <f>'Train Data'!AB512</f>
        <v>0.39046741394751838</v>
      </c>
      <c r="Q514">
        <f t="shared" si="14"/>
        <v>1.2309452261226711E-2</v>
      </c>
      <c r="S514">
        <f t="shared" si="15"/>
        <v>-0.37815796168629168</v>
      </c>
    </row>
    <row r="515" spans="1:19" x14ac:dyDescent="0.25">
      <c r="A515">
        <f>'Train Data'!A513</f>
        <v>197203</v>
      </c>
      <c r="C515">
        <v>1</v>
      </c>
      <c r="D515">
        <f>'Train Data'!Q513</f>
        <v>-0.39918696989517249</v>
      </c>
      <c r="E515">
        <f>'Train Data'!R513</f>
        <v>-0.44349946733326123</v>
      </c>
      <c r="F515">
        <f>'Train Data'!S513</f>
        <v>0.23755029150545731</v>
      </c>
      <c r="G515">
        <f>'Train Data'!T513</f>
        <v>8.704020311054296E-2</v>
      </c>
      <c r="H515">
        <f>'Train Data'!U513</f>
        <v>-0.19287772359767727</v>
      </c>
      <c r="I515">
        <f>'Train Data'!V513</f>
        <v>0.315977606800944</v>
      </c>
      <c r="J515">
        <f>'Train Data'!W513</f>
        <v>0.48190696584213366</v>
      </c>
      <c r="K515">
        <f>'Train Data'!X513</f>
        <v>0.64205830612688541</v>
      </c>
      <c r="L515">
        <f>'Train Data'!Y513</f>
        <v>-2.2689529204186848E-2</v>
      </c>
      <c r="M515">
        <f>'Train Data'!Z513</f>
        <v>-0.529828004143857</v>
      </c>
      <c r="N515">
        <f>'Train Data'!AA513</f>
        <v>-0.40762792561309619</v>
      </c>
      <c r="P515" s="24">
        <f>'Train Data'!AB513</f>
        <v>-2.5286409177422385E-2</v>
      </c>
      <c r="Q515">
        <f t="shared" si="14"/>
        <v>1.0303563777326224E-2</v>
      </c>
      <c r="S515">
        <f t="shared" si="15"/>
        <v>3.5589972954748611E-2</v>
      </c>
    </row>
    <row r="516" spans="1:19" x14ac:dyDescent="0.25">
      <c r="A516">
        <f>'Train Data'!A514</f>
        <v>197204</v>
      </c>
      <c r="C516">
        <v>1</v>
      </c>
      <c r="D516">
        <f>'Train Data'!Q514</f>
        <v>-0.41191989002645829</v>
      </c>
      <c r="E516">
        <f>'Train Data'!R514</f>
        <v>-0.43221203822585141</v>
      </c>
      <c r="F516">
        <f>'Train Data'!S514</f>
        <v>0.20308901767332196</v>
      </c>
      <c r="G516">
        <f>'Train Data'!T514</f>
        <v>8.0689722430059618E-2</v>
      </c>
      <c r="H516">
        <f>'Train Data'!U514</f>
        <v>-0.27748802210742674</v>
      </c>
      <c r="I516">
        <f>'Train Data'!V514</f>
        <v>0.32307836572199788</v>
      </c>
      <c r="J516">
        <f>'Train Data'!W514</f>
        <v>0.51320668803710301</v>
      </c>
      <c r="K516">
        <f>'Train Data'!X514</f>
        <v>0.67451142633914996</v>
      </c>
      <c r="L516">
        <f>'Train Data'!Y514</f>
        <v>-2.3792624487952573E-2</v>
      </c>
      <c r="M516">
        <f>'Train Data'!Z514</f>
        <v>-8.8374643758702451E-2</v>
      </c>
      <c r="N516">
        <f>'Train Data'!AA514</f>
        <v>-0.43509967476887296</v>
      </c>
      <c r="P516" s="24">
        <f>'Train Data'!AB514</f>
        <v>-5.86650558519516E-2</v>
      </c>
      <c r="Q516">
        <f t="shared" si="14"/>
        <v>1.3812796265028427E-2</v>
      </c>
      <c r="S516">
        <f t="shared" si="15"/>
        <v>7.2477852116980032E-2</v>
      </c>
    </row>
    <row r="517" spans="1:19" x14ac:dyDescent="0.25">
      <c r="A517">
        <f>'Train Data'!A515</f>
        <v>197205</v>
      </c>
      <c r="C517">
        <v>1</v>
      </c>
      <c r="D517">
        <f>'Train Data'!Q515</f>
        <v>-0.42137041060486785</v>
      </c>
      <c r="E517">
        <f>'Train Data'!R515</f>
        <v>-0.45134223490176456</v>
      </c>
      <c r="F517">
        <f>'Train Data'!S515</f>
        <v>0.18668087804022013</v>
      </c>
      <c r="G517">
        <f>'Train Data'!T515</f>
        <v>7.4339241749576263E-2</v>
      </c>
      <c r="H517">
        <f>'Train Data'!U515</f>
        <v>-0.29158973852571896</v>
      </c>
      <c r="I517">
        <f>'Train Data'!V515</f>
        <v>0.25917153543251248</v>
      </c>
      <c r="J517">
        <f>'Train Data'!W515</f>
        <v>0.38800779925722512</v>
      </c>
      <c r="K517">
        <f>'Train Data'!X515</f>
        <v>0.59704587217637262</v>
      </c>
      <c r="L517">
        <f>'Train Data'!Y515</f>
        <v>-2.4890403649854093E-2</v>
      </c>
      <c r="M517">
        <f>'Train Data'!Z515</f>
        <v>0.89578284774214667</v>
      </c>
      <c r="N517">
        <f>'Train Data'!AA515</f>
        <v>-0.36958380957141407</v>
      </c>
      <c r="P517" s="24">
        <f>'Train Data'!AB515</f>
        <v>0.24159756075312547</v>
      </c>
      <c r="Q517">
        <f t="shared" si="14"/>
        <v>1.3046468137376277E-2</v>
      </c>
      <c r="S517">
        <f t="shared" si="15"/>
        <v>-0.22855109261574919</v>
      </c>
    </row>
    <row r="518" spans="1:19" x14ac:dyDescent="0.25">
      <c r="A518">
        <f>'Train Data'!A516</f>
        <v>197206</v>
      </c>
      <c r="C518">
        <v>1</v>
      </c>
      <c r="D518">
        <f>'Train Data'!Q516</f>
        <v>-0.45836998302303689</v>
      </c>
      <c r="E518">
        <f>'Train Data'!R516</f>
        <v>-0.37778498838152269</v>
      </c>
      <c r="F518">
        <f>'Train Data'!S516</f>
        <v>0.26821441861724288</v>
      </c>
      <c r="G518">
        <f>'Train Data'!T516</f>
        <v>0.14419452923489356</v>
      </c>
      <c r="H518">
        <f>'Train Data'!U516</f>
        <v>-0.23518287285255399</v>
      </c>
      <c r="I518">
        <f>'Train Data'!V516</f>
        <v>0.29467533003778201</v>
      </c>
      <c r="J518">
        <f>'Train Data'!W516</f>
        <v>0.29410863267231602</v>
      </c>
      <c r="K518">
        <f>'Train Data'!X516</f>
        <v>0.74660612277892935</v>
      </c>
      <c r="L518">
        <f>'Train Data'!Y516</f>
        <v>-2.5982905027330035E-2</v>
      </c>
      <c r="M518">
        <f>'Train Data'!Z516</f>
        <v>-0.46097748004708977</v>
      </c>
      <c r="N518">
        <f>'Train Data'!AA516</f>
        <v>-0.43816418028331261</v>
      </c>
      <c r="P518" s="24">
        <f>'Train Data'!AB516</f>
        <v>-0.52389695990933749</v>
      </c>
      <c r="Q518">
        <f t="shared" ref="Q518:Q581" si="16">SUMPRODUCT($C$4:$N$4,C517:N517)</f>
        <v>1.4305787260610886E-2</v>
      </c>
      <c r="S518">
        <f t="shared" ref="S518:S581" si="17">(Q518-P518)</f>
        <v>0.53820274716994843</v>
      </c>
    </row>
    <row r="519" spans="1:19" x14ac:dyDescent="0.25">
      <c r="A519">
        <f>'Train Data'!A517</f>
        <v>197207</v>
      </c>
      <c r="C519">
        <v>1</v>
      </c>
      <c r="D519">
        <f>'Train Data'!Q517</f>
        <v>-0.40836853206064722</v>
      </c>
      <c r="E519">
        <f>'Train Data'!R517</f>
        <v>-0.36091680392539771</v>
      </c>
      <c r="F519">
        <f>'Train Data'!S517</f>
        <v>0.27968138509950513</v>
      </c>
      <c r="G519">
        <f>'Train Data'!T517</f>
        <v>0.16642121161658541</v>
      </c>
      <c r="H519">
        <f>'Train Data'!U517</f>
        <v>-0.16467429076109283</v>
      </c>
      <c r="I519">
        <f>'Train Data'!V517</f>
        <v>0.2449700175904044</v>
      </c>
      <c r="J519">
        <f>'Train Data'!W517</f>
        <v>0.12978509114872613</v>
      </c>
      <c r="K519">
        <f>'Train Data'!X517</f>
        <v>0.70969247354274556</v>
      </c>
      <c r="L519">
        <f>'Train Data'!Y517</f>
        <v>0.42523064350191964</v>
      </c>
      <c r="M519">
        <f>'Train Data'!Z517</f>
        <v>0.67708118296418007</v>
      </c>
      <c r="N519">
        <f>'Train Data'!AA517</f>
        <v>-0.39906894336572241</v>
      </c>
      <c r="P519" s="24">
        <f>'Train Data'!AB517</f>
        <v>-9.9158672345086282E-2</v>
      </c>
      <c r="Q519">
        <f t="shared" si="16"/>
        <v>1.5249326734983781E-2</v>
      </c>
      <c r="S519">
        <f t="shared" si="17"/>
        <v>0.11440799908007006</v>
      </c>
    </row>
    <row r="520" spans="1:19" x14ac:dyDescent="0.25">
      <c r="A520">
        <f>'Train Data'!A518</f>
        <v>197208</v>
      </c>
      <c r="C520">
        <v>1</v>
      </c>
      <c r="D520">
        <f>'Train Data'!Q518</f>
        <v>-0.41105695337121029</v>
      </c>
      <c r="E520">
        <f>'Train Data'!R518</f>
        <v>-0.41902266643343616</v>
      </c>
      <c r="F520">
        <f>'Train Data'!S518</f>
        <v>0.17921544648233523</v>
      </c>
      <c r="G520">
        <f>'Train Data'!T518</f>
        <v>0.17912217297755187</v>
      </c>
      <c r="H520">
        <f>'Train Data'!U518</f>
        <v>-0.19287772359767727</v>
      </c>
      <c r="I520">
        <f>'Train Data'!V518</f>
        <v>0.25207077651145832</v>
      </c>
      <c r="J520">
        <f>'Train Data'!W518</f>
        <v>0.114135230051242</v>
      </c>
      <c r="K520">
        <f>'Train Data'!X518</f>
        <v>0.64736134730081518</v>
      </c>
      <c r="L520">
        <f>'Train Data'!Y518</f>
        <v>-2.9229120337537929E-2</v>
      </c>
      <c r="M520">
        <f>'Train Data'!Z518</f>
        <v>-8.0274582100259256E-2</v>
      </c>
      <c r="N520">
        <f>'Train Data'!AA518</f>
        <v>-0.39915189499088732</v>
      </c>
      <c r="P520" s="24">
        <f>'Train Data'!AB518</f>
        <v>0.55752400121906098</v>
      </c>
      <c r="Q520">
        <f t="shared" si="16"/>
        <v>1.8421485273694513E-2</v>
      </c>
      <c r="S520">
        <f t="shared" si="17"/>
        <v>-0.53910251594536651</v>
      </c>
    </row>
    <row r="521" spans="1:19" x14ac:dyDescent="0.25">
      <c r="A521">
        <f>'Train Data'!A519</f>
        <v>197209</v>
      </c>
      <c r="C521">
        <v>1</v>
      </c>
      <c r="D521">
        <f>'Train Data'!Q519</f>
        <v>-0.48189540296847821</v>
      </c>
      <c r="E521">
        <f>'Train Data'!R519</f>
        <v>-0.38549665548189593</v>
      </c>
      <c r="F521">
        <f>'Train Data'!S519</f>
        <v>0.20536119100766004</v>
      </c>
      <c r="G521">
        <f>'Train Data'!T519</f>
        <v>0.38233755475302061</v>
      </c>
      <c r="H521">
        <f>'Train Data'!U519</f>
        <v>-0.37620003703547039</v>
      </c>
      <c r="I521">
        <f>'Train Data'!V519</f>
        <v>0.29112495057725518</v>
      </c>
      <c r="J521">
        <f>'Train Data'!W519</f>
        <v>-0.30058608903210482</v>
      </c>
      <c r="K521">
        <f>'Train Data'!X519</f>
        <v>0.69046851258439323</v>
      </c>
      <c r="L521">
        <f>'Train Data'!Y519</f>
        <v>-3.0300886662157786E-2</v>
      </c>
      <c r="M521">
        <f>'Train Data'!Z519</f>
        <v>-0.53387803497307862</v>
      </c>
      <c r="N521">
        <f>'Train Data'!AA519</f>
        <v>-0.42111505835966012</v>
      </c>
      <c r="P521" s="24">
        <f>'Train Data'!AB519</f>
        <v>-0.21753579774545578</v>
      </c>
      <c r="Q521">
        <f t="shared" si="16"/>
        <v>1.0559855191315217E-2</v>
      </c>
      <c r="S521">
        <f t="shared" si="17"/>
        <v>0.228095652936771</v>
      </c>
    </row>
    <row r="522" spans="1:19" x14ac:dyDescent="0.25">
      <c r="A522">
        <f>'Train Data'!A520</f>
        <v>197210</v>
      </c>
      <c r="C522">
        <v>1</v>
      </c>
      <c r="D522">
        <f>'Train Data'!Q520</f>
        <v>-0.45506752186722066</v>
      </c>
      <c r="E522">
        <f>'Train Data'!R520</f>
        <v>-0.3717214109454447</v>
      </c>
      <c r="F522">
        <f>'Train Data'!S520</f>
        <v>0.1996887832338155</v>
      </c>
      <c r="G522">
        <f>'Train Data'!T520</f>
        <v>0.40773947747495426</v>
      </c>
      <c r="H522">
        <f>'Train Data'!U520</f>
        <v>-0.40440346987205289</v>
      </c>
      <c r="I522">
        <f>'Train Data'!V520</f>
        <v>0.23786925866935052</v>
      </c>
      <c r="J522">
        <f>'Train Data'!W520</f>
        <v>-0.4805594916531799</v>
      </c>
      <c r="K522">
        <f>'Train Data'!X520</f>
        <v>0.66866853683772176</v>
      </c>
      <c r="L522">
        <f>'Train Data'!Y520</f>
        <v>0.41663585376142087</v>
      </c>
      <c r="M522">
        <f>'Train Data'!Z520</f>
        <v>0.74998173789016909</v>
      </c>
      <c r="N522">
        <f>'Train Data'!AA520</f>
        <v>-0.35442779140599107</v>
      </c>
      <c r="P522" s="24">
        <f>'Train Data'!AB520</f>
        <v>3.9383584352402287E-2</v>
      </c>
      <c r="Q522">
        <f t="shared" si="16"/>
        <v>9.7356731108659555E-3</v>
      </c>
      <c r="S522">
        <f t="shared" si="17"/>
        <v>-2.9647911241536332E-2</v>
      </c>
    </row>
    <row r="523" spans="1:19" x14ac:dyDescent="0.25">
      <c r="A523">
        <f>'Train Data'!A521</f>
        <v>197211</v>
      </c>
      <c r="C523">
        <v>1</v>
      </c>
      <c r="D523">
        <f>'Train Data'!Q521</f>
        <v>-0.45891514074613454</v>
      </c>
      <c r="E523">
        <f>'Train Data'!R521</f>
        <v>-0.4422189566533225</v>
      </c>
      <c r="F523">
        <f>'Train Data'!S521</f>
        <v>5.1722841355011193E-2</v>
      </c>
      <c r="G523">
        <f>'Train Data'!T521</f>
        <v>0.42044043883592097</v>
      </c>
      <c r="H523">
        <f>'Train Data'!U521</f>
        <v>-0.37620003703547039</v>
      </c>
      <c r="I523">
        <f>'Train Data'!V521</f>
        <v>0.18816394622197291</v>
      </c>
      <c r="J523">
        <f>'Train Data'!W521</f>
        <v>-0.62140824153054253</v>
      </c>
      <c r="K523">
        <f>'Train Data'!X521</f>
        <v>0.60950879225620547</v>
      </c>
      <c r="L523">
        <f>'Train Data'!Y521</f>
        <v>-3.3485780917594965E-2</v>
      </c>
      <c r="M523">
        <f>'Train Data'!Z521</f>
        <v>0.71758149125639614</v>
      </c>
      <c r="N523">
        <f>'Train Data'!AA521</f>
        <v>-0.41725127515510763</v>
      </c>
      <c r="P523" s="24">
        <f>'Train Data'!AB521</f>
        <v>0.75485551108609827</v>
      </c>
      <c r="Q523">
        <f t="shared" si="16"/>
        <v>1.2246944927710781E-2</v>
      </c>
      <c r="S523">
        <f t="shared" si="17"/>
        <v>-0.74260856615838744</v>
      </c>
    </row>
    <row r="524" spans="1:19" x14ac:dyDescent="0.25">
      <c r="A524">
        <f>'Train Data'!A522</f>
        <v>197212</v>
      </c>
      <c r="C524">
        <v>1</v>
      </c>
      <c r="D524">
        <f>'Train Data'!Q522</f>
        <v>-0.53921943749092938</v>
      </c>
      <c r="E524">
        <f>'Train Data'!R522</f>
        <v>-0.43538054273363624</v>
      </c>
      <c r="F524">
        <f>'Train Data'!S522</f>
        <v>4.7720877494295953E-2</v>
      </c>
      <c r="G524">
        <f>'Train Data'!T522</f>
        <v>0.51252240870293009</v>
      </c>
      <c r="H524">
        <f>'Train Data'!U522</f>
        <v>-0.40440346987205489</v>
      </c>
      <c r="I524">
        <f>'Train Data'!V522</f>
        <v>0.26627229435356636</v>
      </c>
      <c r="J524">
        <f>'Train Data'!W522</f>
        <v>-0.67618275537173911</v>
      </c>
      <c r="K524">
        <f>'Train Data'!X522</f>
        <v>0.74677898656816066</v>
      </c>
      <c r="L524">
        <f>'Train Data'!Y522</f>
        <v>-3.4537396945336814E-2</v>
      </c>
      <c r="M524">
        <f>'Train Data'!Z522</f>
        <v>-1.1251825360394323</v>
      </c>
      <c r="N524">
        <f>'Train Data'!AA522</f>
        <v>-0.41237324567994782</v>
      </c>
      <c r="P524" s="24">
        <f>'Train Data'!AB522</f>
        <v>8.9932540844280387E-2</v>
      </c>
      <c r="Q524">
        <f t="shared" si="16"/>
        <v>3.160545087320373E-3</v>
      </c>
      <c r="S524">
        <f t="shared" si="17"/>
        <v>-8.6771995756960013E-2</v>
      </c>
    </row>
    <row r="525" spans="1:19" x14ac:dyDescent="0.25">
      <c r="A525">
        <f>'Train Data'!A523</f>
        <v>197301</v>
      </c>
      <c r="C525">
        <v>1</v>
      </c>
      <c r="D525">
        <f>'Train Data'!Q523</f>
        <v>-0.56005198518960586</v>
      </c>
      <c r="E525">
        <f>'Train Data'!R523</f>
        <v>-0.34816509516555783</v>
      </c>
      <c r="F525">
        <f>'Train Data'!S523</f>
        <v>9.5044399338520796E-2</v>
      </c>
      <c r="G525">
        <f>'Train Data'!T523</f>
        <v>0.62048058027114772</v>
      </c>
      <c r="H525">
        <f>'Train Data'!U523</f>
        <v>-0.54542063405497321</v>
      </c>
      <c r="I525">
        <f>'Train Data'!V523</f>
        <v>0.5716049279588864</v>
      </c>
      <c r="J525">
        <f>'Train Data'!W523</f>
        <v>-0.26928636683713492</v>
      </c>
      <c r="K525">
        <f>'Train Data'!X523</f>
        <v>0.80773879429210482</v>
      </c>
      <c r="L525">
        <f>'Train Data'!Y523</f>
        <v>-3.5584064191787015E-2</v>
      </c>
      <c r="M525">
        <f>'Train Data'!Z523</f>
        <v>-1.4977853723278196</v>
      </c>
      <c r="N525">
        <f>'Train Data'!AA523</f>
        <v>-0.41263941518966502</v>
      </c>
      <c r="P525" s="24">
        <f>'Train Data'!AB523</f>
        <v>-0.46211288526001859</v>
      </c>
      <c r="Q525">
        <f t="shared" si="16"/>
        <v>-2.0282926198709264E-3</v>
      </c>
      <c r="S525">
        <f t="shared" si="17"/>
        <v>0.46008459264014767</v>
      </c>
    </row>
    <row r="526" spans="1:19" x14ac:dyDescent="0.25">
      <c r="A526">
        <f>'Train Data'!A524</f>
        <v>197302</v>
      </c>
      <c r="C526">
        <v>1</v>
      </c>
      <c r="D526">
        <f>'Train Data'!Q524</f>
        <v>-0.51821434928242982</v>
      </c>
      <c r="E526">
        <f>'Train Data'!R524</f>
        <v>-0.21218272704013647</v>
      </c>
      <c r="F526">
        <f>'Train Data'!S524</f>
        <v>0.20082112665546459</v>
      </c>
      <c r="G526">
        <f>'Train Data'!T524</f>
        <v>0.6808101467357397</v>
      </c>
      <c r="H526">
        <f>'Train Data'!U524</f>
        <v>-0.54542063405497321</v>
      </c>
      <c r="I526">
        <f>'Train Data'!V524</f>
        <v>0.58225606634046723</v>
      </c>
      <c r="J526">
        <f>'Train Data'!W524</f>
        <v>-0.39448525561701281</v>
      </c>
      <c r="K526">
        <f>'Train Data'!X524</f>
        <v>0.83529028460995691</v>
      </c>
      <c r="L526">
        <f>'Train Data'!Y524</f>
        <v>0.84886450084160958</v>
      </c>
      <c r="M526">
        <f>'Train Data'!Z524</f>
        <v>-0.14102504453858325</v>
      </c>
      <c r="N526">
        <f>'Train Data'!AA524</f>
        <v>-0.28540113438488585</v>
      </c>
      <c r="P526" s="24">
        <f>'Train Data'!AB524</f>
        <v>-0.77186817843430666</v>
      </c>
      <c r="Q526">
        <f t="shared" si="16"/>
        <v>8.9438262174584707E-4</v>
      </c>
      <c r="S526">
        <f t="shared" si="17"/>
        <v>0.77276256105605245</v>
      </c>
    </row>
    <row r="527" spans="1:19" x14ac:dyDescent="0.25">
      <c r="A527">
        <f>'Train Data'!A525</f>
        <v>197303</v>
      </c>
      <c r="C527">
        <v>1</v>
      </c>
      <c r="D527">
        <f>'Train Data'!Q525</f>
        <v>-0.43111877213938077</v>
      </c>
      <c r="E527">
        <f>'Train Data'!R525</f>
        <v>-0.16421783707748416</v>
      </c>
      <c r="F527">
        <f>'Train Data'!S525</f>
        <v>0.35137123417073191</v>
      </c>
      <c r="G527">
        <f>'Train Data'!T525</f>
        <v>0.83639692340758276</v>
      </c>
      <c r="H527">
        <f>'Train Data'!U525</f>
        <v>-0.55952235047326548</v>
      </c>
      <c r="I527">
        <f>'Train Data'!V525</f>
        <v>0.57515530741941301</v>
      </c>
      <c r="J527">
        <f>'Train Data'!W525</f>
        <v>-0.79355671360287494</v>
      </c>
      <c r="K527">
        <f>'Train Data'!X525</f>
        <v>0.85244391084432658</v>
      </c>
      <c r="L527">
        <f>'Train Data'!Y525</f>
        <v>1.279225180039242</v>
      </c>
      <c r="M527">
        <f>'Train Data'!Z525</f>
        <v>0.13437705184848564</v>
      </c>
      <c r="N527">
        <f>'Train Data'!AA525</f>
        <v>-0.23563144899550192</v>
      </c>
      <c r="P527" s="24">
        <f>'Train Data'!AB525</f>
        <v>-0.17789525161322534</v>
      </c>
      <c r="Q527">
        <f t="shared" si="16"/>
        <v>1.023210332393196E-2</v>
      </c>
      <c r="S527">
        <f t="shared" si="17"/>
        <v>0.18812735493715729</v>
      </c>
    </row>
    <row r="528" spans="1:19" x14ac:dyDescent="0.25">
      <c r="A528">
        <f>'Train Data'!A526</f>
        <v>197304</v>
      </c>
      <c r="C528">
        <v>1</v>
      </c>
      <c r="D528">
        <f>'Train Data'!Q526</f>
        <v>-0.4166913859475454</v>
      </c>
      <c r="E528">
        <f>'Train Data'!R526</f>
        <v>-1.605115560240112E-2</v>
      </c>
      <c r="F528">
        <f>'Train Data'!S526</f>
        <v>0.4333907179406184</v>
      </c>
      <c r="G528">
        <f>'Train Data'!T526</f>
        <v>0.8903760091916918</v>
      </c>
      <c r="H528">
        <f>'Train Data'!U526</f>
        <v>-0.43260690270863739</v>
      </c>
      <c r="I528">
        <f>'Train Data'!V526</f>
        <v>0.57870568687994006</v>
      </c>
      <c r="J528">
        <f>'Train Data'!W526</f>
        <v>-0.91875560238275344</v>
      </c>
      <c r="K528">
        <f>'Train Data'!X526</f>
        <v>0.90003062014073987</v>
      </c>
      <c r="L528">
        <f>'Train Data'!Y526</f>
        <v>0.8273918718747183</v>
      </c>
      <c r="M528">
        <f>'Train Data'!Z526</f>
        <v>-1.1424058003492039E-2</v>
      </c>
      <c r="N528">
        <f>'Train Data'!AA526</f>
        <v>-0.24243082807325264</v>
      </c>
      <c r="P528" s="24">
        <f>'Train Data'!AB526</f>
        <v>-0.88523578426851512</v>
      </c>
      <c r="Q528">
        <f t="shared" si="16"/>
        <v>1.8588138435404862E-2</v>
      </c>
      <c r="S528">
        <f t="shared" si="17"/>
        <v>0.90382392270391998</v>
      </c>
    </row>
    <row r="529" spans="1:19" x14ac:dyDescent="0.25">
      <c r="A529">
        <f>'Train Data'!A527</f>
        <v>197305</v>
      </c>
      <c r="C529">
        <v>1</v>
      </c>
      <c r="D529">
        <f>'Train Data'!Q527</f>
        <v>-0.31544085227197238</v>
      </c>
      <c r="E529">
        <f>'Train Data'!R527</f>
        <v>7.7564927078646193E-2</v>
      </c>
      <c r="F529">
        <f>'Train Data'!S527</f>
        <v>0.49195672923576117</v>
      </c>
      <c r="G529">
        <f>'Train Data'!T527</f>
        <v>0.92212841259410872</v>
      </c>
      <c r="H529">
        <f>'Train Data'!U527</f>
        <v>-0.51721720121838877</v>
      </c>
      <c r="I529">
        <f>'Train Data'!V527</f>
        <v>0.63551175824837192</v>
      </c>
      <c r="J529">
        <f>'Train Data'!W527</f>
        <v>-0.87180601909029887</v>
      </c>
      <c r="K529">
        <f>'Train Data'!X527</f>
        <v>0.974718619000428</v>
      </c>
      <c r="L529">
        <f>'Train Data'!Y527</f>
        <v>0.8184003843846489</v>
      </c>
      <c r="M529">
        <f>'Train Data'!Z527</f>
        <v>-0.62297871321595377</v>
      </c>
      <c r="N529">
        <f>'Train Data'!AA527</f>
        <v>2.2578542651601235E-2</v>
      </c>
      <c r="P529" s="24">
        <f>'Train Data'!AB527</f>
        <v>-0.41125537140355811</v>
      </c>
      <c r="Q529">
        <f t="shared" si="16"/>
        <v>2.2628078048085216E-2</v>
      </c>
      <c r="S529">
        <f t="shared" si="17"/>
        <v>0.43388344945164331</v>
      </c>
    </row>
    <row r="530" spans="1:19" x14ac:dyDescent="0.25">
      <c r="A530">
        <f>'Train Data'!A528</f>
        <v>197306</v>
      </c>
      <c r="C530">
        <v>1</v>
      </c>
      <c r="D530">
        <f>'Train Data'!Q528</f>
        <v>-0.26304445823543876</v>
      </c>
      <c r="E530">
        <f>'Train Data'!R528</f>
        <v>0.14065694735215331</v>
      </c>
      <c r="F530">
        <f>'Train Data'!S528</f>
        <v>0.52127862320460272</v>
      </c>
      <c r="G530">
        <f>'Train Data'!T528</f>
        <v>1.1856733608341694</v>
      </c>
      <c r="H530">
        <f>'Train Data'!U528</f>
        <v>-0.53131891763667904</v>
      </c>
      <c r="I530">
        <f>'Train Data'!V528</f>
        <v>0.6603644144720604</v>
      </c>
      <c r="J530">
        <f>'Train Data'!W528</f>
        <v>-1.4665007407947208</v>
      </c>
      <c r="K530">
        <f>'Train Data'!X528</f>
        <v>0.94985816907207277</v>
      </c>
      <c r="L530">
        <f>'Train Data'!Y528</f>
        <v>0.80953178738420994</v>
      </c>
      <c r="M530">
        <f>'Train Data'!Z528</f>
        <v>-0.2827761235613393</v>
      </c>
      <c r="N530">
        <f>'Train Data'!AA528</f>
        <v>-0.13250796285855732</v>
      </c>
      <c r="P530" s="24">
        <f>'Train Data'!AB528</f>
        <v>-0.25203977127905014</v>
      </c>
      <c r="Q530">
        <f t="shared" si="16"/>
        <v>2.4572664277073553E-2</v>
      </c>
      <c r="S530">
        <f t="shared" si="17"/>
        <v>0.27661243555612369</v>
      </c>
    </row>
    <row r="531" spans="1:19" x14ac:dyDescent="0.25">
      <c r="A531">
        <f>'Train Data'!A529</f>
        <v>197307</v>
      </c>
      <c r="C531">
        <v>1</v>
      </c>
      <c r="D531">
        <f>'Train Data'!Q529</f>
        <v>-0.23764012864652109</v>
      </c>
      <c r="E531">
        <f>'Train Data'!R529</f>
        <v>0.10204129709278713</v>
      </c>
      <c r="F531">
        <f>'Train Data'!S529</f>
        <v>0.41924380151720336</v>
      </c>
      <c r="G531">
        <f>'Train Data'!T529</f>
        <v>1.4460430687339882</v>
      </c>
      <c r="H531">
        <f>'Train Data'!U529</f>
        <v>-0.48901376838180433</v>
      </c>
      <c r="I531">
        <f>'Train Data'!V529</f>
        <v>0.8378833874984094</v>
      </c>
      <c r="J531">
        <f>'Train Data'!W529</f>
        <v>-1.7168985183544765</v>
      </c>
      <c r="K531">
        <f>'Train Data'!X529</f>
        <v>0.87963054524438988</v>
      </c>
      <c r="L531">
        <f>'Train Data'!Y529</f>
        <v>-5.2652791595317286E-2</v>
      </c>
      <c r="M531">
        <f>'Train Data'!Z529</f>
        <v>-1.9513888252006388</v>
      </c>
      <c r="N531">
        <f>'Train Data'!AA529</f>
        <v>-0.18289240680846283</v>
      </c>
      <c r="P531" s="24">
        <f>'Train Data'!AB529</f>
        <v>0.55213332255547476</v>
      </c>
      <c r="Q531">
        <f t="shared" si="16"/>
        <v>2.549732779876817E-2</v>
      </c>
      <c r="S531">
        <f t="shared" si="17"/>
        <v>-0.52663599475670664</v>
      </c>
    </row>
    <row r="532" spans="1:19" x14ac:dyDescent="0.25">
      <c r="A532">
        <f>'Train Data'!A530</f>
        <v>197308</v>
      </c>
      <c r="C532">
        <v>1</v>
      </c>
      <c r="D532">
        <f>'Train Data'!Q530</f>
        <v>-0.30707979208354724</v>
      </c>
      <c r="E532">
        <f>'Train Data'!R530</f>
        <v>0.23934243230789182</v>
      </c>
      <c r="F532">
        <f>'Train Data'!S530</f>
        <v>0.53398847197061894</v>
      </c>
      <c r="G532">
        <f>'Train Data'!T530</f>
        <v>1.65560893118994</v>
      </c>
      <c r="H532">
        <f>'Train Data'!U530</f>
        <v>-0.40440346987205489</v>
      </c>
      <c r="I532">
        <f>'Train Data'!V530</f>
        <v>0.72427124476154636</v>
      </c>
      <c r="J532">
        <f>'Train Data'!W530</f>
        <v>-2.4837417121312293</v>
      </c>
      <c r="K532">
        <f>'Train Data'!X530</f>
        <v>0.88126469991345069</v>
      </c>
      <c r="L532">
        <f>'Train Data'!Y530</f>
        <v>2.9266685322725894</v>
      </c>
      <c r="M532">
        <f>'Train Data'!Z530</f>
        <v>1.3858365780779605</v>
      </c>
      <c r="N532">
        <f>'Train Data'!AA530</f>
        <v>-0.31406170531999733</v>
      </c>
      <c r="P532" s="24">
        <f>'Train Data'!AB530</f>
        <v>-0.73059409331311065</v>
      </c>
      <c r="Q532">
        <f t="shared" si="16"/>
        <v>1.4511347027442029E-2</v>
      </c>
      <c r="S532">
        <f t="shared" si="17"/>
        <v>0.7451054403405527</v>
      </c>
    </row>
    <row r="533" spans="1:19" x14ac:dyDescent="0.25">
      <c r="A533">
        <f>'Train Data'!A531</f>
        <v>197309</v>
      </c>
      <c r="C533">
        <v>1</v>
      </c>
      <c r="D533">
        <f>'Train Data'!Q531</f>
        <v>-0.21530129618185212</v>
      </c>
      <c r="E533">
        <f>'Train Data'!R531</f>
        <v>0.19390105567087923</v>
      </c>
      <c r="F533">
        <f>'Train Data'!S531</f>
        <v>0.36191904010094589</v>
      </c>
      <c r="G533">
        <f>'Train Data'!T531</f>
        <v>1.5349497982607552</v>
      </c>
      <c r="H533">
        <f>'Train Data'!U531</f>
        <v>-0.19287772359767533</v>
      </c>
      <c r="I533">
        <f>'Train Data'!V531</f>
        <v>0.63551175824837192</v>
      </c>
      <c r="J533">
        <f>'Train Data'!W531</f>
        <v>-2.3820176149975776</v>
      </c>
      <c r="K533">
        <f>'Train Data'!X531</f>
        <v>0.75343900081410953</v>
      </c>
      <c r="L533">
        <f>'Train Data'!Y531</f>
        <v>-6.1168232095900672E-2</v>
      </c>
      <c r="M533">
        <f>'Train Data'!Z531</f>
        <v>1.0901843275447833</v>
      </c>
      <c r="N533">
        <f>'Train Data'!AA531</f>
        <v>-0.34146765909767668</v>
      </c>
      <c r="P533" s="24">
        <f>'Train Data'!AB531</f>
        <v>0.60823631160983571</v>
      </c>
      <c r="Q533">
        <f t="shared" si="16"/>
        <v>2.7732829076806968E-2</v>
      </c>
      <c r="S533">
        <f t="shared" si="17"/>
        <v>-0.58050348253302875</v>
      </c>
    </row>
    <row r="534" spans="1:19" x14ac:dyDescent="0.25">
      <c r="A534">
        <f>'Train Data'!A532</f>
        <v>197310</v>
      </c>
      <c r="C534">
        <v>1</v>
      </c>
      <c r="D534">
        <f>'Train Data'!Q532</f>
        <v>-0.27613657021445953</v>
      </c>
      <c r="E534">
        <f>'Train Data'!R532</f>
        <v>0.24476490164450629</v>
      </c>
      <c r="F534">
        <f>'Train Data'!S532</f>
        <v>0.33649424288946894</v>
      </c>
      <c r="G534">
        <f>'Train Data'!T532</f>
        <v>1.1951990818548943</v>
      </c>
      <c r="H534">
        <f>'Train Data'!U532</f>
        <v>-0.46081033554521988</v>
      </c>
      <c r="I534">
        <f>'Train Data'!V532</f>
        <v>0.58580644580099428</v>
      </c>
      <c r="J534">
        <f>'Train Data'!W532</f>
        <v>-1.6542990739645369</v>
      </c>
      <c r="K534">
        <f>'Train Data'!X532</f>
        <v>0.76606747604611369</v>
      </c>
      <c r="L534">
        <f>'Train Data'!Y532</f>
        <v>1.189739092418487</v>
      </c>
      <c r="M534">
        <f>'Train Data'!Z532</f>
        <v>0.67303115213495834</v>
      </c>
      <c r="N534">
        <f>'Train Data'!AA532</f>
        <v>-0.27178517676506458</v>
      </c>
      <c r="P534" s="24">
        <f>'Train Data'!AB532</f>
        <v>-0.15239389295215217</v>
      </c>
      <c r="Q534">
        <f t="shared" si="16"/>
        <v>1.723848236623569E-2</v>
      </c>
      <c r="S534">
        <f t="shared" si="17"/>
        <v>0.16963237531838785</v>
      </c>
    </row>
    <row r="535" spans="1:19" x14ac:dyDescent="0.25">
      <c r="A535">
        <f>'Train Data'!A533</f>
        <v>197311</v>
      </c>
      <c r="C535">
        <v>1</v>
      </c>
      <c r="D535">
        <f>'Train Data'!Q533</f>
        <v>-0.24952739740366728</v>
      </c>
      <c r="E535">
        <f>'Train Data'!R533</f>
        <v>0.57812202319709038</v>
      </c>
      <c r="F535">
        <f>'Train Data'!S533</f>
        <v>0.75146178605143177</v>
      </c>
      <c r="G535">
        <f>'Train Data'!T533</f>
        <v>1.3888887426096375</v>
      </c>
      <c r="H535">
        <f>'Train Data'!U533</f>
        <v>-0.54542063405497321</v>
      </c>
      <c r="I535">
        <f>'Train Data'!V533</f>
        <v>0.66746517339311462</v>
      </c>
      <c r="J535">
        <f>'Train Data'!W533</f>
        <v>-1.9516464348167473</v>
      </c>
      <c r="K535">
        <f>'Train Data'!X533</f>
        <v>0.93816046261400099</v>
      </c>
      <c r="L535">
        <f>'Train Data'!Y533</f>
        <v>0.76148058784662587</v>
      </c>
      <c r="M535">
        <f>'Train Data'!Z533</f>
        <v>-0.93888111789523865</v>
      </c>
      <c r="N535">
        <f>'Train Data'!AA533</f>
        <v>0.24210170079009419</v>
      </c>
      <c r="P535" s="24">
        <f>'Train Data'!AB533</f>
        <v>-2.10414627696818</v>
      </c>
      <c r="Q535">
        <f t="shared" si="16"/>
        <v>1.671297442315357E-2</v>
      </c>
      <c r="S535">
        <f t="shared" si="17"/>
        <v>2.1208592513913338</v>
      </c>
    </row>
    <row r="536" spans="1:19" x14ac:dyDescent="0.25">
      <c r="A536">
        <f>'Train Data'!A534</f>
        <v>197312</v>
      </c>
      <c r="C536">
        <v>1</v>
      </c>
      <c r="D536">
        <f>'Train Data'!Q534</f>
        <v>3.5170766340716413E-2</v>
      </c>
      <c r="E536">
        <f>'Train Data'!R534</f>
        <v>0.58512059846856723</v>
      </c>
      <c r="F536">
        <f>'Train Data'!S534</f>
        <v>0.65209936574431815</v>
      </c>
      <c r="G536">
        <f>'Train Data'!T534</f>
        <v>1.2682296096804533</v>
      </c>
      <c r="H536">
        <f>'Train Data'!U534</f>
        <v>-0.47491205196351211</v>
      </c>
      <c r="I536">
        <f>'Train Data'!V534</f>
        <v>0.71717048584049226</v>
      </c>
      <c r="J536">
        <f>'Train Data'!W534</f>
        <v>-1.5447500462821435</v>
      </c>
      <c r="K536">
        <f>'Train Data'!X534</f>
        <v>-0.1481400674972535</v>
      </c>
      <c r="L536">
        <f>'Train Data'!Y534</f>
        <v>0.75337044690203803</v>
      </c>
      <c r="M536">
        <f>'Train Data'!Z534</f>
        <v>-0.529828004143857</v>
      </c>
      <c r="N536">
        <f>'Train Data'!AA534</f>
        <v>0.41004307610504837</v>
      </c>
      <c r="P536" s="24">
        <f>'Train Data'!AB534</f>
        <v>0.16812460711609761</v>
      </c>
      <c r="Q536">
        <f t="shared" si="16"/>
        <v>3.5816554140510402E-2</v>
      </c>
      <c r="S536">
        <f t="shared" si="17"/>
        <v>-0.1323080529755872</v>
      </c>
    </row>
    <row r="537" spans="1:19" x14ac:dyDescent="0.25">
      <c r="A537">
        <f>'Train Data'!A535</f>
        <v>197401</v>
      </c>
      <c r="C537">
        <v>1</v>
      </c>
      <c r="D537">
        <f>'Train Data'!Q535</f>
        <v>1.2414948515783739E-2</v>
      </c>
      <c r="E537">
        <f>'Train Data'!R535</f>
        <v>0.62833757044108718</v>
      </c>
      <c r="F537">
        <f>'Train Data'!S535</f>
        <v>0.63644499434936153</v>
      </c>
      <c r="G537">
        <f>'Train Data'!T535</f>
        <v>1.3698373005681872</v>
      </c>
      <c r="H537">
        <f>'Train Data'!U535</f>
        <v>-0.68643779823788964</v>
      </c>
      <c r="I537">
        <f>'Train Data'!V535</f>
        <v>0.76687579828786978</v>
      </c>
      <c r="J537">
        <f>'Train Data'!W535</f>
        <v>-1.6855987961595063</v>
      </c>
      <c r="K537">
        <f>'Train Data'!X535</f>
        <v>-0.20643225819711547</v>
      </c>
      <c r="L537">
        <f>'Train Data'!Y535</f>
        <v>1.1536111688448658</v>
      </c>
      <c r="M537">
        <f>'Train Data'!Z535</f>
        <v>-0.53387803497307862</v>
      </c>
      <c r="N537">
        <f>'Train Data'!AA535</f>
        <v>7.8970124680217094E-2</v>
      </c>
      <c r="P537" s="24">
        <f>'Train Data'!AB535</f>
        <v>-0.30543834578501255</v>
      </c>
      <c r="Q537">
        <f t="shared" si="16"/>
        <v>3.2243760057785169E-2</v>
      </c>
      <c r="S537">
        <f t="shared" si="17"/>
        <v>0.33768210584279773</v>
      </c>
    </row>
    <row r="538" spans="1:19" x14ac:dyDescent="0.25">
      <c r="A538">
        <f>'Train Data'!A536</f>
        <v>197402</v>
      </c>
      <c r="C538">
        <v>1</v>
      </c>
      <c r="D538">
        <f>'Train Data'!Q536</f>
        <v>4.6896889622045447E-2</v>
      </c>
      <c r="E538">
        <f>'Train Data'!R536</f>
        <v>0.65607073208710287</v>
      </c>
      <c r="F538">
        <f>'Train Data'!S536</f>
        <v>0.62000944498366428</v>
      </c>
      <c r="G538">
        <f>'Train Data'!T536</f>
        <v>1.1634466784524773</v>
      </c>
      <c r="H538">
        <f>'Train Data'!U536</f>
        <v>-0.64413264898301692</v>
      </c>
      <c r="I538">
        <f>'Train Data'!V536</f>
        <v>0.79527883397208599</v>
      </c>
      <c r="J538">
        <f>'Train Data'!W536</f>
        <v>-1.1143788661013121</v>
      </c>
      <c r="K538">
        <f>'Train Data'!X536</f>
        <v>-0.2363289737307579</v>
      </c>
      <c r="L538">
        <f>'Train Data'!Y536</f>
        <v>1.9490767204213171</v>
      </c>
      <c r="M538">
        <f>'Train Data'!Z536</f>
        <v>-0.2949262160490041</v>
      </c>
      <c r="N538">
        <f>'Train Data'!AA536</f>
        <v>-0.18119462571757586</v>
      </c>
      <c r="P538" s="24">
        <f>'Train Data'!AB536</f>
        <v>-0.12190116515812874</v>
      </c>
      <c r="Q538">
        <f t="shared" si="16"/>
        <v>3.0927658483903536E-2</v>
      </c>
      <c r="S538">
        <f t="shared" si="17"/>
        <v>0.15282882364203226</v>
      </c>
    </row>
    <row r="539" spans="1:19" x14ac:dyDescent="0.25">
      <c r="A539">
        <f>'Train Data'!A537</f>
        <v>197403</v>
      </c>
      <c r="C539">
        <v>1</v>
      </c>
      <c r="D539">
        <f>'Train Data'!Q537</f>
        <v>6.733673285605439E-2</v>
      </c>
      <c r="E539">
        <f>'Train Data'!R537</f>
        <v>0.73087670465103738</v>
      </c>
      <c r="F539">
        <f>'Train Data'!S537</f>
        <v>0.87733478982782964</v>
      </c>
      <c r="G539">
        <f>'Train Data'!T537</f>
        <v>1.4301668670327798</v>
      </c>
      <c r="H539">
        <f>'Train Data'!U537</f>
        <v>-0.74284466391105863</v>
      </c>
      <c r="I539">
        <f>'Train Data'!V537</f>
        <v>0.91954211509052974</v>
      </c>
      <c r="J539">
        <f>'Train Data'!W537</f>
        <v>-1.4978004629896902</v>
      </c>
      <c r="K539">
        <f>'Train Data'!X537</f>
        <v>-0.25822947307384791</v>
      </c>
      <c r="L539">
        <f>'Train Data'!Y537</f>
        <v>1.9182066225767691</v>
      </c>
      <c r="M539">
        <f>'Train Data'!Z537</f>
        <v>-1.380334478280393</v>
      </c>
      <c r="N539">
        <f>'Train Data'!AA537</f>
        <v>-0.21251580433930556</v>
      </c>
      <c r="P539" s="24">
        <f>'Train Data'!AB537</f>
        <v>-0.55406297990556785</v>
      </c>
      <c r="Q539">
        <f t="shared" si="16"/>
        <v>3.2196097562430255E-2</v>
      </c>
      <c r="S539">
        <f t="shared" si="17"/>
        <v>0.5862590774679981</v>
      </c>
    </row>
    <row r="540" spans="1:19" x14ac:dyDescent="0.25">
      <c r="A540">
        <f>'Train Data'!A538</f>
        <v>197404</v>
      </c>
      <c r="C540">
        <v>1</v>
      </c>
      <c r="D540">
        <f>'Train Data'!Q538</f>
        <v>0.1307450167112178</v>
      </c>
      <c r="E540">
        <f>'Train Data'!R538</f>
        <v>0.86093013472914803</v>
      </c>
      <c r="F540">
        <f>'Train Data'!S538</f>
        <v>0.91389696701175172</v>
      </c>
      <c r="G540">
        <f>'Train Data'!T538</f>
        <v>1.5476507596217224</v>
      </c>
      <c r="H540">
        <f>'Train Data'!U538</f>
        <v>-0.72874294749276836</v>
      </c>
      <c r="I540">
        <f>'Train Data'!V538</f>
        <v>1.0367046372879203</v>
      </c>
      <c r="J540">
        <f>'Train Data'!W538</f>
        <v>-1.5291001851846584</v>
      </c>
      <c r="K540">
        <f>'Train Data'!X538</f>
        <v>-0.2895761989383453</v>
      </c>
      <c r="L540">
        <f>'Train Data'!Y538</f>
        <v>0.30978985096797651</v>
      </c>
      <c r="M540">
        <f>'Train Data'!Z538</f>
        <v>-1.2223832759407507</v>
      </c>
      <c r="N540">
        <f>'Train Data'!AA538</f>
        <v>-0.20647802030002627</v>
      </c>
      <c r="P540" s="24">
        <f>'Train Data'!AB538</f>
        <v>-0.84140248806460649</v>
      </c>
      <c r="Q540">
        <f t="shared" si="16"/>
        <v>4.3260581299389055E-2</v>
      </c>
      <c r="S540">
        <f t="shared" si="17"/>
        <v>0.88466306936399552</v>
      </c>
    </row>
    <row r="541" spans="1:19" x14ac:dyDescent="0.25">
      <c r="A541">
        <f>'Train Data'!A539</f>
        <v>197405</v>
      </c>
      <c r="C541">
        <v>1</v>
      </c>
      <c r="D541">
        <f>'Train Data'!Q539</f>
        <v>0.22924678387366343</v>
      </c>
      <c r="E541">
        <f>'Train Data'!R539</f>
        <v>0.97692659909093582</v>
      </c>
      <c r="F541">
        <f>'Train Data'!S539</f>
        <v>1.048285023908694</v>
      </c>
      <c r="G541">
        <f>'Train Data'!T539</f>
        <v>1.5158983562193054</v>
      </c>
      <c r="H541">
        <f>'Train Data'!U539</f>
        <v>-0.64413264898301303</v>
      </c>
      <c r="I541">
        <f>'Train Data'!V539</f>
        <v>1.0154023605247584</v>
      </c>
      <c r="J541">
        <f>'Train Data'!W539</f>
        <v>-1.4978004629896891</v>
      </c>
      <c r="K541">
        <f>'Train Data'!X539</f>
        <v>-0.30691076538047046</v>
      </c>
      <c r="L541">
        <f>'Train Data'!Y539</f>
        <v>1.878246995922453</v>
      </c>
      <c r="M541">
        <f>'Train Data'!Z539</f>
        <v>0.30042831584657126</v>
      </c>
      <c r="N541">
        <f>'Train Data'!AA539</f>
        <v>-0.14369558347963104</v>
      </c>
      <c r="P541" s="24">
        <f>'Train Data'!AB539</f>
        <v>-0.64623087974964577</v>
      </c>
      <c r="Q541">
        <f t="shared" si="16"/>
        <v>4.5711234304891664E-2</v>
      </c>
      <c r="S541">
        <f t="shared" si="17"/>
        <v>0.69194211405453743</v>
      </c>
    </row>
    <row r="542" spans="1:19" x14ac:dyDescent="0.25">
      <c r="A542">
        <f>'Train Data'!A540</f>
        <v>197406</v>
      </c>
      <c r="C542">
        <v>1</v>
      </c>
      <c r="D542">
        <f>'Train Data'!Q540</f>
        <v>0.31534880486078359</v>
      </c>
      <c r="E542">
        <f>'Train Data'!R540</f>
        <v>1.0465447072522753</v>
      </c>
      <c r="F542">
        <f>'Train Data'!S540</f>
        <v>1.0473123969208162</v>
      </c>
      <c r="G542">
        <f>'Train Data'!T540</f>
        <v>1.4111154249913296</v>
      </c>
      <c r="H542">
        <f>'Train Data'!U540</f>
        <v>-0.47491205196351599</v>
      </c>
      <c r="I542">
        <f>'Train Data'!V540</f>
        <v>1.0225031194458121</v>
      </c>
      <c r="J542">
        <f>'Train Data'!W540</f>
        <v>-1.2239278937837064</v>
      </c>
      <c r="K542">
        <f>'Train Data'!X540</f>
        <v>-0.35836771707960813</v>
      </c>
      <c r="L542">
        <f>'Train Data'!Y540</f>
        <v>1.0729700752386033</v>
      </c>
      <c r="M542">
        <f>'Train Data'!Z540</f>
        <v>-1.547408883271365E-2</v>
      </c>
      <c r="N542">
        <f>'Train Data'!AA540</f>
        <v>-0.10944391485731421</v>
      </c>
      <c r="P542" s="24">
        <f>'Train Data'!AB540</f>
        <v>-0.39067278014259227</v>
      </c>
      <c r="Q542">
        <f t="shared" si="16"/>
        <v>5.758482544558282E-2</v>
      </c>
      <c r="S542">
        <f t="shared" si="17"/>
        <v>0.44825760558817507</v>
      </c>
    </row>
    <row r="543" spans="1:19" x14ac:dyDescent="0.25">
      <c r="A543">
        <f>'Train Data'!A541</f>
        <v>197407</v>
      </c>
      <c r="C543">
        <v>1</v>
      </c>
      <c r="D543">
        <f>'Train Data'!Q541</f>
        <v>0.36570183812012386</v>
      </c>
      <c r="E543">
        <f>'Train Data'!R541</f>
        <v>1.2716953376941347</v>
      </c>
      <c r="F543">
        <f>'Train Data'!S541</f>
        <v>1.2403662343774813</v>
      </c>
      <c r="G543">
        <f>'Train Data'!T541</f>
        <v>1.2999820130828701</v>
      </c>
      <c r="H543">
        <f>'Train Data'!U541</f>
        <v>-0.53131891763667904</v>
      </c>
      <c r="I543">
        <f>'Train Data'!V541</f>
        <v>1.0615572935116089</v>
      </c>
      <c r="J543">
        <f>'Train Data'!W541</f>
        <v>-0.86398108854155631</v>
      </c>
      <c r="K543">
        <f>'Train Data'!X541</f>
        <v>-0.40858043403568217</v>
      </c>
      <c r="L543">
        <f>'Train Data'!Y541</f>
        <v>1.0602979033861732</v>
      </c>
      <c r="M543">
        <f>'Train Data'!Z541</f>
        <v>-0.31517637019511208</v>
      </c>
      <c r="N543">
        <f>'Train Data'!AA541</f>
        <v>0.33515628842233874</v>
      </c>
      <c r="P543" s="24">
        <f>'Train Data'!AB541</f>
        <v>-1.550158754510333</v>
      </c>
      <c r="Q543">
        <f t="shared" si="16"/>
        <v>5.7472928247979276E-2</v>
      </c>
      <c r="S543">
        <f t="shared" si="17"/>
        <v>1.6076316827583124</v>
      </c>
    </row>
    <row r="544" spans="1:19" x14ac:dyDescent="0.25">
      <c r="A544">
        <f>'Train Data'!A542</f>
        <v>197408</v>
      </c>
      <c r="C544">
        <v>1</v>
      </c>
      <c r="D544">
        <f>'Train Data'!Q542</f>
        <v>0.55892654654557383</v>
      </c>
      <c r="E544">
        <f>'Train Data'!R542</f>
        <v>1.52870357669934</v>
      </c>
      <c r="F544">
        <f>'Train Data'!S542</f>
        <v>1.6405467711221882</v>
      </c>
      <c r="G544">
        <f>'Train Data'!T542</f>
        <v>1.7476909010569495</v>
      </c>
      <c r="H544">
        <f>'Train Data'!U542</f>
        <v>-0.51721720121838877</v>
      </c>
      <c r="I544">
        <f>'Train Data'!V542</f>
        <v>1.1751694362484724</v>
      </c>
      <c r="J544">
        <f>'Train Data'!W542</f>
        <v>-1.7168985183544765</v>
      </c>
      <c r="K544">
        <f>'Train Data'!X542</f>
        <v>-0.42055686435743456</v>
      </c>
      <c r="L544">
        <f>'Train Data'!Y542</f>
        <v>1.8114319116786091</v>
      </c>
      <c r="M544">
        <f>'Train Data'!Z542</f>
        <v>-1.137332628527097</v>
      </c>
      <c r="N544">
        <f>'Train Data'!AA542</f>
        <v>0.31366831243275412</v>
      </c>
      <c r="P544" s="24">
        <f>'Train Data'!AB542</f>
        <v>-1.6496049780719129</v>
      </c>
      <c r="Q544">
        <f t="shared" si="16"/>
        <v>6.8930908432256605E-2</v>
      </c>
      <c r="S544">
        <f t="shared" si="17"/>
        <v>1.7185358865041696</v>
      </c>
    </row>
    <row r="545" spans="1:19" x14ac:dyDescent="0.25">
      <c r="A545">
        <f>'Train Data'!A543</f>
        <v>197409</v>
      </c>
      <c r="C545">
        <v>1</v>
      </c>
      <c r="D545">
        <f>'Train Data'!Q543</f>
        <v>0.78145033218352722</v>
      </c>
      <c r="E545">
        <f>'Train Data'!R543</f>
        <v>1.8621985363892508</v>
      </c>
      <c r="F545">
        <f>'Train Data'!S543</f>
        <v>2.0877108347109044</v>
      </c>
      <c r="G545">
        <f>'Train Data'!T543</f>
        <v>1.4619192704351969</v>
      </c>
      <c r="H545">
        <f>'Train Data'!U543</f>
        <v>-0.27748802210742674</v>
      </c>
      <c r="I545">
        <f>'Train Data'!V543</f>
        <v>1.1112626059589865</v>
      </c>
      <c r="J545">
        <f>'Train Data'!W543</f>
        <v>-1.1535035188450251</v>
      </c>
      <c r="K545">
        <f>'Train Data'!X543</f>
        <v>-0.48041541578120994</v>
      </c>
      <c r="L545">
        <f>'Train Data'!Y543</f>
        <v>1.7839422770182825</v>
      </c>
      <c r="M545">
        <f>'Train Data'!Z543</f>
        <v>0.80263213867004968</v>
      </c>
      <c r="N545">
        <f>'Train Data'!AA543</f>
        <v>0.82682177673350266</v>
      </c>
      <c r="P545" s="24">
        <f>'Train Data'!AB543</f>
        <v>-2.2909323851397843</v>
      </c>
      <c r="Q545">
        <f t="shared" si="16"/>
        <v>8.7674683371337769E-2</v>
      </c>
      <c r="S545">
        <f t="shared" si="17"/>
        <v>2.3786070685111218</v>
      </c>
    </row>
    <row r="546" spans="1:19" x14ac:dyDescent="0.25">
      <c r="A546">
        <f>'Train Data'!A544</f>
        <v>197410</v>
      </c>
      <c r="C546">
        <v>1</v>
      </c>
      <c r="D546">
        <f>'Train Data'!Q544</f>
        <v>1.0579720431711983</v>
      </c>
      <c r="E546">
        <f>'Train Data'!R544</f>
        <v>1.4850526648734517</v>
      </c>
      <c r="F546">
        <f>'Train Data'!S544</f>
        <v>1.7159828025663144</v>
      </c>
      <c r="G546">
        <f>'Train Data'!T544</f>
        <v>1.2714048500206949</v>
      </c>
      <c r="H546">
        <f>'Train Data'!U544</f>
        <v>0.10325832118645369</v>
      </c>
      <c r="I546">
        <f>'Train Data'!V544</f>
        <v>0.96214666861685372</v>
      </c>
      <c r="J546">
        <f>'Train Data'!W544</f>
        <v>-1.0126547689676615</v>
      </c>
      <c r="K546">
        <f>'Train Data'!X544</f>
        <v>-0.54370765270699684</v>
      </c>
      <c r="L546">
        <f>'Train Data'!Y544</f>
        <v>1.3843586459301978</v>
      </c>
      <c r="M546">
        <f>'Train Data'!Z544</f>
        <v>1.782739599341677</v>
      </c>
      <c r="N546">
        <f>'Train Data'!AA544</f>
        <v>1.2129984830248166</v>
      </c>
      <c r="P546" s="24">
        <f>'Train Data'!AB544</f>
        <v>2.8932669502412551</v>
      </c>
      <c r="Q546">
        <f t="shared" si="16"/>
        <v>0.12032128237943296</v>
      </c>
      <c r="S546">
        <f t="shared" si="17"/>
        <v>-2.7729456678618223</v>
      </c>
    </row>
    <row r="547" spans="1:19" x14ac:dyDescent="0.25">
      <c r="A547">
        <f>'Train Data'!A545</f>
        <v>197411</v>
      </c>
      <c r="C547">
        <v>1</v>
      </c>
      <c r="D547">
        <f>'Train Data'!Q545</f>
        <v>0.73368877152296541</v>
      </c>
      <c r="E547">
        <f>'Train Data'!R545</f>
        <v>1.595256920025605</v>
      </c>
      <c r="F547">
        <f>'Train Data'!S545</f>
        <v>2.012866915770875</v>
      </c>
      <c r="G547">
        <f>'Train Data'!T545</f>
        <v>1.2745800903609368</v>
      </c>
      <c r="H547">
        <f>'Train Data'!U545</f>
        <v>0.80834414210104166</v>
      </c>
      <c r="I547">
        <f>'Train Data'!V545</f>
        <v>0.87693756156420621</v>
      </c>
      <c r="J547">
        <f>'Train Data'!W545</f>
        <v>-1.2082780326862212</v>
      </c>
      <c r="K547">
        <f>'Train Data'!X545</f>
        <v>-0.36738477289394322</v>
      </c>
      <c r="L547">
        <f>'Train Data'!Y545</f>
        <v>0.99702383982174747</v>
      </c>
      <c r="M547">
        <f>'Train Data'!Z545</f>
        <v>0.99703361847268646</v>
      </c>
      <c r="N547">
        <f>'Train Data'!AA545</f>
        <v>9.6693229002653355E-2</v>
      </c>
      <c r="P547" s="24">
        <f>'Train Data'!AB545</f>
        <v>-0.98731382064565054</v>
      </c>
      <c r="Q547">
        <f t="shared" si="16"/>
        <v>0.10164750663100346</v>
      </c>
      <c r="S547">
        <f t="shared" si="17"/>
        <v>1.0889613272766541</v>
      </c>
    </row>
    <row r="548" spans="1:19" x14ac:dyDescent="0.25">
      <c r="A548">
        <f>'Train Data'!A546</f>
        <v>197412</v>
      </c>
      <c r="C548">
        <v>1</v>
      </c>
      <c r="D548">
        <f>'Train Data'!Q546</f>
        <v>0.85373719873955811</v>
      </c>
      <c r="E548">
        <f>'Train Data'!R546</f>
        <v>1.6240362170763591</v>
      </c>
      <c r="F548">
        <f>'Train Data'!S546</f>
        <v>2.029425044952442</v>
      </c>
      <c r="G548">
        <f>'Train Data'!T546</f>
        <v>1.1729723994732026</v>
      </c>
      <c r="H548">
        <f>'Train Data'!U546</f>
        <v>0.85064929135591838</v>
      </c>
      <c r="I548">
        <f>'Train Data'!V546</f>
        <v>0.8378833874984094</v>
      </c>
      <c r="J548">
        <f>'Train Data'!W546</f>
        <v>-1.0439544911626319</v>
      </c>
      <c r="K548">
        <f>'Train Data'!X546</f>
        <v>-0.32698047253405244</v>
      </c>
      <c r="L548">
        <f>'Train Data'!Y546</f>
        <v>0.98555669561587533</v>
      </c>
      <c r="M548">
        <f>'Train Data'!Z546</f>
        <v>0.49482979564920809</v>
      </c>
      <c r="N548">
        <f>'Train Data'!AA546</f>
        <v>0.14776393241708893</v>
      </c>
      <c r="P548" s="24">
        <f>'Train Data'!AB546</f>
        <v>-0.48514578500443273</v>
      </c>
      <c r="Q548">
        <f t="shared" si="16"/>
        <v>0.11632073755096184</v>
      </c>
      <c r="S548">
        <f t="shared" si="17"/>
        <v>0.60146652255539457</v>
      </c>
    </row>
    <row r="549" spans="1:19" x14ac:dyDescent="0.25">
      <c r="A549">
        <f>'Train Data'!A547</f>
        <v>197501</v>
      </c>
      <c r="C549">
        <v>1</v>
      </c>
      <c r="D549">
        <f>'Train Data'!Q547</f>
        <v>0.91166837895973296</v>
      </c>
      <c r="E549">
        <f>'Train Data'!R547</f>
        <v>1.3100608620213163</v>
      </c>
      <c r="F549">
        <f>'Train Data'!S547</f>
        <v>1.5033758356171343</v>
      </c>
      <c r="G549">
        <f>'Train Data'!T547</f>
        <v>0.8903760091916918</v>
      </c>
      <c r="H549">
        <f>'Train Data'!U547</f>
        <v>1.1890904853949222</v>
      </c>
      <c r="I549">
        <f>'Train Data'!V547</f>
        <v>0.96569704807738077</v>
      </c>
      <c r="J549">
        <f>'Train Data'!W547</f>
        <v>-6.5838172569833098E-2</v>
      </c>
      <c r="K549">
        <f>'Train Data'!X547</f>
        <v>-0.3380054349624767</v>
      </c>
      <c r="L549">
        <f>'Train Data'!Y547</f>
        <v>0.24744766612473121</v>
      </c>
      <c r="M549">
        <f>'Train Data'!Z547</f>
        <v>0.71353146042717441</v>
      </c>
      <c r="N549">
        <f>'Train Data'!AA547</f>
        <v>0.18221226842210522</v>
      </c>
      <c r="P549" s="24">
        <f>'Train Data'!AB547</f>
        <v>2.0855182210642167</v>
      </c>
      <c r="Q549">
        <f t="shared" si="16"/>
        <v>0.1164358784634127</v>
      </c>
      <c r="S549">
        <f t="shared" si="17"/>
        <v>-1.9690823426008039</v>
      </c>
    </row>
    <row r="550" spans="1:19" x14ac:dyDescent="0.25">
      <c r="A550">
        <f>'Train Data'!A548</f>
        <v>197502</v>
      </c>
      <c r="C550">
        <v>1</v>
      </c>
      <c r="D550">
        <f>'Train Data'!Q548</f>
        <v>0.67530423503186898</v>
      </c>
      <c r="E550">
        <f>'Train Data'!R548</f>
        <v>1.1321186784013673</v>
      </c>
      <c r="F550">
        <f>'Train Data'!S548</f>
        <v>1.3260161630917418</v>
      </c>
      <c r="G550">
        <f>'Train Data'!T548</f>
        <v>0.64905774333332289</v>
      </c>
      <c r="H550">
        <f>'Train Data'!U548</f>
        <v>1.2595990674863813</v>
      </c>
      <c r="I550">
        <f>'Train Data'!V548</f>
        <v>0.93729401239316457</v>
      </c>
      <c r="J550">
        <f>'Train Data'!W548</f>
        <v>0.46625710474464849</v>
      </c>
      <c r="K550">
        <f>'Train Data'!X548</f>
        <v>-0.20535213105258274</v>
      </c>
      <c r="L550">
        <f>'Train Data'!Y548</f>
        <v>0.96868612741284355</v>
      </c>
      <c r="M550">
        <f>'Train Data'!Z548</f>
        <v>0.33282856248034409</v>
      </c>
      <c r="N550">
        <f>'Train Data'!AA548</f>
        <v>-0.13005704092584189</v>
      </c>
      <c r="P550" s="24">
        <f>'Train Data'!AB548</f>
        <v>1.0663713962818269</v>
      </c>
      <c r="Q550">
        <f t="shared" si="16"/>
        <v>8.9148859086853743E-2</v>
      </c>
      <c r="S550">
        <f t="shared" si="17"/>
        <v>-0.9772225371949731</v>
      </c>
    </row>
    <row r="551" spans="1:19" x14ac:dyDescent="0.25">
      <c r="A551">
        <f>'Train Data'!A549</f>
        <v>197503</v>
      </c>
      <c r="C551">
        <v>1</v>
      </c>
      <c r="D551">
        <f>'Train Data'!Q549</f>
        <v>0.56343851130843359</v>
      </c>
      <c r="E551">
        <f>'Train Data'!R549</f>
        <v>1.0404652761110298</v>
      </c>
      <c r="F551">
        <f>'Train Data'!S549</f>
        <v>1.4717675354486341</v>
      </c>
      <c r="G551">
        <f>'Train Data'!T549</f>
        <v>0.64588250299308136</v>
      </c>
      <c r="H551">
        <f>'Train Data'!U549</f>
        <v>0.94936130628396209</v>
      </c>
      <c r="I551">
        <f>'Train Data'!V549</f>
        <v>1.065107672972136</v>
      </c>
      <c r="J551">
        <f>'Train Data'!W549</f>
        <v>0.75577953504811679</v>
      </c>
      <c r="K551">
        <f>'Train Data'!X549</f>
        <v>0.1668094533995009</v>
      </c>
      <c r="L551">
        <f>'Train Data'!Y549</f>
        <v>0.23914116734981242</v>
      </c>
      <c r="M551">
        <f>'Train Data'!Z549</f>
        <v>-1.2790837075498533</v>
      </c>
      <c r="N551">
        <f>'Train Data'!AA549</f>
        <v>-9.2074396497853095E-2</v>
      </c>
      <c r="P551" s="24">
        <f>'Train Data'!AB549</f>
        <v>0.27780767500852827</v>
      </c>
      <c r="Q551">
        <f t="shared" si="16"/>
        <v>7.9331923843425592E-2</v>
      </c>
      <c r="S551">
        <f t="shared" si="17"/>
        <v>-0.19847575116510269</v>
      </c>
    </row>
    <row r="552" spans="1:19" x14ac:dyDescent="0.25">
      <c r="A552">
        <f>'Train Data'!A550</f>
        <v>197504</v>
      </c>
      <c r="C552">
        <v>1</v>
      </c>
      <c r="D552">
        <f>'Train Data'!Q550</f>
        <v>0.52490773619037534</v>
      </c>
      <c r="E552">
        <f>'Train Data'!R550</f>
        <v>0.88474803790531864</v>
      </c>
      <c r="F552">
        <f>'Train Data'!S550</f>
        <v>1.2337524678530334</v>
      </c>
      <c r="G552">
        <f>'Train Data'!T550</f>
        <v>0.68398538707598167</v>
      </c>
      <c r="H552">
        <f>'Train Data'!U550</f>
        <v>0.69553041075470978</v>
      </c>
      <c r="I552">
        <f>'Train Data'!V550</f>
        <v>1.1645182978668911</v>
      </c>
      <c r="J552">
        <f>'Train Data'!W550</f>
        <v>0.88097842382799474</v>
      </c>
      <c r="K552">
        <f>'Train Data'!X550</f>
        <v>0.25248734676897377</v>
      </c>
      <c r="L552">
        <f>'Train Data'!Y550</f>
        <v>0.23641436604414329</v>
      </c>
      <c r="M552">
        <f>'Train Data'!Z550</f>
        <v>-0.93483108706601714</v>
      </c>
      <c r="N552">
        <f>'Train Data'!AA550</f>
        <v>-0.10716612409567207</v>
      </c>
      <c r="P552" s="24">
        <f>'Train Data'!AB550</f>
        <v>0.73901018289313258</v>
      </c>
      <c r="Q552">
        <f t="shared" si="16"/>
        <v>8.4421127138608429E-2</v>
      </c>
      <c r="S552">
        <f t="shared" si="17"/>
        <v>-0.6545890557545242</v>
      </c>
    </row>
    <row r="553" spans="1:19" x14ac:dyDescent="0.25">
      <c r="A553">
        <f>'Train Data'!A551</f>
        <v>197505</v>
      </c>
      <c r="C553">
        <v>1</v>
      </c>
      <c r="D553">
        <f>'Train Data'!Q551</f>
        <v>0.43295323332189084</v>
      </c>
      <c r="E553">
        <f>'Train Data'!R551</f>
        <v>0.73527857382735273</v>
      </c>
      <c r="F553">
        <f>'Train Data'!S551</f>
        <v>1.1885294086008875</v>
      </c>
      <c r="G553">
        <f>'Train Data'!T551</f>
        <v>0.56332625414679738</v>
      </c>
      <c r="H553">
        <f>'Train Data'!U551</f>
        <v>0.92115787344737565</v>
      </c>
      <c r="I553">
        <f>'Train Data'!V551</f>
        <v>1.1077122264984594</v>
      </c>
      <c r="J553">
        <f>'Train Data'!W551</f>
        <v>1.0531268959003266</v>
      </c>
      <c r="K553">
        <f>'Train Data'!X551</f>
        <v>0.2718054291806149</v>
      </c>
      <c r="L553">
        <f>'Train Data'!Y551</f>
        <v>0.59024776325194528</v>
      </c>
      <c r="M553">
        <f>'Train Data'!Z551</f>
        <v>0.66088105964729382</v>
      </c>
      <c r="N553">
        <f>'Train Data'!AA551</f>
        <v>-0.19322814020369469</v>
      </c>
      <c r="P553" s="24">
        <f>'Train Data'!AB551</f>
        <v>0.77111829924291075</v>
      </c>
      <c r="Q553">
        <f t="shared" si="16"/>
        <v>7.1824288570982636E-2</v>
      </c>
      <c r="S553">
        <f t="shared" si="17"/>
        <v>-0.69929401067192809</v>
      </c>
    </row>
    <row r="554" spans="1:19" x14ac:dyDescent="0.25">
      <c r="A554">
        <f>'Train Data'!A552</f>
        <v>197506</v>
      </c>
      <c r="C554">
        <v>1</v>
      </c>
      <c r="D554">
        <f>'Train Data'!Q552</f>
        <v>0.34750134531110882</v>
      </c>
      <c r="E554">
        <f>'Train Data'!R552</f>
        <v>0.58435031793673531</v>
      </c>
      <c r="F554">
        <f>'Train Data'!S552</f>
        <v>1.0083099257268302</v>
      </c>
      <c r="G554">
        <f>'Train Data'!T552</f>
        <v>0.5982538978894556</v>
      </c>
      <c r="H554">
        <f>'Train Data'!U552</f>
        <v>1.005768171957127</v>
      </c>
      <c r="I554">
        <f>'Train Data'!V552</f>
        <v>1.026053498906339</v>
      </c>
      <c r="J554">
        <f>'Train Data'!W552</f>
        <v>0.78707925724308669</v>
      </c>
      <c r="K554">
        <f>'Train Data'!X552</f>
        <v>0.27214000103019353</v>
      </c>
      <c r="L554">
        <f>'Train Data'!Y552</f>
        <v>0.9387450970650284</v>
      </c>
      <c r="M554">
        <f>'Train Data'!Z552</f>
        <v>0.98488352598502193</v>
      </c>
      <c r="N554">
        <f>'Train Data'!AA552</f>
        <v>-0.27032241894694908</v>
      </c>
      <c r="P554" s="24">
        <f>'Train Data'!AB552</f>
        <v>0.68085619488595917</v>
      </c>
      <c r="Q554">
        <f t="shared" si="16"/>
        <v>7.383504129223635E-2</v>
      </c>
      <c r="S554">
        <f t="shared" si="17"/>
        <v>-0.60702115359372277</v>
      </c>
    </row>
    <row r="555" spans="1:19" x14ac:dyDescent="0.25">
      <c r="A555">
        <f>'Train Data'!A553</f>
        <v>197507</v>
      </c>
      <c r="C555">
        <v>1</v>
      </c>
      <c r="D555">
        <f>'Train Data'!Q553</f>
        <v>0.25381499926777618</v>
      </c>
      <c r="E555">
        <f>'Train Data'!R553</f>
        <v>0.73044590502596607</v>
      </c>
      <c r="F555">
        <f>'Train Data'!S553</f>
        <v>1.1917113774159642</v>
      </c>
      <c r="G555">
        <f>'Train Data'!T553</f>
        <v>0.84909788476854964</v>
      </c>
      <c r="H555">
        <f>'Train Data'!U553</f>
        <v>0.80834414210104566</v>
      </c>
      <c r="I555">
        <f>'Train Data'!V553</f>
        <v>1.0828595702747708</v>
      </c>
      <c r="J555">
        <f>'Train Data'!W553</f>
        <v>0.29410863267231652</v>
      </c>
      <c r="K555">
        <f>'Train Data'!X553</f>
        <v>0.38470950868084913</v>
      </c>
      <c r="L555">
        <f>'Train Data'!Y553</f>
        <v>1.6319287002772078</v>
      </c>
      <c r="M555">
        <f>'Train Data'!Z553</f>
        <v>-0.55007815828996498</v>
      </c>
      <c r="N555">
        <f>'Train Data'!AA553</f>
        <v>-0.28883111219948426</v>
      </c>
      <c r="P555" s="24">
        <f>'Train Data'!AB553</f>
        <v>-1.3469828051494412</v>
      </c>
      <c r="Q555">
        <f t="shared" si="16"/>
        <v>6.345024985669849E-2</v>
      </c>
      <c r="S555">
        <f t="shared" si="17"/>
        <v>1.4104330550061397</v>
      </c>
    </row>
    <row r="556" spans="1:19" x14ac:dyDescent="0.25">
      <c r="A556">
        <f>'Train Data'!A554</f>
        <v>197508</v>
      </c>
      <c r="C556">
        <v>1</v>
      </c>
      <c r="D556">
        <f>'Train Data'!Q554</f>
        <v>0.40514331468184012</v>
      </c>
      <c r="E556">
        <f>'Train Data'!R554</f>
        <v>0.76081806794106777</v>
      </c>
      <c r="F556">
        <f>'Train Data'!S554</f>
        <v>1.1761441421490475</v>
      </c>
      <c r="G556">
        <f>'Train Data'!T554</f>
        <v>0.94753033531604214</v>
      </c>
      <c r="H556">
        <f>'Train Data'!U554</f>
        <v>0.70963212717300006</v>
      </c>
      <c r="I556">
        <f>'Train Data'!V554</f>
        <v>1.1361152621826756</v>
      </c>
      <c r="J556">
        <f>'Train Data'!W554</f>
        <v>0.16890974389243862</v>
      </c>
      <c r="K556">
        <f>'Train Data'!X554</f>
        <v>0.41588890964239428</v>
      </c>
      <c r="L556">
        <f>'Train Data'!Y554</f>
        <v>-0.13138308404673724</v>
      </c>
      <c r="M556">
        <f>'Train Data'!Z554</f>
        <v>-0.47312757253475451</v>
      </c>
      <c r="N556">
        <f>'Train Data'!AA554</f>
        <v>-0.10217867078993151</v>
      </c>
      <c r="P556" s="24">
        <f>'Train Data'!AB554</f>
        <v>-0.44234706349353559</v>
      </c>
      <c r="Q556">
        <f t="shared" si="16"/>
        <v>6.8735893040424517E-2</v>
      </c>
      <c r="S556">
        <f t="shared" si="17"/>
        <v>0.51108295653396008</v>
      </c>
    </row>
    <row r="557" spans="1:19" x14ac:dyDescent="0.25">
      <c r="A557">
        <f>'Train Data'!A555</f>
        <v>197509</v>
      </c>
      <c r="C557">
        <v>1</v>
      </c>
      <c r="D557">
        <f>'Train Data'!Q555</f>
        <v>0.45114696386309028</v>
      </c>
      <c r="E557">
        <f>'Train Data'!R555</f>
        <v>0.8241123275754505</v>
      </c>
      <c r="F557">
        <f>'Train Data'!S555</f>
        <v>1.3526481731477666</v>
      </c>
      <c r="G557">
        <f>'Train Data'!T555</f>
        <v>0.94117985463555853</v>
      </c>
      <c r="H557">
        <f>'Train Data'!U555</f>
        <v>0.7378355600095845</v>
      </c>
      <c r="I557">
        <f>'Train Data'!V555</f>
        <v>1.200022092472161</v>
      </c>
      <c r="J557">
        <f>'Train Data'!W555</f>
        <v>0.32540835486728642</v>
      </c>
      <c r="K557">
        <f>'Train Data'!X555</f>
        <v>0.48146419456136469</v>
      </c>
      <c r="L557">
        <f>'Train Data'!Y555</f>
        <v>0.56267011618183171</v>
      </c>
      <c r="M557">
        <f>'Train Data'!Z555</f>
        <v>-0.59462849741140256</v>
      </c>
      <c r="N557">
        <f>'Train Data'!AA555</f>
        <v>-0.10872100602124748</v>
      </c>
      <c r="P557" s="24">
        <f>'Train Data'!AB555</f>
        <v>-0.74340829915988471</v>
      </c>
      <c r="Q557">
        <f t="shared" si="16"/>
        <v>6.7679840359121529E-2</v>
      </c>
      <c r="S557">
        <f t="shared" si="17"/>
        <v>0.81108813951900627</v>
      </c>
    </row>
    <row r="558" spans="1:19" x14ac:dyDescent="0.25">
      <c r="A558">
        <f>'Train Data'!A556</f>
        <v>197510</v>
      </c>
      <c r="C558">
        <v>1</v>
      </c>
      <c r="D558">
        <f>'Train Data'!Q556</f>
        <v>0.52148630231819737</v>
      </c>
      <c r="E558">
        <f>'Train Data'!R556</f>
        <v>0.70261299435556113</v>
      </c>
      <c r="F558">
        <f>'Train Data'!S556</f>
        <v>1.1733143719087655</v>
      </c>
      <c r="G558">
        <f>'Train Data'!T556</f>
        <v>0.79511879898444082</v>
      </c>
      <c r="H558">
        <f>'Train Data'!U556</f>
        <v>0.87885272419250093</v>
      </c>
      <c r="I558">
        <f>'Train Data'!V556</f>
        <v>1.0473557756695011</v>
      </c>
      <c r="J558">
        <f>'Train Data'!W556</f>
        <v>0.34888314651351315</v>
      </c>
      <c r="K558">
        <f>'Train Data'!X556</f>
        <v>0.39613288872010516</v>
      </c>
      <c r="L558">
        <f>'Train Data'!Y556</f>
        <v>0.55694461567156861</v>
      </c>
      <c r="M558">
        <f>'Train Data'!Z556</f>
        <v>1.7260391677325748</v>
      </c>
      <c r="N558">
        <f>'Train Data'!AA556</f>
        <v>-0.13421031102139674</v>
      </c>
      <c r="P558" s="24">
        <f>'Train Data'!AB556</f>
        <v>1.0190895177678796</v>
      </c>
      <c r="Q558">
        <f t="shared" si="16"/>
        <v>7.8069067566576181E-2</v>
      </c>
      <c r="S558">
        <f t="shared" si="17"/>
        <v>-0.94102045020130343</v>
      </c>
    </row>
    <row r="559" spans="1:19" x14ac:dyDescent="0.25">
      <c r="A559">
        <f>'Train Data'!A557</f>
        <v>197511</v>
      </c>
      <c r="C559">
        <v>1</v>
      </c>
      <c r="D559">
        <f>'Train Data'!Q557</f>
        <v>0.38641896686738963</v>
      </c>
      <c r="E559">
        <f>'Train Data'!R557</f>
        <v>0.66486473509366029</v>
      </c>
      <c r="F559">
        <f>'Train Data'!S557</f>
        <v>1.0766772116364478</v>
      </c>
      <c r="G559">
        <f>'Train Data'!T557</f>
        <v>0.64270726265283951</v>
      </c>
      <c r="H559">
        <f>'Train Data'!U557</f>
        <v>0.90705615702908726</v>
      </c>
      <c r="I559">
        <f>'Train Data'!V557</f>
        <v>1.1148129854195137</v>
      </c>
      <c r="J559">
        <f>'Train Data'!W557</f>
        <v>0.87315349327925262</v>
      </c>
      <c r="K559">
        <f>'Train Data'!X557</f>
        <v>0.34225986628681704</v>
      </c>
      <c r="L559">
        <f>'Train Data'!Y557</f>
        <v>0.89483257747720879</v>
      </c>
      <c r="M559">
        <f>'Train Data'!Z557</f>
        <v>-0.63917883653284024</v>
      </c>
      <c r="N559">
        <f>'Train Data'!AA557</f>
        <v>-0.36217131752140197</v>
      </c>
      <c r="P559" s="24">
        <f>'Train Data'!AB557</f>
        <v>0.38807155676370225</v>
      </c>
      <c r="Q559">
        <f t="shared" si="16"/>
        <v>7.375117693098622E-2</v>
      </c>
      <c r="S559">
        <f t="shared" si="17"/>
        <v>-0.31432037983271605</v>
      </c>
    </row>
    <row r="560" spans="1:19" x14ac:dyDescent="0.25">
      <c r="A560">
        <f>'Train Data'!A558</f>
        <v>197512</v>
      </c>
      <c r="C560">
        <v>1</v>
      </c>
      <c r="D560">
        <f>'Train Data'!Q558</f>
        <v>0.32783011132129797</v>
      </c>
      <c r="E560">
        <f>'Train Data'!R558</f>
        <v>0.71223335854147218</v>
      </c>
      <c r="F560">
        <f>'Train Data'!S558</f>
        <v>1.1084633899683018</v>
      </c>
      <c r="G560">
        <f>'Train Data'!T558</f>
        <v>0.63000630129187285</v>
      </c>
      <c r="H560">
        <f>'Train Data'!U558</f>
        <v>0.8929544406107951</v>
      </c>
      <c r="I560">
        <f>'Train Data'!V558</f>
        <v>0.99765046322212347</v>
      </c>
      <c r="J560">
        <f>'Train Data'!W558</f>
        <v>0.64623050736572352</v>
      </c>
      <c r="K560">
        <f>'Train Data'!X558</f>
        <v>0.30381709453680211</v>
      </c>
      <c r="L560">
        <f>'Train Data'!Y558</f>
        <v>0.20276080562667348</v>
      </c>
      <c r="M560">
        <f>'Train Data'!Z558</f>
        <v>1.3817865472487387</v>
      </c>
      <c r="N560">
        <f>'Train Data'!AA558</f>
        <v>-0.27415414694389195</v>
      </c>
      <c r="P560" s="24">
        <f>'Train Data'!AB558</f>
        <v>-0.34836412032838476</v>
      </c>
      <c r="Q560">
        <f t="shared" si="16"/>
        <v>6.3435961032324475E-2</v>
      </c>
      <c r="S560">
        <f t="shared" si="17"/>
        <v>0.41180008136070922</v>
      </c>
    </row>
    <row r="561" spans="1:19" x14ac:dyDescent="0.25">
      <c r="A561">
        <f>'Train Data'!A559</f>
        <v>197601</v>
      </c>
      <c r="C561">
        <v>1</v>
      </c>
      <c r="D561">
        <f>'Train Data'!Q559</f>
        <v>0.35478850483193758</v>
      </c>
      <c r="E561">
        <f>'Train Data'!R559</f>
        <v>0.51569475870100834</v>
      </c>
      <c r="F561">
        <f>'Train Data'!S559</f>
        <v>0.69119885527278047</v>
      </c>
      <c r="G561">
        <f>'Train Data'!T559</f>
        <v>0.44901760189809614</v>
      </c>
      <c r="H561">
        <f>'Train Data'!U559</f>
        <v>0.94936130628396209</v>
      </c>
      <c r="I561">
        <f>'Train Data'!V559</f>
        <v>0.9869993248405422</v>
      </c>
      <c r="J561">
        <f>'Train Data'!W559</f>
        <v>1.0687767569978119</v>
      </c>
      <c r="K561">
        <f>'Train Data'!X559</f>
        <v>0.22529526728653892</v>
      </c>
      <c r="L561">
        <f>'Train Data'!Y559</f>
        <v>-0.1395341518021378</v>
      </c>
      <c r="M561">
        <f>'Train Data'!Z559</f>
        <v>0.16677729848225839</v>
      </c>
      <c r="N561">
        <f>'Train Data'!AA559</f>
        <v>-0.1641599422516874</v>
      </c>
      <c r="P561" s="24">
        <f>'Train Data'!AB559</f>
        <v>2.0225906691226219</v>
      </c>
      <c r="Q561">
        <f t="shared" si="16"/>
        <v>6.9915489112625823E-2</v>
      </c>
      <c r="S561">
        <f t="shared" si="17"/>
        <v>-1.952675180009996</v>
      </c>
    </row>
    <row r="562" spans="1:19" x14ac:dyDescent="0.25">
      <c r="A562">
        <f>'Train Data'!A560</f>
        <v>197602</v>
      </c>
      <c r="C562">
        <v>1</v>
      </c>
      <c r="D562">
        <f>'Train Data'!Q560</f>
        <v>0.11519902999480301</v>
      </c>
      <c r="E562">
        <f>'Train Data'!R560</f>
        <v>0.60942998313024044</v>
      </c>
      <c r="F562">
        <f>'Train Data'!S560</f>
        <v>0.69914555278481882</v>
      </c>
      <c r="G562">
        <f>'Train Data'!T560</f>
        <v>0.45219284223833772</v>
      </c>
      <c r="H562">
        <f>'Train Data'!U560</f>
        <v>0.78014070926445922</v>
      </c>
      <c r="I562">
        <f>'Train Data'!V560</f>
        <v>0.9869993248405422</v>
      </c>
      <c r="J562">
        <f>'Train Data'!W560</f>
        <v>1.0609518264490698</v>
      </c>
      <c r="K562">
        <f>'Train Data'!X560</f>
        <v>0.24137767586450123</v>
      </c>
      <c r="L562">
        <f>'Train Data'!Y560</f>
        <v>0.19908023845592315</v>
      </c>
      <c r="M562">
        <f>'Train Data'!Z560</f>
        <v>5.3376435264053571E-2</v>
      </c>
      <c r="N562">
        <f>'Train Data'!AA560</f>
        <v>-0.29273238269020613</v>
      </c>
      <c r="P562" s="24">
        <f>'Train Data'!AB560</f>
        <v>-0.26253072167485103</v>
      </c>
      <c r="Q562">
        <f t="shared" si="16"/>
        <v>4.3662077494872449E-2</v>
      </c>
      <c r="S562">
        <f t="shared" si="17"/>
        <v>0.30619279916972347</v>
      </c>
    </row>
    <row r="563" spans="1:19" x14ac:dyDescent="0.25">
      <c r="A563">
        <f>'Train Data'!A561</f>
        <v>197603</v>
      </c>
      <c r="C563">
        <v>1</v>
      </c>
      <c r="D563">
        <f>'Train Data'!Q561</f>
        <v>0.14192188531724559</v>
      </c>
      <c r="E563">
        <f>'Train Data'!R561</f>
        <v>0.60252235509388252</v>
      </c>
      <c r="F563">
        <f>'Train Data'!S561</f>
        <v>0.75959591141107352</v>
      </c>
      <c r="G563">
        <f>'Train Data'!T561</f>
        <v>0.49029572632123825</v>
      </c>
      <c r="H563">
        <f>'Train Data'!U561</f>
        <v>0.65322526149983307</v>
      </c>
      <c r="I563">
        <f>'Train Data'!V561</f>
        <v>0.95149553023527289</v>
      </c>
      <c r="J563">
        <f>'Train Data'!W561</f>
        <v>0.88880335437673785</v>
      </c>
      <c r="K563">
        <f>'Train Data'!X561</f>
        <v>-6.0964939084057083E-2</v>
      </c>
      <c r="L563">
        <f>'Train Data'!Y561</f>
        <v>-0.1413612315057762</v>
      </c>
      <c r="M563">
        <f>'Train Data'!Z561</f>
        <v>0.47457964150310011</v>
      </c>
      <c r="N563">
        <f>'Train Data'!AA561</f>
        <v>-0.28521057999184052</v>
      </c>
      <c r="P563" s="24">
        <f>'Train Data'!AB561</f>
        <v>0.43437331188426997</v>
      </c>
      <c r="Q563">
        <f t="shared" si="16"/>
        <v>4.3806850465990005E-2</v>
      </c>
      <c r="S563">
        <f t="shared" si="17"/>
        <v>-0.39056646141828</v>
      </c>
    </row>
    <row r="564" spans="1:19" x14ac:dyDescent="0.25">
      <c r="A564">
        <f>'Train Data'!A562</f>
        <v>197604</v>
      </c>
      <c r="C564">
        <v>1</v>
      </c>
      <c r="D564">
        <f>'Train Data'!Q562</f>
        <v>9.0238203984106397E-2</v>
      </c>
      <c r="E564">
        <f>'Train Data'!R562</f>
        <v>0.68195090622337029</v>
      </c>
      <c r="F564">
        <f>'Train Data'!S562</f>
        <v>0.76732449231297128</v>
      </c>
      <c r="G564">
        <f>'Train Data'!T562</f>
        <v>0.44584236155785456</v>
      </c>
      <c r="H564">
        <f>'Train Data'!U562</f>
        <v>0.56861496299007963</v>
      </c>
      <c r="I564">
        <f>'Train Data'!V562</f>
        <v>0.96924742753790738</v>
      </c>
      <c r="J564">
        <f>'Train Data'!W562</f>
        <v>1.0374770348028419</v>
      </c>
      <c r="K564">
        <f>'Train Data'!X562</f>
        <v>-9.6120070117825973E-2</v>
      </c>
      <c r="L564">
        <f>'Train Data'!Y562</f>
        <v>0.19543917647844702</v>
      </c>
      <c r="M564">
        <f>'Train Data'!Z562</f>
        <v>-0.12482492122169686</v>
      </c>
      <c r="N564">
        <f>'Train Data'!AA562</f>
        <v>-0.32913873071942179</v>
      </c>
      <c r="P564" s="24">
        <f>'Train Data'!AB562</f>
        <v>-0.33248249126899765</v>
      </c>
      <c r="Q564">
        <f t="shared" si="16"/>
        <v>4.793816750541588E-2</v>
      </c>
      <c r="S564">
        <f t="shared" si="17"/>
        <v>0.38042065877441356</v>
      </c>
    </row>
    <row r="565" spans="1:19" x14ac:dyDescent="0.25">
      <c r="A565">
        <f>'Train Data'!A563</f>
        <v>197605</v>
      </c>
      <c r="C565">
        <v>1</v>
      </c>
      <c r="D565">
        <f>'Train Data'!Q563</f>
        <v>0.12765821402322872</v>
      </c>
      <c r="E565">
        <f>'Train Data'!R563</f>
        <v>0.76829532963615454</v>
      </c>
      <c r="F565">
        <f>'Train Data'!S563</f>
        <v>0.83318667493952081</v>
      </c>
      <c r="G565">
        <f>'Train Data'!T563</f>
        <v>0.55380053312607225</v>
      </c>
      <c r="H565">
        <f>'Train Data'!U563</f>
        <v>0.20197033611449342</v>
      </c>
      <c r="I565">
        <f>'Train Data'!V563</f>
        <v>1.0544565345905552</v>
      </c>
      <c r="J565">
        <f>'Train Data'!W563</f>
        <v>0.95922772931541922</v>
      </c>
      <c r="K565">
        <f>'Train Data'!X563</f>
        <v>-9.9969080335965382E-2</v>
      </c>
      <c r="L565">
        <f>'Train Data'!Y563</f>
        <v>0.86543784904599796</v>
      </c>
      <c r="M565">
        <f>'Train Data'!Z563</f>
        <v>-0.83763034716469875</v>
      </c>
      <c r="N565">
        <f>'Train Data'!AA563</f>
        <v>-0.34114277717649616</v>
      </c>
      <c r="P565" s="24">
        <f>'Train Data'!AB563</f>
        <v>-0.30536574405216971</v>
      </c>
      <c r="Q565">
        <f t="shared" si="16"/>
        <v>4.7242503906529662E-2</v>
      </c>
      <c r="S565">
        <f t="shared" si="17"/>
        <v>0.35260824795869938</v>
      </c>
    </row>
    <row r="566" spans="1:19" x14ac:dyDescent="0.25">
      <c r="A566">
        <f>'Train Data'!A564</f>
        <v>197606</v>
      </c>
      <c r="C566">
        <v>1</v>
      </c>
      <c r="D566">
        <f>'Train Data'!Q564</f>
        <v>0.17235952782013772</v>
      </c>
      <c r="E566">
        <f>'Train Data'!R564</f>
        <v>0.7241634062321074</v>
      </c>
      <c r="F566">
        <f>'Train Data'!S564</f>
        <v>0.74975591834029243</v>
      </c>
      <c r="G566">
        <f>'Train Data'!T564</f>
        <v>0.62048058027114772</v>
      </c>
      <c r="H566">
        <f>'Train Data'!U564</f>
        <v>0.18786861969620314</v>
      </c>
      <c r="I566">
        <f>'Train Data'!V564</f>
        <v>1.0047512221431771</v>
      </c>
      <c r="J566">
        <f>'Train Data'!W564</f>
        <v>0.68535516010943498</v>
      </c>
      <c r="K566">
        <f>'Train Data'!X564</f>
        <v>0.10170817035029615</v>
      </c>
      <c r="L566">
        <f>'Train Data'!Y564</f>
        <v>0.52209506477824053</v>
      </c>
      <c r="M566">
        <f>'Train Data'!Z564</f>
        <v>0.64468093633040724</v>
      </c>
      <c r="N566">
        <f>'Train Data'!AA564</f>
        <v>-0.33517808822886419</v>
      </c>
      <c r="P566" s="24">
        <f>'Train Data'!AB564</f>
        <v>0.63981806539650266</v>
      </c>
      <c r="Q566">
        <f t="shared" si="16"/>
        <v>4.8996562569536606E-2</v>
      </c>
      <c r="S566">
        <f t="shared" si="17"/>
        <v>-0.59082150282696611</v>
      </c>
    </row>
    <row r="567" spans="1:19" x14ac:dyDescent="0.25">
      <c r="A567">
        <f>'Train Data'!A565</f>
        <v>197607</v>
      </c>
      <c r="C567">
        <v>1</v>
      </c>
      <c r="D567">
        <f>'Train Data'!Q565</f>
        <v>0.10287750147661129</v>
      </c>
      <c r="E567">
        <f>'Train Data'!R565</f>
        <v>0.76881801459248111</v>
      </c>
      <c r="F567">
        <f>'Train Data'!S565</f>
        <v>0.80416500549042236</v>
      </c>
      <c r="G567">
        <f>'Train Data'!T565</f>
        <v>0.56332625414679738</v>
      </c>
      <c r="H567">
        <f>'Train Data'!U565</f>
        <v>0.17376690327791092</v>
      </c>
      <c r="I567">
        <f>'Train Data'!V565</f>
        <v>0.99765046322212347</v>
      </c>
      <c r="J567">
        <f>'Train Data'!W565</f>
        <v>0.81055404888931348</v>
      </c>
      <c r="K567">
        <f>'Train Data'!X565</f>
        <v>9.8235049670484922E-2</v>
      </c>
      <c r="L567">
        <f>'Train Data'!Y565</f>
        <v>0.51680563146072211</v>
      </c>
      <c r="M567">
        <f>'Train Data'!Z565</f>
        <v>0.11817692853159918</v>
      </c>
      <c r="N567">
        <f>'Train Data'!AA565</f>
        <v>-0.41747283218171871</v>
      </c>
      <c r="P567" s="24">
        <f>'Train Data'!AB565</f>
        <v>-0.28877624809756408</v>
      </c>
      <c r="Q567">
        <f t="shared" si="16"/>
        <v>4.723860708122414E-2</v>
      </c>
      <c r="S567">
        <f t="shared" si="17"/>
        <v>0.33601485517878821</v>
      </c>
    </row>
    <row r="568" spans="1:19" x14ac:dyDescent="0.25">
      <c r="A568">
        <f>'Train Data'!A566</f>
        <v>197608</v>
      </c>
      <c r="C568">
        <v>1</v>
      </c>
      <c r="D568">
        <f>'Train Data'!Q566</f>
        <v>0.1373814891408856</v>
      </c>
      <c r="E568">
        <f>'Train Data'!R566</f>
        <v>0.80620741204929303</v>
      </c>
      <c r="F568">
        <f>'Train Data'!S566</f>
        <v>0.83783346979838902</v>
      </c>
      <c r="G568">
        <f>'Train Data'!T566</f>
        <v>0.53474909108462165</v>
      </c>
      <c r="H568">
        <f>'Train Data'!U566</f>
        <v>7.5054888349869217E-2</v>
      </c>
      <c r="I568">
        <f>'Train Data'!V566</f>
        <v>0.94439477131421878</v>
      </c>
      <c r="J568">
        <f>'Train Data'!W566</f>
        <v>0.7636044655968599</v>
      </c>
      <c r="K568">
        <f>'Train Data'!X566</f>
        <v>0.17367362193118147</v>
      </c>
      <c r="L568">
        <f>'Train Data'!Y566</f>
        <v>0.51157177887851502</v>
      </c>
      <c r="M568">
        <f>'Train Data'!Z566</f>
        <v>0.65683102881807209</v>
      </c>
      <c r="N568">
        <f>'Train Data'!AA566</f>
        <v>-0.37375083681603943</v>
      </c>
      <c r="P568" s="24">
        <f>'Train Data'!AB566</f>
        <v>-0.12903428540994494</v>
      </c>
      <c r="Q568">
        <f t="shared" si="16"/>
        <v>4.9382458049517311E-2</v>
      </c>
      <c r="S568">
        <f t="shared" si="17"/>
        <v>0.17841674345946223</v>
      </c>
    </row>
    <row r="569" spans="1:19" x14ac:dyDescent="0.25">
      <c r="A569">
        <f>'Train Data'!A567</f>
        <v>197609</v>
      </c>
      <c r="C569">
        <v>1</v>
      </c>
      <c r="D569">
        <f>'Train Data'!Q567</f>
        <v>0.16537748478604336</v>
      </c>
      <c r="E569">
        <f>'Train Data'!R567</f>
        <v>0.7780925094724217</v>
      </c>
      <c r="F569">
        <f>'Train Data'!S567</f>
        <v>0.78730668648968782</v>
      </c>
      <c r="G569">
        <f>'Train Data'!T567</f>
        <v>0.51569764904317161</v>
      </c>
      <c r="H569">
        <f>'Train Data'!U567</f>
        <v>-0.16467429076109477</v>
      </c>
      <c r="I569">
        <f>'Train Data'!V567</f>
        <v>0.91244135616947608</v>
      </c>
      <c r="J569">
        <f>'Train Data'!W567</f>
        <v>0.74012967395063267</v>
      </c>
      <c r="K569">
        <f>'Train Data'!X567</f>
        <v>0.30680177410483683</v>
      </c>
      <c r="L569">
        <f>'Train Data'!Y567</f>
        <v>0.17780476481047966</v>
      </c>
      <c r="M569">
        <f>'Train Data'!Z567</f>
        <v>0.38952899408944647</v>
      </c>
      <c r="N569">
        <f>'Train Data'!AA567</f>
        <v>-0.34892021112182109</v>
      </c>
      <c r="P569" s="24">
        <f>'Train Data'!AB567</f>
        <v>0.28519490132529468</v>
      </c>
      <c r="Q569">
        <f t="shared" si="16"/>
        <v>5.2613059597849177E-2</v>
      </c>
      <c r="S569">
        <f t="shared" si="17"/>
        <v>-0.2325818417274455</v>
      </c>
    </row>
    <row r="570" spans="1:19" x14ac:dyDescent="0.25">
      <c r="A570">
        <f>'Train Data'!A568</f>
        <v>197610</v>
      </c>
      <c r="C570">
        <v>1</v>
      </c>
      <c r="D570">
        <f>'Train Data'!Q568</f>
        <v>0.15410104656202361</v>
      </c>
      <c r="E570">
        <f>'Train Data'!R568</f>
        <v>0.86098267000697937</v>
      </c>
      <c r="F570">
        <f>'Train Data'!S568</f>
        <v>0.86560209532054155</v>
      </c>
      <c r="G570">
        <f>'Train Data'!T568</f>
        <v>0.46489380359930466</v>
      </c>
      <c r="H570">
        <f>'Train Data'!U568</f>
        <v>-0.23518287285255202</v>
      </c>
      <c r="I570">
        <f>'Train Data'!V568</f>
        <v>0.90534059724842186</v>
      </c>
      <c r="J570">
        <f>'Train Data'!W568</f>
        <v>0.84967870163302539</v>
      </c>
      <c r="K570">
        <f>'Train Data'!X568</f>
        <v>0.382228187789171</v>
      </c>
      <c r="L570">
        <f>'Train Data'!Y568</f>
        <v>0.50296984523647303</v>
      </c>
      <c r="M570">
        <f>'Train Data'!Z568</f>
        <v>0.14247711350692879</v>
      </c>
      <c r="N570">
        <f>'Train Data'!AA568</f>
        <v>-0.28448401790894018</v>
      </c>
      <c r="P570" s="24">
        <f>'Train Data'!AB568</f>
        <v>-0.5248952337359275</v>
      </c>
      <c r="Q570">
        <f t="shared" si="16"/>
        <v>4.8911528791443289E-2</v>
      </c>
      <c r="S570">
        <f t="shared" si="17"/>
        <v>0.57380676252737084</v>
      </c>
    </row>
    <row r="571" spans="1:19" x14ac:dyDescent="0.25">
      <c r="A571">
        <f>'Train Data'!A569</f>
        <v>197611</v>
      </c>
      <c r="C571">
        <v>1</v>
      </c>
      <c r="D571">
        <f>'Train Data'!Q569</f>
        <v>0.23913295526378939</v>
      </c>
      <c r="E571">
        <f>'Train Data'!R569</f>
        <v>0.90871231666322172</v>
      </c>
      <c r="F571">
        <f>'Train Data'!S569</f>
        <v>0.92298587994957393</v>
      </c>
      <c r="G571">
        <f>'Train Data'!T569</f>
        <v>0.41091471781519584</v>
      </c>
      <c r="H571">
        <f>'Train Data'!U569</f>
        <v>-0.2210811564342598</v>
      </c>
      <c r="I571">
        <f>'Train Data'!V569</f>
        <v>0.79882921343261248</v>
      </c>
      <c r="J571">
        <f>'Train Data'!W569</f>
        <v>0.74795460449937423</v>
      </c>
      <c r="K571">
        <f>'Train Data'!X569</f>
        <v>0.48044690334222151</v>
      </c>
      <c r="L571">
        <f>'Train Data'!Y569</f>
        <v>-0.153620652315277</v>
      </c>
      <c r="M571">
        <f>'Train Data'!Z569</f>
        <v>1.175234974958437</v>
      </c>
      <c r="N571">
        <f>'Train Data'!AA569</f>
        <v>-0.31031723493386887</v>
      </c>
      <c r="P571" s="24">
        <f>'Train Data'!AB569</f>
        <v>-0.17695142908626746</v>
      </c>
      <c r="Q571">
        <f t="shared" si="16"/>
        <v>5.3129221371976523E-2</v>
      </c>
      <c r="S571">
        <f t="shared" si="17"/>
        <v>0.230080650458244</v>
      </c>
    </row>
    <row r="572" spans="1:19" x14ac:dyDescent="0.25">
      <c r="A572">
        <f>'Train Data'!A570</f>
        <v>197612</v>
      </c>
      <c r="C572">
        <v>1</v>
      </c>
      <c r="D572">
        <f>'Train Data'!Q570</f>
        <v>0.29185080457620222</v>
      </c>
      <c r="E572">
        <f>'Train Data'!R570</f>
        <v>0.81631773454188072</v>
      </c>
      <c r="F572">
        <f>'Train Data'!S570</f>
        <v>0.74425875743295966</v>
      </c>
      <c r="G572">
        <f>'Train Data'!T570</f>
        <v>0.28390510420552795</v>
      </c>
      <c r="H572">
        <f>'Train Data'!U570</f>
        <v>4.5463062584061107E-3</v>
      </c>
      <c r="I572">
        <f>'Train Data'!V570</f>
        <v>0.69941858853785732</v>
      </c>
      <c r="J572">
        <f>'Train Data'!W570</f>
        <v>0.84185377108428328</v>
      </c>
      <c r="K572">
        <f>'Train Data'!X570</f>
        <v>0.50878245591888682</v>
      </c>
      <c r="L572">
        <f>'Train Data'!Y570</f>
        <v>0.17100639507092918</v>
      </c>
      <c r="M572">
        <f>'Train Data'!Z570</f>
        <v>1.1266346050077778</v>
      </c>
      <c r="N572">
        <f>'Train Data'!AA570</f>
        <v>-0.40234077552739694</v>
      </c>
      <c r="P572" s="24">
        <f>'Train Data'!AB570</f>
        <v>0.81798271779301102</v>
      </c>
      <c r="Q572">
        <f t="shared" si="16"/>
        <v>5.8873416355996348E-2</v>
      </c>
      <c r="S572">
        <f t="shared" si="17"/>
        <v>-0.75910930143701472</v>
      </c>
    </row>
    <row r="573" spans="1:19" x14ac:dyDescent="0.25">
      <c r="A573">
        <f>'Train Data'!A571</f>
        <v>197701</v>
      </c>
      <c r="C573">
        <v>1</v>
      </c>
      <c r="D573">
        <f>'Train Data'!Q571</f>
        <v>0.20607095553819046</v>
      </c>
      <c r="E573">
        <f>'Train Data'!R571</f>
        <v>0.95272761038501141</v>
      </c>
      <c r="F573">
        <f>'Train Data'!S571</f>
        <v>0.89956216910031772</v>
      </c>
      <c r="G573">
        <f>'Train Data'!T571</f>
        <v>0.36963659339205374</v>
      </c>
      <c r="H573">
        <f>'Train Data'!U571</f>
        <v>-2.3657126578174436E-2</v>
      </c>
      <c r="I573">
        <f>'Train Data'!V571</f>
        <v>0.85208490534051717</v>
      </c>
      <c r="J573">
        <f>'Train Data'!W571</f>
        <v>0.96705265986416122</v>
      </c>
      <c r="K573">
        <f>'Train Data'!X571</f>
        <v>0.55240694104262666</v>
      </c>
      <c r="L573">
        <f>'Train Data'!Y571</f>
        <v>0.49284262026825104</v>
      </c>
      <c r="M573">
        <f>'Train Data'!Z571</f>
        <v>-1.769137437885667</v>
      </c>
      <c r="N573">
        <f>'Train Data'!AA571</f>
        <v>-0.38205666974175007</v>
      </c>
      <c r="P573" s="24">
        <f>'Train Data'!AB571</f>
        <v>-1.0592984387593987</v>
      </c>
      <c r="Q573">
        <f t="shared" si="16"/>
        <v>4.86137034791361E-2</v>
      </c>
      <c r="S573">
        <f t="shared" si="17"/>
        <v>1.1079121422385347</v>
      </c>
    </row>
    <row r="574" spans="1:19" x14ac:dyDescent="0.25">
      <c r="A574">
        <f>'Train Data'!A572</f>
        <v>197702</v>
      </c>
      <c r="C574">
        <v>1</v>
      </c>
      <c r="D574">
        <f>'Train Data'!Q572</f>
        <v>0.34254909030514336</v>
      </c>
      <c r="E574">
        <f>'Train Data'!R572</f>
        <v>1.0180580479882158</v>
      </c>
      <c r="F574">
        <f>'Train Data'!S572</f>
        <v>0.95904536416144559</v>
      </c>
      <c r="G574">
        <f>'Train Data'!T572</f>
        <v>0.38551279509326219</v>
      </c>
      <c r="H574">
        <f>'Train Data'!U572</f>
        <v>-8.0063992251341393E-2</v>
      </c>
      <c r="I574">
        <f>'Train Data'!V572</f>
        <v>0.89113907940631409</v>
      </c>
      <c r="J574">
        <f>'Train Data'!W572</f>
        <v>1.0140022431566158</v>
      </c>
      <c r="K574">
        <f>'Train Data'!X572</f>
        <v>0.48360452969523549</v>
      </c>
      <c r="L574">
        <f>'Train Data'!Y572</f>
        <v>1.4550847957113855</v>
      </c>
      <c r="M574">
        <f>'Train Data'!Z572</f>
        <v>-0.3961769867795441</v>
      </c>
      <c r="N574">
        <f>'Train Data'!AA572</f>
        <v>-0.44337552320512619</v>
      </c>
      <c r="P574" s="24">
        <f>'Train Data'!AB572</f>
        <v>-0.44189330266326737</v>
      </c>
      <c r="Q574">
        <f t="shared" si="16"/>
        <v>5.0451876240584573E-2</v>
      </c>
      <c r="S574">
        <f t="shared" si="17"/>
        <v>0.49234517890385193</v>
      </c>
    </row>
    <row r="575" spans="1:19" x14ac:dyDescent="0.25">
      <c r="A575">
        <f>'Train Data'!A573</f>
        <v>197703</v>
      </c>
      <c r="C575">
        <v>1</v>
      </c>
      <c r="D575">
        <f>'Train Data'!Q573</f>
        <v>0.41405156291378747</v>
      </c>
      <c r="E575">
        <f>'Train Data'!R573</f>
        <v>1.064904454298466</v>
      </c>
      <c r="F575">
        <f>'Train Data'!S573</f>
        <v>1.0785724068233307</v>
      </c>
      <c r="G575">
        <f>'Train Data'!T573</f>
        <v>0.36328611271157035</v>
      </c>
      <c r="H575">
        <f>'Train Data'!U573</f>
        <v>-0.16467429076109477</v>
      </c>
      <c r="I575">
        <f>'Train Data'!V573</f>
        <v>0.88048794102473338</v>
      </c>
      <c r="J575">
        <f>'Train Data'!W573</f>
        <v>1.0453019653515856</v>
      </c>
      <c r="K575">
        <f>'Train Data'!X573</f>
        <v>0.5835896614109346</v>
      </c>
      <c r="L575">
        <f>'Train Data'!Y573</f>
        <v>0.79717344164861836</v>
      </c>
      <c r="M575">
        <f>'Train Data'!Z573</f>
        <v>0.17082732931148004</v>
      </c>
      <c r="N575">
        <f>'Train Data'!AA573</f>
        <v>-0.38713559865555636</v>
      </c>
      <c r="P575" s="24">
        <f>'Train Data'!AB573</f>
        <v>-0.38497354411442364</v>
      </c>
      <c r="Q575">
        <f t="shared" si="16"/>
        <v>5.7621690204782028E-2</v>
      </c>
      <c r="S575">
        <f t="shared" si="17"/>
        <v>0.44259523431920567</v>
      </c>
    </row>
    <row r="576" spans="1:19" x14ac:dyDescent="0.25">
      <c r="A576">
        <f>'Train Data'!A574</f>
        <v>197704</v>
      </c>
      <c r="C576">
        <v>1</v>
      </c>
      <c r="D576">
        <f>'Train Data'!Q574</f>
        <v>0.4735856222424159</v>
      </c>
      <c r="E576">
        <f>'Train Data'!R574</f>
        <v>1.0909146081701757</v>
      </c>
      <c r="F576">
        <f>'Train Data'!S574</f>
        <v>1.0510589102689785</v>
      </c>
      <c r="G576">
        <f>'Train Data'!T574</f>
        <v>0.34423467067012031</v>
      </c>
      <c r="H576">
        <f>'Train Data'!U574</f>
        <v>-0.15057257434279864</v>
      </c>
      <c r="I576">
        <f>'Train Data'!V574</f>
        <v>0.87693756156420621</v>
      </c>
      <c r="J576">
        <f>'Train Data'!W574</f>
        <v>1.0844266180952971</v>
      </c>
      <c r="K576">
        <f>'Train Data'!X574</f>
        <v>0.61743703511092762</v>
      </c>
      <c r="L576">
        <f>'Train Data'!Y574</f>
        <v>1.1055822822117283</v>
      </c>
      <c r="M576">
        <f>'Train Data'!Z574</f>
        <v>8.9826712727048008E-2</v>
      </c>
      <c r="N576">
        <f>'Train Data'!AA574</f>
        <v>-0.33292384798210245</v>
      </c>
      <c r="P576" s="24">
        <f>'Train Data'!AB574</f>
        <v>-0.14642240042582258</v>
      </c>
      <c r="Q576">
        <f t="shared" si="16"/>
        <v>6.6139888512930955E-2</v>
      </c>
      <c r="S576">
        <f t="shared" si="17"/>
        <v>0.21256228893875354</v>
      </c>
    </row>
    <row r="577" spans="1:19" x14ac:dyDescent="0.25">
      <c r="A577">
        <f>'Train Data'!A575</f>
        <v>197705</v>
      </c>
      <c r="C577">
        <v>1</v>
      </c>
      <c r="D577">
        <f>'Train Data'!Q575</f>
        <v>0.50177855619493894</v>
      </c>
      <c r="E577">
        <f>'Train Data'!R575</f>
        <v>1.1736634474826222</v>
      </c>
      <c r="F577">
        <f>'Train Data'!S575</f>
        <v>1.1533342639387212</v>
      </c>
      <c r="G577">
        <f>'Train Data'!T575</f>
        <v>0.47759476496027131</v>
      </c>
      <c r="H577">
        <f>'Train Data'!U575</f>
        <v>-0.24928458927084424</v>
      </c>
      <c r="I577">
        <f>'Train Data'!V575</f>
        <v>0.85563528480104434</v>
      </c>
      <c r="J577">
        <f>'Train Data'!W575</f>
        <v>0.70882995175566277</v>
      </c>
      <c r="K577">
        <f>'Train Data'!X575</f>
        <v>0.79372808373705372</v>
      </c>
      <c r="L577">
        <f>'Train Data'!Y575</f>
        <v>0.46367621235972478</v>
      </c>
      <c r="M577">
        <f>'Train Data'!Z575</f>
        <v>0.30852837750501449</v>
      </c>
      <c r="N577">
        <f>'Train Data'!AA575</f>
        <v>-0.3923901436925562</v>
      </c>
      <c r="P577" s="24">
        <f>'Train Data'!AB575</f>
        <v>-0.43147495400030933</v>
      </c>
      <c r="Q577">
        <f t="shared" si="16"/>
        <v>6.4438070805133918E-2</v>
      </c>
      <c r="S577">
        <f t="shared" si="17"/>
        <v>0.49591302480544325</v>
      </c>
    </row>
    <row r="578" spans="1:19" x14ac:dyDescent="0.25">
      <c r="A578">
        <f>'Train Data'!A576</f>
        <v>197706</v>
      </c>
      <c r="C578">
        <v>1</v>
      </c>
      <c r="D578">
        <f>'Train Data'!Q576</f>
        <v>0.58156229527147141</v>
      </c>
      <c r="E578">
        <f>'Train Data'!R576</f>
        <v>1.0944340418534058</v>
      </c>
      <c r="F578">
        <f>'Train Data'!S576</f>
        <v>1.0887093356806765</v>
      </c>
      <c r="G578">
        <f>'Train Data'!T576</f>
        <v>0.49664620700172141</v>
      </c>
      <c r="H578">
        <f>'Train Data'!U576</f>
        <v>-0.24928458927084424</v>
      </c>
      <c r="I578">
        <f>'Train Data'!V576</f>
        <v>0.81658111073524742</v>
      </c>
      <c r="J578">
        <f>'Train Data'!W576</f>
        <v>0.57580613242704226</v>
      </c>
      <c r="K578">
        <f>'Train Data'!X576</f>
        <v>0.65125897379195352</v>
      </c>
      <c r="L578">
        <f>'Train Data'!Y576</f>
        <v>0.77176957262717205</v>
      </c>
      <c r="M578">
        <f>'Train Data'!Z576</f>
        <v>0.46647957984465693</v>
      </c>
      <c r="N578">
        <f>'Train Data'!AA576</f>
        <v>-0.40452587890423991</v>
      </c>
      <c r="P578" s="24">
        <f>'Train Data'!AB576</f>
        <v>0.70909826896185235</v>
      </c>
      <c r="Q578">
        <f t="shared" si="16"/>
        <v>6.9904075168366581E-2</v>
      </c>
      <c r="S578">
        <f t="shared" si="17"/>
        <v>-0.63919419379348574</v>
      </c>
    </row>
    <row r="579" spans="1:19" x14ac:dyDescent="0.25">
      <c r="A579">
        <f>'Train Data'!A577</f>
        <v>197707</v>
      </c>
      <c r="C579">
        <v>1</v>
      </c>
      <c r="D579">
        <f>'Train Data'!Q577</f>
        <v>0.50873170027399484</v>
      </c>
      <c r="E579">
        <f>'Train Data'!R577</f>
        <v>1.1550915645038673</v>
      </c>
      <c r="F579">
        <f>'Train Data'!S577</f>
        <v>1.1857315164047395</v>
      </c>
      <c r="G579">
        <f>'Train Data'!T577</f>
        <v>0.55062529278583039</v>
      </c>
      <c r="H579">
        <f>'Train Data'!U577</f>
        <v>-0.29158973852572095</v>
      </c>
      <c r="I579">
        <f>'Train Data'!V577</f>
        <v>0.86628642318262505</v>
      </c>
      <c r="J579">
        <f>'Train Data'!W577</f>
        <v>0.55233134078081447</v>
      </c>
      <c r="K579">
        <f>'Train Data'!X577</f>
        <v>0.70364408867558725</v>
      </c>
      <c r="L579">
        <f>'Train Data'!Y577</f>
        <v>0.45280087410059766</v>
      </c>
      <c r="M579">
        <f>'Train Data'!Z577</f>
        <v>-0.48122763419319781</v>
      </c>
      <c r="N579">
        <f>'Train Data'!AA577</f>
        <v>-0.39920127008232448</v>
      </c>
      <c r="P579" s="24">
        <f>'Train Data'!AB577</f>
        <v>-0.4385354725192826</v>
      </c>
      <c r="Q579">
        <f t="shared" si="16"/>
        <v>6.6183547343229815E-2</v>
      </c>
      <c r="S579">
        <f t="shared" si="17"/>
        <v>0.50471901986251244</v>
      </c>
    </row>
    <row r="580" spans="1:19" x14ac:dyDescent="0.25">
      <c r="A580">
        <f>'Train Data'!A578</f>
        <v>197708</v>
      </c>
      <c r="C580">
        <v>1</v>
      </c>
      <c r="D580">
        <f>'Train Data'!Q578</f>
        <v>0.56681632343450106</v>
      </c>
      <c r="E580">
        <f>'Train Data'!R578</f>
        <v>1.2271668972041048</v>
      </c>
      <c r="F580">
        <f>'Train Data'!S578</f>
        <v>1.2981719241059038</v>
      </c>
      <c r="G580">
        <f>'Train Data'!T578</f>
        <v>0.64588250299308136</v>
      </c>
      <c r="H580">
        <f>'Train Data'!U578</f>
        <v>-0.41850518629034711</v>
      </c>
      <c r="I580">
        <f>'Train Data'!V578</f>
        <v>0.81658111073524742</v>
      </c>
      <c r="J580">
        <f>'Train Data'!W578</f>
        <v>0.20803439663614948</v>
      </c>
      <c r="K580">
        <f>'Train Data'!X578</f>
        <v>0.72764880291047629</v>
      </c>
      <c r="L580">
        <f>'Train Data'!Y578</f>
        <v>0.13902062268960549</v>
      </c>
      <c r="M580">
        <f>'Train Data'!Z578</f>
        <v>0.60418062803819139</v>
      </c>
      <c r="N580">
        <f>'Train Data'!AA578</f>
        <v>-0.40128427221695312</v>
      </c>
      <c r="P580" s="24">
        <f>'Train Data'!AB578</f>
        <v>-0.3814886609379638</v>
      </c>
      <c r="Q580">
        <f t="shared" si="16"/>
        <v>6.9291558101707354E-2</v>
      </c>
      <c r="S580">
        <f t="shared" si="17"/>
        <v>0.45078021903967114</v>
      </c>
    </row>
    <row r="581" spans="1:19" x14ac:dyDescent="0.25">
      <c r="A581">
        <f>'Train Data'!A579</f>
        <v>197709</v>
      </c>
      <c r="C581">
        <v>1</v>
      </c>
      <c r="D581">
        <f>'Train Data'!Q579</f>
        <v>0.63527834076545298</v>
      </c>
      <c r="E581">
        <f>'Train Data'!R579</f>
        <v>1.2545492370416649</v>
      </c>
      <c r="F581">
        <f>'Train Data'!S579</f>
        <v>1.3576152948255378</v>
      </c>
      <c r="G581">
        <f>'Train Data'!T579</f>
        <v>0.74749019388081539</v>
      </c>
      <c r="H581">
        <f>'Train Data'!U579</f>
        <v>-0.36209832061717623</v>
      </c>
      <c r="I581">
        <f>'Train Data'!V579</f>
        <v>0.85208490534051717</v>
      </c>
      <c r="J581">
        <f>'Train Data'!W579</f>
        <v>3.5885924563817548E-2</v>
      </c>
      <c r="K581">
        <f>'Train Data'!X579</f>
        <v>0.66926566100884921</v>
      </c>
      <c r="L581">
        <f>'Train Data'!Y579</f>
        <v>0.13699973510996497</v>
      </c>
      <c r="M581">
        <f>'Train Data'!Z579</f>
        <v>-0.31517637019511208</v>
      </c>
      <c r="N581">
        <f>'Train Data'!AA579</f>
        <v>-0.4215424872913166</v>
      </c>
      <c r="P581" s="24">
        <f>'Train Data'!AB579</f>
        <v>-0.17303093551275014</v>
      </c>
      <c r="Q581">
        <f t="shared" si="16"/>
        <v>7.7695356510776928E-2</v>
      </c>
      <c r="S581">
        <f t="shared" si="17"/>
        <v>0.25072629202352709</v>
      </c>
    </row>
    <row r="582" spans="1:19" x14ac:dyDescent="0.25">
      <c r="A582">
        <f>'Train Data'!A580</f>
        <v>197710</v>
      </c>
      <c r="C582">
        <v>1</v>
      </c>
      <c r="D582">
        <f>'Train Data'!Q580</f>
        <v>0.66767744362624248</v>
      </c>
      <c r="E582">
        <f>'Train Data'!R580</f>
        <v>1.3729676561492232</v>
      </c>
      <c r="F582">
        <f>'Train Data'!S580</f>
        <v>1.482769249591243</v>
      </c>
      <c r="G582">
        <f>'Train Data'!T580</f>
        <v>0.85862360578927477</v>
      </c>
      <c r="H582">
        <f>'Train Data'!U580</f>
        <v>-0.40440346987205095</v>
      </c>
      <c r="I582">
        <f>'Train Data'!V580</f>
        <v>0.91244135616947608</v>
      </c>
      <c r="J582">
        <f>'Train Data'!W580</f>
        <v>-0.10496282531354505</v>
      </c>
      <c r="K582">
        <f>'Train Data'!X580</f>
        <v>0.68647281979734986</v>
      </c>
      <c r="L582">
        <f>'Train Data'!Y580</f>
        <v>0.13499201292171978</v>
      </c>
      <c r="M582">
        <f>'Train Data'!Z580</f>
        <v>-0.57437834326529458</v>
      </c>
      <c r="N582">
        <f>'Train Data'!AA580</f>
        <v>-0.37686809040128838</v>
      </c>
      <c r="P582" s="24">
        <f>'Train Data'!AB580</f>
        <v>-0.9200846160331132</v>
      </c>
      <c r="Q582">
        <f t="shared" ref="Q582:Q645" si="18">SUMPRODUCT($C$4:$N$4,C581:N581)</f>
        <v>7.8274443060305843E-2</v>
      </c>
      <c r="S582">
        <f t="shared" ref="S582:S645" si="19">(Q582-P582)</f>
        <v>0.99835905909341904</v>
      </c>
    </row>
    <row r="583" spans="1:19" x14ac:dyDescent="0.25">
      <c r="A583">
        <f>'Train Data'!A581</f>
        <v>197711</v>
      </c>
      <c r="C583">
        <v>1</v>
      </c>
      <c r="D583">
        <f>'Train Data'!Q581</f>
        <v>0.79023735393581751</v>
      </c>
      <c r="E583">
        <f>'Train Data'!R581</f>
        <v>1.323069910120922</v>
      </c>
      <c r="F583">
        <f>'Train Data'!S581</f>
        <v>1.4323414200895992</v>
      </c>
      <c r="G583">
        <f>'Train Data'!T581</f>
        <v>0.83957216374782451</v>
      </c>
      <c r="H583">
        <f>'Train Data'!U581</f>
        <v>-0.37620003703547039</v>
      </c>
      <c r="I583">
        <f>'Train Data'!V581</f>
        <v>0.8982398383273682</v>
      </c>
      <c r="J583">
        <f>'Train Data'!W581</f>
        <v>-8.9312964216059831E-2</v>
      </c>
      <c r="K583">
        <f>'Train Data'!X581</f>
        <v>0.53623347390847131</v>
      </c>
      <c r="L583">
        <f>'Train Data'!Y581</f>
        <v>0.43918148017684883</v>
      </c>
      <c r="M583">
        <f>'Train Data'!Z581</f>
        <v>0.17892739096992319</v>
      </c>
      <c r="N583">
        <f>'Train Data'!AA581</f>
        <v>-0.26451395984693782</v>
      </c>
      <c r="P583" s="24">
        <f>'Train Data'!AB581</f>
        <v>0.50900789324678442</v>
      </c>
      <c r="Q583">
        <f t="shared" si="18"/>
        <v>8.4484046958843526E-2</v>
      </c>
      <c r="S583">
        <f t="shared" si="19"/>
        <v>-0.42452384628794088</v>
      </c>
    </row>
    <row r="584" spans="1:19" x14ac:dyDescent="0.25">
      <c r="A584">
        <f>'Train Data'!A582</f>
        <v>197712</v>
      </c>
      <c r="C584">
        <v>1</v>
      </c>
      <c r="D584">
        <f>'Train Data'!Q582</f>
        <v>0.75913141625649305</v>
      </c>
      <c r="E584">
        <f>'Train Data'!R582</f>
        <v>1.3294259135679816</v>
      </c>
      <c r="F584">
        <f>'Train Data'!S582</f>
        <v>1.4259109758566362</v>
      </c>
      <c r="G584">
        <f>'Train Data'!T582</f>
        <v>0.8300464427270996</v>
      </c>
      <c r="H584">
        <f>'Train Data'!U582</f>
        <v>-0.47491205196351211</v>
      </c>
      <c r="I584">
        <f>'Train Data'!V582</f>
        <v>0.99054970430106926</v>
      </c>
      <c r="J584">
        <f>'Train Data'!W582</f>
        <v>0.13761002169746819</v>
      </c>
      <c r="K584">
        <f>'Train Data'!X582</f>
        <v>0.58937570492899549</v>
      </c>
      <c r="L584">
        <f>'Train Data'!Y582</f>
        <v>0.13002946857922512</v>
      </c>
      <c r="M584">
        <f>'Train Data'!Z582</f>
        <v>-0.87813065545691449</v>
      </c>
      <c r="N584">
        <f>'Train Data'!AA582</f>
        <v>-0.39377886465661488</v>
      </c>
      <c r="P584" s="24">
        <f>'Train Data'!AB582</f>
        <v>-5.6958915130143138E-2</v>
      </c>
      <c r="Q584">
        <f t="shared" si="18"/>
        <v>8.3557802463608319E-2</v>
      </c>
      <c r="S584">
        <f t="shared" si="19"/>
        <v>0.14051671759375145</v>
      </c>
    </row>
    <row r="585" spans="1:19" x14ac:dyDescent="0.25">
      <c r="A585">
        <f>'Train Data'!A583</f>
        <v>197801</v>
      </c>
      <c r="C585">
        <v>1</v>
      </c>
      <c r="D585">
        <f>'Train Data'!Q583</f>
        <v>0.7729406477868046</v>
      </c>
      <c r="E585">
        <f>'Train Data'!R583</f>
        <v>1.4820744962318633</v>
      </c>
      <c r="F585">
        <f>'Train Data'!S583</f>
        <v>1.7146498264347196</v>
      </c>
      <c r="G585">
        <f>'Train Data'!T583</f>
        <v>0.94753033531604214</v>
      </c>
      <c r="H585">
        <f>'Train Data'!U583</f>
        <v>-0.53131891763668104</v>
      </c>
      <c r="I585">
        <f>'Train Data'!V583</f>
        <v>1.0367046372879203</v>
      </c>
      <c r="J585">
        <f>'Train Data'!W583</f>
        <v>-5.0188311472347875E-2</v>
      </c>
      <c r="K585">
        <f>'Train Data'!X583</f>
        <v>0.51924032968572098</v>
      </c>
      <c r="L585">
        <f>'Train Data'!Y583</f>
        <v>0.73550462916890358</v>
      </c>
      <c r="M585">
        <f>'Train Data'!Z583</f>
        <v>-0.52172794248541376</v>
      </c>
      <c r="N585">
        <f>'Train Data'!AA583</f>
        <v>-0.34597079097321665</v>
      </c>
      <c r="P585" s="24">
        <f>'Train Data'!AB583</f>
        <v>-1.2587535493120914</v>
      </c>
      <c r="Q585">
        <f t="shared" si="18"/>
        <v>8.1065242892428668E-2</v>
      </c>
      <c r="S585">
        <f t="shared" si="19"/>
        <v>1.3398187922045199</v>
      </c>
    </row>
    <row r="586" spans="1:19" x14ac:dyDescent="0.25">
      <c r="A586">
        <f>'Train Data'!A584</f>
        <v>197802</v>
      </c>
      <c r="C586">
        <v>1</v>
      </c>
      <c r="D586">
        <f>'Train Data'!Q584</f>
        <v>0.92986240296450362</v>
      </c>
      <c r="E586">
        <f>'Train Data'!R584</f>
        <v>1.5436754727282898</v>
      </c>
      <c r="F586">
        <f>'Train Data'!S584</f>
        <v>1.8614273817031366</v>
      </c>
      <c r="G586">
        <f>'Train Data'!T584</f>
        <v>0.95070557565628389</v>
      </c>
      <c r="H586">
        <f>'Train Data'!U584</f>
        <v>-0.57362406689155776</v>
      </c>
      <c r="I586">
        <f>'Train Data'!V584</f>
        <v>1.0580069140510817</v>
      </c>
      <c r="J586">
        <f>'Train Data'!W584</f>
        <v>-1.1063658728637011E-2</v>
      </c>
      <c r="K586">
        <f>'Train Data'!X584</f>
        <v>0.61865968226640444</v>
      </c>
      <c r="L586">
        <f>'Train Data'!Y584</f>
        <v>0.72772942529144469</v>
      </c>
      <c r="M586">
        <f>'Train Data'!Z584</f>
        <v>-0.18152535283079926</v>
      </c>
      <c r="N586">
        <f>'Train Data'!AA584</f>
        <v>-0.38642855961931966</v>
      </c>
      <c r="P586" s="24">
        <f>'Train Data'!AB584</f>
        <v>-0.45318287212034031</v>
      </c>
      <c r="Q586">
        <f t="shared" si="18"/>
        <v>9.8263082274394314E-2</v>
      </c>
      <c r="S586">
        <f t="shared" si="19"/>
        <v>0.55144595439473465</v>
      </c>
    </row>
    <row r="587" spans="1:19" x14ac:dyDescent="0.25">
      <c r="A587">
        <f>'Train Data'!A585</f>
        <v>197803</v>
      </c>
      <c r="C587">
        <v>1</v>
      </c>
      <c r="D587">
        <f>'Train Data'!Q585</f>
        <v>1.0036168587265375</v>
      </c>
      <c r="E587">
        <f>'Train Data'!R585</f>
        <v>1.4874818340254647</v>
      </c>
      <c r="F587">
        <f>'Train Data'!S585</f>
        <v>1.9972033097956623</v>
      </c>
      <c r="G587">
        <f>'Train Data'!T585</f>
        <v>0.89990173021241671</v>
      </c>
      <c r="H587">
        <f>'Train Data'!U585</f>
        <v>-0.54542063405497321</v>
      </c>
      <c r="I587">
        <f>'Train Data'!V585</f>
        <v>1.0899603291958244</v>
      </c>
      <c r="J587">
        <f>'Train Data'!W585</f>
        <v>0.18455960498992274</v>
      </c>
      <c r="K587">
        <f>'Train Data'!X585</f>
        <v>0.46669002942073351</v>
      </c>
      <c r="L587">
        <f>'Train Data'!Y585</f>
        <v>1.0199091330823216</v>
      </c>
      <c r="M587">
        <f>'Train Data'!Z585</f>
        <v>-0.2827761235613393</v>
      </c>
      <c r="N587">
        <f>'Train Data'!AA585</f>
        <v>-0.39441935640327613</v>
      </c>
      <c r="P587" s="24">
        <f>'Train Data'!AB585</f>
        <v>0.33064358608495814</v>
      </c>
      <c r="Q587">
        <f t="shared" si="18"/>
        <v>0.10779728214464045</v>
      </c>
      <c r="S587">
        <f t="shared" si="19"/>
        <v>-0.22284630394031768</v>
      </c>
    </row>
    <row r="588" spans="1:19" x14ac:dyDescent="0.25">
      <c r="A588">
        <f>'Train Data'!A586</f>
        <v>197804</v>
      </c>
      <c r="C588">
        <v>1</v>
      </c>
      <c r="D588">
        <f>'Train Data'!Q586</f>
        <v>0.96686070741059849</v>
      </c>
      <c r="E588">
        <f>'Train Data'!R586</f>
        <v>1.315533174025187</v>
      </c>
      <c r="F588">
        <f>'Train Data'!S586</f>
        <v>1.5960496620660085</v>
      </c>
      <c r="G588">
        <f>'Train Data'!T586</f>
        <v>0.89990173021241671</v>
      </c>
      <c r="H588">
        <f>'Train Data'!U586</f>
        <v>-0.53131891763668104</v>
      </c>
      <c r="I588">
        <f>'Train Data'!V586</f>
        <v>1.1148129854195137</v>
      </c>
      <c r="J588">
        <f>'Train Data'!W586</f>
        <v>0.23933411883111991</v>
      </c>
      <c r="K588">
        <f>'Train Data'!X586</f>
        <v>0.27147682796654821</v>
      </c>
      <c r="L588">
        <f>'Train Data'!Y586</f>
        <v>1.0080851574532732</v>
      </c>
      <c r="M588">
        <f>'Train Data'!Z586</f>
        <v>-0.21797563029379372</v>
      </c>
      <c r="N588">
        <f>'Train Data'!AA586</f>
        <v>-0.20443871257112853</v>
      </c>
      <c r="P588" s="24">
        <f>'Train Data'!AB586</f>
        <v>1.4566783120453266</v>
      </c>
      <c r="Q588">
        <f t="shared" si="18"/>
        <v>0.11597988418185937</v>
      </c>
      <c r="S588">
        <f t="shared" si="19"/>
        <v>-1.3406984278634673</v>
      </c>
    </row>
    <row r="589" spans="1:19" x14ac:dyDescent="0.25">
      <c r="A589">
        <f>'Train Data'!A587</f>
        <v>197805</v>
      </c>
      <c r="C589">
        <v>1</v>
      </c>
      <c r="D589">
        <f>'Train Data'!Q587</f>
        <v>0.8061110404519839</v>
      </c>
      <c r="E589">
        <f>'Train Data'!R587</f>
        <v>1.3276471580943874</v>
      </c>
      <c r="F589">
        <f>'Train Data'!S587</f>
        <v>1.5811786108229249</v>
      </c>
      <c r="G589">
        <f>'Train Data'!T587</f>
        <v>0.93800461429531723</v>
      </c>
      <c r="H589">
        <f>'Train Data'!U587</f>
        <v>-0.47491205196351211</v>
      </c>
      <c r="I589">
        <f>'Train Data'!V587</f>
        <v>1.1645182978668911</v>
      </c>
      <c r="J589">
        <f>'Train Data'!W587</f>
        <v>0.25498397992860405</v>
      </c>
      <c r="K589">
        <f>'Train Data'!X587</f>
        <v>1.8314584647205596E-3</v>
      </c>
      <c r="L589">
        <f>'Train Data'!Y587</f>
        <v>1.2916096600161542</v>
      </c>
      <c r="M589">
        <f>'Train Data'!Z587</f>
        <v>-0.4326272642425385</v>
      </c>
      <c r="N589">
        <f>'Train Data'!AA587</f>
        <v>-0.31590119634268632</v>
      </c>
      <c r="P589" s="24">
        <f>'Train Data'!AB587</f>
        <v>9.0948965104081181E-2</v>
      </c>
      <c r="Q589">
        <f t="shared" si="18"/>
        <v>9.2967699593328845E-2</v>
      </c>
      <c r="S589">
        <f t="shared" si="19"/>
        <v>2.0187344892476644E-3</v>
      </c>
    </row>
    <row r="590" spans="1:19" x14ac:dyDescent="0.25">
      <c r="A590">
        <f>'Train Data'!A588</f>
        <v>197806</v>
      </c>
      <c r="C590">
        <v>1</v>
      </c>
      <c r="D590">
        <f>'Train Data'!Q588</f>
        <v>0.81317757779476818</v>
      </c>
      <c r="E590">
        <f>'Train Data'!R588</f>
        <v>1.3916000301060838</v>
      </c>
      <c r="F590">
        <f>'Train Data'!S588</f>
        <v>1.6812795845316684</v>
      </c>
      <c r="G590">
        <f>'Train Data'!T588</f>
        <v>1.0396123051830513</v>
      </c>
      <c r="H590">
        <f>'Train Data'!U588</f>
        <v>-0.41850518629034517</v>
      </c>
      <c r="I590">
        <f>'Train Data'!V588</f>
        <v>1.2106732308537418</v>
      </c>
      <c r="J590">
        <f>'Train Data'!W588</f>
        <v>0.10631029950249885</v>
      </c>
      <c r="K590">
        <f>'Train Data'!X588</f>
        <v>3.1174182820211012E-4</v>
      </c>
      <c r="L590">
        <f>'Train Data'!Y588</f>
        <v>1.567553154571506</v>
      </c>
      <c r="M590">
        <f>'Train Data'!Z588</f>
        <v>-0.44882738755942492</v>
      </c>
      <c r="N590">
        <f>'Train Data'!AA588</f>
        <v>-0.32569326003822818</v>
      </c>
      <c r="P590" s="24">
        <f>'Train Data'!AB588</f>
        <v>-0.4589547098813519</v>
      </c>
      <c r="Q590">
        <f t="shared" si="18"/>
        <v>9.1587143650050495E-2</v>
      </c>
      <c r="S590">
        <f t="shared" si="19"/>
        <v>0.55054185353140239</v>
      </c>
    </row>
    <row r="591" spans="1:19" x14ac:dyDescent="0.25">
      <c r="A591">
        <f>'Train Data'!A589</f>
        <v>197807</v>
      </c>
      <c r="C591">
        <v>1</v>
      </c>
      <c r="D591">
        <f>'Train Data'!Q589</f>
        <v>0.86757793460871047</v>
      </c>
      <c r="E591">
        <f>'Train Data'!R589</f>
        <v>1.2909449247708205</v>
      </c>
      <c r="F591">
        <f>'Train Data'!S589</f>
        <v>1.4861066583964506</v>
      </c>
      <c r="G591">
        <f>'Train Data'!T589</f>
        <v>1.1285190347098186</v>
      </c>
      <c r="H591">
        <f>'Train Data'!U589</f>
        <v>-0.58772578330984804</v>
      </c>
      <c r="I591">
        <f>'Train Data'!V589</f>
        <v>1.1858205746300532</v>
      </c>
      <c r="J591">
        <f>'Train Data'!W589</f>
        <v>-0.16756226970348373</v>
      </c>
      <c r="K591">
        <f>'Train Data'!X589</f>
        <v>-7.7883602818893796E-2</v>
      </c>
      <c r="L591">
        <f>'Train Data'!Y589</f>
        <v>0.96702041755385293</v>
      </c>
      <c r="M591">
        <f>'Train Data'!Z589</f>
        <v>0.38142893243100329</v>
      </c>
      <c r="N591">
        <f>'Train Data'!AA589</f>
        <v>-0.35584427772808785</v>
      </c>
      <c r="P591" s="24">
        <f>'Train Data'!AB589</f>
        <v>0.87604595363413051</v>
      </c>
      <c r="Q591">
        <f t="shared" si="18"/>
        <v>9.6950793307328254E-2</v>
      </c>
      <c r="S591">
        <f t="shared" si="19"/>
        <v>-0.77909516032680226</v>
      </c>
    </row>
    <row r="592" spans="1:19" x14ac:dyDescent="0.25">
      <c r="A592">
        <f>'Train Data'!A590</f>
        <v>197808</v>
      </c>
      <c r="C592">
        <v>1</v>
      </c>
      <c r="D592">
        <f>'Train Data'!Q590</f>
        <v>0.7701009562377652</v>
      </c>
      <c r="E592">
        <f>'Train Data'!R590</f>
        <v>1.2538621439578184</v>
      </c>
      <c r="F592">
        <f>'Train Data'!S590</f>
        <v>1.424879929334931</v>
      </c>
      <c r="G592">
        <f>'Train Data'!T590</f>
        <v>1.1507457170915107</v>
      </c>
      <c r="H592">
        <f>'Train Data'!U590</f>
        <v>-0.48901376838180238</v>
      </c>
      <c r="I592">
        <f>'Train Data'!V590</f>
        <v>1.1325648827221484</v>
      </c>
      <c r="J592">
        <f>'Train Data'!W590</f>
        <v>-0.33971074177581673</v>
      </c>
      <c r="K592">
        <f>'Train Data'!X590</f>
        <v>-0.19055892520277171</v>
      </c>
      <c r="L592">
        <f>'Train Data'!Y590</f>
        <v>0.38185933294514801</v>
      </c>
      <c r="M592">
        <f>'Train Data'!Z590</f>
        <v>0.68518124462262331</v>
      </c>
      <c r="N592">
        <f>'Train Data'!AA590</f>
        <v>-0.3299702223832392</v>
      </c>
      <c r="P592" s="24">
        <f>'Train Data'!AB590</f>
        <v>0.45254189552820884</v>
      </c>
      <c r="Q592">
        <f t="shared" si="18"/>
        <v>8.6993591524024277E-2</v>
      </c>
      <c r="S592">
        <f t="shared" si="19"/>
        <v>-0.36554830400418459</v>
      </c>
    </row>
    <row r="593" spans="1:19" x14ac:dyDescent="0.25">
      <c r="A593">
        <f>'Train Data'!A591</f>
        <v>197809</v>
      </c>
      <c r="C593">
        <v>1</v>
      </c>
      <c r="D593">
        <f>'Train Data'!Q591</f>
        <v>0.73065098829872377</v>
      </c>
      <c r="E593">
        <f>'Train Data'!R591</f>
        <v>1.294458590642839</v>
      </c>
      <c r="F593">
        <f>'Train Data'!S591</f>
        <v>1.4709783889122643</v>
      </c>
      <c r="G593">
        <f>'Train Data'!T591</f>
        <v>1.3952392232901212</v>
      </c>
      <c r="H593">
        <f>'Train Data'!U591</f>
        <v>-0.57362406689155376</v>
      </c>
      <c r="I593">
        <f>'Train Data'!V591</f>
        <v>1.1929213335511069</v>
      </c>
      <c r="J593">
        <f>'Train Data'!W591</f>
        <v>-0.80920657470036017</v>
      </c>
      <c r="K593">
        <f>'Train Data'!X591</f>
        <v>-0.16095366372800479</v>
      </c>
      <c r="L593">
        <f>'Train Data'!Y591</f>
        <v>0.94948840065400986</v>
      </c>
      <c r="M593">
        <f>'Train Data'!Z591</f>
        <v>-0.62702874404517539</v>
      </c>
      <c r="N593">
        <f>'Train Data'!AA591</f>
        <v>-0.33918798136428291</v>
      </c>
      <c r="P593" s="24">
        <f>'Train Data'!AB591</f>
        <v>-0.25176751478088921</v>
      </c>
      <c r="Q593">
        <f t="shared" si="18"/>
        <v>8.3740999440134814E-2</v>
      </c>
      <c r="S593">
        <f t="shared" si="19"/>
        <v>0.33550851422102401</v>
      </c>
    </row>
    <row r="594" spans="1:19" x14ac:dyDescent="0.25">
      <c r="A594">
        <f>'Train Data'!A592</f>
        <v>197810</v>
      </c>
      <c r="C594">
        <v>1</v>
      </c>
      <c r="D594">
        <f>'Train Data'!Q592</f>
        <v>0.75355566517706163</v>
      </c>
      <c r="E594">
        <f>'Train Data'!R592</f>
        <v>1.5734182304782609</v>
      </c>
      <c r="F594">
        <f>'Train Data'!S592</f>
        <v>1.8111913264457418</v>
      </c>
      <c r="G594">
        <f>'Train Data'!T592</f>
        <v>1.4396925880535048</v>
      </c>
      <c r="H594">
        <f>'Train Data'!U592</f>
        <v>-0.61592921614643248</v>
      </c>
      <c r="I594">
        <f>'Train Data'!V592</f>
        <v>1.2958823379063895</v>
      </c>
      <c r="J594">
        <f>'Train Data'!W592</f>
        <v>-0.69183261646922323</v>
      </c>
      <c r="K594">
        <f>'Train Data'!X592</f>
        <v>-9.1430689317845246E-2</v>
      </c>
      <c r="L594">
        <f>'Train Data'!Y592</f>
        <v>1.2223683118144222</v>
      </c>
      <c r="M594">
        <f>'Train Data'!Z592</f>
        <v>-1.0077316419920059</v>
      </c>
      <c r="N594">
        <f>'Train Data'!AA592</f>
        <v>-0.14347864001302071</v>
      </c>
      <c r="P594" s="24">
        <f>'Train Data'!AB592</f>
        <v>-1.7837911307988266</v>
      </c>
      <c r="Q594">
        <f t="shared" si="18"/>
        <v>8.1686224613853053E-2</v>
      </c>
      <c r="S594">
        <f t="shared" si="19"/>
        <v>1.8654773554126796</v>
      </c>
    </row>
    <row r="595" spans="1:19" x14ac:dyDescent="0.25">
      <c r="A595">
        <f>'Train Data'!A593</f>
        <v>197811</v>
      </c>
      <c r="C595">
        <v>1</v>
      </c>
      <c r="D595">
        <f>'Train Data'!Q593</f>
        <v>0.9681633531442071</v>
      </c>
      <c r="E595">
        <f>'Train Data'!R593</f>
        <v>1.5845647011124577</v>
      </c>
      <c r="F595">
        <f>'Train Data'!S593</f>
        <v>1.7781298132077958</v>
      </c>
      <c r="G595">
        <f>'Train Data'!T593</f>
        <v>1.6460832101692151</v>
      </c>
      <c r="H595">
        <f>'Train Data'!U593</f>
        <v>-0.47491205196351211</v>
      </c>
      <c r="I595">
        <f>'Train Data'!V593</f>
        <v>1.2532777843800658</v>
      </c>
      <c r="J595">
        <f>'Train Data'!W593</f>
        <v>-1.2943522687223876</v>
      </c>
      <c r="K595">
        <f>'Train Data'!X593</f>
        <v>-0.10246218791534903</v>
      </c>
      <c r="L595">
        <f>'Train Data'!Y593</f>
        <v>0.36389029518845234</v>
      </c>
      <c r="M595">
        <f>'Train Data'!Z593</f>
        <v>0.56773035057519694</v>
      </c>
      <c r="N595">
        <f>'Train Data'!AA593</f>
        <v>4.0138549847085855E-2</v>
      </c>
      <c r="P595" s="24">
        <f>'Train Data'!AB593</f>
        <v>0.32784841937050596</v>
      </c>
      <c r="Q595">
        <f t="shared" si="18"/>
        <v>0.10081299505079236</v>
      </c>
      <c r="S595">
        <f t="shared" si="19"/>
        <v>-0.2270354243197136</v>
      </c>
    </row>
    <row r="596" spans="1:19" x14ac:dyDescent="0.25">
      <c r="A596">
        <f>'Train Data'!A594</f>
        <v>197812</v>
      </c>
      <c r="C596">
        <v>1</v>
      </c>
      <c r="D596">
        <f>'Train Data'!Q594</f>
        <v>0.93962756166228101</v>
      </c>
      <c r="E596">
        <f>'Train Data'!R594</f>
        <v>1.5987332174145621</v>
      </c>
      <c r="F596">
        <f>'Train Data'!S594</f>
        <v>1.748551826302696</v>
      </c>
      <c r="G596">
        <f>'Train Data'!T594</f>
        <v>1.7857937851398498</v>
      </c>
      <c r="H596">
        <f>'Train Data'!U594</f>
        <v>-0.50311548480009849</v>
      </c>
      <c r="I596">
        <f>'Train Data'!V594</f>
        <v>1.3278357530511322</v>
      </c>
      <c r="J596">
        <f>'Train Data'!W594</f>
        <v>-1.4743256713434623</v>
      </c>
      <c r="K596">
        <f>'Train Data'!X594</f>
        <v>-7.0320219725763286E-2</v>
      </c>
      <c r="L596">
        <f>'Train Data'!Y594</f>
        <v>0.36013690673792031</v>
      </c>
      <c r="M596">
        <f>'Train Data'!Z594</f>
        <v>-0.72422948394649378</v>
      </c>
      <c r="N596">
        <f>'Train Data'!AA594</f>
        <v>-0.21727328955232927</v>
      </c>
      <c r="P596" s="24">
        <f>'Train Data'!AB594</f>
        <v>0.14373042488087884</v>
      </c>
      <c r="Q596">
        <f t="shared" si="18"/>
        <v>0.10130617378488137</v>
      </c>
      <c r="S596">
        <f t="shared" si="19"/>
        <v>-4.242425109599747E-2</v>
      </c>
    </row>
    <row r="597" spans="1:19" x14ac:dyDescent="0.25">
      <c r="A597">
        <f>'Train Data'!A595</f>
        <v>197901</v>
      </c>
      <c r="C597">
        <v>1</v>
      </c>
      <c r="D597">
        <f>'Train Data'!Q595</f>
        <v>0.92608427221895506</v>
      </c>
      <c r="E597">
        <f>'Train Data'!R595</f>
        <v>1.5676992380983406</v>
      </c>
      <c r="F597">
        <f>'Train Data'!S595</f>
        <v>1.5874472924273784</v>
      </c>
      <c r="G597">
        <f>'Train Data'!T595</f>
        <v>1.8715252743263753</v>
      </c>
      <c r="H597">
        <f>'Train Data'!U595</f>
        <v>-0.36209832061717817</v>
      </c>
      <c r="I597">
        <f>'Train Data'!V595</f>
        <v>1.2852311995248085</v>
      </c>
      <c r="J597">
        <f>'Train Data'!W595</f>
        <v>-1.7794979627444152</v>
      </c>
      <c r="K597">
        <f>'Train Data'!X595</f>
        <v>-8.9869353476077898E-2</v>
      </c>
      <c r="L597">
        <f>'Train Data'!Y595</f>
        <v>1.192204543037531</v>
      </c>
      <c r="M597">
        <f>'Train Data'!Z595</f>
        <v>0.57583041223364007</v>
      </c>
      <c r="N597">
        <f>'Train Data'!AA595</f>
        <v>-0.33016124852903472</v>
      </c>
      <c r="P597" s="24">
        <f>'Train Data'!AB595</f>
        <v>0.61691221868456358</v>
      </c>
      <c r="Q597">
        <f t="shared" si="18"/>
        <v>9.5714000914916636E-2</v>
      </c>
      <c r="S597">
        <f t="shared" si="19"/>
        <v>-0.52119821776964692</v>
      </c>
    </row>
    <row r="598" spans="1:19" x14ac:dyDescent="0.25">
      <c r="A598">
        <f>'Train Data'!A596</f>
        <v>197902</v>
      </c>
      <c r="C598">
        <v>1</v>
      </c>
      <c r="D598">
        <f>'Train Data'!Q596</f>
        <v>0.86011816171497546</v>
      </c>
      <c r="E598">
        <f>'Train Data'!R596</f>
        <v>1.7157055071051108</v>
      </c>
      <c r="F598">
        <f>'Train Data'!S596</f>
        <v>1.7299350874041248</v>
      </c>
      <c r="G598">
        <f>'Train Data'!T596</f>
        <v>1.8619995533056504</v>
      </c>
      <c r="H598">
        <f>'Train Data'!U596</f>
        <v>-0.44670861912692961</v>
      </c>
      <c r="I598">
        <f>'Train Data'!V596</f>
        <v>1.3633395476564021</v>
      </c>
      <c r="J598">
        <f>'Train Data'!W596</f>
        <v>-1.5838746990258554</v>
      </c>
      <c r="K598">
        <f>'Train Data'!X596</f>
        <v>-0.18105910987966214</v>
      </c>
      <c r="L598">
        <f>'Train Data'!Y596</f>
        <v>1.7298171674861589</v>
      </c>
      <c r="M598">
        <f>'Train Data'!Z596</f>
        <v>-0.74447963809260176</v>
      </c>
      <c r="N598">
        <f>'Train Data'!AA596</f>
        <v>-0.36193426157694647</v>
      </c>
      <c r="P598" s="24">
        <f>'Train Data'!AB596</f>
        <v>-0.67804858916805233</v>
      </c>
      <c r="Q598">
        <f t="shared" si="18"/>
        <v>8.8875114892083204E-2</v>
      </c>
      <c r="S598">
        <f t="shared" si="19"/>
        <v>0.76692370406013555</v>
      </c>
    </row>
    <row r="599" spans="1:19" x14ac:dyDescent="0.25">
      <c r="A599">
        <f>'Train Data'!A597</f>
        <v>197903</v>
      </c>
      <c r="C599">
        <v>1</v>
      </c>
      <c r="D599">
        <f>'Train Data'!Q597</f>
        <v>0.958575490672536</v>
      </c>
      <c r="E599">
        <f>'Train Data'!R597</f>
        <v>1.6467921142323565</v>
      </c>
      <c r="F599">
        <f>'Train Data'!S597</f>
        <v>1.700846892286368</v>
      </c>
      <c r="G599">
        <f>'Train Data'!T597</f>
        <v>1.9128033987495177</v>
      </c>
      <c r="H599">
        <f>'Train Data'!U597</f>
        <v>-0.34799660419888595</v>
      </c>
      <c r="I599">
        <f>'Train Data'!V597</f>
        <v>1.3420372708932402</v>
      </c>
      <c r="J599">
        <f>'Train Data'!W597</f>
        <v>-1.7560231710981886</v>
      </c>
      <c r="K599">
        <f>'Train Data'!X597</f>
        <v>-0.2045931714965151</v>
      </c>
      <c r="L599">
        <f>'Train Data'!Y597</f>
        <v>1.4312890300596806</v>
      </c>
      <c r="M599">
        <f>'Train Data'!Z597</f>
        <v>0.32472850082190086</v>
      </c>
      <c r="N599">
        <f>'Train Data'!AA597</f>
        <v>-0.36420176526735532</v>
      </c>
      <c r="P599" s="24">
        <f>'Train Data'!AB597</f>
        <v>0.88307017128668253</v>
      </c>
      <c r="Q599">
        <f t="shared" si="18"/>
        <v>9.4271128968561116E-2</v>
      </c>
      <c r="S599">
        <f t="shared" si="19"/>
        <v>-0.78879904231812137</v>
      </c>
    </row>
    <row r="600" spans="1:19" x14ac:dyDescent="0.25">
      <c r="A600">
        <f>'Train Data'!A598</f>
        <v>197904</v>
      </c>
      <c r="C600">
        <v>1</v>
      </c>
      <c r="D600">
        <f>'Train Data'!Q598</f>
        <v>0.86190555493467835</v>
      </c>
      <c r="E600">
        <f>'Train Data'!R598</f>
        <v>1.6828878226135209</v>
      </c>
      <c r="F600">
        <f>'Train Data'!S598</f>
        <v>1.7340954214506321</v>
      </c>
      <c r="G600">
        <f>'Train Data'!T598</f>
        <v>1.9064529180690339</v>
      </c>
      <c r="H600">
        <f>'Train Data'!U598</f>
        <v>-0.26338630568913646</v>
      </c>
      <c r="I600">
        <f>'Train Data'!V598</f>
        <v>1.4130448601037797</v>
      </c>
      <c r="J600">
        <f>'Train Data'!W598</f>
        <v>-1.5838746990258554</v>
      </c>
      <c r="K600">
        <f>'Train Data'!X598</f>
        <v>-0.20881500851930296</v>
      </c>
      <c r="L600">
        <f>'Train Data'!Y598</f>
        <v>1.6823417775684992</v>
      </c>
      <c r="M600">
        <f>'Train Data'!Z598</f>
        <v>-0.65132892902050499</v>
      </c>
      <c r="N600">
        <f>'Train Data'!AA598</f>
        <v>-0.39034591707855887</v>
      </c>
      <c r="P600" s="24">
        <f>'Train Data'!AB598</f>
        <v>-8.2133565993423197E-2</v>
      </c>
      <c r="Q600">
        <f t="shared" si="18"/>
        <v>9.4882865565471E-2</v>
      </c>
      <c r="S600">
        <f t="shared" si="19"/>
        <v>0.17701643155889418</v>
      </c>
    </row>
    <row r="601" spans="1:19" x14ac:dyDescent="0.25">
      <c r="A601">
        <f>'Train Data'!A599</f>
        <v>197905</v>
      </c>
      <c r="C601">
        <v>1</v>
      </c>
      <c r="D601">
        <f>'Train Data'!Q599</f>
        <v>0.87742033223944271</v>
      </c>
      <c r="E601">
        <f>'Train Data'!R599</f>
        <v>1.785520644020876</v>
      </c>
      <c r="F601">
        <f>'Train Data'!S599</f>
        <v>1.8900544879783141</v>
      </c>
      <c r="G601">
        <f>'Train Data'!T599</f>
        <v>1.9540815231726589</v>
      </c>
      <c r="H601">
        <f>'Train Data'!U599</f>
        <v>-0.23518287285255202</v>
      </c>
      <c r="I601">
        <f>'Train Data'!V599</f>
        <v>1.3455876503537672</v>
      </c>
      <c r="J601">
        <f>'Train Data'!W599</f>
        <v>-1.8499223376830956</v>
      </c>
      <c r="K601">
        <f>'Train Data'!X599</f>
        <v>-9.8498188189555858E-2</v>
      </c>
      <c r="L601">
        <f>'Train Data'!Y599</f>
        <v>1.9249986271072648</v>
      </c>
      <c r="M601">
        <f>'Train Data'!Z599</f>
        <v>0.85933257027915233</v>
      </c>
      <c r="N601">
        <f>'Train Data'!AA599</f>
        <v>-0.34322265332067159</v>
      </c>
      <c r="P601" s="24">
        <f>'Train Data'!AB599</f>
        <v>-0.46331081385192668</v>
      </c>
      <c r="Q601">
        <f t="shared" si="18"/>
        <v>9.4755892427499114E-2</v>
      </c>
      <c r="S601">
        <f t="shared" si="19"/>
        <v>0.55806670627942578</v>
      </c>
    </row>
    <row r="602" spans="1:19" x14ac:dyDescent="0.25">
      <c r="A602">
        <f>'Train Data'!A600</f>
        <v>197906</v>
      </c>
      <c r="C602">
        <v>1</v>
      </c>
      <c r="D602">
        <f>'Train Data'!Q600</f>
        <v>0.95403905365305963</v>
      </c>
      <c r="E602">
        <f>'Train Data'!R600</f>
        <v>1.7343775280391036</v>
      </c>
      <c r="F602">
        <f>'Train Data'!S600</f>
        <v>1.7945180676162711</v>
      </c>
      <c r="G602">
        <f>'Train Data'!T600</f>
        <v>1.779443304459366</v>
      </c>
      <c r="H602">
        <f>'Train Data'!U600</f>
        <v>-6.5962275833049172E-2</v>
      </c>
      <c r="I602">
        <f>'Train Data'!V600</f>
        <v>1.2532777843800658</v>
      </c>
      <c r="J602">
        <f>'Train Data'!W600</f>
        <v>-1.6229993517695676</v>
      </c>
      <c r="K602">
        <f>'Train Data'!X600</f>
        <v>-0.18778630244565483</v>
      </c>
      <c r="L602">
        <f>'Train Data'!Y600</f>
        <v>1.630944411383529</v>
      </c>
      <c r="M602">
        <f>'Train Data'!Z600</f>
        <v>1.0618341117402323</v>
      </c>
      <c r="N602">
        <f>'Train Data'!AA600</f>
        <v>-0.40314707285364898</v>
      </c>
      <c r="P602" s="24">
        <f>'Train Data'!AB600</f>
        <v>0.57384124067550557</v>
      </c>
      <c r="Q602">
        <f t="shared" si="18"/>
        <v>0.10701879763135277</v>
      </c>
      <c r="S602">
        <f t="shared" si="19"/>
        <v>-0.46682244304415277</v>
      </c>
    </row>
    <row r="603" spans="1:19" x14ac:dyDescent="0.25">
      <c r="A603">
        <f>'Train Data'!A601</f>
        <v>197907</v>
      </c>
      <c r="C603">
        <v>1</v>
      </c>
      <c r="D603">
        <f>'Train Data'!Q601</f>
        <v>0.89491148664362041</v>
      </c>
      <c r="E603">
        <f>'Train Data'!R601</f>
        <v>1.7501964754092287</v>
      </c>
      <c r="F603">
        <f>'Train Data'!S601</f>
        <v>1.7735455968465486</v>
      </c>
      <c r="G603">
        <f>'Train Data'!T601</f>
        <v>1.8365976305837164</v>
      </c>
      <c r="H603">
        <f>'Train Data'!U601</f>
        <v>-6.5962275833051129E-2</v>
      </c>
      <c r="I603">
        <f>'Train Data'!V601</f>
        <v>1.3171846146695512</v>
      </c>
      <c r="J603">
        <f>'Train Data'!W601</f>
        <v>-1.6229993517695676</v>
      </c>
      <c r="K603">
        <f>'Train Data'!X601</f>
        <v>-0.28869984886190181</v>
      </c>
      <c r="L603">
        <f>'Train Data'!Y601</f>
        <v>1.6075937570204129</v>
      </c>
      <c r="M603">
        <f>'Train Data'!Z601</f>
        <v>-0.54197809663152174</v>
      </c>
      <c r="N603">
        <f>'Train Data'!AA601</f>
        <v>-0.38000880152078226</v>
      </c>
      <c r="P603" s="24">
        <f>'Train Data'!AB601</f>
        <v>6.0674042508586476E-2</v>
      </c>
      <c r="Q603">
        <f t="shared" si="18"/>
        <v>0.10262560242352653</v>
      </c>
      <c r="S603">
        <f t="shared" si="19"/>
        <v>4.1951559914940054E-2</v>
      </c>
    </row>
    <row r="604" spans="1:19" x14ac:dyDescent="0.25">
      <c r="A604">
        <f>'Train Data'!A602</f>
        <v>197908</v>
      </c>
      <c r="C604">
        <v>1</v>
      </c>
      <c r="D604">
        <f>'Train Data'!Q602</f>
        <v>0.89866350614157364</v>
      </c>
      <c r="E604">
        <f>'Train Data'!R602</f>
        <v>1.6635088140070775</v>
      </c>
      <c r="F604">
        <f>'Train Data'!S602</f>
        <v>1.5888999617182988</v>
      </c>
      <c r="G604">
        <f>'Train Data'!T602</f>
        <v>1.9255043601104838</v>
      </c>
      <c r="H604">
        <f>'Train Data'!U602</f>
        <v>-2.3657126578176393E-2</v>
      </c>
      <c r="I604">
        <f>'Train Data'!V602</f>
        <v>1.3597891681958751</v>
      </c>
      <c r="J604">
        <f>'Train Data'!W602</f>
        <v>-1.7481982405494449</v>
      </c>
      <c r="K604">
        <f>'Train Data'!X602</f>
        <v>-0.20886713348323654</v>
      </c>
      <c r="L604">
        <f>'Train Data'!Y602</f>
        <v>1.3267385508946028</v>
      </c>
      <c r="M604">
        <f>'Train Data'!Z602</f>
        <v>-0.33947655517044167</v>
      </c>
      <c r="N604">
        <f>'Train Data'!AA602</f>
        <v>-0.41418944988451684</v>
      </c>
      <c r="P604" s="24">
        <f>'Train Data'!AB602</f>
        <v>0.96481972246780234</v>
      </c>
      <c r="Q604">
        <f t="shared" si="18"/>
        <v>9.7225937180648717E-2</v>
      </c>
      <c r="S604">
        <f t="shared" si="19"/>
        <v>-0.86759378528715358</v>
      </c>
    </row>
    <row r="605" spans="1:19" x14ac:dyDescent="0.25">
      <c r="A605">
        <f>'Train Data'!A603</f>
        <v>197909</v>
      </c>
      <c r="C605">
        <v>1</v>
      </c>
      <c r="D605">
        <f>'Train Data'!Q603</f>
        <v>0.80927503019676927</v>
      </c>
      <c r="E605">
        <f>'Train Data'!R603</f>
        <v>1.6988777090203251</v>
      </c>
      <c r="F605">
        <f>'Train Data'!S603</f>
        <v>1.6279651223471796</v>
      </c>
      <c r="G605">
        <f>'Train Data'!T603</f>
        <v>2.1604721452883693</v>
      </c>
      <c r="H605">
        <f>'Train Data'!U603</f>
        <v>-5.1860559414758894E-2</v>
      </c>
      <c r="I605">
        <f>'Train Data'!V603</f>
        <v>1.4307967574064147</v>
      </c>
      <c r="J605">
        <f>'Train Data'!W603</f>
        <v>-2.1707444901815336</v>
      </c>
      <c r="K605">
        <f>'Train Data'!X603</f>
        <v>-0.30028206474772567</v>
      </c>
      <c r="L605">
        <f>'Train Data'!Y603</f>
        <v>1.5651757746281043</v>
      </c>
      <c r="M605">
        <f>'Train Data'!Z603</f>
        <v>-0.69182923731272106</v>
      </c>
      <c r="N605">
        <f>'Train Data'!AA603</f>
        <v>-0.29075711577960067</v>
      </c>
      <c r="P605" s="24">
        <f>'Train Data'!AB603</f>
        <v>-0.13235581468750821</v>
      </c>
      <c r="Q605">
        <f t="shared" si="18"/>
        <v>8.6661985652409027E-2</v>
      </c>
      <c r="S605">
        <f t="shared" si="19"/>
        <v>0.21901780033991725</v>
      </c>
    </row>
    <row r="606" spans="1:19" x14ac:dyDescent="0.25">
      <c r="A606">
        <f>'Train Data'!A604</f>
        <v>197910</v>
      </c>
      <c r="C606">
        <v>1</v>
      </c>
      <c r="D606">
        <f>'Train Data'!Q604</f>
        <v>0.82749536617767183</v>
      </c>
      <c r="E606">
        <f>'Train Data'!R604</f>
        <v>1.8797221227361682</v>
      </c>
      <c r="F606">
        <f>'Train Data'!S604</f>
        <v>1.9233274337137369</v>
      </c>
      <c r="G606">
        <f>'Train Data'!T604</f>
        <v>2.6177067542831733</v>
      </c>
      <c r="H606">
        <f>'Train Data'!U604</f>
        <v>0.18786861969620314</v>
      </c>
      <c r="I606">
        <f>'Train Data'!V604</f>
        <v>1.810687359682801</v>
      </c>
      <c r="J606">
        <f>'Train Data'!W604</f>
        <v>-2.4602669204850014</v>
      </c>
      <c r="K606">
        <f>'Train Data'!X604</f>
        <v>-0.26626797182307471</v>
      </c>
      <c r="L606">
        <f>'Train Data'!Y604</f>
        <v>1.0375950110527514</v>
      </c>
      <c r="M606">
        <f>'Train Data'!Z604</f>
        <v>-3.6038014035230517</v>
      </c>
      <c r="N606">
        <f>'Train Data'!AA604</f>
        <v>-6.0360557229942539E-2</v>
      </c>
      <c r="P606" s="24">
        <f>'Train Data'!AB604</f>
        <v>-1.3479992294092418</v>
      </c>
      <c r="Q606">
        <f t="shared" si="18"/>
        <v>8.6831240972875076E-2</v>
      </c>
      <c r="S606">
        <f t="shared" si="19"/>
        <v>1.4348304703821169</v>
      </c>
    </row>
    <row r="607" spans="1:19" x14ac:dyDescent="0.25">
      <c r="A607">
        <f>'Train Data'!A605</f>
        <v>197911</v>
      </c>
      <c r="C607">
        <v>1</v>
      </c>
      <c r="D607">
        <f>'Train Data'!Q605</f>
        <v>0.99909412826464727</v>
      </c>
      <c r="E607">
        <f>'Train Data'!R605</f>
        <v>1.7931040460539267</v>
      </c>
      <c r="F607">
        <f>'Train Data'!S605</f>
        <v>1.8899549287585256</v>
      </c>
      <c r="G607">
        <f>'Train Data'!T605</f>
        <v>2.6462839173453485</v>
      </c>
      <c r="H607">
        <f>'Train Data'!U605</f>
        <v>0.13146175402303617</v>
      </c>
      <c r="I607">
        <f>'Train Data'!V605</f>
        <v>1.7219278731696266</v>
      </c>
      <c r="J607">
        <f>'Train Data'!W605</f>
        <v>-2.7263145591422426</v>
      </c>
      <c r="K607">
        <f>'Train Data'!X605</f>
        <v>-0.24223796208000883</v>
      </c>
      <c r="L607">
        <f>'Train Data'!Y605</f>
        <v>1.2763019816404713</v>
      </c>
      <c r="M607">
        <f>'Train Data'!Z605</f>
        <v>1.0618341117402323</v>
      </c>
      <c r="N607">
        <f>'Train Data'!AA605</f>
        <v>-0.23549280036862869</v>
      </c>
      <c r="P607" s="24">
        <f>'Train Data'!AB605</f>
        <v>0.79986858544870421</v>
      </c>
      <c r="Q607">
        <f t="shared" si="18"/>
        <v>9.5611354709715976E-2</v>
      </c>
      <c r="S607">
        <f t="shared" si="19"/>
        <v>-0.70425723073898827</v>
      </c>
    </row>
    <row r="608" spans="1:19" x14ac:dyDescent="0.25">
      <c r="A608">
        <f>'Train Data'!A606</f>
        <v>197912</v>
      </c>
      <c r="C608">
        <v>1</v>
      </c>
      <c r="D608">
        <f>'Train Data'!Q606</f>
        <v>0.92684180221775581</v>
      </c>
      <c r="E608">
        <f>'Train Data'!R606</f>
        <v>1.7659584521863874</v>
      </c>
      <c r="F608">
        <f>'Train Data'!S606</f>
        <v>1.8099624376829708</v>
      </c>
      <c r="G608">
        <f>'Train Data'!T606</f>
        <v>2.7256649258513908</v>
      </c>
      <c r="H608">
        <f>'Train Data'!U606</f>
        <v>0.25837720178766233</v>
      </c>
      <c r="I608">
        <f>'Train Data'!V606</f>
        <v>1.7325790115512074</v>
      </c>
      <c r="J608">
        <f>'Train Data'!W606</f>
        <v>-2.8984630312145754</v>
      </c>
      <c r="K608">
        <f>'Train Data'!X606</f>
        <v>-0.25339396515336626</v>
      </c>
      <c r="L608">
        <f>'Train Data'!Y606</f>
        <v>1.5086072874376681</v>
      </c>
      <c r="M608">
        <f>'Train Data'!Z606</f>
        <v>3.3126281117945584E-2</v>
      </c>
      <c r="N608">
        <f>'Train Data'!AA606</f>
        <v>-0.4204474250316399</v>
      </c>
      <c r="P608" s="24">
        <f>'Train Data'!AB606</f>
        <v>0.17482211697085628</v>
      </c>
      <c r="Q608">
        <f t="shared" si="18"/>
        <v>0.10508328432560214</v>
      </c>
      <c r="S608">
        <f t="shared" si="19"/>
        <v>-6.9738832645254142E-2</v>
      </c>
    </row>
    <row r="609" spans="1:19" x14ac:dyDescent="0.25">
      <c r="A609">
        <f>'Train Data'!A607</f>
        <v>198001</v>
      </c>
      <c r="C609">
        <v>1</v>
      </c>
      <c r="D609">
        <f>'Train Data'!Q607</f>
        <v>0.90995409387735748</v>
      </c>
      <c r="E609">
        <f>'Train Data'!R607</f>
        <v>1.655917727909098</v>
      </c>
      <c r="F609">
        <f>'Train Data'!S607</f>
        <v>1.6399079157610232</v>
      </c>
      <c r="G609">
        <f>'Train Data'!T607</f>
        <v>2.7129639644904242</v>
      </c>
      <c r="H609">
        <f>'Train Data'!U607</f>
        <v>0.27247891820595455</v>
      </c>
      <c r="I609">
        <f>'Train Data'!V607</f>
        <v>2.0947177165249591</v>
      </c>
      <c r="J609">
        <f>'Train Data'!W607</f>
        <v>-2.0690203930478832</v>
      </c>
      <c r="K609">
        <f>'Train Data'!X607</f>
        <v>-0.22033470455880988</v>
      </c>
      <c r="L609">
        <f>'Train Data'!Y607</f>
        <v>2.2255883660715012</v>
      </c>
      <c r="M609">
        <f>'Train Data'!Z607</f>
        <v>-3.1987983206008916</v>
      </c>
      <c r="N609">
        <f>'Train Data'!AA607</f>
        <v>-0.17637040752948213</v>
      </c>
      <c r="P609" s="24">
        <f>'Train Data'!AB607</f>
        <v>0.95470993116942671</v>
      </c>
      <c r="Q609">
        <f t="shared" si="18"/>
        <v>9.7266563657959021E-2</v>
      </c>
      <c r="S609">
        <f t="shared" si="19"/>
        <v>-0.85744336751146766</v>
      </c>
    </row>
    <row r="610" spans="1:19" x14ac:dyDescent="0.25">
      <c r="A610">
        <f>'Train Data'!A608</f>
        <v>198002</v>
      </c>
      <c r="C610">
        <v>1</v>
      </c>
      <c r="D610">
        <f>'Train Data'!Q608</f>
        <v>0.80779228036353723</v>
      </c>
      <c r="E610">
        <f>'Train Data'!R608</f>
        <v>1.6888670216410051</v>
      </c>
      <c r="F610">
        <f>'Train Data'!S608</f>
        <v>1.6965043269099338</v>
      </c>
      <c r="G610">
        <f>'Train Data'!T608</f>
        <v>2.9860346337512098</v>
      </c>
      <c r="H610">
        <f>'Train Data'!U608</f>
        <v>7.5054888349869217E-2</v>
      </c>
      <c r="I610">
        <f>'Train Data'!V608</f>
        <v>2.3503450376829012</v>
      </c>
      <c r="J610">
        <f>'Train Data'!W608</f>
        <v>-2.1785694207302764</v>
      </c>
      <c r="K610">
        <f>'Train Data'!X608</f>
        <v>-0.2401906070291305</v>
      </c>
      <c r="L610">
        <f>'Train Data'!Y608</f>
        <v>2.1873434396315754</v>
      </c>
      <c r="M610">
        <f>'Train Data'!Z608</f>
        <v>-2.0890898733941734</v>
      </c>
      <c r="N610">
        <f>'Train Data'!AA608</f>
        <v>-0.1778632036880658</v>
      </c>
      <c r="P610" s="24">
        <f>'Train Data'!AB608</f>
        <v>-0.11066604700068797</v>
      </c>
      <c r="Q610">
        <f t="shared" si="18"/>
        <v>8.1277729405898835E-2</v>
      </c>
      <c r="S610">
        <f t="shared" si="19"/>
        <v>0.1919437764065868</v>
      </c>
    </row>
    <row r="611" spans="1:19" x14ac:dyDescent="0.25">
      <c r="A611">
        <f>'Train Data'!A609</f>
        <v>198003</v>
      </c>
      <c r="C611">
        <v>1</v>
      </c>
      <c r="D611">
        <f>'Train Data'!Q609</f>
        <v>0.83597807456849416</v>
      </c>
      <c r="E611">
        <f>'Train Data'!R609</f>
        <v>1.9656333593679323</v>
      </c>
      <c r="F611">
        <f>'Train Data'!S609</f>
        <v>1.930079463712326</v>
      </c>
      <c r="G611">
        <f>'Train Data'!T609</f>
        <v>3.7290408733677665</v>
      </c>
      <c r="H611">
        <f>'Train Data'!U609</f>
        <v>0.49810638089861853</v>
      </c>
      <c r="I611">
        <f>'Train Data'!V609</f>
        <v>2.5385151490908306</v>
      </c>
      <c r="J611">
        <f>'Train Data'!W609</f>
        <v>-3.5948818500526483</v>
      </c>
      <c r="K611">
        <f>'Train Data'!X609</f>
        <v>-0.1958476342302034</v>
      </c>
      <c r="L611">
        <f>'Train Data'!Y609</f>
        <v>2.3892136287682924</v>
      </c>
      <c r="M611">
        <f>'Train Data'!Z609</f>
        <v>-1.4734851873524901</v>
      </c>
      <c r="N611">
        <f>'Train Data'!AA609</f>
        <v>0.28493617788916037</v>
      </c>
      <c r="P611" s="24">
        <f>'Train Data'!AB609</f>
        <v>-1.9280507739576944</v>
      </c>
      <c r="Q611">
        <f t="shared" si="18"/>
        <v>8.7154724256183438E-2</v>
      </c>
      <c r="S611">
        <f t="shared" si="19"/>
        <v>2.0152054982138781</v>
      </c>
    </row>
    <row r="612" spans="1:19" x14ac:dyDescent="0.25">
      <c r="A612">
        <f>'Train Data'!A610</f>
        <v>198004</v>
      </c>
      <c r="C612">
        <v>1</v>
      </c>
      <c r="D612">
        <f>'Train Data'!Q610</f>
        <v>1.0852079147644536</v>
      </c>
      <c r="E612">
        <f>'Train Data'!R610</f>
        <v>1.8519193563415202</v>
      </c>
      <c r="F612">
        <f>'Train Data'!S610</f>
        <v>1.7716766304712319</v>
      </c>
      <c r="G612">
        <f>'Train Data'!T610</f>
        <v>3.0939928053194277</v>
      </c>
      <c r="H612">
        <f>'Train Data'!U610</f>
        <v>1.4288196645058842</v>
      </c>
      <c r="I612">
        <f>'Train Data'!V610</f>
        <v>1.9598032970249339</v>
      </c>
      <c r="J612">
        <f>'Train Data'!W610</f>
        <v>-3.3053594197491805</v>
      </c>
      <c r="K612">
        <f>'Train Data'!X610</f>
        <v>-4.9366189246306549E-2</v>
      </c>
      <c r="L612">
        <f>'Train Data'!Y610</f>
        <v>1.6398361897040312</v>
      </c>
      <c r="M612">
        <f>'Train Data'!Z610</f>
        <v>5.9704714767568117</v>
      </c>
      <c r="N612">
        <f>'Train Data'!AA610</f>
        <v>-3.3816857618368647E-2</v>
      </c>
      <c r="P612" s="24">
        <f>'Train Data'!AB610</f>
        <v>0.61141263742171303</v>
      </c>
      <c r="Q612">
        <f t="shared" si="18"/>
        <v>9.8374424527598911E-2</v>
      </c>
      <c r="S612">
        <f t="shared" si="19"/>
        <v>-0.51303821289411411</v>
      </c>
    </row>
    <row r="613" spans="1:19" x14ac:dyDescent="0.25">
      <c r="A613">
        <f>'Train Data'!A611</f>
        <v>198005</v>
      </c>
      <c r="C613">
        <v>1</v>
      </c>
      <c r="D613">
        <f>'Train Data'!Q611</f>
        <v>1.0152861999869798</v>
      </c>
      <c r="E613">
        <f>'Train Data'!R611</f>
        <v>1.7257505928662265</v>
      </c>
      <c r="F613">
        <f>'Train Data'!S611</f>
        <v>1.6138066861128335</v>
      </c>
      <c r="G613">
        <f>'Train Data'!T611</f>
        <v>1.6270317681277648</v>
      </c>
      <c r="H613">
        <f>'Train Data'!U611</f>
        <v>1.4711248137607609</v>
      </c>
      <c r="I613">
        <f>'Train Data'!V611</f>
        <v>1.8213384980643819</v>
      </c>
      <c r="J613">
        <f>'Train Data'!W611</f>
        <v>4.5862023688482039E-3</v>
      </c>
      <c r="K613">
        <f>'Train Data'!X611</f>
        <v>-6.1820805154163036E-2</v>
      </c>
      <c r="L613">
        <f>'Train Data'!Y611</f>
        <v>1.3834382856227205</v>
      </c>
      <c r="M613">
        <f>'Train Data'!Z611</f>
        <v>1.4992374412961651</v>
      </c>
      <c r="N613">
        <f>'Train Data'!AA611</f>
        <v>-0.24375981915940956</v>
      </c>
      <c r="P613" s="24">
        <f>'Train Data'!AB611</f>
        <v>0.8503812410741608</v>
      </c>
      <c r="Q613">
        <f t="shared" si="18"/>
        <v>0.10937196508927265</v>
      </c>
      <c r="S613">
        <f t="shared" si="19"/>
        <v>-0.74100927598488819</v>
      </c>
    </row>
    <row r="614" spans="1:19" x14ac:dyDescent="0.25">
      <c r="A614">
        <f>'Train Data'!A612</f>
        <v>198006</v>
      </c>
      <c r="C614">
        <v>1</v>
      </c>
      <c r="D614">
        <f>'Train Data'!Q612</f>
        <v>0.93399426232821414</v>
      </c>
      <c r="E614">
        <f>'Train Data'!R612</f>
        <v>1.6442365337958433</v>
      </c>
      <c r="F614">
        <f>'Train Data'!S612</f>
        <v>1.5387275894312826</v>
      </c>
      <c r="G614">
        <f>'Train Data'!T612</f>
        <v>1.1475704767512689</v>
      </c>
      <c r="H614">
        <f>'Train Data'!U612</f>
        <v>1.4006162316693016</v>
      </c>
      <c r="I614">
        <f>'Train Data'!V612</f>
        <v>1.7112767347880453</v>
      </c>
      <c r="J614">
        <f>'Train Data'!W612</f>
        <v>0.94357786821793399</v>
      </c>
      <c r="K614">
        <f>'Train Data'!X612</f>
        <v>-5.1158861819952814E-2</v>
      </c>
      <c r="L614">
        <f>'Train Data'!Y612</f>
        <v>1.5957939869796145</v>
      </c>
      <c r="M614">
        <f>'Train Data'!Z612</f>
        <v>1.2562355915428691</v>
      </c>
      <c r="N614">
        <f>'Train Data'!AA612</f>
        <v>-0.26731055447449398</v>
      </c>
      <c r="P614" s="24">
        <f>'Train Data'!AB612</f>
        <v>0.38141034777536498</v>
      </c>
      <c r="Q614">
        <f t="shared" si="18"/>
        <v>9.7817612294710143E-2</v>
      </c>
      <c r="S614">
        <f t="shared" si="19"/>
        <v>-0.28359273548065483</v>
      </c>
    </row>
    <row r="615" spans="1:19" x14ac:dyDescent="0.25">
      <c r="A615">
        <f>'Train Data'!A613</f>
        <v>198007</v>
      </c>
      <c r="C615">
        <v>1</v>
      </c>
      <c r="D615">
        <f>'Train Data'!Q613</f>
        <v>0.89220792673051319</v>
      </c>
      <c r="E615">
        <f>'Train Data'!R613</f>
        <v>1.478975343694281</v>
      </c>
      <c r="F615">
        <f>'Train Data'!S613</f>
        <v>1.2690541362351511</v>
      </c>
      <c r="G615">
        <f>'Train Data'!T613</f>
        <v>1.4619192704351969</v>
      </c>
      <c r="H615">
        <f>'Train Data'!U613</f>
        <v>0.62502182866324862</v>
      </c>
      <c r="I615">
        <f>'Train Data'!V613</f>
        <v>1.9527025381038798</v>
      </c>
      <c r="J615">
        <f>'Train Data'!W613</f>
        <v>0.70100502120691965</v>
      </c>
      <c r="K615">
        <f>'Train Data'!X613</f>
        <v>0.15359800213085667</v>
      </c>
      <c r="L615">
        <f>'Train Data'!Y613</f>
        <v>-0.47937097668206624</v>
      </c>
      <c r="M615">
        <f>'Train Data'!Z613</f>
        <v>-2.1255401508571681</v>
      </c>
      <c r="N615">
        <f>'Train Data'!AA613</f>
        <v>-0.26871271889115045</v>
      </c>
      <c r="P615" s="24">
        <f>'Train Data'!AB613</f>
        <v>1.0798027168577655</v>
      </c>
      <c r="Q615">
        <f t="shared" si="18"/>
        <v>9.5450052951526143E-2</v>
      </c>
      <c r="S615">
        <f t="shared" si="19"/>
        <v>-0.98435266390623943</v>
      </c>
    </row>
    <row r="616" spans="1:19" x14ac:dyDescent="0.25">
      <c r="A616">
        <f>'Train Data'!A614</f>
        <v>198008</v>
      </c>
      <c r="C616">
        <v>1</v>
      </c>
      <c r="D616">
        <f>'Train Data'!Q614</f>
        <v>0.77168006405965195</v>
      </c>
      <c r="E616">
        <f>'Train Data'!R614</f>
        <v>1.449159585823544</v>
      </c>
      <c r="F616">
        <f>'Train Data'!S614</f>
        <v>1.2792196630147954</v>
      </c>
      <c r="G616">
        <f>'Train Data'!T614</f>
        <v>1.8016699868410582</v>
      </c>
      <c r="H616">
        <f>'Train Data'!U614</f>
        <v>0.52630981373520691</v>
      </c>
      <c r="I616">
        <f>'Train Data'!V614</f>
        <v>2.1870275824986605</v>
      </c>
      <c r="J616">
        <f>'Train Data'!W614</f>
        <v>0.3801828687084825</v>
      </c>
      <c r="K616">
        <f>'Train Data'!X614</f>
        <v>0.1449767172363782</v>
      </c>
      <c r="L616">
        <f>'Train Data'!Y614</f>
        <v>0.88901672204847804</v>
      </c>
      <c r="M616">
        <f>'Train Data'!Z614</f>
        <v>-1.9473387943714175</v>
      </c>
      <c r="N616">
        <f>'Train Data'!AA614</f>
        <v>-0.21004857435683219</v>
      </c>
      <c r="P616" s="24">
        <f>'Train Data'!AB614</f>
        <v>8.6139100303238209E-2</v>
      </c>
      <c r="Q616">
        <f t="shared" si="18"/>
        <v>7.026996306052731E-2</v>
      </c>
      <c r="S616">
        <f t="shared" si="19"/>
        <v>-1.5869137242710898E-2</v>
      </c>
    </row>
    <row r="617" spans="1:19" x14ac:dyDescent="0.25">
      <c r="A617">
        <f>'Train Data'!A615</f>
        <v>198009</v>
      </c>
      <c r="C617">
        <v>1</v>
      </c>
      <c r="D617">
        <f>'Train Data'!Q615</f>
        <v>0.77458665064163479</v>
      </c>
      <c r="E617">
        <f>'Train Data'!R615</f>
        <v>1.374113495269909</v>
      </c>
      <c r="F617">
        <f>'Train Data'!S615</f>
        <v>1.2798546499703516</v>
      </c>
      <c r="G617">
        <f>'Train Data'!T615</f>
        <v>2.1636473856286109</v>
      </c>
      <c r="H617">
        <f>'Train Data'!U615</f>
        <v>0.76603899284616506</v>
      </c>
      <c r="I617">
        <f>'Train Data'!V615</f>
        <v>2.346794658222374</v>
      </c>
      <c r="J617">
        <f>'Train Data'!W615</f>
        <v>-0.1597373391547422</v>
      </c>
      <c r="K617">
        <f>'Train Data'!X615</f>
        <v>0.30736677482400715</v>
      </c>
      <c r="L617">
        <f>'Train Data'!Y615</f>
        <v>1.1055822822117283</v>
      </c>
      <c r="M617">
        <f>'Train Data'!Z615</f>
        <v>-1.2588335534037451</v>
      </c>
      <c r="N617">
        <f>'Train Data'!AA615</f>
        <v>-4.8790663044803895E-2</v>
      </c>
      <c r="P617" s="24">
        <f>'Train Data'!AB615</f>
        <v>0.34897552362779366</v>
      </c>
      <c r="Q617">
        <f t="shared" si="18"/>
        <v>7.0426086071485774E-2</v>
      </c>
      <c r="S617">
        <f t="shared" si="19"/>
        <v>-0.2785494375563079</v>
      </c>
    </row>
    <row r="618" spans="1:19" x14ac:dyDescent="0.25">
      <c r="A618">
        <f>'Train Data'!A616</f>
        <v>198010</v>
      </c>
      <c r="C618">
        <v>1</v>
      </c>
      <c r="D618">
        <f>'Train Data'!Q616</f>
        <v>0.73154191824525672</v>
      </c>
      <c r="E618">
        <f>'Train Data'!R616</f>
        <v>1.3461364115747751</v>
      </c>
      <c r="F618">
        <f>'Train Data'!S616</f>
        <v>1.3097344444587145</v>
      </c>
      <c r="G618">
        <f>'Train Data'!T616</f>
        <v>2.5923048315612398</v>
      </c>
      <c r="H618">
        <f>'Train Data'!U616</f>
        <v>1.1044801868851726</v>
      </c>
      <c r="I618">
        <f>'Train Data'!V616</f>
        <v>2.5101121134066151</v>
      </c>
      <c r="J618">
        <f>'Train Data'!W616</f>
        <v>-0.85615615799281364</v>
      </c>
      <c r="K618">
        <f>'Train Data'!X616</f>
        <v>0.26401204681888157</v>
      </c>
      <c r="L618">
        <f>'Train Data'!Y616</f>
        <v>1.3169093833975676</v>
      </c>
      <c r="M618">
        <f>'Train Data'!Z616</f>
        <v>-1.2628835842329666</v>
      </c>
      <c r="N618">
        <f>'Train Data'!AA616</f>
        <v>-0.12808412653550019</v>
      </c>
      <c r="P618" s="24">
        <f>'Train Data'!AB616</f>
        <v>0.1651842369359596</v>
      </c>
      <c r="Q618">
        <f t="shared" si="18"/>
        <v>7.0743373255737138E-2</v>
      </c>
      <c r="S618">
        <f t="shared" si="19"/>
        <v>-9.4440863680222462E-2</v>
      </c>
    </row>
    <row r="619" spans="1:19" x14ac:dyDescent="0.25">
      <c r="A619">
        <f>'Train Data'!A617</f>
        <v>198011</v>
      </c>
      <c r="C619">
        <v>1</v>
      </c>
      <c r="D619">
        <f>'Train Data'!Q617</f>
        <v>0.70780497255969455</v>
      </c>
      <c r="E619">
        <f>'Train Data'!R617</f>
        <v>1.1247778886119546</v>
      </c>
      <c r="F619">
        <f>'Train Data'!S617</f>
        <v>1.0662215181417769</v>
      </c>
      <c r="G619">
        <f>'Train Data'!T617</f>
        <v>3.2622805433522375</v>
      </c>
      <c r="H619">
        <f>'Train Data'!U617</f>
        <v>0.75193727642787478</v>
      </c>
      <c r="I619">
        <f>'Train Data'!V617</f>
        <v>2.5065617339460879</v>
      </c>
      <c r="J619">
        <f>'Train Data'!W617</f>
        <v>-2.5150414343261995</v>
      </c>
      <c r="K619">
        <f>'Train Data'!X617</f>
        <v>0.22939460987797991</v>
      </c>
      <c r="L619">
        <f>'Train Data'!Y617</f>
        <v>1.0775465523963821</v>
      </c>
      <c r="M619">
        <f>'Train Data'!Z617</f>
        <v>0.20727760677447443</v>
      </c>
      <c r="N619">
        <f>'Train Data'!AA617</f>
        <v>-8.9278781943268923E-2</v>
      </c>
      <c r="P619" s="24">
        <f>'Train Data'!AB617</f>
        <v>1.8368572860772399</v>
      </c>
      <c r="Q619">
        <f t="shared" si="18"/>
        <v>7.0518085604106176E-2</v>
      </c>
      <c r="S619">
        <f t="shared" si="19"/>
        <v>-1.7663392004731338</v>
      </c>
    </row>
    <row r="620" spans="1:19" x14ac:dyDescent="0.25">
      <c r="A620">
        <f>'Train Data'!A618</f>
        <v>198012</v>
      </c>
      <c r="C620">
        <v>1</v>
      </c>
      <c r="D620">
        <f>'Train Data'!Q618</f>
        <v>0.50779491158887891</v>
      </c>
      <c r="E620">
        <f>'Train Data'!R618</f>
        <v>1.2160702195846593</v>
      </c>
      <c r="F620">
        <f>'Train Data'!S618</f>
        <v>1.1657748660836531</v>
      </c>
      <c r="G620">
        <f>'Train Data'!T618</f>
        <v>3.8211228432347761</v>
      </c>
      <c r="H620">
        <f>'Train Data'!U618</f>
        <v>1.118581903303465</v>
      </c>
      <c r="I620">
        <f>'Train Data'!V618</f>
        <v>2.3964999706697521</v>
      </c>
      <c r="J620">
        <f>'Train Data'!W618</f>
        <v>-4.1348020579158726</v>
      </c>
      <c r="K620">
        <f>'Train Data'!X618</f>
        <v>0.43488823574208624</v>
      </c>
      <c r="L620">
        <f>'Train Data'!Y618</f>
        <v>1.2853956928698524</v>
      </c>
      <c r="M620">
        <f>'Train Data'!Z618</f>
        <v>1.2278853757383179</v>
      </c>
      <c r="N620">
        <f>'Train Data'!AA618</f>
        <v>1.174903061767813E-3</v>
      </c>
      <c r="P620" s="24">
        <f>'Train Data'!AB618</f>
        <v>-0.71407719909134781</v>
      </c>
      <c r="Q620">
        <f t="shared" si="18"/>
        <v>5.5532995297656547E-2</v>
      </c>
      <c r="S620">
        <f t="shared" si="19"/>
        <v>0.76961019438900435</v>
      </c>
    </row>
    <row r="621" spans="1:19" x14ac:dyDescent="0.25">
      <c r="A621">
        <f>'Train Data'!A619</f>
        <v>198101</v>
      </c>
      <c r="C621">
        <v>1</v>
      </c>
      <c r="D621">
        <f>'Train Data'!Q619</f>
        <v>0.5962217697403257</v>
      </c>
      <c r="E621">
        <f>'Train Data'!R619</f>
        <v>1.3142145073987417</v>
      </c>
      <c r="F621">
        <f>'Train Data'!S619</f>
        <v>1.2252462682337621</v>
      </c>
      <c r="G621">
        <f>'Train Data'!T619</f>
        <v>3.6718865472434161</v>
      </c>
      <c r="H621">
        <f>'Train Data'!U619</f>
        <v>1.527531679433926</v>
      </c>
      <c r="I621">
        <f>'Train Data'!V619</f>
        <v>2.4391045241960758</v>
      </c>
      <c r="J621">
        <f>'Train Data'!W619</f>
        <v>-3.6731311555400721</v>
      </c>
      <c r="K621">
        <f>'Train Data'!X619</f>
        <v>0.51422385418102456</v>
      </c>
      <c r="L621">
        <f>'Train Data'!Y619</f>
        <v>1.0504854134205277</v>
      </c>
      <c r="M621">
        <f>'Train Data'!Z619</f>
        <v>-0.66347902150816973</v>
      </c>
      <c r="N621">
        <f>'Train Data'!AA619</f>
        <v>-0.22885828051747314</v>
      </c>
      <c r="P621" s="24">
        <f>'Train Data'!AB619</f>
        <v>-0.94524111646318243</v>
      </c>
      <c r="Q621">
        <f t="shared" si="18"/>
        <v>5.9441801881378598E-2</v>
      </c>
      <c r="S621">
        <f t="shared" si="19"/>
        <v>1.0046829183445611</v>
      </c>
    </row>
    <row r="622" spans="1:19" x14ac:dyDescent="0.25">
      <c r="A622">
        <f>'Train Data'!A620</f>
        <v>198102</v>
      </c>
      <c r="C622">
        <v>1</v>
      </c>
      <c r="D622">
        <f>'Train Data'!Q620</f>
        <v>0.71126043149941709</v>
      </c>
      <c r="E622">
        <f>'Train Data'!R620</f>
        <v>1.2700554729775502</v>
      </c>
      <c r="F622">
        <f>'Train Data'!S620</f>
        <v>1.1291628070732111</v>
      </c>
      <c r="G622">
        <f>'Train Data'!T620</f>
        <v>3.5988560194178572</v>
      </c>
      <c r="H622">
        <f>'Train Data'!U620</f>
        <v>1.2454973510680891</v>
      </c>
      <c r="I622">
        <f>'Train Data'!V620</f>
        <v>2.6947318453540179</v>
      </c>
      <c r="J622">
        <f>'Train Data'!W620</f>
        <v>-2.9297627534095461</v>
      </c>
      <c r="K622">
        <f>'Train Data'!X620</f>
        <v>0.56969963325541739</v>
      </c>
      <c r="L622">
        <f>'Train Data'!Y620</f>
        <v>1.4717611385768781</v>
      </c>
      <c r="M622">
        <f>'Train Data'!Z620</f>
        <v>-1.9594888868590821</v>
      </c>
      <c r="N622">
        <f>'Train Data'!AA620</f>
        <v>-0.24015965942115367</v>
      </c>
      <c r="P622" s="24">
        <f>'Train Data'!AB620</f>
        <v>0.22794843497865785</v>
      </c>
      <c r="Q622">
        <f t="shared" si="18"/>
        <v>5.926662859041907E-2</v>
      </c>
      <c r="S622">
        <f t="shared" si="19"/>
        <v>-0.16868180638823879</v>
      </c>
    </row>
    <row r="623" spans="1:19" x14ac:dyDescent="0.25">
      <c r="A623">
        <f>'Train Data'!A621</f>
        <v>198103</v>
      </c>
      <c r="C623">
        <v>1</v>
      </c>
      <c r="D623">
        <f>'Train Data'!Q621</f>
        <v>0.69657170499140564</v>
      </c>
      <c r="E623">
        <f>'Train Data'!R621</f>
        <v>1.1731872487651582</v>
      </c>
      <c r="F623">
        <f>'Train Data'!S621</f>
        <v>1.2920730949885544</v>
      </c>
      <c r="G623">
        <f>'Train Data'!T621</f>
        <v>3.1447966507632947</v>
      </c>
      <c r="H623">
        <f>'Train Data'!U621</f>
        <v>1.2313956346497987</v>
      </c>
      <c r="I623">
        <f>'Train Data'!V621</f>
        <v>2.5704685642355733</v>
      </c>
      <c r="J623">
        <f>'Train Data'!W621</f>
        <v>-2.0846702541453683</v>
      </c>
      <c r="K623">
        <f>'Train Data'!X621</f>
        <v>0.48229909658757714</v>
      </c>
      <c r="L623">
        <f>'Train Data'!Y621</f>
        <v>0.80806545886987147</v>
      </c>
      <c r="M623">
        <f>'Train Data'!Z621</f>
        <v>1.3574863622734088</v>
      </c>
      <c r="N623">
        <f>'Train Data'!AA621</f>
        <v>-0.14756917830148847</v>
      </c>
      <c r="P623" s="24">
        <f>'Train Data'!AB621</f>
        <v>0.53683250735883081</v>
      </c>
      <c r="Q623">
        <f t="shared" si="18"/>
        <v>5.2384467109176359E-2</v>
      </c>
      <c r="S623">
        <f t="shared" si="19"/>
        <v>-0.48444804024965443</v>
      </c>
    </row>
    <row r="624" spans="1:19" x14ac:dyDescent="0.25">
      <c r="A624">
        <f>'Train Data'!A622</f>
        <v>198104</v>
      </c>
      <c r="C624">
        <v>1</v>
      </c>
      <c r="D624">
        <f>'Train Data'!Q622</f>
        <v>0.6326793868445385</v>
      </c>
      <c r="E624">
        <f>'Train Data'!R622</f>
        <v>1.2526239735467224</v>
      </c>
      <c r="F624">
        <f>'Train Data'!S622</f>
        <v>1.3135146849051242</v>
      </c>
      <c r="G624">
        <f>'Train Data'!T622</f>
        <v>3.2495795819912705</v>
      </c>
      <c r="H624">
        <f>'Train Data'!U622</f>
        <v>0.76603899284616894</v>
      </c>
      <c r="I624">
        <f>'Train Data'!V622</f>
        <v>2.8687004389198401</v>
      </c>
      <c r="J624">
        <f>'Train Data'!W622</f>
        <v>-1.6855987961595051</v>
      </c>
      <c r="K624">
        <f>'Train Data'!X622</f>
        <v>0.45750332074275485</v>
      </c>
      <c r="L624">
        <f>'Train Data'!Y622</f>
        <v>0.79933707625596251</v>
      </c>
      <c r="M624">
        <f>'Train Data'!Z622</f>
        <v>-2.2956414456844749</v>
      </c>
      <c r="N624">
        <f>'Train Data'!AA622</f>
        <v>-0.35888972218606607</v>
      </c>
      <c r="P624" s="24">
        <f>'Train Data'!AB622</f>
        <v>-0.5248952337359275</v>
      </c>
      <c r="Q624">
        <f t="shared" si="18"/>
        <v>7.2874893769916071E-2</v>
      </c>
      <c r="S624">
        <f t="shared" si="19"/>
        <v>0.59777012750584357</v>
      </c>
    </row>
    <row r="625" spans="1:19" x14ac:dyDescent="0.25">
      <c r="A625">
        <f>'Train Data'!A623</f>
        <v>198105</v>
      </c>
      <c r="C625">
        <v>1</v>
      </c>
      <c r="D625">
        <f>'Train Data'!Q623</f>
        <v>0.69645470574791668</v>
      </c>
      <c r="E625">
        <f>'Train Data'!R623</f>
        <v>1.2795258281353845</v>
      </c>
      <c r="F625">
        <f>'Train Data'!S623</f>
        <v>1.3347927474204313</v>
      </c>
      <c r="G625">
        <f>'Train Data'!T623</f>
        <v>4.0783173107943531</v>
      </c>
      <c r="H625">
        <f>'Train Data'!U623</f>
        <v>0.69553041075470978</v>
      </c>
      <c r="I625">
        <f>'Train Data'!V623</f>
        <v>2.6308250150645325</v>
      </c>
      <c r="J625">
        <f>'Train Data'!W623</f>
        <v>-4.2521760161470086</v>
      </c>
      <c r="K625">
        <f>'Train Data'!X623</f>
        <v>0.52052256410149822</v>
      </c>
      <c r="L625">
        <f>'Train Data'!Y623</f>
        <v>1.0024091183331394</v>
      </c>
      <c r="M625">
        <f>'Train Data'!Z623</f>
        <v>2.3213936996281501</v>
      </c>
      <c r="N625">
        <f>'Train Data'!AA623</f>
        <v>-0.34365398165340838</v>
      </c>
      <c r="P625" s="24">
        <f>'Train Data'!AB623</f>
        <v>-3.9371145348947499E-2</v>
      </c>
      <c r="Q625">
        <f t="shared" si="18"/>
        <v>6.5720676680426374E-2</v>
      </c>
      <c r="S625">
        <f t="shared" si="19"/>
        <v>0.10509182202937387</v>
      </c>
    </row>
    <row r="626" spans="1:19" x14ac:dyDescent="0.25">
      <c r="A626">
        <f>'Train Data'!A624</f>
        <v>198106</v>
      </c>
      <c r="C626">
        <v>1</v>
      </c>
      <c r="D626">
        <f>'Train Data'!Q624</f>
        <v>0.71246872746927115</v>
      </c>
      <c r="E626">
        <f>'Train Data'!R624</f>
        <v>1.3270595497013633</v>
      </c>
      <c r="F626">
        <f>'Train Data'!S624</f>
        <v>1.3886534875362437</v>
      </c>
      <c r="G626">
        <f>'Train Data'!T624</f>
        <v>3.5798045773764073</v>
      </c>
      <c r="H626">
        <f>'Train Data'!U624</f>
        <v>1.2878025003229638</v>
      </c>
      <c r="I626">
        <f>'Train Data'!V624</f>
        <v>2.7692898140250839</v>
      </c>
      <c r="J626">
        <f>'Train Data'!W624</f>
        <v>-2.7184896285935034</v>
      </c>
      <c r="K626">
        <f>'Train Data'!X624</f>
        <v>0.48036277901111313</v>
      </c>
      <c r="L626">
        <f>'Train Data'!Y624</f>
        <v>1.200891275508255</v>
      </c>
      <c r="M626">
        <f>'Train Data'!Z624</f>
        <v>-0.92268099457835229</v>
      </c>
      <c r="N626">
        <f>'Train Data'!AA624</f>
        <v>-0.33110754971635592</v>
      </c>
      <c r="P626" s="24">
        <f>'Train Data'!AB624</f>
        <v>-0.3078886542684609</v>
      </c>
      <c r="Q626">
        <f t="shared" si="18"/>
        <v>7.1794065382468658E-2</v>
      </c>
      <c r="S626">
        <f t="shared" si="19"/>
        <v>0.37968271965092959</v>
      </c>
    </row>
    <row r="627" spans="1:19" x14ac:dyDescent="0.25">
      <c r="A627">
        <f>'Train Data'!A625</f>
        <v>198107</v>
      </c>
      <c r="C627">
        <v>1</v>
      </c>
      <c r="D627">
        <f>'Train Data'!Q625</f>
        <v>0.74966941267217113</v>
      </c>
      <c r="E627">
        <f>'Train Data'!R625</f>
        <v>1.3459545670589113</v>
      </c>
      <c r="F627">
        <f>'Train Data'!S625</f>
        <v>1.4812183350484249</v>
      </c>
      <c r="G627">
        <f>'Train Data'!T625</f>
        <v>3.6496598648617238</v>
      </c>
      <c r="H627">
        <f>'Train Data'!U625</f>
        <v>0.92115787344737754</v>
      </c>
      <c r="I627">
        <f>'Train Data'!V625</f>
        <v>3.0036148584198652</v>
      </c>
      <c r="J627">
        <f>'Train Data'!W625</f>
        <v>-2.3741926844488348</v>
      </c>
      <c r="K627">
        <f>'Train Data'!X625</f>
        <v>0.38311876065207418</v>
      </c>
      <c r="L627">
        <f>'Train Data'!Y625</f>
        <v>1.6024108975824281</v>
      </c>
      <c r="M627">
        <f>'Train Data'!Z625</f>
        <v>-1.6273863588629107</v>
      </c>
      <c r="N627">
        <f>'Train Data'!AA625</f>
        <v>-0.31285459384745107</v>
      </c>
      <c r="P627" s="24">
        <f>'Train Data'!AB625</f>
        <v>-0.14509741880143942</v>
      </c>
      <c r="Q627">
        <f t="shared" si="18"/>
        <v>7.0773212255825627E-2</v>
      </c>
      <c r="S627">
        <f t="shared" si="19"/>
        <v>0.21587063105726506</v>
      </c>
    </row>
    <row r="628" spans="1:19" x14ac:dyDescent="0.25">
      <c r="A628">
        <f>'Train Data'!A626</f>
        <v>198108</v>
      </c>
      <c r="C628">
        <v>1</v>
      </c>
      <c r="D628">
        <f>'Train Data'!Q626</f>
        <v>0.76895358055582219</v>
      </c>
      <c r="E628">
        <f>'Train Data'!R626</f>
        <v>1.5114620791779445</v>
      </c>
      <c r="F628">
        <f>'Train Data'!S626</f>
        <v>1.7774746705216395</v>
      </c>
      <c r="G628">
        <f>'Train Data'!T626</f>
        <v>3.8274733239152585</v>
      </c>
      <c r="H628">
        <f>'Train Data'!U626</f>
        <v>0.44169951522545353</v>
      </c>
      <c r="I628">
        <f>'Train Data'!V626</f>
        <v>3.2698933179593879</v>
      </c>
      <c r="J628">
        <f>'Train Data'!W626</f>
        <v>-2.2255190040227308</v>
      </c>
      <c r="K628">
        <f>'Train Data'!X626</f>
        <v>0.44229235751045209</v>
      </c>
      <c r="L628">
        <f>'Train Data'!Y626</f>
        <v>0.96196752185346146</v>
      </c>
      <c r="M628">
        <f>'Train Data'!Z626</f>
        <v>-1.7610373762272238</v>
      </c>
      <c r="N628">
        <f>'Train Data'!AA626</f>
        <v>-0.19021007263317158</v>
      </c>
      <c r="P628" s="24">
        <f>'Train Data'!AB626</f>
        <v>-1.166131888637745</v>
      </c>
      <c r="Q628">
        <f t="shared" si="18"/>
        <v>7.5286493383680916E-2</v>
      </c>
      <c r="S628">
        <f t="shared" si="19"/>
        <v>1.241418382021426</v>
      </c>
    </row>
    <row r="629" spans="1:19" x14ac:dyDescent="0.25">
      <c r="A629">
        <f>'Train Data'!A627</f>
        <v>198109</v>
      </c>
      <c r="C629">
        <v>1</v>
      </c>
      <c r="D629">
        <f>'Train Data'!Q627</f>
        <v>0.92185302279640502</v>
      </c>
      <c r="E629">
        <f>'Train Data'!R627</f>
        <v>1.6561078185413931</v>
      </c>
      <c r="F629">
        <f>'Train Data'!S627</f>
        <v>1.9249642011053774</v>
      </c>
      <c r="G629">
        <f>'Train Data'!T627</f>
        <v>3.5702788563556815</v>
      </c>
      <c r="H629">
        <f>'Train Data'!U627</f>
        <v>0.41349608238887298</v>
      </c>
      <c r="I629">
        <f>'Train Data'!V627</f>
        <v>3.4012573579988863</v>
      </c>
      <c r="J629">
        <f>'Train Data'!W627</f>
        <v>-1.3021771992711293</v>
      </c>
      <c r="K629">
        <f>'Train Data'!X627</f>
        <v>0.20972367024826993</v>
      </c>
      <c r="L629">
        <f>'Train Data'!Y627</f>
        <v>1.3597242998891708</v>
      </c>
      <c r="M629">
        <f>'Train Data'!Z627</f>
        <v>-0.78497994638481783</v>
      </c>
      <c r="N629">
        <f>'Train Data'!AA627</f>
        <v>-3.1162613571608985E-2</v>
      </c>
      <c r="P629" s="24">
        <f>'Train Data'!AB627</f>
        <v>-1.0740365905265101</v>
      </c>
      <c r="Q629">
        <f t="shared" si="18"/>
        <v>9.2587970425621183E-2</v>
      </c>
      <c r="S629">
        <f t="shared" si="19"/>
        <v>1.1666245609521313</v>
      </c>
    </row>
    <row r="630" spans="1:19" x14ac:dyDescent="0.25">
      <c r="A630">
        <f>'Train Data'!A628</f>
        <v>198110</v>
      </c>
      <c r="C630">
        <v>1</v>
      </c>
      <c r="D630">
        <f>'Train Data'!Q628</f>
        <v>1.0535055625499343</v>
      </c>
      <c r="E630">
        <f>'Train Data'!R628</f>
        <v>1.5470453413147351</v>
      </c>
      <c r="F630">
        <f>'Train Data'!S628</f>
        <v>1.9125187875257901</v>
      </c>
      <c r="G630">
        <f>'Train Data'!T628</f>
        <v>3.2019509768876451</v>
      </c>
      <c r="H630">
        <f>'Train Data'!U628</f>
        <v>0.80834414210104366</v>
      </c>
      <c r="I630">
        <f>'Train Data'!V628</f>
        <v>3.0533201708672424</v>
      </c>
      <c r="J630">
        <f>'Train Data'!W628</f>
        <v>-1.1613284493937666</v>
      </c>
      <c r="K630">
        <f>'Train Data'!X628</f>
        <v>-6.8354576241700146E-2</v>
      </c>
      <c r="L630">
        <f>'Train Data'!Y628</f>
        <v>-7.4629693831516297E-2</v>
      </c>
      <c r="M630">
        <f>'Train Data'!Z628</f>
        <v>3.1597500812770218</v>
      </c>
      <c r="N630">
        <f>'Train Data'!AA628</f>
        <v>-0.14717722576090012</v>
      </c>
      <c r="P630" s="24">
        <f>'Train Data'!AB628</f>
        <v>0.78785299866320224</v>
      </c>
      <c r="Q630">
        <f t="shared" si="18"/>
        <v>0.10630010262092129</v>
      </c>
      <c r="S630">
        <f t="shared" si="19"/>
        <v>-0.68155289604228098</v>
      </c>
    </row>
    <row r="631" spans="1:19" x14ac:dyDescent="0.25">
      <c r="A631">
        <f>'Train Data'!A629</f>
        <v>198111</v>
      </c>
      <c r="C631">
        <v>1</v>
      </c>
      <c r="D631">
        <f>'Train Data'!Q629</f>
        <v>0.96190555259657096</v>
      </c>
      <c r="E631">
        <f>'Train Data'!R629</f>
        <v>1.4665134453697655</v>
      </c>
      <c r="F631">
        <f>'Train Data'!S629</f>
        <v>1.7438432519513789</v>
      </c>
      <c r="G631">
        <f>'Train Data'!T629</f>
        <v>2.3509865657028706</v>
      </c>
      <c r="H631">
        <f>'Train Data'!U629</f>
        <v>1.4570230973424705</v>
      </c>
      <c r="I631">
        <f>'Train Data'!V629</f>
        <v>2.4710579393408185</v>
      </c>
      <c r="J631">
        <f>'Train Data'!W629</f>
        <v>-0.34753567232455829</v>
      </c>
      <c r="K631">
        <f>'Train Data'!X629</f>
        <v>-3.5603032739179398E-2</v>
      </c>
      <c r="L631">
        <f>'Train Data'!Y629</f>
        <v>0.12644092206000115</v>
      </c>
      <c r="M631">
        <f>'Train Data'!Z629</f>
        <v>5.5128179930547709</v>
      </c>
      <c r="N631">
        <f>'Train Data'!AA629</f>
        <v>-0.24473039650473935</v>
      </c>
      <c r="P631" s="24">
        <f>'Train Data'!AB629</f>
        <v>0.63742220821268669</v>
      </c>
      <c r="Q631">
        <f t="shared" si="18"/>
        <v>0.1162515399441323</v>
      </c>
      <c r="S631">
        <f t="shared" si="19"/>
        <v>-0.5211706682685544</v>
      </c>
    </row>
    <row r="632" spans="1:19" x14ac:dyDescent="0.25">
      <c r="A632">
        <f>'Train Data'!A630</f>
        <v>198112</v>
      </c>
      <c r="C632">
        <v>1</v>
      </c>
      <c r="D632">
        <f>'Train Data'!Q630</f>
        <v>0.8962544968524444</v>
      </c>
      <c r="E632">
        <f>'Train Data'!R630</f>
        <v>1.5435228393362981</v>
      </c>
      <c r="F632">
        <f>'Train Data'!S630</f>
        <v>1.8069116650614032</v>
      </c>
      <c r="G632">
        <f>'Train Data'!T630</f>
        <v>2.3478113253626294</v>
      </c>
      <c r="H632">
        <f>'Train Data'!U630</f>
        <v>1.6685488436168443</v>
      </c>
      <c r="I632">
        <f>'Train Data'!V630</f>
        <v>2.8758011978408935</v>
      </c>
      <c r="J632">
        <f>'Train Data'!W630</f>
        <v>0.55233134078081447</v>
      </c>
      <c r="K632">
        <f>'Train Data'!X630</f>
        <v>-0.19448806399037114</v>
      </c>
      <c r="L632">
        <f>'Train Data'!Y630</f>
        <v>0.12450128951330776</v>
      </c>
      <c r="M632">
        <f>'Train Data'!Z630</f>
        <v>-3.0853974573826872</v>
      </c>
      <c r="N632">
        <f>'Train Data'!AA630</f>
        <v>-0.34635345200757056</v>
      </c>
      <c r="P632" s="24">
        <f>'Train Data'!AB630</f>
        <v>-0.64918940036299455</v>
      </c>
      <c r="Q632">
        <f t="shared" si="18"/>
        <v>0.11485417375962662</v>
      </c>
      <c r="S632">
        <f t="shared" si="19"/>
        <v>0.76404357412262114</v>
      </c>
    </row>
    <row r="633" spans="1:19" x14ac:dyDescent="0.25">
      <c r="A633">
        <f>'Train Data'!A631</f>
        <v>198201</v>
      </c>
      <c r="C633">
        <v>1</v>
      </c>
      <c r="D633">
        <f>'Train Data'!Q631</f>
        <v>0.9719741107672184</v>
      </c>
      <c r="E633">
        <f>'Train Data'!R631</f>
        <v>1.5570187965378226</v>
      </c>
      <c r="F633">
        <f>'Train Data'!S631</f>
        <v>1.8248669919438743</v>
      </c>
      <c r="G633">
        <f>'Train Data'!T631</f>
        <v>2.8018706940171914</v>
      </c>
      <c r="H633">
        <f>'Train Data'!U631</f>
        <v>1.1044801868851746</v>
      </c>
      <c r="I633">
        <f>'Train Data'!V631</f>
        <v>3.1633819341435783</v>
      </c>
      <c r="J633">
        <f>'Train Data'!W631</f>
        <v>6.7185646758786896E-2</v>
      </c>
      <c r="K633">
        <f>'Train Data'!X631</f>
        <v>-0.24553993981732261</v>
      </c>
      <c r="L633">
        <f>'Train Data'!Y631</f>
        <v>0.12257403759991554</v>
      </c>
      <c r="M633">
        <f>'Train Data'!Z631</f>
        <v>-1.1424058003492039E-2</v>
      </c>
      <c r="N633">
        <f>'Train Data'!AA631</f>
        <v>-7.1804749268099502E-2</v>
      </c>
      <c r="P633" s="24">
        <f>'Train Data'!AB631</f>
        <v>-0.43697453526316005</v>
      </c>
      <c r="Q633">
        <f t="shared" si="18"/>
        <v>9.8638136225058459E-2</v>
      </c>
      <c r="S633">
        <f t="shared" si="19"/>
        <v>0.53561267148821856</v>
      </c>
    </row>
    <row r="634" spans="1:19" x14ac:dyDescent="0.25">
      <c r="A634">
        <f>'Train Data'!A632</f>
        <v>198202</v>
      </c>
      <c r="C634">
        <v>1</v>
      </c>
      <c r="D634">
        <f>'Train Data'!Q632</f>
        <v>1.0199185120387328</v>
      </c>
      <c r="E634">
        <f>'Train Data'!R632</f>
        <v>1.6762378032614422</v>
      </c>
      <c r="F634">
        <f>'Train Data'!S632</f>
        <v>2.0531186359240556</v>
      </c>
      <c r="G634">
        <f>'Train Data'!T632</f>
        <v>3.1828995348461953</v>
      </c>
      <c r="H634">
        <f>'Train Data'!U632</f>
        <v>1.0903784704668804</v>
      </c>
      <c r="I634">
        <f>'Train Data'!V632</f>
        <v>3.1172270011567278</v>
      </c>
      <c r="J634">
        <f>'Train Data'!W632</f>
        <v>-0.97353011622395058</v>
      </c>
      <c r="K634">
        <f>'Train Data'!X632</f>
        <v>-0.25374720273377477</v>
      </c>
      <c r="L634">
        <f>'Train Data'!Y632</f>
        <v>0.12065904815895029</v>
      </c>
      <c r="M634">
        <f>'Train Data'!Z632</f>
        <v>0.53938013477064572</v>
      </c>
      <c r="N634">
        <f>'Train Data'!AA632</f>
        <v>-0.17436141340198127</v>
      </c>
      <c r="P634" s="24">
        <f>'Train Data'!AB632</f>
        <v>-1.073582829696242</v>
      </c>
      <c r="Q634">
        <f t="shared" si="18"/>
        <v>0.10633332579633359</v>
      </c>
      <c r="S634">
        <f t="shared" si="19"/>
        <v>1.1799161554925757</v>
      </c>
    </row>
    <row r="635" spans="1:19" x14ac:dyDescent="0.25">
      <c r="A635">
        <f>'Train Data'!A633</f>
        <v>198203</v>
      </c>
      <c r="C635">
        <v>1</v>
      </c>
      <c r="D635">
        <f>'Train Data'!Q633</f>
        <v>1.1645102138045116</v>
      </c>
      <c r="E635">
        <f>'Train Data'!R633</f>
        <v>1.6713039832358927</v>
      </c>
      <c r="F635">
        <f>'Train Data'!S633</f>
        <v>2.2778540808913612</v>
      </c>
      <c r="G635">
        <f>'Train Data'!T633</f>
        <v>2.9288803076268595</v>
      </c>
      <c r="H635">
        <f>'Train Data'!U633</f>
        <v>1.5557351122705103</v>
      </c>
      <c r="I635">
        <f>'Train Data'!V633</f>
        <v>3.063971309248823</v>
      </c>
      <c r="J635">
        <f>'Train Data'!W633</f>
        <v>-0.46490963055569523</v>
      </c>
      <c r="K635">
        <f>'Train Data'!X633</f>
        <v>-0.46306456540772184</v>
      </c>
      <c r="L635">
        <f>'Train Data'!Y633</f>
        <v>-0.67874670375219792</v>
      </c>
      <c r="M635">
        <f>'Train Data'!Z633</f>
        <v>0.73783164540250412</v>
      </c>
      <c r="N635">
        <f>'Train Data'!AA633</f>
        <v>-0.19525753348373795</v>
      </c>
      <c r="P635" s="24">
        <f>'Train Data'!AB633</f>
        <v>-0.28157052611290495</v>
      </c>
      <c r="Q635">
        <f t="shared" si="18"/>
        <v>0.11812768600791257</v>
      </c>
      <c r="S635">
        <f t="shared" si="19"/>
        <v>0.39969821212081752</v>
      </c>
    </row>
    <row r="636" spans="1:19" x14ac:dyDescent="0.25">
      <c r="A636">
        <f>'Train Data'!A634</f>
        <v>198204</v>
      </c>
      <c r="C636">
        <v>1</v>
      </c>
      <c r="D636">
        <f>'Train Data'!Q634</f>
        <v>1.1962085276182903</v>
      </c>
      <c r="E636">
        <f>'Train Data'!R634</f>
        <v>1.5439298818632985</v>
      </c>
      <c r="F636">
        <f>'Train Data'!S634</f>
        <v>2.1426759884024498</v>
      </c>
      <c r="G636">
        <f>'Train Data'!T634</f>
        <v>2.9352307883073427</v>
      </c>
      <c r="H636">
        <f>'Train Data'!U634</f>
        <v>1.6685488436168443</v>
      </c>
      <c r="I636">
        <f>'Train Data'!V634</f>
        <v>2.9255065102882716</v>
      </c>
      <c r="J636">
        <f>'Train Data'!W634</f>
        <v>-0.78573178305413238</v>
      </c>
      <c r="K636">
        <f>'Train Data'!X634</f>
        <v>-0.57388388336631135</v>
      </c>
      <c r="L636">
        <f>'Train Data'!Y634</f>
        <v>0.31897585002002116</v>
      </c>
      <c r="M636">
        <f>'Train Data'!Z634</f>
        <v>1.3129360231519713</v>
      </c>
      <c r="N636">
        <f>'Train Data'!AA634</f>
        <v>-0.28842054834849229</v>
      </c>
      <c r="P636" s="24">
        <f>'Train Data'!AB634</f>
        <v>0.59609367179185846</v>
      </c>
      <c r="Q636">
        <f t="shared" si="18"/>
        <v>0.13314368722449541</v>
      </c>
      <c r="S636">
        <f t="shared" si="19"/>
        <v>-0.46294998456736303</v>
      </c>
    </row>
    <row r="637" spans="1:19" x14ac:dyDescent="0.25">
      <c r="A637">
        <f>'Train Data'!A635</f>
        <v>198205</v>
      </c>
      <c r="C637">
        <v>1</v>
      </c>
      <c r="D637">
        <f>'Train Data'!Q635</f>
        <v>1.1210323169168446</v>
      </c>
      <c r="E637">
        <f>'Train Data'!R635</f>
        <v>1.6037080884357389</v>
      </c>
      <c r="F637">
        <f>'Train Data'!S635</f>
        <v>2.2955164346198309</v>
      </c>
      <c r="G637">
        <f>'Train Data'!T635</f>
        <v>2.7415411275525994</v>
      </c>
      <c r="H637">
        <f>'Train Data'!U635</f>
        <v>1.7531591421265937</v>
      </c>
      <c r="I637">
        <f>'Train Data'!V635</f>
        <v>2.9610103048935414</v>
      </c>
      <c r="J637">
        <f>'Train Data'!W635</f>
        <v>-0.23016171409342243</v>
      </c>
      <c r="K637">
        <f>'Train Data'!X635</f>
        <v>-0.73778013863735226</v>
      </c>
      <c r="L637">
        <f>'Train Data'!Y635</f>
        <v>1.3093381279283016</v>
      </c>
      <c r="M637">
        <f>'Train Data'!Z635</f>
        <v>-6.0024427954151256E-2</v>
      </c>
      <c r="N637">
        <f>'Train Data'!AA635</f>
        <v>-0.35501425601776537</v>
      </c>
      <c r="P637" s="24">
        <f>'Train Data'!AB635</f>
        <v>-0.69358535999643567</v>
      </c>
      <c r="Q637">
        <f t="shared" si="18"/>
        <v>0.12587971162354911</v>
      </c>
      <c r="S637">
        <f t="shared" si="19"/>
        <v>0.81946507161998472</v>
      </c>
    </row>
    <row r="638" spans="1:19" x14ac:dyDescent="0.25">
      <c r="A638">
        <f>'Train Data'!A636</f>
        <v>198206</v>
      </c>
      <c r="C638">
        <v>1</v>
      </c>
      <c r="D638">
        <f>'Train Data'!Q636</f>
        <v>1.2168699980837436</v>
      </c>
      <c r="E638">
        <f>'Train Data'!R636</f>
        <v>1.6168800336173554</v>
      </c>
      <c r="F638">
        <f>'Train Data'!S636</f>
        <v>2.337685169542298</v>
      </c>
      <c r="G638">
        <f>'Train Data'!T636</f>
        <v>2.8622002604817842</v>
      </c>
      <c r="H638">
        <f>'Train Data'!U636</f>
        <v>1.3724127988327173</v>
      </c>
      <c r="I638">
        <f>'Train Data'!V636</f>
        <v>3.1527307957619977</v>
      </c>
      <c r="J638">
        <f>'Train Data'!W636</f>
        <v>-0.10496282531354613</v>
      </c>
      <c r="K638">
        <f>'Train Data'!X636</f>
        <v>-0.64610938151610431</v>
      </c>
      <c r="L638">
        <f>'Train Data'!Y636</f>
        <v>1.8831689541116379</v>
      </c>
      <c r="M638">
        <f>'Train Data'!Z636</f>
        <v>-1.1008823510641028</v>
      </c>
      <c r="N638">
        <f>'Train Data'!AA636</f>
        <v>-0.24705957273438595</v>
      </c>
      <c r="P638" s="24">
        <f>'Train Data'!AB636</f>
        <v>-0.4444525137459801</v>
      </c>
      <c r="Q638">
        <f t="shared" si="18"/>
        <v>0.13275003045296377</v>
      </c>
      <c r="S638">
        <f t="shared" si="19"/>
        <v>0.5772025441989439</v>
      </c>
    </row>
    <row r="639" spans="1:19" x14ac:dyDescent="0.25">
      <c r="A639">
        <f>'Train Data'!A637</f>
        <v>198207</v>
      </c>
      <c r="C639">
        <v>1</v>
      </c>
      <c r="D639">
        <f>'Train Data'!Q637</f>
        <v>1.2653756152783313</v>
      </c>
      <c r="E639">
        <f>'Train Data'!R637</f>
        <v>1.6377557734504906</v>
      </c>
      <c r="F639">
        <f>'Train Data'!S637</f>
        <v>2.356387105581248</v>
      </c>
      <c r="G639">
        <f>'Train Data'!T637</f>
        <v>2.5065733423747139</v>
      </c>
      <c r="H639">
        <f>'Train Data'!U637</f>
        <v>1.485226530179051</v>
      </c>
      <c r="I639">
        <f>'Train Data'!V637</f>
        <v>2.9397080281303789</v>
      </c>
      <c r="J639">
        <f>'Train Data'!W637</f>
        <v>0.30193356322105858</v>
      </c>
      <c r="K639">
        <f>'Train Data'!X637</f>
        <v>-1.1850565459595781</v>
      </c>
      <c r="L639">
        <f>'Train Data'!Y637</f>
        <v>0.49284262026825104</v>
      </c>
      <c r="M639">
        <f>'Train Data'!Z637</f>
        <v>1.8313399692923362</v>
      </c>
      <c r="N639">
        <f>'Train Data'!AA637</f>
        <v>-0.33738625255321691</v>
      </c>
      <c r="P639" s="24">
        <f>'Train Data'!AB637</f>
        <v>-0.52467742853739885</v>
      </c>
      <c r="Q639">
        <f t="shared" si="18"/>
        <v>0.13284140811375719</v>
      </c>
      <c r="S639">
        <f t="shared" si="19"/>
        <v>0.65751883665115607</v>
      </c>
    </row>
    <row r="640" spans="1:19" x14ac:dyDescent="0.25">
      <c r="A640">
        <f>'Train Data'!A638</f>
        <v>198208</v>
      </c>
      <c r="C640">
        <v>1</v>
      </c>
      <c r="D640">
        <f>'Train Data'!Q638</f>
        <v>1.319840047173628</v>
      </c>
      <c r="E640">
        <f>'Train Data'!R638</f>
        <v>1.3429109816063669</v>
      </c>
      <c r="F640">
        <f>'Train Data'!S638</f>
        <v>1.8873433983071861</v>
      </c>
      <c r="G640">
        <f>'Train Data'!T638</f>
        <v>1.6587841715301819</v>
      </c>
      <c r="H640">
        <f>'Train Data'!U638</f>
        <v>2.0774986197473093</v>
      </c>
      <c r="I640">
        <f>'Train Data'!V638</f>
        <v>2.5917708409987359</v>
      </c>
      <c r="J640">
        <f>'Train Data'!W638</f>
        <v>1.6243468259585223</v>
      </c>
      <c r="K640">
        <f>'Train Data'!X638</f>
        <v>-0.81797656086056281</v>
      </c>
      <c r="L640">
        <f>'Train Data'!Y638</f>
        <v>-9.2479822203359124E-2</v>
      </c>
      <c r="M640">
        <f>'Train Data'!Z638</f>
        <v>2.9653486014743851</v>
      </c>
      <c r="N640">
        <f>'Train Data'!AA638</f>
        <v>0.58970708959040663</v>
      </c>
      <c r="P640" s="24">
        <f>'Train Data'!AB638</f>
        <v>2.1543446637992978</v>
      </c>
      <c r="Q640">
        <f t="shared" si="18"/>
        <v>0.14271195518909593</v>
      </c>
      <c r="S640">
        <f t="shared" si="19"/>
        <v>-2.0116327086102017</v>
      </c>
    </row>
    <row r="641" spans="1:19" x14ac:dyDescent="0.25">
      <c r="A641">
        <f>'Train Data'!A639</f>
        <v>198209</v>
      </c>
      <c r="C641">
        <v>1</v>
      </c>
      <c r="D641">
        <f>'Train Data'!Q639</f>
        <v>1.0870033183640291</v>
      </c>
      <c r="E641">
        <f>'Train Data'!R639</f>
        <v>1.2896616453330745</v>
      </c>
      <c r="F641">
        <f>'Train Data'!S639</f>
        <v>1.910439666711953</v>
      </c>
      <c r="G641">
        <f>'Train Data'!T639</f>
        <v>1.4174659056718126</v>
      </c>
      <c r="H641">
        <f>'Train Data'!U639</f>
        <v>2.1903123510936431</v>
      </c>
      <c r="I641">
        <f>'Train Data'!V639</f>
        <v>2.3396938993013205</v>
      </c>
      <c r="J641">
        <f>'Train Data'!W639</f>
        <v>1.6634714787022342</v>
      </c>
      <c r="K641">
        <f>'Train Data'!X639</f>
        <v>-0.67407323675058251</v>
      </c>
      <c r="L641">
        <f>'Train Data'!Y639</f>
        <v>-9.3271820472521222E-2</v>
      </c>
      <c r="M641">
        <f>'Train Data'!Z639</f>
        <v>2.3051935763112636</v>
      </c>
      <c r="N641">
        <f>'Train Data'!AA639</f>
        <v>-0.13816634317884496</v>
      </c>
      <c r="P641" s="24">
        <f>'Train Data'!AB639</f>
        <v>3.2450118865904098E-2</v>
      </c>
      <c r="Q641">
        <f t="shared" si="18"/>
        <v>0.12209170980705268</v>
      </c>
      <c r="S641">
        <f t="shared" si="19"/>
        <v>8.9641590941148583E-2</v>
      </c>
    </row>
    <row r="642" spans="1:19" x14ac:dyDescent="0.25">
      <c r="A642">
        <f>'Train Data'!A640</f>
        <v>198210</v>
      </c>
      <c r="C642">
        <v>1</v>
      </c>
      <c r="D642">
        <f>'Train Data'!Q640</f>
        <v>1.0727190597152318</v>
      </c>
      <c r="E642">
        <f>'Train Data'!R640</f>
        <v>0.98731635715069133</v>
      </c>
      <c r="F642">
        <f>'Train Data'!S640</f>
        <v>1.5143957549170963</v>
      </c>
      <c r="G642">
        <f>'Train Data'!T640</f>
        <v>1.3507858585267374</v>
      </c>
      <c r="H642">
        <f>'Train Data'!U640</f>
        <v>2.0774986197473111</v>
      </c>
      <c r="I642">
        <f>'Train Data'!V640</f>
        <v>2.0876169576039048</v>
      </c>
      <c r="J642">
        <f>'Train Data'!W640</f>
        <v>1.2722249512651136</v>
      </c>
      <c r="K642">
        <f>'Train Data'!X640</f>
        <v>-0.42044676205984088</v>
      </c>
      <c r="L642">
        <f>'Train Data'!Y640</f>
        <v>9.8594614150502011E-2</v>
      </c>
      <c r="M642">
        <f>'Train Data'!Z640</f>
        <v>2.3699940695788091</v>
      </c>
      <c r="N642">
        <f>'Train Data'!AA640</f>
        <v>0.54043768452486907</v>
      </c>
      <c r="P642" s="24">
        <f>'Train Data'!AB640</f>
        <v>1.9086059485592488</v>
      </c>
      <c r="Q642">
        <f t="shared" si="18"/>
        <v>0.12182446139239358</v>
      </c>
      <c r="S642">
        <f t="shared" si="19"/>
        <v>-1.7867814871668553</v>
      </c>
    </row>
    <row r="643" spans="1:19" x14ac:dyDescent="0.25">
      <c r="A643">
        <f>'Train Data'!A641</f>
        <v>198211</v>
      </c>
      <c r="C643">
        <v>1</v>
      </c>
      <c r="D643">
        <f>'Train Data'!Q641</f>
        <v>0.84866538541878778</v>
      </c>
      <c r="E643">
        <f>'Train Data'!R641</f>
        <v>0.84773646809732872</v>
      </c>
      <c r="F643">
        <f>'Train Data'!S641</f>
        <v>1.3442524502610711</v>
      </c>
      <c r="G643">
        <f>'Train Data'!T641</f>
        <v>1.4650945107754385</v>
      </c>
      <c r="H643">
        <f>'Train Data'!U641</f>
        <v>2.0916003361656013</v>
      </c>
      <c r="I643">
        <f>'Train Data'!V641</f>
        <v>2.1337718905907557</v>
      </c>
      <c r="J643">
        <f>'Train Data'!W641</f>
        <v>1.0922515486440392</v>
      </c>
      <c r="K643">
        <f>'Train Data'!X641</f>
        <v>-0.6568704583187841</v>
      </c>
      <c r="L643">
        <f>'Train Data'!Y641</f>
        <v>-0.86350425124085495</v>
      </c>
      <c r="M643">
        <f>'Train Data'!Z641</f>
        <v>-0.20582553780612886</v>
      </c>
      <c r="N643">
        <f>'Train Data'!AA641</f>
        <v>0.43269001623946757</v>
      </c>
      <c r="P643" s="24">
        <f>'Train Data'!AB641</f>
        <v>0.67239809300975995</v>
      </c>
      <c r="Q643">
        <f t="shared" si="18"/>
        <v>9.7858830449382067E-2</v>
      </c>
      <c r="S643">
        <f t="shared" si="19"/>
        <v>-0.57453926256037791</v>
      </c>
    </row>
    <row r="644" spans="1:19" x14ac:dyDescent="0.25">
      <c r="A644">
        <f>'Train Data'!A642</f>
        <v>198212</v>
      </c>
      <c r="C644">
        <v>1</v>
      </c>
      <c r="D644">
        <f>'Train Data'!Q642</f>
        <v>0.77410570800155265</v>
      </c>
      <c r="E644">
        <f>'Train Data'!R642</f>
        <v>0.7552570031557877</v>
      </c>
      <c r="F644">
        <f>'Train Data'!S642</f>
        <v>1.3196406785553103</v>
      </c>
      <c r="G644">
        <f>'Train Data'!T642</f>
        <v>1.4238163863522963</v>
      </c>
      <c r="H644">
        <f>'Train Data'!U642</f>
        <v>1.6544471271985521</v>
      </c>
      <c r="I644">
        <f>'Train Data'!V642</f>
        <v>2.0272605067749465</v>
      </c>
      <c r="J644">
        <f>'Train Data'!W642</f>
        <v>0.95922772931541922</v>
      </c>
      <c r="K644">
        <f>'Train Data'!X642</f>
        <v>-0.57108177452748332</v>
      </c>
      <c r="L644">
        <f>'Train Data'!Y642</f>
        <v>-1.249205416716207</v>
      </c>
      <c r="M644">
        <f>'Train Data'!Z642</f>
        <v>1.0658841425694536</v>
      </c>
      <c r="N644">
        <f>'Train Data'!AA642</f>
        <v>-7.7189026030476712E-2</v>
      </c>
      <c r="P644" s="24">
        <f>'Train Data'!AB642</f>
        <v>0.14750571498871032</v>
      </c>
      <c r="Q644">
        <f t="shared" si="18"/>
        <v>8.0744244868879725E-2</v>
      </c>
      <c r="S644">
        <f t="shared" si="19"/>
        <v>-6.6761470119830593E-2</v>
      </c>
    </row>
    <row r="645" spans="1:19" x14ac:dyDescent="0.25">
      <c r="A645">
        <f>'Train Data'!A643</f>
        <v>198301</v>
      </c>
      <c r="C645">
        <v>1</v>
      </c>
      <c r="D645">
        <f>'Train Data'!Q643</f>
        <v>0.745793753217314</v>
      </c>
      <c r="E645">
        <f>'Train Data'!R643</f>
        <v>0.66421339292666537</v>
      </c>
      <c r="F645">
        <f>'Train Data'!S643</f>
        <v>1.2241336841491746</v>
      </c>
      <c r="G645">
        <f>'Train Data'!T643</f>
        <v>1.3984144636303628</v>
      </c>
      <c r="H645">
        <f>'Train Data'!U643</f>
        <v>1.4288196645058842</v>
      </c>
      <c r="I645">
        <f>'Train Data'!V643</f>
        <v>2.0911673370644319</v>
      </c>
      <c r="J645">
        <f>'Train Data'!W643</f>
        <v>1.1626759235827204</v>
      </c>
      <c r="K645">
        <f>'Train Data'!X643</f>
        <v>-0.60465981885992148</v>
      </c>
      <c r="L645">
        <f>'Train Data'!Y643</f>
        <v>-9.2876227074771417E-2</v>
      </c>
      <c r="M645">
        <f>'Train Data'!Z643</f>
        <v>-1.4491850023771604</v>
      </c>
      <c r="N645">
        <f>'Train Data'!AA643</f>
        <v>5.7121155744753974E-2</v>
      </c>
      <c r="P645" s="24">
        <f>'Train Data'!AB643</f>
        <v>0.48252641119233192</v>
      </c>
      <c r="Q645">
        <f t="shared" si="18"/>
        <v>8.2253820656344873E-2</v>
      </c>
      <c r="S645">
        <f t="shared" si="19"/>
        <v>-0.40027259053598707</v>
      </c>
    </row>
    <row r="646" spans="1:19" x14ac:dyDescent="0.25">
      <c r="A646">
        <f>'Train Data'!A644</f>
        <v>198302</v>
      </c>
      <c r="C646">
        <v>1</v>
      </c>
      <c r="D646">
        <f>'Train Data'!Q644</f>
        <v>0.67955849432963367</v>
      </c>
      <c r="E646">
        <f>'Train Data'!R644</f>
        <v>0.60573069914798239</v>
      </c>
      <c r="F646">
        <f>'Train Data'!S644</f>
        <v>1.1103923493244461</v>
      </c>
      <c r="G646">
        <f>'Train Data'!T644</f>
        <v>1.4777954721364048</v>
      </c>
      <c r="H646">
        <f>'Train Data'!U644</f>
        <v>1.1326836197217531</v>
      </c>
      <c r="I646">
        <f>'Train Data'!V644</f>
        <v>1.9029972256565022</v>
      </c>
      <c r="J646">
        <f>'Train Data'!W644</f>
        <v>0.55233134078081547</v>
      </c>
      <c r="K646">
        <f>'Train Data'!X644</f>
        <v>-0.68229903412547011</v>
      </c>
      <c r="L646">
        <f>'Train Data'!Y644</f>
        <v>-0.28651879078391856</v>
      </c>
      <c r="M646">
        <f>'Train Data'!Z644</f>
        <v>1.794889691829342</v>
      </c>
      <c r="N646">
        <f>'Train Data'!AA644</f>
        <v>-0.17548087413425534</v>
      </c>
      <c r="P646" s="24">
        <f>'Train Data'!AB644</f>
        <v>0.30900826969777007</v>
      </c>
      <c r="Q646">
        <f t="shared" ref="Q646:Q709" si="20">SUMPRODUCT($C$4:$N$4,C645:N645)</f>
        <v>7.071420825009557E-2</v>
      </c>
      <c r="S646">
        <f t="shared" ref="S646:S709" si="21">(Q646-P646)</f>
        <v>-0.23829406144767451</v>
      </c>
    </row>
    <row r="647" spans="1:19" x14ac:dyDescent="0.25">
      <c r="A647">
        <f>'Train Data'!A645</f>
        <v>198303</v>
      </c>
      <c r="C647">
        <v>1</v>
      </c>
      <c r="D647">
        <f>'Train Data'!Q645</f>
        <v>0.64308043834981188</v>
      </c>
      <c r="E647">
        <f>'Train Data'!R645</f>
        <v>0.51461548914279009</v>
      </c>
      <c r="F647">
        <f>'Train Data'!S645</f>
        <v>0.74461651862695444</v>
      </c>
      <c r="G647">
        <f>'Train Data'!T645</f>
        <v>1.5540012403022054</v>
      </c>
      <c r="H647">
        <f>'Train Data'!U645</f>
        <v>1.0480733212120037</v>
      </c>
      <c r="I647">
        <f>'Train Data'!V645</f>
        <v>1.9846559532486225</v>
      </c>
      <c r="J647">
        <f>'Train Data'!W645</f>
        <v>0.54450641023207291</v>
      </c>
      <c r="K647">
        <f>'Train Data'!X645</f>
        <v>-0.44427161160842904</v>
      </c>
      <c r="L647">
        <f>'Train Data'!Y645</f>
        <v>-0.47937097668206624</v>
      </c>
      <c r="M647">
        <f>'Train Data'!Z645</f>
        <v>-0.5784283740945162</v>
      </c>
      <c r="N647">
        <f>'Train Data'!AA645</f>
        <v>-0.23320955111870412</v>
      </c>
      <c r="P647" s="24">
        <f>'Train Data'!AB645</f>
        <v>0.48573903787063083</v>
      </c>
      <c r="Q647">
        <f t="shared" si="20"/>
        <v>7.084098936082342E-2</v>
      </c>
      <c r="S647">
        <f t="shared" si="21"/>
        <v>-0.41489804850980738</v>
      </c>
    </row>
    <row r="648" spans="1:19" x14ac:dyDescent="0.25">
      <c r="A648">
        <f>'Train Data'!A646</f>
        <v>198304</v>
      </c>
      <c r="C648">
        <v>1</v>
      </c>
      <c r="D648">
        <f>'Train Data'!Q646</f>
        <v>0.57586934560755776</v>
      </c>
      <c r="E648">
        <f>'Train Data'!R646</f>
        <v>0.35417525076355849</v>
      </c>
      <c r="F648">
        <f>'Train Data'!S646</f>
        <v>0.51339219630372734</v>
      </c>
      <c r="G648">
        <f>'Train Data'!T646</f>
        <v>1.5095478755388223</v>
      </c>
      <c r="H648">
        <f>'Train Data'!U646</f>
        <v>0.90705615702908537</v>
      </c>
      <c r="I648">
        <f>'Train Data'!V646</f>
        <v>1.8710438105117595</v>
      </c>
      <c r="J648">
        <f>'Train Data'!W646</f>
        <v>0.40365766035470924</v>
      </c>
      <c r="K648">
        <f>'Train Data'!X646</f>
        <v>-0.4175330020832535</v>
      </c>
      <c r="L648">
        <f>'Train Data'!Y646</f>
        <v>0.86921540192724567</v>
      </c>
      <c r="M648">
        <f>'Train Data'!Z646</f>
        <v>1.2197853140798747</v>
      </c>
      <c r="N648">
        <f>'Train Data'!AA646</f>
        <v>-0.25836372814009773</v>
      </c>
      <c r="P648" s="24">
        <f>'Train Data'!AB646</f>
        <v>1.2162758241692311</v>
      </c>
      <c r="Q648">
        <f t="shared" si="20"/>
        <v>4.3357139848774248E-2</v>
      </c>
      <c r="S648">
        <f t="shared" si="21"/>
        <v>-1.1729186843204569</v>
      </c>
    </row>
    <row r="649" spans="1:19" x14ac:dyDescent="0.25">
      <c r="A649">
        <f>'Train Data'!A647</f>
        <v>198305</v>
      </c>
      <c r="C649">
        <v>1</v>
      </c>
      <c r="D649">
        <f>'Train Data'!Q647</f>
        <v>0.42291615682466499</v>
      </c>
      <c r="E649">
        <f>'Train Data'!R647</f>
        <v>0.39434756037632668</v>
      </c>
      <c r="F649">
        <f>'Train Data'!S647</f>
        <v>0.57275884757452333</v>
      </c>
      <c r="G649">
        <f>'Train Data'!T647</f>
        <v>1.5031973948583388</v>
      </c>
      <c r="H649">
        <f>'Train Data'!U647</f>
        <v>0.69553041075470579</v>
      </c>
      <c r="I649">
        <f>'Train Data'!V647</f>
        <v>2.0876169576039048</v>
      </c>
      <c r="J649">
        <f>'Train Data'!W647</f>
        <v>0.89662828492547941</v>
      </c>
      <c r="K649">
        <f>'Train Data'!X647</f>
        <v>-0.25700605811078908</v>
      </c>
      <c r="L649">
        <f>'Train Data'!Y647</f>
        <v>0.66835379699964848</v>
      </c>
      <c r="M649">
        <f>'Train Data'!Z647</f>
        <v>-1.7610373762272238</v>
      </c>
      <c r="N649">
        <f>'Train Data'!AA647</f>
        <v>-0.31597614873975133</v>
      </c>
      <c r="P649" s="24">
        <f>'Train Data'!AB647</f>
        <v>-0.26127834178331083</v>
      </c>
      <c r="Q649">
        <f t="shared" si="20"/>
        <v>3.4198486156918263E-2</v>
      </c>
      <c r="S649">
        <f t="shared" si="21"/>
        <v>0.29547682794022911</v>
      </c>
    </row>
    <row r="650" spans="1:19" x14ac:dyDescent="0.25">
      <c r="A650">
        <f>'Train Data'!A648</f>
        <v>198306</v>
      </c>
      <c r="C650">
        <v>1</v>
      </c>
      <c r="D650">
        <f>'Train Data'!Q648</f>
        <v>0.45286847290378668</v>
      </c>
      <c r="E650">
        <f>'Train Data'!R648</f>
        <v>0.32299760499358648</v>
      </c>
      <c r="F650">
        <f>'Train Data'!S648</f>
        <v>0.52281961377621666</v>
      </c>
      <c r="G650">
        <f>'Train Data'!T648</f>
        <v>1.6937118152728401</v>
      </c>
      <c r="H650">
        <f>'Train Data'!U648</f>
        <v>0.69553041075470579</v>
      </c>
      <c r="I650">
        <f>'Train Data'!V648</f>
        <v>2.112469613827594</v>
      </c>
      <c r="J650">
        <f>'Train Data'!W648</f>
        <v>0.48190696584213422</v>
      </c>
      <c r="K650">
        <f>'Train Data'!X648</f>
        <v>-2.911262029445957E-2</v>
      </c>
      <c r="L650">
        <f>'Train Data'!Y648</f>
        <v>9.1020468302883947E-2</v>
      </c>
      <c r="M650">
        <f>'Train Data'!Z648</f>
        <v>-3.9774273808043249E-2</v>
      </c>
      <c r="N650">
        <f>'Train Data'!AA648</f>
        <v>-0.26254309636331391</v>
      </c>
      <c r="P650" s="24">
        <f>'Train Data'!AB648</f>
        <v>0.51296468768672321</v>
      </c>
      <c r="Q650">
        <f t="shared" si="20"/>
        <v>3.1265731734377987E-2</v>
      </c>
      <c r="S650">
        <f t="shared" si="21"/>
        <v>-0.48169895595234524</v>
      </c>
    </row>
    <row r="651" spans="1:19" x14ac:dyDescent="0.25">
      <c r="A651">
        <f>'Train Data'!A649</f>
        <v>198307</v>
      </c>
      <c r="C651">
        <v>1</v>
      </c>
      <c r="D651">
        <f>'Train Data'!Q649</f>
        <v>0.38430235083208847</v>
      </c>
      <c r="E651">
        <f>'Train Data'!R649</f>
        <v>0.44671186944666169</v>
      </c>
      <c r="F651">
        <f>'Train Data'!S649</f>
        <v>0.57451833394086094</v>
      </c>
      <c r="G651">
        <f>'Train Data'!T649</f>
        <v>1.7857937851398498</v>
      </c>
      <c r="H651">
        <f>'Train Data'!U649</f>
        <v>0.14556347044133036</v>
      </c>
      <c r="I651">
        <f>'Train Data'!V649</f>
        <v>2.3929495912092249</v>
      </c>
      <c r="J651">
        <f>'Train Data'!W649</f>
        <v>0.87315349327925262</v>
      </c>
      <c r="K651">
        <f>'Train Data'!X649</f>
        <v>0.37425190650665652</v>
      </c>
      <c r="L651">
        <f>'Train Data'!Y649</f>
        <v>0.27885791902996271</v>
      </c>
      <c r="M651">
        <f>'Train Data'!Z649</f>
        <v>-2.1660404591493836</v>
      </c>
      <c r="N651">
        <f>'Train Data'!AA649</f>
        <v>-0.11072562143539015</v>
      </c>
      <c r="P651" s="24">
        <f>'Train Data'!AB649</f>
        <v>-0.72504006075062766</v>
      </c>
      <c r="Q651">
        <f t="shared" si="20"/>
        <v>3.1683726682676147E-2</v>
      </c>
      <c r="S651">
        <f t="shared" si="21"/>
        <v>0.75672378743330382</v>
      </c>
    </row>
    <row r="652" spans="1:19" x14ac:dyDescent="0.25">
      <c r="A652">
        <f>'Train Data'!A650</f>
        <v>198308</v>
      </c>
      <c r="C652">
        <v>1</v>
      </c>
      <c r="D652">
        <f>'Train Data'!Q650</f>
        <v>0.46302341075651121</v>
      </c>
      <c r="E652">
        <f>'Train Data'!R650</f>
        <v>0.46335608503818265</v>
      </c>
      <c r="F652">
        <f>'Train Data'!S650</f>
        <v>0.53582207217288258</v>
      </c>
      <c r="G652">
        <f>'Train Data'!T650</f>
        <v>1.8683500339861334</v>
      </c>
      <c r="H652">
        <f>'Train Data'!U650</f>
        <v>-9.555410159882205E-3</v>
      </c>
      <c r="I652">
        <f>'Train Data'!V650</f>
        <v>2.4355541447355487</v>
      </c>
      <c r="J652">
        <f>'Train Data'!W650</f>
        <v>0.76360446559685946</v>
      </c>
      <c r="K652">
        <f>'Train Data'!X650</f>
        <v>0.12491278018402474</v>
      </c>
      <c r="L652">
        <f>'Train Data'!Y650</f>
        <v>8.7023731451161823E-2</v>
      </c>
      <c r="M652">
        <f>'Train Data'!Z650</f>
        <v>-0.11672485956325367</v>
      </c>
      <c r="N652">
        <f>'Train Data'!AA650</f>
        <v>-0.26765702531797764</v>
      </c>
      <c r="P652" s="24">
        <f>'Train Data'!AB650</f>
        <v>0.1298816443410932</v>
      </c>
      <c r="Q652">
        <f t="shared" si="20"/>
        <v>3.0246769184989898E-2</v>
      </c>
      <c r="S652">
        <f t="shared" si="21"/>
        <v>-9.9634875156103309E-2</v>
      </c>
    </row>
    <row r="653" spans="1:19" x14ac:dyDescent="0.25">
      <c r="A653">
        <f>'Train Data'!A651</f>
        <v>198309</v>
      </c>
      <c r="C653">
        <v>1</v>
      </c>
      <c r="D653">
        <f>'Train Data'!Q651</f>
        <v>0.44489013017578605</v>
      </c>
      <c r="E653">
        <f>'Train Data'!R651</f>
        <v>0.48196238620433823</v>
      </c>
      <c r="F653">
        <f>'Train Data'!S651</f>
        <v>0.49812327897872549</v>
      </c>
      <c r="G653">
        <f>'Train Data'!T651</f>
        <v>1.7603918624179158</v>
      </c>
      <c r="H653">
        <f>'Train Data'!U651</f>
        <v>6.0953171931578946E-2</v>
      </c>
      <c r="I653">
        <f>'Train Data'!V651</f>
        <v>2.2473840333276187</v>
      </c>
      <c r="J653">
        <f>'Train Data'!W651</f>
        <v>0.61493078517075417</v>
      </c>
      <c r="K653">
        <f>'Train Data'!X651</f>
        <v>0.28128914862610693</v>
      </c>
      <c r="L653">
        <f>'Train Data'!Y651</f>
        <v>0.46179388264110249</v>
      </c>
      <c r="M653">
        <f>'Train Data'!Z651</f>
        <v>1.8475400926092229</v>
      </c>
      <c r="N653">
        <f>'Train Data'!AA651</f>
        <v>-0.32061743020541988</v>
      </c>
      <c r="P653" s="24">
        <f>'Train Data'!AB651</f>
        <v>9.7955032323422259E-2</v>
      </c>
      <c r="Q653">
        <f t="shared" si="20"/>
        <v>3.3029422147248216E-2</v>
      </c>
      <c r="S653">
        <f t="shared" si="21"/>
        <v>-6.4925610176174042E-2</v>
      </c>
    </row>
    <row r="654" spans="1:19" x14ac:dyDescent="0.25">
      <c r="A654">
        <f>'Train Data'!A652</f>
        <v>198310</v>
      </c>
      <c r="C654">
        <v>1</v>
      </c>
      <c r="D654">
        <f>'Train Data'!Q652</f>
        <v>0.43229515371771199</v>
      </c>
      <c r="E654">
        <f>'Train Data'!R652</f>
        <v>0.5611684043690518</v>
      </c>
      <c r="F654">
        <f>'Train Data'!S652</f>
        <v>0.51560976398899594</v>
      </c>
      <c r="G654">
        <f>'Train Data'!T652</f>
        <v>1.6460832101692151</v>
      </c>
      <c r="H654">
        <f>'Train Data'!U652</f>
        <v>0.10325832118645173</v>
      </c>
      <c r="I654">
        <f>'Train Data'!V652</f>
        <v>2.3574457966039555</v>
      </c>
      <c r="J654">
        <f>'Train Data'!W652</f>
        <v>1.1392011319364936</v>
      </c>
      <c r="K654">
        <f>'Train Data'!X652</f>
        <v>0.34740644880713617</v>
      </c>
      <c r="L654">
        <f>'Train Data'!Y652</f>
        <v>8.2524071406407634E-2</v>
      </c>
      <c r="M654">
        <f>'Train Data'!Z652</f>
        <v>-0.7323295456049369</v>
      </c>
      <c r="N654">
        <f>'Train Data'!AA652</f>
        <v>-0.31075380069719688</v>
      </c>
      <c r="P654" s="24">
        <f>'Train Data'!AB652</f>
        <v>-0.39597270664012491</v>
      </c>
      <c r="Q654">
        <f t="shared" si="20"/>
        <v>3.5538736652940557E-2</v>
      </c>
      <c r="S654">
        <f t="shared" si="21"/>
        <v>0.43151144329306546</v>
      </c>
    </row>
    <row r="655" spans="1:19" x14ac:dyDescent="0.25">
      <c r="A655">
        <f>'Train Data'!A653</f>
        <v>198311</v>
      </c>
      <c r="C655">
        <v>1</v>
      </c>
      <c r="D655">
        <f>'Train Data'!Q653</f>
        <v>0.47452573173475654</v>
      </c>
      <c r="E655">
        <f>'Train Data'!R653</f>
        <v>0.56244027005082109</v>
      </c>
      <c r="F655">
        <f>'Train Data'!S653</f>
        <v>0.40731302599877689</v>
      </c>
      <c r="G655">
        <f>'Train Data'!T653</f>
        <v>1.6841860942521152</v>
      </c>
      <c r="H655">
        <f>'Train Data'!U653</f>
        <v>8.9156604768159495E-2</v>
      </c>
      <c r="I655">
        <f>'Train Data'!V653</f>
        <v>2.3148412430776313</v>
      </c>
      <c r="J655">
        <f>'Train Data'!W653</f>
        <v>0.95140279876667655</v>
      </c>
      <c r="K655">
        <f>'Train Data'!X653</f>
        <v>0.42730753591816778</v>
      </c>
      <c r="L655">
        <f>'Train Data'!Y653</f>
        <v>-0.1058869414179823</v>
      </c>
      <c r="M655">
        <f>'Train Data'!Z653</f>
        <v>0.54343016559986734</v>
      </c>
      <c r="N655">
        <f>'Train Data'!AA653</f>
        <v>-0.3581591502688779</v>
      </c>
      <c r="P655" s="24">
        <f>'Train Data'!AB653</f>
        <v>0.2747584022291259</v>
      </c>
      <c r="Q655">
        <f t="shared" si="20"/>
        <v>3.1302557032244764E-2</v>
      </c>
      <c r="S655">
        <f t="shared" si="21"/>
        <v>-0.24345584519688113</v>
      </c>
    </row>
    <row r="656" spans="1:19" x14ac:dyDescent="0.25">
      <c r="A656">
        <f>'Train Data'!A654</f>
        <v>198312</v>
      </c>
      <c r="C656">
        <v>1</v>
      </c>
      <c r="D656">
        <f>'Train Data'!Q654</f>
        <v>0.44636589217747341</v>
      </c>
      <c r="E656">
        <f>'Train Data'!R654</f>
        <v>0.62493306033704799</v>
      </c>
      <c r="F656">
        <f>'Train Data'!S654</f>
        <v>0.44336557246844827</v>
      </c>
      <c r="G656">
        <f>'Train Data'!T654</f>
        <v>1.7603918624179158</v>
      </c>
      <c r="H656">
        <f>'Train Data'!U654</f>
        <v>6.095317193157699E-2</v>
      </c>
      <c r="I656">
        <f>'Train Data'!V654</f>
        <v>2.3893992117486982</v>
      </c>
      <c r="J656">
        <f>'Train Data'!W654</f>
        <v>0.92792800712044987</v>
      </c>
      <c r="K656">
        <f>'Train Data'!X654</f>
        <v>0.44504328523185471</v>
      </c>
      <c r="L656">
        <f>'Train Data'!Y654</f>
        <v>-0.29299801442086076</v>
      </c>
      <c r="M656">
        <f>'Train Data'!Z654</f>
        <v>-0.43667729507176017</v>
      </c>
      <c r="N656">
        <f>'Train Data'!AA654</f>
        <v>-0.41051417784712868</v>
      </c>
      <c r="P656" s="24">
        <f>'Train Data'!AB654</f>
        <v>-0.26240366864237596</v>
      </c>
      <c r="Q656">
        <f t="shared" si="20"/>
        <v>2.780123635183554E-2</v>
      </c>
      <c r="S656">
        <f t="shared" si="21"/>
        <v>0.29020490499421148</v>
      </c>
    </row>
    <row r="657" spans="1:19" x14ac:dyDescent="0.25">
      <c r="A657">
        <f>'Train Data'!A655</f>
        <v>198401</v>
      </c>
      <c r="C657">
        <v>1</v>
      </c>
      <c r="D657">
        <f>'Train Data'!Q655</f>
        <v>0.4746559652102918</v>
      </c>
      <c r="E657">
        <f>'Train Data'!R655</f>
        <v>0.71514697111623304</v>
      </c>
      <c r="F657">
        <f>'Train Data'!S655</f>
        <v>0.52590209919850761</v>
      </c>
      <c r="G657">
        <f>'Train Data'!T655</f>
        <v>1.7286394590154992</v>
      </c>
      <c r="H657">
        <f>'Train Data'!U655</f>
        <v>0.44169951522545742</v>
      </c>
      <c r="I657">
        <f>'Train Data'!V655</f>
        <v>2.3290427609197391</v>
      </c>
      <c r="J657">
        <f>'Train Data'!W655</f>
        <v>0.87315349327925162</v>
      </c>
      <c r="K657">
        <f>'Train Data'!X655</f>
        <v>0.60037874533753999</v>
      </c>
      <c r="L657">
        <f>'Train Data'!Y655</f>
        <v>0.63776290964586013</v>
      </c>
      <c r="M657">
        <f>'Train Data'!Z655</f>
        <v>0.79048204618238505</v>
      </c>
      <c r="N657">
        <f>'Train Data'!AA655</f>
        <v>-0.36524262194848445</v>
      </c>
      <c r="P657" s="24">
        <f>'Train Data'!AB655</f>
        <v>-0.22880721676931801</v>
      </c>
      <c r="Q657">
        <f t="shared" si="20"/>
        <v>2.727827368876274E-2</v>
      </c>
      <c r="S657">
        <f t="shared" si="21"/>
        <v>0.25608549045808077</v>
      </c>
    </row>
    <row r="658" spans="1:19" x14ac:dyDescent="0.25">
      <c r="A658">
        <f>'Train Data'!A656</f>
        <v>198402</v>
      </c>
      <c r="C658">
        <v>1</v>
      </c>
      <c r="D658">
        <f>'Train Data'!Q656</f>
        <v>0.5037401893215343</v>
      </c>
      <c r="E658">
        <f>'Train Data'!R656</f>
        <v>0.87544348980821718</v>
      </c>
      <c r="F658">
        <f>'Train Data'!S656</f>
        <v>0.68180381589297401</v>
      </c>
      <c r="G658">
        <f>'Train Data'!T656</f>
        <v>1.788969025480091</v>
      </c>
      <c r="H658">
        <f>'Train Data'!U656</f>
        <v>0.52630981373520491</v>
      </c>
      <c r="I658">
        <f>'Train Data'!V656</f>
        <v>2.4604068009592375</v>
      </c>
      <c r="J658">
        <f>'Train Data'!W656</f>
        <v>1.0140022431566162</v>
      </c>
      <c r="K658">
        <f>'Train Data'!X656</f>
        <v>0.43004856854002399</v>
      </c>
      <c r="L658">
        <f>'Train Data'!Y656</f>
        <v>0.44609240804982464</v>
      </c>
      <c r="M658">
        <f>'Train Data'!Z656</f>
        <v>-0.91863096374913056</v>
      </c>
      <c r="N658">
        <f>'Train Data'!AA656</f>
        <v>-0.15716193657501262</v>
      </c>
      <c r="P658" s="24">
        <f>'Train Data'!AB656</f>
        <v>-0.77578867200782375</v>
      </c>
      <c r="Q658">
        <f t="shared" si="20"/>
        <v>3.5123857871350174E-2</v>
      </c>
      <c r="S658">
        <f t="shared" si="21"/>
        <v>0.81091252987917395</v>
      </c>
    </row>
    <row r="659" spans="1:19" x14ac:dyDescent="0.25">
      <c r="A659">
        <f>'Train Data'!A657</f>
        <v>198403</v>
      </c>
      <c r="C659">
        <v>1</v>
      </c>
      <c r="D659">
        <f>'Train Data'!Q657</f>
        <v>0.59840537540894068</v>
      </c>
      <c r="E659">
        <f>'Train Data'!R657</f>
        <v>0.90821614871224043</v>
      </c>
      <c r="F659">
        <f>'Train Data'!S657</f>
        <v>0.67812795585682695</v>
      </c>
      <c r="G659">
        <f>'Train Data'!T657</f>
        <v>1.9255043601104838</v>
      </c>
      <c r="H659">
        <f>'Train Data'!U657</f>
        <v>0.39939436597057876</v>
      </c>
      <c r="I659">
        <f>'Train Data'!V657</f>
        <v>2.5882204615382083</v>
      </c>
      <c r="J659">
        <f>'Train Data'!W657</f>
        <v>0.95922772931541922</v>
      </c>
      <c r="K659">
        <f>'Train Data'!X657</f>
        <v>0.32040869491133916</v>
      </c>
      <c r="L659">
        <f>'Train Data'!Y657</f>
        <v>-0.11099316846265066</v>
      </c>
      <c r="M659">
        <f>'Train Data'!Z657</f>
        <v>-0.82953028550625529</v>
      </c>
      <c r="N659">
        <f>'Train Data'!AA657</f>
        <v>-0.270113112005129</v>
      </c>
      <c r="P659" s="24">
        <f>'Train Data'!AB657</f>
        <v>0.15585491426564532</v>
      </c>
      <c r="Q659">
        <f t="shared" si="20"/>
        <v>4.0133287520992343E-2</v>
      </c>
      <c r="S659">
        <f t="shared" si="21"/>
        <v>-0.11572162674465297</v>
      </c>
    </row>
    <row r="660" spans="1:19" x14ac:dyDescent="0.25">
      <c r="A660">
        <f>'Train Data'!A658</f>
        <v>198404</v>
      </c>
      <c r="C660">
        <v>1</v>
      </c>
      <c r="D660">
        <f>'Train Data'!Q658</f>
        <v>0.58243888274059474</v>
      </c>
      <c r="E660">
        <f>'Train Data'!R658</f>
        <v>0.94346518894054598</v>
      </c>
      <c r="F660">
        <f>'Train Data'!S658</f>
        <v>0.66370407358562522</v>
      </c>
      <c r="G660">
        <f>'Train Data'!T658</f>
        <v>1.9794834458945929</v>
      </c>
      <c r="H660">
        <f>'Train Data'!U658</f>
        <v>0.51220809731691663</v>
      </c>
      <c r="I660">
        <f>'Train Data'!V658</f>
        <v>2.6982822248145446</v>
      </c>
      <c r="J660">
        <f>'Train Data'!W658</f>
        <v>1.0687767569978113</v>
      </c>
      <c r="K660">
        <f>'Train Data'!X658</f>
        <v>0.26032904710077653</v>
      </c>
      <c r="L660">
        <f>'Train Data'!Y658</f>
        <v>0.43977833037621344</v>
      </c>
      <c r="M660">
        <f>'Train Data'!Z658</f>
        <v>-0.62297871321595377</v>
      </c>
      <c r="N660">
        <f>'Train Data'!AA658</f>
        <v>-0.32431484622931434</v>
      </c>
      <c r="P660" s="24">
        <f>'Train Data'!AB658</f>
        <v>-3.4978740511951267E-2</v>
      </c>
      <c r="Q660">
        <f t="shared" si="20"/>
        <v>3.9998082055862062E-2</v>
      </c>
      <c r="S660">
        <f t="shared" si="21"/>
        <v>7.4976822567813323E-2</v>
      </c>
    </row>
    <row r="661" spans="1:19" x14ac:dyDescent="0.25">
      <c r="A661">
        <f>'Train Data'!A659</f>
        <v>198405</v>
      </c>
      <c r="C661">
        <v>1</v>
      </c>
      <c r="D661">
        <f>'Train Data'!Q659</f>
        <v>0.58358693488788416</v>
      </c>
      <c r="E661">
        <f>'Train Data'!R659</f>
        <v>1.1357184480994251</v>
      </c>
      <c r="F661">
        <f>'Train Data'!S659</f>
        <v>0.83472590964255478</v>
      </c>
      <c r="G661">
        <f>'Train Data'!T659</f>
        <v>2.0239368106579767</v>
      </c>
      <c r="H661">
        <f>'Train Data'!U659</f>
        <v>0.4558012316437477</v>
      </c>
      <c r="I661">
        <f>'Train Data'!V659</f>
        <v>3.0426690324856618</v>
      </c>
      <c r="J661">
        <f>'Train Data'!W659</f>
        <v>1.7182459925434304</v>
      </c>
      <c r="K661">
        <f>'Train Data'!X659</f>
        <v>0.21102231514017364</v>
      </c>
      <c r="L661">
        <f>'Train Data'!Y659</f>
        <v>6.9444070287005943E-2</v>
      </c>
      <c r="M661">
        <f>'Train Data'!Z659</f>
        <v>-2.2875413840260319</v>
      </c>
      <c r="N661">
        <f>'Train Data'!AA659</f>
        <v>-0.34172376764106427</v>
      </c>
      <c r="P661" s="24">
        <f>'Train Data'!AB659</f>
        <v>-1.1224074950331009</v>
      </c>
      <c r="Q661">
        <f t="shared" si="20"/>
        <v>4.0004541531358524E-2</v>
      </c>
      <c r="S661">
        <f t="shared" si="21"/>
        <v>1.1624120365644595</v>
      </c>
    </row>
    <row r="662" spans="1:19" x14ac:dyDescent="0.25">
      <c r="A662">
        <f>'Train Data'!A660</f>
        <v>198406</v>
      </c>
      <c r="C662">
        <v>1</v>
      </c>
      <c r="D662">
        <f>'Train Data'!Q660</f>
        <v>0.72861744433192854</v>
      </c>
      <c r="E662">
        <f>'Train Data'!R660</f>
        <v>1.1409576368961656</v>
      </c>
      <c r="F662">
        <f>'Train Data'!S660</f>
        <v>0.76080759454308178</v>
      </c>
      <c r="G662">
        <f>'Train Data'!T660</f>
        <v>2.0366377720189432</v>
      </c>
      <c r="H662">
        <f>'Train Data'!U660</f>
        <v>0.51220809731691275</v>
      </c>
      <c r="I662">
        <f>'Train Data'!V660</f>
        <v>3.0178163762619725</v>
      </c>
      <c r="J662">
        <f>'Train Data'!W660</f>
        <v>1.6321717565072638</v>
      </c>
      <c r="K662">
        <f>'Train Data'!X660</f>
        <v>-0.64226581039250807</v>
      </c>
      <c r="L662">
        <f>'Train Data'!Y660</f>
        <v>6.7851763574284643E-2</v>
      </c>
      <c r="M662">
        <f>'Train Data'!Z660</f>
        <v>0.40977914823555445</v>
      </c>
      <c r="N662">
        <f>'Train Data'!AA660</f>
        <v>-0.21555195365397564</v>
      </c>
      <c r="P662" s="24">
        <f>'Train Data'!AB660</f>
        <v>0.25825965844057397</v>
      </c>
      <c r="Q662">
        <f t="shared" si="20"/>
        <v>4.7435801848074131E-2</v>
      </c>
      <c r="S662">
        <f t="shared" si="21"/>
        <v>-0.21082385659249983</v>
      </c>
    </row>
    <row r="663" spans="1:19" x14ac:dyDescent="0.25">
      <c r="A663">
        <f>'Train Data'!A661</f>
        <v>198407</v>
      </c>
      <c r="C663">
        <v>1</v>
      </c>
      <c r="D663">
        <f>'Train Data'!Q661</f>
        <v>0.69808884491556777</v>
      </c>
      <c r="E663">
        <f>'Train Data'!R661</f>
        <v>1.1977650848338579</v>
      </c>
      <c r="F663">
        <f>'Train Data'!S661</f>
        <v>0.8063120186025714</v>
      </c>
      <c r="G663">
        <f>'Train Data'!T661</f>
        <v>2.1160187805249855</v>
      </c>
      <c r="H663">
        <f>'Train Data'!U661</f>
        <v>0.80834414210104366</v>
      </c>
      <c r="I663">
        <f>'Train Data'!V661</f>
        <v>2.7302356399592878</v>
      </c>
      <c r="J663">
        <f>'Train Data'!W661</f>
        <v>0.80272911834057137</v>
      </c>
      <c r="K663">
        <f>'Train Data'!X661</f>
        <v>-0.77594608666472409</v>
      </c>
      <c r="L663">
        <f>'Train Data'!Y661</f>
        <v>0.24814855199048627</v>
      </c>
      <c r="M663">
        <f>'Train Data'!Z661</f>
        <v>2.608945888502884</v>
      </c>
      <c r="N663">
        <f>'Train Data'!AA661</f>
        <v>-0.35317241988510756</v>
      </c>
      <c r="P663" s="24">
        <f>'Train Data'!AB661</f>
        <v>-0.40789754125957339</v>
      </c>
      <c r="Q663">
        <f t="shared" si="20"/>
        <v>4.9924228670693779E-2</v>
      </c>
      <c r="S663">
        <f t="shared" si="21"/>
        <v>0.45782176993026719</v>
      </c>
    </row>
    <row r="664" spans="1:19" x14ac:dyDescent="0.25">
      <c r="A664">
        <f>'Train Data'!A662</f>
        <v>198408</v>
      </c>
      <c r="C664">
        <v>1</v>
      </c>
      <c r="D664">
        <f>'Train Data'!Q662</f>
        <v>0.7407876662050269</v>
      </c>
      <c r="E664">
        <f>'Train Data'!R662</f>
        <v>0.9756275864664512</v>
      </c>
      <c r="F664">
        <f>'Train Data'!S662</f>
        <v>0.53811234435385247</v>
      </c>
      <c r="G664">
        <f>'Train Data'!T662</f>
        <v>2.227152192433445</v>
      </c>
      <c r="H664">
        <f>'Train Data'!U662</f>
        <v>0.87885272419250682</v>
      </c>
      <c r="I664">
        <f>'Train Data'!V662</f>
        <v>2.6485769123671674</v>
      </c>
      <c r="J664">
        <f>'Train Data'!W662</f>
        <v>0.34888314651351315</v>
      </c>
      <c r="K664">
        <f>'Train Data'!X662</f>
        <v>-0.82824482568259661</v>
      </c>
      <c r="L664">
        <f>'Train Data'!Y662</f>
        <v>0.24535308790337812</v>
      </c>
      <c r="M664">
        <f>'Train Data'!Z662</f>
        <v>0.87958272442526009</v>
      </c>
      <c r="N664">
        <f>'Train Data'!AA662</f>
        <v>3.0955495444247066E-2</v>
      </c>
      <c r="P664" s="24">
        <f>'Train Data'!AB662</f>
        <v>1.8827415812339607</v>
      </c>
      <c r="Q664">
        <f t="shared" si="20"/>
        <v>5.5976638090266893E-2</v>
      </c>
      <c r="S664">
        <f t="shared" si="21"/>
        <v>-1.8267649431436939</v>
      </c>
    </row>
    <row r="665" spans="1:19" x14ac:dyDescent="0.25">
      <c r="A665">
        <f>'Train Data'!A663</f>
        <v>198409</v>
      </c>
      <c r="C665">
        <v>1</v>
      </c>
      <c r="D665">
        <f>'Train Data'!Q663</f>
        <v>0.52933445745178154</v>
      </c>
      <c r="E665">
        <f>'Train Data'!R663</f>
        <v>1.0011266481374679</v>
      </c>
      <c r="F665">
        <f>'Train Data'!S663</f>
        <v>0.57825915479186218</v>
      </c>
      <c r="G665">
        <f>'Train Data'!T663</f>
        <v>2.1953997890310277</v>
      </c>
      <c r="H665">
        <f>'Train Data'!U663</f>
        <v>0.78014070926445922</v>
      </c>
      <c r="I665">
        <f>'Train Data'!V663</f>
        <v>2.5243136312487229</v>
      </c>
      <c r="J665">
        <f>'Train Data'!W663</f>
        <v>0.15325988279495448</v>
      </c>
      <c r="K665">
        <f>'Train Data'!X663</f>
        <v>-1.0981090536628142</v>
      </c>
      <c r="L665">
        <f>'Train Data'!Y663</f>
        <v>0.42306652479333484</v>
      </c>
      <c r="M665">
        <f>'Train Data'!Z663</f>
        <v>1.1873850674461017</v>
      </c>
      <c r="N665">
        <f>'Train Data'!AA663</f>
        <v>-0.33999500400086125</v>
      </c>
      <c r="P665" s="24">
        <f>'Train Data'!AB663</f>
        <v>-0.15921845583938596</v>
      </c>
      <c r="Q665">
        <f t="shared" si="20"/>
        <v>3.4596230313319251E-2</v>
      </c>
      <c r="S665">
        <f t="shared" si="21"/>
        <v>0.1938146861527052</v>
      </c>
    </row>
    <row r="666" spans="1:19" x14ac:dyDescent="0.25">
      <c r="A666">
        <f>'Train Data'!A664</f>
        <v>198410</v>
      </c>
      <c r="C666">
        <v>1</v>
      </c>
      <c r="D666">
        <f>'Train Data'!Q664</f>
        <v>0.55145106549603029</v>
      </c>
      <c r="E666">
        <f>'Train Data'!R664</f>
        <v>1.0050876579567805</v>
      </c>
      <c r="F666">
        <f>'Train Data'!S664</f>
        <v>0.57671545960563986</v>
      </c>
      <c r="G666">
        <f>'Train Data'!T664</f>
        <v>1.9953596475958013</v>
      </c>
      <c r="H666">
        <f>'Train Data'!U664</f>
        <v>0.2442754853693701</v>
      </c>
      <c r="I666">
        <f>'Train Data'!V664</f>
        <v>2.3041901046960507</v>
      </c>
      <c r="J666">
        <f>'Train Data'!W664</f>
        <v>0.16108481334369601</v>
      </c>
      <c r="K666">
        <f>'Train Data'!X664</f>
        <v>-1.2685100122196862</v>
      </c>
      <c r="L666">
        <f>'Train Data'!Y664</f>
        <v>5.9513131341832282E-2</v>
      </c>
      <c r="M666">
        <f>'Train Data'!Z664</f>
        <v>2.0743418190456322</v>
      </c>
      <c r="N666">
        <f>'Train Data'!AA664</f>
        <v>-0.28077123535897164</v>
      </c>
      <c r="P666" s="24">
        <f>'Train Data'!AB664</f>
        <v>-9.7597735088963633E-2</v>
      </c>
      <c r="Q666">
        <f t="shared" si="20"/>
        <v>3.7185152206541665E-2</v>
      </c>
      <c r="S666">
        <f t="shared" si="21"/>
        <v>0.1347828872955053</v>
      </c>
    </row>
    <row r="667" spans="1:19" x14ac:dyDescent="0.25">
      <c r="A667">
        <f>'Train Data'!A665</f>
        <v>198411</v>
      </c>
      <c r="C667">
        <v>1</v>
      </c>
      <c r="D667">
        <f>'Train Data'!Q665</f>
        <v>0.56606974402828991</v>
      </c>
      <c r="E667">
        <f>'Train Data'!R665</f>
        <v>1.04497691657057</v>
      </c>
      <c r="F667">
        <f>'Train Data'!S665</f>
        <v>0.6198366396546291</v>
      </c>
      <c r="G667">
        <f>'Train Data'!T665</f>
        <v>1.6365574891484898</v>
      </c>
      <c r="H667">
        <f>'Train Data'!U665</f>
        <v>7.5054888349869217E-2</v>
      </c>
      <c r="I667">
        <f>'Train Data'!V665</f>
        <v>2.2899885868539429</v>
      </c>
      <c r="J667">
        <f>'Train Data'!W665</f>
        <v>1.0140022431566162</v>
      </c>
      <c r="K667">
        <f>'Train Data'!X665</f>
        <v>-1.6210011822213211</v>
      </c>
      <c r="L667">
        <f>'Train Data'!Y665</f>
        <v>-0.47937097668206624</v>
      </c>
      <c r="M667">
        <f>'Train Data'!Z665</f>
        <v>0.28017816170046322</v>
      </c>
      <c r="N667">
        <f>'Train Data'!AA665</f>
        <v>-0.32690358770763039</v>
      </c>
      <c r="P667" s="24">
        <f>'Train Data'!AB665</f>
        <v>-0.33667524134067583</v>
      </c>
      <c r="Q667">
        <f t="shared" si="20"/>
        <v>3.9428810865103962E-2</v>
      </c>
      <c r="S667">
        <f t="shared" si="21"/>
        <v>0.3761040522057798</v>
      </c>
    </row>
    <row r="668" spans="1:19" x14ac:dyDescent="0.25">
      <c r="A668">
        <f>'Train Data'!A666</f>
        <v>198412</v>
      </c>
      <c r="C668">
        <v>1</v>
      </c>
      <c r="D668">
        <f>'Train Data'!Q666</f>
        <v>0.6133572708957713</v>
      </c>
      <c r="E668">
        <f>'Train Data'!R666</f>
        <v>0.99633757385893229</v>
      </c>
      <c r="F668">
        <f>'Train Data'!S666</f>
        <v>0.56710032937666588</v>
      </c>
      <c r="G668">
        <f>'Train Data'!T666</f>
        <v>1.4619192704351969</v>
      </c>
      <c r="H668">
        <f>'Train Data'!U666</f>
        <v>0.18786861969620314</v>
      </c>
      <c r="I668">
        <f>'Train Data'!V666</f>
        <v>2.2935389663144701</v>
      </c>
      <c r="J668">
        <f>'Train Data'!W666</f>
        <v>1.4521983538861893</v>
      </c>
      <c r="K668">
        <f>'Train Data'!X666</f>
        <v>-1.8455989215055906</v>
      </c>
      <c r="L668">
        <f>'Train Data'!Y666</f>
        <v>-0.47937097668206624</v>
      </c>
      <c r="M668">
        <f>'Train Data'!Z666</f>
        <v>0.17082732931148004</v>
      </c>
      <c r="N668">
        <f>'Train Data'!AA666</f>
        <v>-0.29805529736064101</v>
      </c>
      <c r="P668" s="24">
        <f>'Train Data'!AB666</f>
        <v>0.30579564301947115</v>
      </c>
      <c r="Q668">
        <f t="shared" si="20"/>
        <v>3.9652962420976462E-2</v>
      </c>
      <c r="S668">
        <f t="shared" si="21"/>
        <v>-0.26614268059849466</v>
      </c>
    </row>
    <row r="669" spans="1:19" x14ac:dyDescent="0.25">
      <c r="A669">
        <f>'Train Data'!A667</f>
        <v>198501</v>
      </c>
      <c r="C669">
        <v>1</v>
      </c>
      <c r="D669">
        <f>'Train Data'!Q667</f>
        <v>0.57795104008719322</v>
      </c>
      <c r="E669">
        <f>'Train Data'!R667</f>
        <v>0.81505211589019222</v>
      </c>
      <c r="F669">
        <f>'Train Data'!S667</f>
        <v>0.40517975383323135</v>
      </c>
      <c r="G669">
        <f>'Train Data'!T667</f>
        <v>1.366662060227946</v>
      </c>
      <c r="H669">
        <f>'Train Data'!U667</f>
        <v>6.0953171931575033E-2</v>
      </c>
      <c r="I669">
        <f>'Train Data'!V667</f>
        <v>2.1408726495118096</v>
      </c>
      <c r="J669">
        <f>'Train Data'!W667</f>
        <v>1.3504742567525376</v>
      </c>
      <c r="K669">
        <f>'Train Data'!X667</f>
        <v>-1.9599424902330997</v>
      </c>
      <c r="L669">
        <f>'Train Data'!Y667</f>
        <v>-0.12113842623882512</v>
      </c>
      <c r="M669">
        <f>'Train Data'!Z667</f>
        <v>1.2764857456889771</v>
      </c>
      <c r="N669">
        <f>'Train Data'!AA667</f>
        <v>-0.22233729710890326</v>
      </c>
      <c r="P669" s="24">
        <f>'Train Data'!AB667</f>
        <v>1.2371306719283579</v>
      </c>
      <c r="Q669">
        <f t="shared" si="20"/>
        <v>3.752910226320854E-2</v>
      </c>
      <c r="S669">
        <f t="shared" si="21"/>
        <v>-1.1996015696651494</v>
      </c>
    </row>
    <row r="670" spans="1:19" x14ac:dyDescent="0.25">
      <c r="A670">
        <f>'Train Data'!A668</f>
        <v>198502</v>
      </c>
      <c r="C670">
        <v>1</v>
      </c>
      <c r="D670">
        <f>'Train Data'!Q668</f>
        <v>0.43588713732993195</v>
      </c>
      <c r="E670">
        <f>'Train Data'!R668</f>
        <v>0.7825885946673119</v>
      </c>
      <c r="F670">
        <f>'Train Data'!S668</f>
        <v>0.4107873068118198</v>
      </c>
      <c r="G670">
        <f>'Train Data'!T668</f>
        <v>1.5285993175802721</v>
      </c>
      <c r="H670">
        <f>'Train Data'!U668</f>
        <v>-5.1860559414758894E-2</v>
      </c>
      <c r="I670">
        <f>'Train Data'!V668</f>
        <v>2.4320037652750215</v>
      </c>
      <c r="J670">
        <f>'Train Data'!W668</f>
        <v>1.5930471037635519</v>
      </c>
      <c r="K670">
        <f>'Train Data'!X668</f>
        <v>-1.7325367352661918</v>
      </c>
      <c r="L670">
        <f>'Train Data'!Y668</f>
        <v>0.41451261482674773</v>
      </c>
      <c r="M670">
        <f>'Train Data'!Z668</f>
        <v>-2.1943906749539348</v>
      </c>
      <c r="N670">
        <f>'Train Data'!AA668</f>
        <v>-0.37361936032980009</v>
      </c>
      <c r="P670" s="24">
        <f>'Train Data'!AB668</f>
        <v>9.9062208749276681E-2</v>
      </c>
      <c r="Q670">
        <f t="shared" si="20"/>
        <v>3.0706598086763511E-2</v>
      </c>
      <c r="S670">
        <f t="shared" si="21"/>
        <v>-6.8355610662513167E-2</v>
      </c>
    </row>
    <row r="671" spans="1:19" x14ac:dyDescent="0.25">
      <c r="A671">
        <f>'Train Data'!A669</f>
        <v>198503</v>
      </c>
      <c r="C671">
        <v>1</v>
      </c>
      <c r="D671">
        <f>'Train Data'!Q669</f>
        <v>0.42946190559736963</v>
      </c>
      <c r="E671">
        <f>'Train Data'!R669</f>
        <v>0.77751629212845286</v>
      </c>
      <c r="F671">
        <f>'Train Data'!S669</f>
        <v>0.53137518193467126</v>
      </c>
      <c r="G671">
        <f>'Train Data'!T669</f>
        <v>1.6079803260863146</v>
      </c>
      <c r="H671">
        <f>'Train Data'!U669</f>
        <v>-9.5554101598861185E-3</v>
      </c>
      <c r="I671">
        <f>'Train Data'!V669</f>
        <v>2.3325931403802662</v>
      </c>
      <c r="J671">
        <f>'Train Data'!W669</f>
        <v>1.1783257846802058</v>
      </c>
      <c r="K671">
        <f>'Train Data'!X669</f>
        <v>-1.7450701041964267</v>
      </c>
      <c r="L671">
        <f>'Train Data'!Y669</f>
        <v>0.23236275089665898</v>
      </c>
      <c r="M671">
        <f>'Train Data'!Z669</f>
        <v>1.0456339884233459</v>
      </c>
      <c r="N671">
        <f>'Train Data'!AA669</f>
        <v>-0.36393804916175504</v>
      </c>
      <c r="P671" s="24">
        <f>'Train Data'!AB669</f>
        <v>-0.16960050363592252</v>
      </c>
      <c r="Q671">
        <f t="shared" si="20"/>
        <v>2.2667468258173624E-2</v>
      </c>
      <c r="S671">
        <f t="shared" si="21"/>
        <v>0.19226797189409614</v>
      </c>
    </row>
    <row r="672" spans="1:19" x14ac:dyDescent="0.25">
      <c r="A672">
        <f>'Train Data'!A670</f>
        <v>198504</v>
      </c>
      <c r="C672">
        <v>1</v>
      </c>
      <c r="D672">
        <f>'Train Data'!Q670</f>
        <v>0.44329842220318338</v>
      </c>
      <c r="E672">
        <f>'Train Data'!R670</f>
        <v>0.7505309281377478</v>
      </c>
      <c r="F672">
        <f>'Train Data'!S670</f>
        <v>0.55033193843816541</v>
      </c>
      <c r="G672">
        <f>'Train Data'!T670</f>
        <v>1.426991626692538</v>
      </c>
      <c r="H672">
        <f>'Train Data'!U670</f>
        <v>0.20197033611449342</v>
      </c>
      <c r="I672">
        <f>'Train Data'!V670</f>
        <v>2.2651359306302536</v>
      </c>
      <c r="J672">
        <f>'Train Data'!W670</f>
        <v>1.4756731455324161</v>
      </c>
      <c r="K672">
        <f>'Train Data'!X670</f>
        <v>-1.6435719337258263</v>
      </c>
      <c r="L672">
        <f>'Train Data'!Y670</f>
        <v>0.40695156940986277</v>
      </c>
      <c r="M672">
        <f>'Train Data'!Z670</f>
        <v>0.7823819845239417</v>
      </c>
      <c r="N672">
        <f>'Train Data'!AA670</f>
        <v>-0.42210578986816411</v>
      </c>
      <c r="P672" s="24">
        <f>'Train Data'!AB670</f>
        <v>-0.22528603272643671</v>
      </c>
      <c r="Q672">
        <f t="shared" si="20"/>
        <v>3.6962900665987578E-2</v>
      </c>
      <c r="S672">
        <f t="shared" si="21"/>
        <v>0.26224893339242428</v>
      </c>
    </row>
    <row r="673" spans="1:19" x14ac:dyDescent="0.25">
      <c r="A673">
        <f>'Train Data'!A671</f>
        <v>198505</v>
      </c>
      <c r="C673">
        <v>1</v>
      </c>
      <c r="D673">
        <f>'Train Data'!Q671</f>
        <v>0.46072553326231569</v>
      </c>
      <c r="E673">
        <f>'Train Data'!R671</f>
        <v>0.58725036692762289</v>
      </c>
      <c r="F673">
        <f>'Train Data'!S671</f>
        <v>0.43026566595908483</v>
      </c>
      <c r="G673">
        <f>'Train Data'!T671</f>
        <v>1.2777553307011786</v>
      </c>
      <c r="H673">
        <f>'Train Data'!U671</f>
        <v>0.41349608238887098</v>
      </c>
      <c r="I673">
        <f>'Train Data'!V671</f>
        <v>1.9100979845775563</v>
      </c>
      <c r="J673">
        <f>'Train Data'!W671</f>
        <v>1.0609518264490698</v>
      </c>
      <c r="K673">
        <f>'Train Data'!X671</f>
        <v>-1.7731538446945689</v>
      </c>
      <c r="L673">
        <f>'Train Data'!Y671</f>
        <v>0.22637060538848178</v>
      </c>
      <c r="M673">
        <f>'Train Data'!Z671</f>
        <v>3.4311021468348688</v>
      </c>
      <c r="N673">
        <f>'Train Data'!AA671</f>
        <v>-0.35857413313741737</v>
      </c>
      <c r="P673" s="24">
        <f>'Train Data'!AB671</f>
        <v>0.98070135152718962</v>
      </c>
      <c r="Q673">
        <f t="shared" si="20"/>
        <v>3.8213311136987199E-2</v>
      </c>
      <c r="S673">
        <f t="shared" si="21"/>
        <v>-0.9424880403902024</v>
      </c>
    </row>
    <row r="674" spans="1:19" x14ac:dyDescent="0.25">
      <c r="A674">
        <f>'Train Data'!A672</f>
        <v>198506</v>
      </c>
      <c r="C674">
        <v>1</v>
      </c>
      <c r="D674">
        <f>'Train Data'!Q672</f>
        <v>0.35446482994989897</v>
      </c>
      <c r="E674">
        <f>'Train Data'!R672</f>
        <v>0.51951284760310001</v>
      </c>
      <c r="F674">
        <f>'Train Data'!S672</f>
        <v>0.39072240758907456</v>
      </c>
      <c r="G674">
        <f>'Train Data'!T672</f>
        <v>1.1094675926683688</v>
      </c>
      <c r="H674">
        <f>'Train Data'!U672</f>
        <v>0.4558012316437477</v>
      </c>
      <c r="I674">
        <f>'Train Data'!V672</f>
        <v>1.8852453283538673</v>
      </c>
      <c r="J674">
        <f>'Train Data'!W672</f>
        <v>1.4208986316912189</v>
      </c>
      <c r="K674">
        <f>'Train Data'!X672</f>
        <v>-1.8207192668211336</v>
      </c>
      <c r="L674">
        <f>'Train Data'!Y672</f>
        <v>4.7962027441943347E-2</v>
      </c>
      <c r="M674">
        <f>'Train Data'!Z672</f>
        <v>0.37737890160178167</v>
      </c>
      <c r="N674">
        <f>'Train Data'!AA672</f>
        <v>-0.37426083830658696</v>
      </c>
      <c r="P674" s="24">
        <f>'Train Data'!AB672</f>
        <v>0.13352988141644959</v>
      </c>
      <c r="Q674">
        <f t="shared" si="20"/>
        <v>3.6969156113243522E-2</v>
      </c>
      <c r="S674">
        <f t="shared" si="21"/>
        <v>-9.6560725303206058E-2</v>
      </c>
    </row>
    <row r="675" spans="1:19" x14ac:dyDescent="0.25">
      <c r="A675">
        <f>'Train Data'!A673</f>
        <v>198507</v>
      </c>
      <c r="C675">
        <v>1</v>
      </c>
      <c r="D675">
        <f>'Train Data'!Q673</f>
        <v>0.33769264966502366</v>
      </c>
      <c r="E675">
        <f>'Train Data'!R673</f>
        <v>0.51171423466069244</v>
      </c>
      <c r="F675">
        <f>'Train Data'!S673</f>
        <v>0.36763762764924285</v>
      </c>
      <c r="G675">
        <f>'Train Data'!T673</f>
        <v>1.1507457170915107</v>
      </c>
      <c r="H675">
        <f>'Train Data'!U673</f>
        <v>0.45580123164374575</v>
      </c>
      <c r="I675">
        <f>'Train Data'!V673</f>
        <v>2.0130589889328387</v>
      </c>
      <c r="J675">
        <f>'Train Data'!W673</f>
        <v>1.6008720343122946</v>
      </c>
      <c r="K675">
        <f>'Train Data'!X673</f>
        <v>-1.7375925048428322</v>
      </c>
      <c r="L675">
        <f>'Train Data'!Y673</f>
        <v>-0.12879581346950639</v>
      </c>
      <c r="M675">
        <f>'Train Data'!Z673</f>
        <v>-0.92673102540757368</v>
      </c>
      <c r="N675">
        <f>'Train Data'!AA673</f>
        <v>-0.37814945619473989</v>
      </c>
      <c r="P675" s="24">
        <f>'Train Data'!AB673</f>
        <v>-0.21833441680672783</v>
      </c>
      <c r="Q675">
        <f t="shared" si="20"/>
        <v>2.7719928883761347E-2</v>
      </c>
      <c r="S675">
        <f t="shared" si="21"/>
        <v>0.24605434569048917</v>
      </c>
    </row>
    <row r="676" spans="1:19" x14ac:dyDescent="0.25">
      <c r="A676">
        <f>'Train Data'!A674</f>
        <v>198508</v>
      </c>
      <c r="C676">
        <v>1</v>
      </c>
      <c r="D676">
        <f>'Train Data'!Q674</f>
        <v>0.35743550941098401</v>
      </c>
      <c r="E676">
        <f>'Train Data'!R674</f>
        <v>0.52085556536126421</v>
      </c>
      <c r="F676">
        <f>'Train Data'!S674</f>
        <v>0.39354227138466175</v>
      </c>
      <c r="G676">
        <f>'Train Data'!T674</f>
        <v>1.1697971591329606</v>
      </c>
      <c r="H676">
        <f>'Train Data'!U674</f>
        <v>0.44169951522545547</v>
      </c>
      <c r="I676">
        <f>'Train Data'!V674</f>
        <v>1.9314002613407182</v>
      </c>
      <c r="J676">
        <f>'Train Data'!W674</f>
        <v>1.3739490483987664</v>
      </c>
      <c r="K676">
        <f>'Train Data'!X674</f>
        <v>-1.7202316800603099</v>
      </c>
      <c r="L676">
        <f>'Train Data'!Y674</f>
        <v>-0.12944623121202131</v>
      </c>
      <c r="M676">
        <f>'Train Data'!Z674</f>
        <v>0.85123250862070887</v>
      </c>
      <c r="N676">
        <f>'Train Data'!AA674</f>
        <v>-0.39325763250444873</v>
      </c>
      <c r="P676" s="24">
        <f>'Train Data'!AB674</f>
        <v>-0.27554458228694317</v>
      </c>
      <c r="Q676">
        <f t="shared" si="20"/>
        <v>2.3483109754630249E-2</v>
      </c>
      <c r="S676">
        <f t="shared" si="21"/>
        <v>0.29902769204157342</v>
      </c>
    </row>
    <row r="677" spans="1:19" x14ac:dyDescent="0.25">
      <c r="A677">
        <f>'Train Data'!A675</f>
        <v>198509</v>
      </c>
      <c r="C677">
        <v>1</v>
      </c>
      <c r="D677">
        <f>'Train Data'!Q675</f>
        <v>0.39270670268178121</v>
      </c>
      <c r="E677">
        <f>'Train Data'!R675</f>
        <v>0.58498292777769723</v>
      </c>
      <c r="F677">
        <f>'Train Data'!S675</f>
        <v>0.40405872317073321</v>
      </c>
      <c r="G677">
        <f>'Train Data'!T675</f>
        <v>1.1570961977719938</v>
      </c>
      <c r="H677">
        <f>'Train Data'!U675</f>
        <v>0.38529264955228848</v>
      </c>
      <c r="I677">
        <f>'Train Data'!V675</f>
        <v>1.9811055737880958</v>
      </c>
      <c r="J677">
        <f>'Train Data'!W675</f>
        <v>1.5147977982761291</v>
      </c>
      <c r="K677">
        <f>'Train Data'!X675</f>
        <v>-2.0186021285000169</v>
      </c>
      <c r="L677">
        <f>'Train Data'!Y675</f>
        <v>4.454412834116029E-2</v>
      </c>
      <c r="M677">
        <f>'Train Data'!Z675</f>
        <v>-0.2827761235613393</v>
      </c>
      <c r="N677">
        <f>'Train Data'!AA675</f>
        <v>-0.35314090878736354</v>
      </c>
      <c r="P677" s="24">
        <f>'Train Data'!AB675</f>
        <v>-0.76152243150419152</v>
      </c>
      <c r="Q677">
        <f t="shared" si="20"/>
        <v>2.8987224660993884E-2</v>
      </c>
      <c r="S677">
        <f t="shared" si="21"/>
        <v>0.79050965616518543</v>
      </c>
    </row>
    <row r="678" spans="1:19" x14ac:dyDescent="0.25">
      <c r="A678">
        <f>'Train Data'!A676</f>
        <v>198510</v>
      </c>
      <c r="C678">
        <v>1</v>
      </c>
      <c r="D678">
        <f>'Train Data'!Q676</f>
        <v>0.47455631644268875</v>
      </c>
      <c r="E678">
        <f>'Train Data'!R676</f>
        <v>0.45392723555508013</v>
      </c>
      <c r="F678">
        <f>'Train Data'!S676</f>
        <v>0.31738500386582857</v>
      </c>
      <c r="G678">
        <f>'Train Data'!T676</f>
        <v>1.1761476398134441</v>
      </c>
      <c r="H678">
        <f>'Train Data'!U676</f>
        <v>0.28658063462424482</v>
      </c>
      <c r="I678">
        <f>'Train Data'!V676</f>
        <v>1.8710438105117595</v>
      </c>
      <c r="J678">
        <f>'Train Data'!W676</f>
        <v>1.2252753679726602</v>
      </c>
      <c r="K678">
        <f>'Train Data'!X676</f>
        <v>-1.8402180971962641</v>
      </c>
      <c r="L678">
        <f>'Train Data'!Y676</f>
        <v>0.21724744550947733</v>
      </c>
      <c r="M678">
        <f>'Train Data'!Z676</f>
        <v>1.1711849441292153</v>
      </c>
      <c r="N678">
        <f>'Train Data'!AA676</f>
        <v>-0.34533987608046035</v>
      </c>
      <c r="P678" s="24">
        <f>'Train Data'!AB676</f>
        <v>0.66014655059251848</v>
      </c>
      <c r="Q678">
        <f t="shared" si="20"/>
        <v>2.7038546591468746E-2</v>
      </c>
      <c r="S678">
        <f t="shared" si="21"/>
        <v>-0.63310800400104972</v>
      </c>
    </row>
    <row r="679" spans="1:19" x14ac:dyDescent="0.25">
      <c r="A679">
        <f>'Train Data'!A677</f>
        <v>198511</v>
      </c>
      <c r="C679">
        <v>1</v>
      </c>
      <c r="D679">
        <f>'Train Data'!Q677</f>
        <v>0.39011492556410193</v>
      </c>
      <c r="E679">
        <f>'Train Data'!R677</f>
        <v>0.27171215877406069</v>
      </c>
      <c r="F679">
        <f>'Train Data'!S677</f>
        <v>0.14987263208356291</v>
      </c>
      <c r="G679">
        <f>'Train Data'!T677</f>
        <v>1.2015495625353778</v>
      </c>
      <c r="H679">
        <f>'Train Data'!U677</f>
        <v>0.42759779880716325</v>
      </c>
      <c r="I679">
        <f>'Train Data'!V677</f>
        <v>1.7290286320906803</v>
      </c>
      <c r="J679">
        <f>'Train Data'!W677</f>
        <v>0.84967870163302484</v>
      </c>
      <c r="K679">
        <f>'Train Data'!X677</f>
        <v>-1.8675152452118826</v>
      </c>
      <c r="L679">
        <f>'Train Data'!Y677</f>
        <v>4.1170250019953461E-2</v>
      </c>
      <c r="M679">
        <f>'Train Data'!Z677</f>
        <v>1.4263368863701762</v>
      </c>
      <c r="N679">
        <f>'Train Data'!AA677</f>
        <v>-0.34002188574052633</v>
      </c>
      <c r="P679" s="24">
        <f>'Train Data'!AB677</f>
        <v>1.1467233641057206</v>
      </c>
      <c r="Q679">
        <f t="shared" si="20"/>
        <v>2.4974184391805935E-2</v>
      </c>
      <c r="S679">
        <f t="shared" si="21"/>
        <v>-1.1217491797139147</v>
      </c>
    </row>
    <row r="680" spans="1:19" x14ac:dyDescent="0.25">
      <c r="A680">
        <f>'Train Data'!A678</f>
        <v>198512</v>
      </c>
      <c r="C680">
        <v>1</v>
      </c>
      <c r="D680">
        <f>'Train Data'!Q678</f>
        <v>0.25942482989310317</v>
      </c>
      <c r="E680">
        <f>'Train Data'!R678</f>
        <v>0.13395116673351612</v>
      </c>
      <c r="F680">
        <f>'Train Data'!S678</f>
        <v>3.6451060012277749E-2</v>
      </c>
      <c r="G680">
        <f>'Train Data'!T678</f>
        <v>1.1570961977719938</v>
      </c>
      <c r="H680">
        <f>'Train Data'!U678</f>
        <v>0.39939436597058076</v>
      </c>
      <c r="I680">
        <f>'Train Data'!V678</f>
        <v>1.5337577617616969</v>
      </c>
      <c r="J680">
        <f>'Train Data'!W678</f>
        <v>0.52885654913458879</v>
      </c>
      <c r="K680">
        <f>'Train Data'!X678</f>
        <v>-1.5191589683534386</v>
      </c>
      <c r="L680">
        <f>'Train Data'!Y678</f>
        <v>3.9737567744603096E-2</v>
      </c>
      <c r="M680">
        <f>'Train Data'!Z678</f>
        <v>1.9933412024612005</v>
      </c>
      <c r="N680">
        <f>'Train Data'!AA678</f>
        <v>-0.29126518257338962</v>
      </c>
      <c r="P680" s="24">
        <f>'Train Data'!AB678</f>
        <v>0.71599543358192907</v>
      </c>
      <c r="Q680">
        <f t="shared" si="20"/>
        <v>1.4841935722830926E-2</v>
      </c>
      <c r="S680">
        <f t="shared" si="21"/>
        <v>-0.7011534978590982</v>
      </c>
    </row>
    <row r="681" spans="1:19" x14ac:dyDescent="0.25">
      <c r="A681">
        <f>'Train Data'!A679</f>
        <v>198601</v>
      </c>
      <c r="C681">
        <v>1</v>
      </c>
      <c r="D681">
        <f>'Train Data'!Q679</f>
        <v>0.17512165527739637</v>
      </c>
      <c r="E681">
        <f>'Train Data'!R679</f>
        <v>0.12347705484099473</v>
      </c>
      <c r="F681">
        <f>'Train Data'!S679</f>
        <v>1.7739746749182198E-3</v>
      </c>
      <c r="G681">
        <f>'Train Data'!T679</f>
        <v>1.1475704767512689</v>
      </c>
      <c r="H681">
        <f>'Train Data'!U679</f>
        <v>0.35708921671570404</v>
      </c>
      <c r="I681">
        <f>'Train Data'!V679</f>
        <v>1.5408585206827505</v>
      </c>
      <c r="J681">
        <f>'Train Data'!W679</f>
        <v>0.5679812018782997</v>
      </c>
      <c r="K681">
        <f>'Train Data'!X679</f>
        <v>-1.5067753869887464</v>
      </c>
      <c r="L681">
        <f>'Train Data'!Y679</f>
        <v>3.8312750147836111E-2</v>
      </c>
      <c r="M681">
        <f>'Train Data'!Z679</f>
        <v>-0.29897624687822572</v>
      </c>
      <c r="N681">
        <f>'Train Data'!AA679</f>
        <v>-0.17403406727452123</v>
      </c>
      <c r="P681" s="24">
        <f>'Train Data'!AB679</f>
        <v>-7.2640889424212332E-2</v>
      </c>
      <c r="Q681">
        <f t="shared" si="20"/>
        <v>8.8224025944428214E-3</v>
      </c>
      <c r="S681">
        <f t="shared" si="21"/>
        <v>8.1463292018655153E-2</v>
      </c>
    </row>
    <row r="682" spans="1:19" x14ac:dyDescent="0.25">
      <c r="A682">
        <f>'Train Data'!A680</f>
        <v>198602</v>
      </c>
      <c r="C682">
        <v>1</v>
      </c>
      <c r="D682">
        <f>'Train Data'!Q680</f>
        <v>0.18087093985517566</v>
      </c>
      <c r="E682">
        <f>'Train Data'!R680</f>
        <v>-4.506049606791801E-2</v>
      </c>
      <c r="F682">
        <f>'Train Data'!S680</f>
        <v>-0.17638950798657918</v>
      </c>
      <c r="G682">
        <f>'Train Data'!T680</f>
        <v>1.144395236411027</v>
      </c>
      <c r="H682">
        <f>'Train Data'!U680</f>
        <v>0.42759779880716325</v>
      </c>
      <c r="I682">
        <f>'Train Data'!V680</f>
        <v>1.1254641238010943</v>
      </c>
      <c r="J682">
        <f>'Train Data'!W680</f>
        <v>-0.33971074177581673</v>
      </c>
      <c r="K682">
        <f>'Train Data'!X680</f>
        <v>-1.453681675133556</v>
      </c>
      <c r="L682">
        <f>'Train Data'!Y680</f>
        <v>-0.99563768601152691</v>
      </c>
      <c r="M682">
        <f>'Train Data'!Z680</f>
        <v>4.4395598233110478</v>
      </c>
      <c r="N682">
        <f>'Train Data'!AA680</f>
        <v>-0.31518176317213653</v>
      </c>
      <c r="P682" s="24">
        <f>'Train Data'!AB680</f>
        <v>1.2309050733370781</v>
      </c>
      <c r="Q682">
        <f t="shared" si="20"/>
        <v>9.4093927554734212E-4</v>
      </c>
      <c r="S682">
        <f t="shared" si="21"/>
        <v>-1.2299641340615308</v>
      </c>
    </row>
    <row r="683" spans="1:19" x14ac:dyDescent="0.25">
      <c r="A683">
        <f>'Train Data'!A681</f>
        <v>198603</v>
      </c>
      <c r="C683">
        <v>1</v>
      </c>
      <c r="D683">
        <f>'Train Data'!Q681</f>
        <v>4.2508292511526019E-2</v>
      </c>
      <c r="E683">
        <f>'Train Data'!R681</f>
        <v>-0.17188923110577939</v>
      </c>
      <c r="F683">
        <f>'Train Data'!S681</f>
        <v>-0.23969103520087731</v>
      </c>
      <c r="G683">
        <f>'Train Data'!T681</f>
        <v>0.98563321939894222</v>
      </c>
      <c r="H683">
        <f>'Train Data'!U681</f>
        <v>0.51220809731691463</v>
      </c>
      <c r="I683">
        <f>'Train Data'!V681</f>
        <v>0.85918566426157139</v>
      </c>
      <c r="J683">
        <f>'Train Data'!W681</f>
        <v>-0.53533400549437538</v>
      </c>
      <c r="K683">
        <f>'Train Data'!X681</f>
        <v>-1.3905767692565869</v>
      </c>
      <c r="L683">
        <f>'Train Data'!Y681</f>
        <v>-1.3421771880652369</v>
      </c>
      <c r="M683">
        <f>'Train Data'!Z681</f>
        <v>2.9207982623529474</v>
      </c>
      <c r="N683">
        <f>'Train Data'!AA681</f>
        <v>-0.26686044669026165</v>
      </c>
      <c r="P683" s="24">
        <f>'Train Data'!AB681</f>
        <v>0.85531815890747898</v>
      </c>
      <c r="Q683">
        <f t="shared" si="20"/>
        <v>3.8131376346851181E-4</v>
      </c>
      <c r="S683">
        <f t="shared" si="21"/>
        <v>-0.85493684514401047</v>
      </c>
    </row>
    <row r="684" spans="1:19" x14ac:dyDescent="0.25">
      <c r="A684">
        <f>'Train Data'!A682</f>
        <v>198604</v>
      </c>
      <c r="C684">
        <v>1</v>
      </c>
      <c r="D684">
        <f>'Train Data'!Q682</f>
        <v>-6.1459110838807687E-2</v>
      </c>
      <c r="E684">
        <f>'Train Data'!R682</f>
        <v>-0.1278067665111291</v>
      </c>
      <c r="F684">
        <f>'Train Data'!S682</f>
        <v>-0.20156886537872074</v>
      </c>
      <c r="G684">
        <f>'Train Data'!T682</f>
        <v>0.82687120238685763</v>
      </c>
      <c r="H684">
        <f>'Train Data'!U682</f>
        <v>0.37119093313399626</v>
      </c>
      <c r="I684">
        <f>'Train Data'!V682</f>
        <v>0.91599173563000313</v>
      </c>
      <c r="J684">
        <f>'Train Data'!W682</f>
        <v>-1.8888589277377989E-2</v>
      </c>
      <c r="K684">
        <f>'Train Data'!X682</f>
        <v>-1.7353176530920686</v>
      </c>
      <c r="L684">
        <f>'Train Data'!Y682</f>
        <v>-0.82607950206508385</v>
      </c>
      <c r="M684">
        <f>'Train Data'!Z682</f>
        <v>-0.52172794248541376</v>
      </c>
      <c r="N684">
        <f>'Train Data'!AA682</f>
        <v>-8.2505003263142529E-2</v>
      </c>
      <c r="P684" s="24">
        <f>'Train Data'!AB682</f>
        <v>-0.4003288106106998</v>
      </c>
      <c r="Q684">
        <f t="shared" si="20"/>
        <v>-7.8074741421793594E-3</v>
      </c>
      <c r="S684">
        <f t="shared" si="21"/>
        <v>0.39252133646852044</v>
      </c>
    </row>
    <row r="685" spans="1:19" x14ac:dyDescent="0.25">
      <c r="A685">
        <f>'Train Data'!A683</f>
        <v>198605</v>
      </c>
      <c r="C685">
        <v>1</v>
      </c>
      <c r="D685">
        <f>'Train Data'!Q683</f>
        <v>-2.3531878304564536E-2</v>
      </c>
      <c r="E685">
        <f>'Train Data'!R683</f>
        <v>-0.23368121673023623</v>
      </c>
      <c r="F685">
        <f>'Train Data'!S683</f>
        <v>-0.30048970333067526</v>
      </c>
      <c r="G685">
        <f>'Train Data'!T683</f>
        <v>0.85544836544903324</v>
      </c>
      <c r="H685">
        <f>'Train Data'!U683</f>
        <v>8.9156604768159495E-2</v>
      </c>
      <c r="I685">
        <f>'Train Data'!V683</f>
        <v>1.1503167800247833</v>
      </c>
      <c r="J685">
        <f>'Train Data'!W683</f>
        <v>0.42713245200093652</v>
      </c>
      <c r="K685">
        <f>'Train Data'!X683</f>
        <v>-1.6207794700233504</v>
      </c>
      <c r="L685">
        <f>'Train Data'!Y683</f>
        <v>4.1649569749903678E-2</v>
      </c>
      <c r="M685">
        <f>'Train Data'!Z683</f>
        <v>-2.2429910449045942</v>
      </c>
      <c r="N685">
        <f>'Train Data'!AA683</f>
        <v>-0.26750655731458445</v>
      </c>
      <c r="P685" s="24">
        <f>'Train Data'!AB683</f>
        <v>0.84613403970285039</v>
      </c>
      <c r="Q685">
        <f t="shared" si="20"/>
        <v>-1.3113423894659616E-2</v>
      </c>
      <c r="S685">
        <f t="shared" si="21"/>
        <v>-0.85924746359751003</v>
      </c>
    </row>
    <row r="686" spans="1:19" x14ac:dyDescent="0.25">
      <c r="A686">
        <f>'Train Data'!A684</f>
        <v>198606</v>
      </c>
      <c r="C686">
        <v>1</v>
      </c>
      <c r="D686">
        <f>'Train Data'!Q684</f>
        <v>-0.12227769891002201</v>
      </c>
      <c r="E686">
        <f>'Train Data'!R684</f>
        <v>-0.25666775654462526</v>
      </c>
      <c r="F686">
        <f>'Train Data'!S684</f>
        <v>-0.31658735289003564</v>
      </c>
      <c r="G686">
        <f>'Train Data'!T684</f>
        <v>0.87449980749048328</v>
      </c>
      <c r="H686">
        <f>'Train Data'!U684</f>
        <v>0.10325832118644976</v>
      </c>
      <c r="I686">
        <f>'Train Data'!V684</f>
        <v>0.94439477131421878</v>
      </c>
      <c r="J686">
        <f>'Train Data'!W684</f>
        <v>-7.3663103118575698E-2</v>
      </c>
      <c r="K686">
        <f>'Train Data'!X684</f>
        <v>-1.2163568735034485</v>
      </c>
      <c r="L686">
        <f>'Train Data'!Y684</f>
        <v>0.5597994795623642</v>
      </c>
      <c r="M686">
        <f>'Train Data'!Z684</f>
        <v>2.2849434221651554</v>
      </c>
      <c r="N686">
        <f>'Train Data'!AA684</f>
        <v>-0.22901393150310259</v>
      </c>
      <c r="P686" s="24">
        <f>'Train Data'!AB684</f>
        <v>0.12770359235580586</v>
      </c>
      <c r="Q686">
        <f t="shared" si="20"/>
        <v>-2.2102674164667779E-2</v>
      </c>
      <c r="S686">
        <f t="shared" si="21"/>
        <v>-0.14980626652047363</v>
      </c>
    </row>
    <row r="687" spans="1:19" x14ac:dyDescent="0.25">
      <c r="A687">
        <f>'Train Data'!A685</f>
        <v>198607</v>
      </c>
      <c r="C687">
        <v>1</v>
      </c>
      <c r="D687">
        <f>'Train Data'!Q685</f>
        <v>-0.14101959921503612</v>
      </c>
      <c r="E687">
        <f>'Train Data'!R685</f>
        <v>-0.10582184880076145</v>
      </c>
      <c r="F687">
        <f>'Train Data'!S685</f>
        <v>-0.19179177582765805</v>
      </c>
      <c r="G687">
        <f>'Train Data'!T685</f>
        <v>0.75384067456129877</v>
      </c>
      <c r="H687">
        <f>'Train Data'!U685</f>
        <v>0.20197033611449342</v>
      </c>
      <c r="I687">
        <f>'Train Data'!V685</f>
        <v>1.0118519810642312</v>
      </c>
      <c r="J687">
        <f>'Train Data'!W685</f>
        <v>0.37235793815974044</v>
      </c>
      <c r="K687">
        <f>'Train Data'!X685</f>
        <v>-1.1738317585920763</v>
      </c>
      <c r="L687">
        <f>'Train Data'!Y685</f>
        <v>-0.47937097668206624</v>
      </c>
      <c r="M687">
        <f>'Train Data'!Z685</f>
        <v>-0.63512880570361852</v>
      </c>
      <c r="N687">
        <f>'Train Data'!AA685</f>
        <v>-8.983045628528033E-2</v>
      </c>
      <c r="P687" s="24">
        <f>'Train Data'!AB685</f>
        <v>-1.2024509054924122</v>
      </c>
      <c r="Q687">
        <f t="shared" si="20"/>
        <v>-1.2643000065682919E-2</v>
      </c>
      <c r="S687">
        <f t="shared" si="21"/>
        <v>1.1898079054267292</v>
      </c>
    </row>
    <row r="688" spans="1:19" x14ac:dyDescent="0.25">
      <c r="A688">
        <f>'Train Data'!A686</f>
        <v>198608</v>
      </c>
      <c r="C688">
        <v>1</v>
      </c>
      <c r="D688">
        <f>'Train Data'!Q686</f>
        <v>1.0881517225940305E-3</v>
      </c>
      <c r="E688">
        <f>'Train Data'!R686</f>
        <v>-0.26134848601075922</v>
      </c>
      <c r="F688">
        <f>'Train Data'!S686</f>
        <v>-0.32217373478624062</v>
      </c>
      <c r="G688">
        <f>'Train Data'!T686</f>
        <v>0.65858346435404802</v>
      </c>
      <c r="H688">
        <f>'Train Data'!U686</f>
        <v>0.4558012316437477</v>
      </c>
      <c r="I688">
        <f>'Train Data'!V686</f>
        <v>0.84853452587999068</v>
      </c>
      <c r="J688">
        <f>'Train Data'!W686</f>
        <v>0.24715904937986252</v>
      </c>
      <c r="K688">
        <f>'Train Data'!X686</f>
        <v>-1.1058948269612956</v>
      </c>
      <c r="L688">
        <f>'Train Data'!Y686</f>
        <v>-0.1348788528311638</v>
      </c>
      <c r="M688">
        <f>'Train Data'!Z686</f>
        <v>1.8232399076338932</v>
      </c>
      <c r="N688">
        <f>'Train Data'!AA686</f>
        <v>-0.2860823118964454</v>
      </c>
      <c r="P688" s="24">
        <f>'Train Data'!AB686</f>
        <v>1.192643960128863</v>
      </c>
      <c r="Q688">
        <f t="shared" si="20"/>
        <v>-1.1743155064210024E-2</v>
      </c>
      <c r="S688">
        <f t="shared" si="21"/>
        <v>-1.204387115193073</v>
      </c>
    </row>
    <row r="689" spans="1:19" x14ac:dyDescent="0.25">
      <c r="A689">
        <f>'Train Data'!A687</f>
        <v>198609</v>
      </c>
      <c r="C689">
        <v>1</v>
      </c>
      <c r="D689">
        <f>'Train Data'!Q687</f>
        <v>-0.13607405898547456</v>
      </c>
      <c r="E689">
        <f>'Train Data'!R687</f>
        <v>-4.2205991753365882E-2</v>
      </c>
      <c r="F689">
        <f>'Train Data'!S687</f>
        <v>-0.18299383793585272</v>
      </c>
      <c r="G689">
        <f>'Train Data'!T687</f>
        <v>0.55697577346631377</v>
      </c>
      <c r="H689">
        <f>'Train Data'!U687</f>
        <v>0.24427548536936816</v>
      </c>
      <c r="I689">
        <f>'Train Data'!V687</f>
        <v>1.0757588113537166</v>
      </c>
      <c r="J689">
        <f>'Train Data'!W687</f>
        <v>0.99835238205913057</v>
      </c>
      <c r="K689">
        <f>'Train Data'!X687</f>
        <v>-0.91428381981171125</v>
      </c>
      <c r="L689">
        <f>'Train Data'!Y687</f>
        <v>0.38028917741255897</v>
      </c>
      <c r="M689">
        <f>'Train Data'!Z687</f>
        <v>-2.2227408907584865</v>
      </c>
      <c r="N689">
        <f>'Train Data'!AA687</f>
        <v>0.21451911610583169</v>
      </c>
      <c r="P689" s="24">
        <f>'Train Data'!AB687</f>
        <v>-1.6689533398745491</v>
      </c>
      <c r="Q689">
        <f t="shared" si="20"/>
        <v>-1.3271598857105604E-2</v>
      </c>
      <c r="S689">
        <f t="shared" si="21"/>
        <v>1.6556817410174434</v>
      </c>
    </row>
    <row r="690" spans="1:19" x14ac:dyDescent="0.25">
      <c r="A690">
        <f>'Train Data'!A688</f>
        <v>198610</v>
      </c>
      <c r="C690">
        <v>1</v>
      </c>
      <c r="D690">
        <f>'Train Data'!Q688</f>
        <v>6.1230183287561357E-2</v>
      </c>
      <c r="E690">
        <f>'Train Data'!R688</f>
        <v>-0.18825737321812849</v>
      </c>
      <c r="F690">
        <f>'Train Data'!S688</f>
        <v>-0.30160450740094458</v>
      </c>
      <c r="G690">
        <f>'Train Data'!T688</f>
        <v>0.54745005244558864</v>
      </c>
      <c r="H690">
        <f>'Train Data'!U688</f>
        <v>0.34298750029741376</v>
      </c>
      <c r="I690">
        <f>'Train Data'!V688</f>
        <v>0.99054970430106926</v>
      </c>
      <c r="J690">
        <f>'Train Data'!W688</f>
        <v>0.83402884053554072</v>
      </c>
      <c r="K690">
        <f>'Train Data'!X688</f>
        <v>-1.0361268814695017</v>
      </c>
      <c r="L690">
        <f>'Train Data'!Y688</f>
        <v>-0.3082190367470829</v>
      </c>
      <c r="M690">
        <f>'Train Data'!Z688</f>
        <v>0.97273343349735697</v>
      </c>
      <c r="N690">
        <f>'Train Data'!AA688</f>
        <v>-0.33194827914826708</v>
      </c>
      <c r="P690" s="24">
        <f>'Train Data'!AB688</f>
        <v>0.86813236475425315</v>
      </c>
      <c r="Q690">
        <f t="shared" si="20"/>
        <v>-1.361355812304493E-2</v>
      </c>
      <c r="S690">
        <f t="shared" si="21"/>
        <v>-0.88174592287729803</v>
      </c>
    </row>
    <row r="691" spans="1:19" x14ac:dyDescent="0.25">
      <c r="A691">
        <f>'Train Data'!A689</f>
        <v>198611</v>
      </c>
      <c r="C691">
        <v>1</v>
      </c>
      <c r="D691">
        <f>'Train Data'!Q689</f>
        <v>-4.9517034844552797E-2</v>
      </c>
      <c r="E691">
        <f>'Train Data'!R689</f>
        <v>-0.25856565184775271</v>
      </c>
      <c r="F691">
        <f>'Train Data'!S689</f>
        <v>-0.33779119672694835</v>
      </c>
      <c r="G691">
        <f>'Train Data'!T689</f>
        <v>0.60142913822969746</v>
      </c>
      <c r="H691">
        <f>'Train Data'!U689</f>
        <v>0.35708921671570404</v>
      </c>
      <c r="I691">
        <f>'Train Data'!V689</f>
        <v>0.90534059724842186</v>
      </c>
      <c r="J691">
        <f>'Train Data'!W689</f>
        <v>0.51320668803710301</v>
      </c>
      <c r="K691">
        <f>'Train Data'!X689</f>
        <v>-0.78702048954655435</v>
      </c>
      <c r="L691">
        <f>'Train Data'!Y689</f>
        <v>-0.30837420623021117</v>
      </c>
      <c r="M691">
        <f>'Train Data'!Z689</f>
        <v>0.88363275525448182</v>
      </c>
      <c r="N691">
        <f>'Train Data'!AA689</f>
        <v>-0.20619262199977698</v>
      </c>
      <c r="P691" s="24">
        <f>'Train Data'!AB689</f>
        <v>0.29345334843617599</v>
      </c>
      <c r="Q691">
        <f t="shared" si="20"/>
        <v>-1.2646004979089702E-2</v>
      </c>
      <c r="S691">
        <f t="shared" si="21"/>
        <v>-0.30609935341526567</v>
      </c>
    </row>
    <row r="692" spans="1:19" x14ac:dyDescent="0.25">
      <c r="A692">
        <f>'Train Data'!A690</f>
        <v>198612</v>
      </c>
      <c r="C692">
        <v>1</v>
      </c>
      <c r="D692">
        <f>'Train Data'!Q690</f>
        <v>-9.1068201764771151E-2</v>
      </c>
      <c r="E692">
        <f>'Train Data'!R690</f>
        <v>-0.21064906598303121</v>
      </c>
      <c r="F692">
        <f>'Train Data'!S690</f>
        <v>-0.31980207877601152</v>
      </c>
      <c r="G692">
        <f>'Train Data'!T690</f>
        <v>0.65858346435404802</v>
      </c>
      <c r="H692">
        <f>'Train Data'!U690</f>
        <v>0.48400466448033214</v>
      </c>
      <c r="I692">
        <f>'Train Data'!V690</f>
        <v>0.94084439185369173</v>
      </c>
      <c r="J692">
        <f>'Train Data'!W690</f>
        <v>0.45060724364716381</v>
      </c>
      <c r="K692">
        <f>'Train Data'!X690</f>
        <v>-1.1776302095241586</v>
      </c>
      <c r="L692">
        <f>'Train Data'!Y690</f>
        <v>-0.30852909460928407</v>
      </c>
      <c r="M692">
        <f>'Train Data'!Z690</f>
        <v>-0.2706260310736745</v>
      </c>
      <c r="N692">
        <f>'Train Data'!AA690</f>
        <v>-0.28578371472454484</v>
      </c>
      <c r="P692" s="24">
        <f>'Train Data'!AB690</f>
        <v>-0.65742969704066501</v>
      </c>
      <c r="Q692">
        <f t="shared" si="20"/>
        <v>-1.5882757981907115E-2</v>
      </c>
      <c r="S692">
        <f t="shared" si="21"/>
        <v>0.64154693905875793</v>
      </c>
    </row>
    <row r="693" spans="1:19" x14ac:dyDescent="0.25">
      <c r="A693">
        <f>'Train Data'!A691</f>
        <v>198701</v>
      </c>
      <c r="C693">
        <v>1</v>
      </c>
      <c r="D693">
        <f>'Train Data'!Q691</f>
        <v>-2.386594958772047E-2</v>
      </c>
      <c r="E693">
        <f>'Train Data'!R691</f>
        <v>-0.47042886185227079</v>
      </c>
      <c r="F693">
        <f>'Train Data'!S691</f>
        <v>-0.54858244815358148</v>
      </c>
      <c r="G693">
        <f>'Train Data'!T691</f>
        <v>0.62683106095163088</v>
      </c>
      <c r="H693">
        <f>'Train Data'!U691</f>
        <v>0.31478406746083126</v>
      </c>
      <c r="I693">
        <f>'Train Data'!V691</f>
        <v>0.90179021778789481</v>
      </c>
      <c r="J693">
        <f>'Train Data'!W691</f>
        <v>0.44278231309842175</v>
      </c>
      <c r="K693">
        <f>'Train Data'!X691</f>
        <v>-0.94392285774408047</v>
      </c>
      <c r="L693">
        <f>'Train Data'!Y691</f>
        <v>0.71543994156094814</v>
      </c>
      <c r="M693">
        <f>'Train Data'!Z691</f>
        <v>0.45432948735699208</v>
      </c>
      <c r="N693">
        <f>'Train Data'!AA691</f>
        <v>-7.9229428829077533E-2</v>
      </c>
      <c r="P693" s="24">
        <f>'Train Data'!AB691</f>
        <v>2.2955731846119742</v>
      </c>
      <c r="Q693">
        <f t="shared" si="20"/>
        <v>-1.8020016600851382E-2</v>
      </c>
      <c r="S693">
        <f t="shared" si="21"/>
        <v>-2.3135932012128255</v>
      </c>
    </row>
    <row r="694" spans="1:19" x14ac:dyDescent="0.25">
      <c r="A694">
        <f>'Train Data'!A692</f>
        <v>198702</v>
      </c>
      <c r="C694">
        <v>1</v>
      </c>
      <c r="D694">
        <f>'Train Data'!Q692</f>
        <v>-0.28606206762127345</v>
      </c>
      <c r="E694">
        <f>'Train Data'!R692</f>
        <v>-0.52325661774757481</v>
      </c>
      <c r="F694">
        <f>'Train Data'!S692</f>
        <v>-0.59765935193869779</v>
      </c>
      <c r="G694">
        <f>'Train Data'!T692</f>
        <v>0.67763490639549806</v>
      </c>
      <c r="H694">
        <f>'Train Data'!U692</f>
        <v>0.18786861969620119</v>
      </c>
      <c r="I694">
        <f>'Train Data'!V692</f>
        <v>0.84853452587999068</v>
      </c>
      <c r="J694">
        <f>'Train Data'!W692</f>
        <v>0.2002094660874085</v>
      </c>
      <c r="K694">
        <f>'Train Data'!X692</f>
        <v>-0.88756959532854718</v>
      </c>
      <c r="L694">
        <f>'Train Data'!Y692</f>
        <v>0.19908023845592315</v>
      </c>
      <c r="M694">
        <f>'Train Data'!Z692</f>
        <v>0.62038075135507764</v>
      </c>
      <c r="N694">
        <f>'Train Data'!AA692</f>
        <v>-0.26031800338150402</v>
      </c>
      <c r="P694" s="24">
        <f>'Train Data'!AB692</f>
        <v>0.60023197056390454</v>
      </c>
      <c r="Q694">
        <f t="shared" si="20"/>
        <v>-2.9460535391254251E-2</v>
      </c>
      <c r="S694">
        <f t="shared" si="21"/>
        <v>-0.6296925059551588</v>
      </c>
    </row>
    <row r="695" spans="1:19" x14ac:dyDescent="0.25">
      <c r="A695">
        <f>'Train Data'!A693</f>
        <v>198703</v>
      </c>
      <c r="C695">
        <v>1</v>
      </c>
      <c r="D695">
        <f>'Train Data'!Q693</f>
        <v>-0.35920195031558649</v>
      </c>
      <c r="E695">
        <f>'Train Data'!R693</f>
        <v>-0.55232464413883464</v>
      </c>
      <c r="F695">
        <f>'Train Data'!S693</f>
        <v>-0.5858365149500766</v>
      </c>
      <c r="G695">
        <f>'Train Data'!T693</f>
        <v>0.67763490639549806</v>
      </c>
      <c r="H695">
        <f>'Train Data'!U693</f>
        <v>0.1596651868596187</v>
      </c>
      <c r="I695">
        <f>'Train Data'!V693</f>
        <v>0.96214666861685372</v>
      </c>
      <c r="J695">
        <f>'Train Data'!W693</f>
        <v>0.45060724364716437</v>
      </c>
      <c r="K695">
        <f>'Train Data'!X693</f>
        <v>-0.79094669682955432</v>
      </c>
      <c r="L695">
        <f>'Train Data'!Y693</f>
        <v>0.36565338625863791</v>
      </c>
      <c r="M695">
        <f>'Train Data'!Z693</f>
        <v>-1.1008823510641028</v>
      </c>
      <c r="N695">
        <f>'Train Data'!AA693</f>
        <v>-0.16538092389029369</v>
      </c>
      <c r="P695" s="24">
        <f>'Train Data'!AB693</f>
        <v>0.31995298092383917</v>
      </c>
      <c r="Q695">
        <f t="shared" si="20"/>
        <v>-3.2562725595332749E-2</v>
      </c>
      <c r="S695">
        <f t="shared" si="21"/>
        <v>-0.35251570651917191</v>
      </c>
    </row>
    <row r="696" spans="1:19" x14ac:dyDescent="0.25">
      <c r="A696">
        <f>'Train Data'!A694</f>
        <v>198704</v>
      </c>
      <c r="C696">
        <v>1</v>
      </c>
      <c r="D696">
        <f>'Train Data'!Q694</f>
        <v>-0.3999855830006005</v>
      </c>
      <c r="E696">
        <f>'Train Data'!R694</f>
        <v>-0.56088293072577444</v>
      </c>
      <c r="F696">
        <f>'Train Data'!S694</f>
        <v>-0.5728669534974633</v>
      </c>
      <c r="G696">
        <f>'Train Data'!T694</f>
        <v>0.69351110809670657</v>
      </c>
      <c r="H696">
        <f>'Train Data'!U694</f>
        <v>7.505488834986726E-2</v>
      </c>
      <c r="I696">
        <f>'Train Data'!V694</f>
        <v>1.1893709540905801</v>
      </c>
      <c r="J696">
        <f>'Train Data'!W694</f>
        <v>0.9122781460229652</v>
      </c>
      <c r="K696">
        <f>'Train Data'!X694</f>
        <v>-0.50762575007320743</v>
      </c>
      <c r="L696">
        <f>'Train Data'!Y694</f>
        <v>0.53013538090060575</v>
      </c>
      <c r="M696">
        <f>'Train Data'!Z694</f>
        <v>-2.1133900583695029</v>
      </c>
      <c r="N696">
        <f>'Train Data'!AA694</f>
        <v>0.21222969000088052</v>
      </c>
      <c r="P696" s="24">
        <f>'Train Data'!AB694</f>
        <v>-0.32222749650493621</v>
      </c>
      <c r="Q696">
        <f t="shared" si="20"/>
        <v>-3.5658682809418175E-2</v>
      </c>
      <c r="S696">
        <f t="shared" si="21"/>
        <v>0.28656881369551801</v>
      </c>
    </row>
    <row r="697" spans="1:19" x14ac:dyDescent="0.25">
      <c r="A697">
        <f>'Train Data'!A695</f>
        <v>198705</v>
      </c>
      <c r="C697">
        <v>1</v>
      </c>
      <c r="D697">
        <f>'Train Data'!Q695</f>
        <v>-0.35973234793404341</v>
      </c>
      <c r="E697">
        <f>'Train Data'!R695</f>
        <v>-0.6115290866993085</v>
      </c>
      <c r="F697">
        <f>'Train Data'!S695</f>
        <v>-0.57657444307638517</v>
      </c>
      <c r="G697">
        <f>'Train Data'!T695</f>
        <v>0.69986158877719018</v>
      </c>
      <c r="H697">
        <f>'Train Data'!U695</f>
        <v>6.095317193157699E-2</v>
      </c>
      <c r="I697">
        <f>'Train Data'!V695</f>
        <v>1.2639289227616464</v>
      </c>
      <c r="J697">
        <f>'Train Data'!W695</f>
        <v>1.0609518264490694</v>
      </c>
      <c r="K697">
        <f>'Train Data'!X695</f>
        <v>-0.4042708127520942</v>
      </c>
      <c r="L697">
        <f>'Train Data'!Y695</f>
        <v>0.19005027552152168</v>
      </c>
      <c r="M697">
        <f>'Train Data'!Z695</f>
        <v>-0.62297871321595377</v>
      </c>
      <c r="N697">
        <f>'Train Data'!AA695</f>
        <v>-7.735965121870364E-2</v>
      </c>
      <c r="P697" s="24">
        <f>'Train Data'!AB695</f>
        <v>7.6203262336278959E-3</v>
      </c>
      <c r="Q697">
        <f t="shared" si="20"/>
        <v>-3.6248413234354467E-2</v>
      </c>
      <c r="S697">
        <f t="shared" si="21"/>
        <v>-4.3868739467982365E-2</v>
      </c>
    </row>
    <row r="698" spans="1:19" x14ac:dyDescent="0.25">
      <c r="A698">
        <f>'Train Data'!A696</f>
        <v>198706</v>
      </c>
      <c r="C698">
        <v>1</v>
      </c>
      <c r="D698">
        <f>'Train Data'!Q696</f>
        <v>-0.35746155123406731</v>
      </c>
      <c r="E698">
        <f>'Train Data'!R696</f>
        <v>-0.75942683648609466</v>
      </c>
      <c r="F698">
        <f>'Train Data'!S696</f>
        <v>-0.66198317307438681</v>
      </c>
      <c r="G698">
        <f>'Train Data'!T696</f>
        <v>0.70303682911743171</v>
      </c>
      <c r="H698">
        <f>'Train Data'!U696</f>
        <v>8.9156604768159495E-2</v>
      </c>
      <c r="I698">
        <f>'Train Data'!V696</f>
        <v>1.2532777843800658</v>
      </c>
      <c r="J698">
        <f>'Train Data'!W696</f>
        <v>1.0296521042541005</v>
      </c>
      <c r="K698">
        <f>'Train Data'!X696</f>
        <v>-0.47767179860804027</v>
      </c>
      <c r="L698">
        <f>'Train Data'!Y696</f>
        <v>0.18768273793637985</v>
      </c>
      <c r="M698">
        <f>'Train Data'!Z696</f>
        <v>0.1991775451160312</v>
      </c>
      <c r="N698">
        <f>'Train Data'!AA696</f>
        <v>-0.31838722320021789</v>
      </c>
      <c r="P698" s="24">
        <f>'Train Data'!AB696</f>
        <v>0.75200589307201393</v>
      </c>
      <c r="Q698">
        <f t="shared" si="20"/>
        <v>-3.2162997833919418E-2</v>
      </c>
      <c r="S698">
        <f t="shared" si="21"/>
        <v>-0.78416889090593334</v>
      </c>
    </row>
    <row r="699" spans="1:19" x14ac:dyDescent="0.25">
      <c r="A699">
        <f>'Train Data'!A697</f>
        <v>198707</v>
      </c>
      <c r="C699">
        <v>1</v>
      </c>
      <c r="D699">
        <f>'Train Data'!Q697</f>
        <v>-0.44676447032209654</v>
      </c>
      <c r="E699">
        <f>'Train Data'!R697</f>
        <v>-0.79344262372770369</v>
      </c>
      <c r="F699">
        <f>'Train Data'!S697</f>
        <v>-0.75400847070993204</v>
      </c>
      <c r="G699">
        <f>'Train Data'!T697</f>
        <v>0.70938730979791531</v>
      </c>
      <c r="H699">
        <f>'Train Data'!U697</f>
        <v>7.505488834986726E-2</v>
      </c>
      <c r="I699">
        <f>'Train Data'!V697</f>
        <v>1.3597891681958751</v>
      </c>
      <c r="J699">
        <f>'Train Data'!W697</f>
        <v>1.248750159618887</v>
      </c>
      <c r="K699">
        <f>'Train Data'!X697</f>
        <v>-0.61785653716955458</v>
      </c>
      <c r="L699">
        <f>'Train Data'!Y697</f>
        <v>1.9156171710092849E-2</v>
      </c>
      <c r="M699">
        <f>'Train Data'!Z697</f>
        <v>-0.91863096374913056</v>
      </c>
      <c r="N699">
        <f>'Train Data'!AA697</f>
        <v>-0.36124130079794525</v>
      </c>
      <c r="P699" s="24">
        <f>'Train Data'!AB697</f>
        <v>0.74661521440842749</v>
      </c>
      <c r="Q699">
        <f t="shared" si="20"/>
        <v>-3.5076259169921506E-2</v>
      </c>
      <c r="S699">
        <f t="shared" si="21"/>
        <v>-0.78169147357834901</v>
      </c>
    </row>
    <row r="700" spans="1:19" x14ac:dyDescent="0.25">
      <c r="A700">
        <f>'Train Data'!A698</f>
        <v>198708</v>
      </c>
      <c r="C700">
        <v>1</v>
      </c>
      <c r="D700">
        <f>'Train Data'!Q698</f>
        <v>-0.53677126751177673</v>
      </c>
      <c r="E700">
        <f>'Train Data'!R698</f>
        <v>-0.79973518866480575</v>
      </c>
      <c r="F700">
        <f>'Train Data'!S698</f>
        <v>-0.80347853554691384</v>
      </c>
      <c r="G700">
        <f>'Train Data'!T698</f>
        <v>0.82052072170637447</v>
      </c>
      <c r="H700">
        <f>'Train Data'!U698</f>
        <v>-9.5554101598802482E-3</v>
      </c>
      <c r="I700">
        <f>'Train Data'!V698</f>
        <v>1.4627501725511574</v>
      </c>
      <c r="J700">
        <f>'Train Data'!W698</f>
        <v>1.201800576326433</v>
      </c>
      <c r="K700">
        <f>'Train Data'!X698</f>
        <v>-0.61299102557582019</v>
      </c>
      <c r="L700">
        <f>'Train Data'!Y698</f>
        <v>0.51505488171001546</v>
      </c>
      <c r="M700">
        <f>'Train Data'!Z698</f>
        <v>-0.86598056296924997</v>
      </c>
      <c r="N700">
        <f>'Train Data'!AA698</f>
        <v>-0.19850181208848944</v>
      </c>
      <c r="P700" s="24">
        <f>'Train Data'!AB698</f>
        <v>0.55177031389126008</v>
      </c>
      <c r="Q700">
        <f t="shared" si="20"/>
        <v>-4.2728038885857807E-2</v>
      </c>
      <c r="S700">
        <f t="shared" si="21"/>
        <v>-0.59449835277711793</v>
      </c>
    </row>
    <row r="701" spans="1:19" x14ac:dyDescent="0.25">
      <c r="A701">
        <f>'Train Data'!A699</f>
        <v>198709</v>
      </c>
      <c r="C701">
        <v>1</v>
      </c>
      <c r="D701">
        <f>'Train Data'!Q699</f>
        <v>-0.59932760883325853</v>
      </c>
      <c r="E701">
        <f>'Train Data'!R699</f>
        <v>-0.66891588038253535</v>
      </c>
      <c r="F701">
        <f>'Train Data'!S699</f>
        <v>-0.76752547448004416</v>
      </c>
      <c r="G701">
        <f>'Train Data'!T699</f>
        <v>0.93482937395507537</v>
      </c>
      <c r="H701">
        <f>'Train Data'!U699</f>
        <v>-9.555410159882205E-3</v>
      </c>
      <c r="I701">
        <f>'Train Data'!V699</f>
        <v>1.6615714223406677</v>
      </c>
      <c r="J701">
        <f>'Train Data'!W699</f>
        <v>1.3582991873012802</v>
      </c>
      <c r="K701">
        <f>'Train Data'!X699</f>
        <v>-0.42920761813426228</v>
      </c>
      <c r="L701">
        <f>'Train Data'!Y699</f>
        <v>0.50983936147367237</v>
      </c>
      <c r="M701">
        <f>'Train Data'!Z699</f>
        <v>-1.6921868521304566</v>
      </c>
      <c r="N701">
        <f>'Train Data'!AA699</f>
        <v>-6.9613687859687703E-2</v>
      </c>
      <c r="P701" s="24">
        <f>'Train Data'!AB699</f>
        <v>-0.55627733275727664</v>
      </c>
      <c r="Q701">
        <f t="shared" si="20"/>
        <v>-4.5600093416741129E-2</v>
      </c>
      <c r="S701">
        <f t="shared" si="21"/>
        <v>0.51067723934053555</v>
      </c>
    </row>
    <row r="702" spans="1:19" x14ac:dyDescent="0.25">
      <c r="A702">
        <f>'Train Data'!A700</f>
        <v>198710</v>
      </c>
      <c r="C702">
        <v>1</v>
      </c>
      <c r="D702">
        <f>'Train Data'!Q700</f>
        <v>-0.53404496196705631</v>
      </c>
      <c r="E702">
        <f>'Train Data'!R700</f>
        <v>-6.8993700996644834E-3</v>
      </c>
      <c r="F702">
        <f>'Train Data'!S700</f>
        <v>-0.3333324191802533</v>
      </c>
      <c r="G702">
        <f>'Train Data'!T700</f>
        <v>0.84909788476854964</v>
      </c>
      <c r="H702">
        <f>'Train Data'!U700</f>
        <v>-5.1860559414758894E-2</v>
      </c>
      <c r="I702">
        <f>'Train Data'!V700</f>
        <v>1.4272463779458875</v>
      </c>
      <c r="J702">
        <f>'Train Data'!W700</f>
        <v>1.0531268959003277</v>
      </c>
      <c r="K702">
        <f>'Train Data'!X700</f>
        <v>-0.25494451463512252</v>
      </c>
      <c r="L702">
        <f>'Train Data'!Y700</f>
        <v>1.2653643687554743E-2</v>
      </c>
      <c r="M702">
        <f>'Train Data'!Z700</f>
        <v>2.3254437304573718</v>
      </c>
      <c r="N702">
        <f>'Train Data'!AA700</f>
        <v>11.551913376125412</v>
      </c>
      <c r="P702" s="24">
        <f>'Train Data'!AB700</f>
        <v>-4.0748295628229965</v>
      </c>
      <c r="Q702">
        <f t="shared" si="20"/>
        <v>-4.5223100862873837E-2</v>
      </c>
      <c r="S702">
        <f t="shared" si="21"/>
        <v>4.0296064619601228</v>
      </c>
    </row>
    <row r="703" spans="1:19" x14ac:dyDescent="0.25">
      <c r="A703">
        <f>'Train Data'!A701</f>
        <v>198711</v>
      </c>
      <c r="C703">
        <v>1</v>
      </c>
      <c r="D703">
        <f>'Train Data'!Q701</f>
        <v>8.5051940948632169E-3</v>
      </c>
      <c r="E703">
        <f>'Train Data'!R701</f>
        <v>0.28222057043484033</v>
      </c>
      <c r="F703">
        <f>'Train Data'!S701</f>
        <v>-0.17015122138640593</v>
      </c>
      <c r="G703">
        <f>'Train Data'!T701</f>
        <v>0.70938730979791531</v>
      </c>
      <c r="H703">
        <f>'Train Data'!U701</f>
        <v>0.11736003760474591</v>
      </c>
      <c r="I703">
        <f>'Train Data'!V701</f>
        <v>1.4449982752485224</v>
      </c>
      <c r="J703">
        <f>'Train Data'!W701</f>
        <v>1.4365484927887042</v>
      </c>
      <c r="K703">
        <f>'Train Data'!X701</f>
        <v>-0.2794031182352007</v>
      </c>
      <c r="L703">
        <f>'Train Data'!Y701</f>
        <v>-0.31578950416831031</v>
      </c>
      <c r="M703">
        <f>'Train Data'!Z701</f>
        <v>-4.7874335466486437E-2</v>
      </c>
      <c r="N703">
        <f>'Train Data'!AA701</f>
        <v>0.65248133578322198</v>
      </c>
      <c r="P703" s="24">
        <f>'Train Data'!AB701</f>
        <v>-1.6441053968090622</v>
      </c>
      <c r="Q703">
        <f t="shared" si="20"/>
        <v>-1.0351895878585766E-2</v>
      </c>
      <c r="S703">
        <f t="shared" si="21"/>
        <v>1.6337535009304764</v>
      </c>
    </row>
    <row r="704" spans="1:19" x14ac:dyDescent="0.25">
      <c r="A704">
        <f>'Train Data'!A702</f>
        <v>198712</v>
      </c>
      <c r="C704">
        <v>1</v>
      </c>
      <c r="D704">
        <f>'Train Data'!Q702</f>
        <v>0.21352135870472816</v>
      </c>
      <c r="E704">
        <f>'Train Data'!R702</f>
        <v>0.19075526556372371</v>
      </c>
      <c r="F704">
        <f>'Train Data'!S702</f>
        <v>-0.28056756078929268</v>
      </c>
      <c r="G704">
        <f>'Train Data'!T702</f>
        <v>0.7347892325198484</v>
      </c>
      <c r="H704">
        <f>'Train Data'!U702</f>
        <v>6.0953171931575033E-2</v>
      </c>
      <c r="I704">
        <f>'Train Data'!V702</f>
        <v>1.4059441011827256</v>
      </c>
      <c r="J704">
        <f>'Train Data'!W702</f>
        <v>1.2878748123625994</v>
      </c>
      <c r="K704">
        <f>'Train Data'!X702</f>
        <v>-0.13685183524563399</v>
      </c>
      <c r="L704">
        <f>'Train Data'!Y702</f>
        <v>-0.47937097668206624</v>
      </c>
      <c r="M704">
        <f>'Train Data'!Z702</f>
        <v>0.4705296106738785</v>
      </c>
      <c r="N704">
        <f>'Train Data'!AA702</f>
        <v>0.66381795311387104</v>
      </c>
      <c r="P704" s="24">
        <f>'Train Data'!AB702</f>
        <v>1.1836594956895525</v>
      </c>
      <c r="Q704">
        <f t="shared" si="20"/>
        <v>-5.9698312743121876E-3</v>
      </c>
      <c r="S704">
        <f t="shared" si="21"/>
        <v>-1.1896293269638647</v>
      </c>
    </row>
    <row r="705" spans="1:19" x14ac:dyDescent="0.25">
      <c r="A705">
        <f>'Train Data'!A703</f>
        <v>198801</v>
      </c>
      <c r="C705">
        <v>1</v>
      </c>
      <c r="D705">
        <f>'Train Data'!Q703</f>
        <v>7.3006169032887661E-2</v>
      </c>
      <c r="E705">
        <f>'Train Data'!R703</f>
        <v>0.14551249689327181</v>
      </c>
      <c r="F705">
        <f>'Train Data'!S703</f>
        <v>-0.29960885894461547</v>
      </c>
      <c r="G705">
        <f>'Train Data'!T703</f>
        <v>0.74749019388081539</v>
      </c>
      <c r="H705">
        <f>'Train Data'!U703</f>
        <v>7.505488834986726E-2</v>
      </c>
      <c r="I705">
        <f>'Train Data'!V703</f>
        <v>1.1645182978668911</v>
      </c>
      <c r="J705">
        <f>'Train Data'!W703</f>
        <v>0.72447981285314744</v>
      </c>
      <c r="K705">
        <f>'Train Data'!X703</f>
        <v>-0.34170838276863763</v>
      </c>
      <c r="L705">
        <f>'Train Data'!Y703</f>
        <v>1.0948185731349607E-2</v>
      </c>
      <c r="M705">
        <f>'Train Data'!Z703</f>
        <v>2.4995950561139009</v>
      </c>
      <c r="N705">
        <f>'Train Data'!AA703</f>
        <v>1.0554451914290595</v>
      </c>
      <c r="P705" s="24">
        <f>'Train Data'!AB703</f>
        <v>0.61718447518272457</v>
      </c>
      <c r="Q705">
        <f t="shared" si="20"/>
        <v>-1.1458495365390958E-2</v>
      </c>
      <c r="S705">
        <f t="shared" si="21"/>
        <v>-0.62864297054811558</v>
      </c>
    </row>
    <row r="706" spans="1:19" x14ac:dyDescent="0.25">
      <c r="A706">
        <f>'Train Data'!A704</f>
        <v>198802</v>
      </c>
      <c r="C706">
        <v>1</v>
      </c>
      <c r="D706">
        <f>'Train Data'!Q704</f>
        <v>-1.2667931215064297E-3</v>
      </c>
      <c r="E706">
        <f>'Train Data'!R704</f>
        <v>9.6148879978921811E-2</v>
      </c>
      <c r="F706">
        <f>'Train Data'!S704</f>
        <v>-0.40383134654805747</v>
      </c>
      <c r="G706">
        <f>'Train Data'!T704</f>
        <v>0.69986158877719018</v>
      </c>
      <c r="H706">
        <f>'Train Data'!U704</f>
        <v>0.11736003760474199</v>
      </c>
      <c r="I706">
        <f>'Train Data'!V704</f>
        <v>1.1716190567879454</v>
      </c>
      <c r="J706">
        <f>'Train Data'!W704</f>
        <v>0.85750363218176795</v>
      </c>
      <c r="K706">
        <f>'Train Data'!X704</f>
        <v>-0.32610693790845097</v>
      </c>
      <c r="L706">
        <f>'Train Data'!Y704</f>
        <v>9.6768309454786233E-3</v>
      </c>
      <c r="M706">
        <f>'Train Data'!Z704</f>
        <v>1.287612697183756E-2</v>
      </c>
      <c r="N706">
        <f>'Train Data'!AA704</f>
        <v>-0.16601780329475574</v>
      </c>
      <c r="P706" s="24">
        <f>'Train Data'!AB704</f>
        <v>0.70309047556910131</v>
      </c>
      <c r="Q706">
        <f t="shared" si="20"/>
        <v>-8.8579252185517661E-3</v>
      </c>
      <c r="S706">
        <f t="shared" si="21"/>
        <v>-0.71194840078765309</v>
      </c>
    </row>
    <row r="707" spans="1:19" x14ac:dyDescent="0.25">
      <c r="A707">
        <f>'Train Data'!A705</f>
        <v>198803</v>
      </c>
      <c r="C707">
        <v>1</v>
      </c>
      <c r="D707">
        <f>'Train Data'!Q705</f>
        <v>-7.8470752890148543E-2</v>
      </c>
      <c r="E707">
        <f>'Train Data'!R705</f>
        <v>0.22330136318438504</v>
      </c>
      <c r="F707">
        <f>'Train Data'!S705</f>
        <v>-0.28541298476281746</v>
      </c>
      <c r="G707">
        <f>'Train Data'!T705</f>
        <v>0.71256255013815684</v>
      </c>
      <c r="H707">
        <f>'Train Data'!U705</f>
        <v>6.0953171931575033E-2</v>
      </c>
      <c r="I707">
        <f>'Train Data'!V705</f>
        <v>1.338486891432713</v>
      </c>
      <c r="J707">
        <f>'Train Data'!W705</f>
        <v>1.1939756457776904</v>
      </c>
      <c r="K707">
        <f>'Train Data'!X705</f>
        <v>-0.44062001618849239</v>
      </c>
      <c r="L707">
        <f>'Train Data'!Y705</f>
        <v>0.33360073800916756</v>
      </c>
      <c r="M707">
        <f>'Train Data'!Z705</f>
        <v>-1.4410849407187172</v>
      </c>
      <c r="N707">
        <f>'Train Data'!AA705</f>
        <v>-0.21836581955707904</v>
      </c>
      <c r="P707" s="24">
        <f>'Train Data'!AB705</f>
        <v>-0.71794324136523302</v>
      </c>
      <c r="Q707">
        <f t="shared" si="20"/>
        <v>-2.1028098883419725E-2</v>
      </c>
      <c r="S707">
        <f t="shared" si="21"/>
        <v>0.6969151424818133</v>
      </c>
    </row>
    <row r="708" spans="1:19" x14ac:dyDescent="0.25">
      <c r="A708">
        <f>'Train Data'!A706</f>
        <v>198804</v>
      </c>
      <c r="C708">
        <v>1</v>
      </c>
      <c r="D708">
        <f>'Train Data'!Q706</f>
        <v>1.7198189331583364E-2</v>
      </c>
      <c r="E708">
        <f>'Train Data'!R706</f>
        <v>0.32847554089426034</v>
      </c>
      <c r="F708">
        <f>'Train Data'!S706</f>
        <v>-0.32719600608630123</v>
      </c>
      <c r="G708">
        <f>'Train Data'!T706</f>
        <v>0.77924259728323231</v>
      </c>
      <c r="H708">
        <f>'Train Data'!U706</f>
        <v>0.13146175402303617</v>
      </c>
      <c r="I708">
        <f>'Train Data'!V706</f>
        <v>1.4378975163274683</v>
      </c>
      <c r="J708">
        <f>'Train Data'!W706</f>
        <v>1.248750159618887</v>
      </c>
      <c r="K708">
        <f>'Train Data'!X706</f>
        <v>-0.48353162799639127</v>
      </c>
      <c r="L708">
        <f>'Train Data'!Y706</f>
        <v>0.49200810215927038</v>
      </c>
      <c r="M708">
        <f>'Train Data'!Z706</f>
        <v>-0.84573040882314188</v>
      </c>
      <c r="N708">
        <f>'Train Data'!AA706</f>
        <v>8.7479300597405038E-2</v>
      </c>
      <c r="P708" s="24">
        <f>'Train Data'!AB706</f>
        <v>3.2813127530118648E-2</v>
      </c>
      <c r="Q708">
        <f t="shared" si="20"/>
        <v>-1.69855368700122E-2</v>
      </c>
      <c r="S708">
        <f t="shared" si="21"/>
        <v>-4.9798664400130851E-2</v>
      </c>
    </row>
    <row r="709" spans="1:19" x14ac:dyDescent="0.25">
      <c r="A709">
        <f>'Train Data'!A707</f>
        <v>198805</v>
      </c>
      <c r="C709">
        <v>1</v>
      </c>
      <c r="D709">
        <f>'Train Data'!Q707</f>
        <v>1.9114473813905998E-2</v>
      </c>
      <c r="E709">
        <f>'Train Data'!R707</f>
        <v>0.44186651389020731</v>
      </c>
      <c r="F709">
        <f>'Train Data'!S707</f>
        <v>-0.32607819196011589</v>
      </c>
      <c r="G709">
        <f>'Train Data'!T707</f>
        <v>0.8903760091916918</v>
      </c>
      <c r="H709">
        <f>'Train Data'!U707</f>
        <v>4.5463062584080683E-3</v>
      </c>
      <c r="I709">
        <f>'Train Data'!V707</f>
        <v>1.5195562439195891</v>
      </c>
      <c r="J709">
        <f>'Train Data'!W707</f>
        <v>1.154850993033979</v>
      </c>
      <c r="K709">
        <f>'Train Data'!X707</f>
        <v>-0.64044016212681143</v>
      </c>
      <c r="L709">
        <f>'Train Data'!Y707</f>
        <v>0.16489695776152238</v>
      </c>
      <c r="M709">
        <f>'Train Data'!Z707</f>
        <v>-0.61082862072828903</v>
      </c>
      <c r="N709">
        <f>'Train Data'!AA707</f>
        <v>-6.6055977926049003E-2</v>
      </c>
      <c r="P709" s="24">
        <f>'Train Data'!AB707</f>
        <v>-1.2635557229544818E-2</v>
      </c>
      <c r="Q709">
        <f t="shared" si="20"/>
        <v>-1.7710853544445113E-2</v>
      </c>
      <c r="S709">
        <f t="shared" si="21"/>
        <v>-5.075296314900295E-3</v>
      </c>
    </row>
    <row r="710" spans="1:19" x14ac:dyDescent="0.25">
      <c r="A710">
        <f>'Train Data'!A708</f>
        <v>198806</v>
      </c>
      <c r="C710">
        <v>1</v>
      </c>
      <c r="D710">
        <f>'Train Data'!Q708</f>
        <v>3.4219767387850854E-2</v>
      </c>
      <c r="E710">
        <f>'Train Data'!R708</f>
        <v>0.45653702093109422</v>
      </c>
      <c r="F710">
        <f>'Train Data'!S708</f>
        <v>-0.42302502909420564</v>
      </c>
      <c r="G710">
        <f>'Train Data'!T708</f>
        <v>0.95388081599652574</v>
      </c>
      <c r="H710">
        <f>'Train Data'!U708</f>
        <v>4.5463062584100251E-3</v>
      </c>
      <c r="I710">
        <f>'Train Data'!V708</f>
        <v>1.3952929628011448</v>
      </c>
      <c r="J710">
        <f>'Train Data'!W708</f>
        <v>0.72447981285314744</v>
      </c>
      <c r="K710">
        <f>'Train Data'!X708</f>
        <v>-0.9252300652759593</v>
      </c>
      <c r="L710">
        <f>'Train Data'!Y708</f>
        <v>0.32322237569392342</v>
      </c>
      <c r="M710">
        <f>'Train Data'!Z708</f>
        <v>1.2926858690058634</v>
      </c>
      <c r="N710">
        <f>'Train Data'!AA708</f>
        <v>-9.9091725548856563E-2</v>
      </c>
      <c r="P710" s="24">
        <f>'Train Data'!AB708</f>
        <v>0.70728322564077972</v>
      </c>
      <c r="Q710">
        <f t="shared" ref="Q710:Q773" si="22">SUMPRODUCT($C$4:$N$4,C709:N709)</f>
        <v>-1.7296950068796075E-2</v>
      </c>
      <c r="S710">
        <f t="shared" ref="S710:S773" si="23">(Q710-P710)</f>
        <v>-0.72458017570957578</v>
      </c>
    </row>
    <row r="711" spans="1:19" x14ac:dyDescent="0.25">
      <c r="A711">
        <f>'Train Data'!A709</f>
        <v>198807</v>
      </c>
      <c r="C711">
        <v>1</v>
      </c>
      <c r="D711">
        <f>'Train Data'!Q709</f>
        <v>-3.9389876116127993E-2</v>
      </c>
      <c r="E711">
        <f>'Train Data'!R709</f>
        <v>0.5077309450614309</v>
      </c>
      <c r="F711">
        <f>'Train Data'!S709</f>
        <v>-0.41216808800742577</v>
      </c>
      <c r="G711">
        <f>'Train Data'!T709</f>
        <v>1.0396123051830513</v>
      </c>
      <c r="H711">
        <f>'Train Data'!U709</f>
        <v>1.864802267669834E-2</v>
      </c>
      <c r="I711">
        <f>'Train Data'!V709</f>
        <v>1.5018043466169542</v>
      </c>
      <c r="J711">
        <f>'Train Data'!W709</f>
        <v>0.74795460449937523</v>
      </c>
      <c r="K711">
        <f>'Train Data'!X709</f>
        <v>-0.81651985352085221</v>
      </c>
      <c r="L711">
        <f>'Train Data'!Y709</f>
        <v>0.31982155640421223</v>
      </c>
      <c r="M711">
        <f>'Train Data'!Z709</f>
        <v>-0.88623071711535795</v>
      </c>
      <c r="N711">
        <f>'Train Data'!AA709</f>
        <v>-0.17565466473113964</v>
      </c>
      <c r="P711" s="24">
        <f>'Train Data'!AB709</f>
        <v>-0.23897145936732581</v>
      </c>
      <c r="Q711">
        <f t="shared" si="22"/>
        <v>-1.9182249282325873E-2</v>
      </c>
      <c r="S711">
        <f t="shared" si="23"/>
        <v>0.21978921008499994</v>
      </c>
    </row>
    <row r="712" spans="1:19" x14ac:dyDescent="0.25">
      <c r="A712">
        <f>'Train Data'!A710</f>
        <v>198808</v>
      </c>
      <c r="C712">
        <v>1</v>
      </c>
      <c r="D712">
        <f>'Train Data'!Q710</f>
        <v>-9.9455113920908951E-3</v>
      </c>
      <c r="E712">
        <f>'Train Data'!R710</f>
        <v>0.63875378998631671</v>
      </c>
      <c r="F712">
        <f>'Train Data'!S710</f>
        <v>-0.32656797690144723</v>
      </c>
      <c r="G712">
        <f>'Train Data'!T710</f>
        <v>1.144395236411027</v>
      </c>
      <c r="H712">
        <f>'Train Data'!U710</f>
        <v>-5.1860559414756938E-2</v>
      </c>
      <c r="I712">
        <f>'Train Data'!V710</f>
        <v>1.512455484998535</v>
      </c>
      <c r="J712">
        <f>'Train Data'!W710</f>
        <v>0.51320668803710356</v>
      </c>
      <c r="K712">
        <f>'Train Data'!X710</f>
        <v>-0.96077296249429023</v>
      </c>
      <c r="L712">
        <f>'Train Data'!Y710</f>
        <v>0.31644943601143555</v>
      </c>
      <c r="M712">
        <f>'Train Data'!Z710</f>
        <v>3.7176311947167161E-2</v>
      </c>
      <c r="N712">
        <f>'Train Data'!AA710</f>
        <v>-0.26404300328961894</v>
      </c>
      <c r="P712" s="24">
        <f>'Train Data'!AB710</f>
        <v>-0.74772810226403807</v>
      </c>
      <c r="Q712">
        <f t="shared" si="22"/>
        <v>-2.4163397326652569E-2</v>
      </c>
      <c r="S712">
        <f t="shared" si="23"/>
        <v>0.72356470493738545</v>
      </c>
    </row>
    <row r="713" spans="1:19" x14ac:dyDescent="0.25">
      <c r="A713">
        <f>'Train Data'!A711</f>
        <v>198809</v>
      </c>
      <c r="C713">
        <v>1</v>
      </c>
      <c r="D713">
        <f>'Train Data'!Q711</f>
        <v>9.267075654921561E-2</v>
      </c>
      <c r="E713">
        <f>'Train Data'!R711</f>
        <v>0.58354543220876509</v>
      </c>
      <c r="F713">
        <f>'Train Data'!S711</f>
        <v>-0.39875530391202224</v>
      </c>
      <c r="G713">
        <f>'Train Data'!T711</f>
        <v>1.2015495625353778</v>
      </c>
      <c r="H713">
        <f>'Train Data'!U711</f>
        <v>-8.0063992251343349E-2</v>
      </c>
      <c r="I713">
        <f>'Train Data'!V711</f>
        <v>1.3952929628011448</v>
      </c>
      <c r="J713">
        <f>'Train Data'!W711</f>
        <v>0.11413523005124145</v>
      </c>
      <c r="K713">
        <f>'Train Data'!X711</f>
        <v>-1.1195981170474993</v>
      </c>
      <c r="L713">
        <f>'Train Data'!Y711</f>
        <v>0.78859163043296931</v>
      </c>
      <c r="M713">
        <f>'Train Data'!Z711</f>
        <v>1.1995351599337667</v>
      </c>
      <c r="N713">
        <f>'Train Data'!AA711</f>
        <v>-0.29760777325576054</v>
      </c>
      <c r="P713" s="24">
        <f>'Train Data'!AB711</f>
        <v>0.6176745368794142</v>
      </c>
      <c r="Q713">
        <f t="shared" si="22"/>
        <v>-1.7435879505002062E-2</v>
      </c>
      <c r="S713">
        <f t="shared" si="23"/>
        <v>-0.63511041638441623</v>
      </c>
    </row>
    <row r="714" spans="1:19" x14ac:dyDescent="0.25">
      <c r="A714">
        <f>'Train Data'!A712</f>
        <v>198810</v>
      </c>
      <c r="C714">
        <v>1</v>
      </c>
      <c r="D714">
        <f>'Train Data'!Q712</f>
        <v>3.0469189052490273E-2</v>
      </c>
      <c r="E714">
        <f>'Train Data'!R712</f>
        <v>0.55798205403004231</v>
      </c>
      <c r="F714">
        <f>'Train Data'!S712</f>
        <v>-0.42877607934249989</v>
      </c>
      <c r="G714">
        <f>'Train Data'!T712</f>
        <v>1.2364772062780363</v>
      </c>
      <c r="H714">
        <f>'Train Data'!U712</f>
        <v>-0.33389488778059567</v>
      </c>
      <c r="I714">
        <f>'Train Data'!V712</f>
        <v>1.2958823379063895</v>
      </c>
      <c r="J714">
        <f>'Train Data'!W712</f>
        <v>-0.19103706134971046</v>
      </c>
      <c r="K714">
        <f>'Train Data'!X712</f>
        <v>-1.1390602363772317</v>
      </c>
      <c r="L714">
        <f>'Train Data'!Y712</f>
        <v>0.15037672885503381</v>
      </c>
      <c r="M714">
        <f>'Train Data'!Z712</f>
        <v>1.0496840192525674</v>
      </c>
      <c r="N714">
        <f>'Train Data'!AA712</f>
        <v>-0.22306409342832914</v>
      </c>
      <c r="P714" s="24">
        <f>'Train Data'!AB712</f>
        <v>0.33002647135579338</v>
      </c>
      <c r="Q714">
        <f t="shared" si="22"/>
        <v>-1.9724716879721473E-2</v>
      </c>
      <c r="S714">
        <f t="shared" si="23"/>
        <v>-0.34975118823551488</v>
      </c>
    </row>
    <row r="715" spans="1:19" x14ac:dyDescent="0.25">
      <c r="A715">
        <f>'Train Data'!A713</f>
        <v>198811</v>
      </c>
      <c r="C715">
        <v>1</v>
      </c>
      <c r="D715">
        <f>'Train Data'!Q713</f>
        <v>-3.1633001672870891E-3</v>
      </c>
      <c r="E715">
        <f>'Train Data'!R713</f>
        <v>0.63785949265331654</v>
      </c>
      <c r="F715">
        <f>'Train Data'!S713</f>
        <v>-0.40012096606752928</v>
      </c>
      <c r="G715">
        <f>'Train Data'!T713</f>
        <v>1.366662060227946</v>
      </c>
      <c r="H715">
        <f>'Train Data'!U713</f>
        <v>-0.15057257434279864</v>
      </c>
      <c r="I715">
        <f>'Train Data'!V713</f>
        <v>1.4165952395643062</v>
      </c>
      <c r="J715">
        <f>'Train Data'!W713</f>
        <v>-0.24581157519090871</v>
      </c>
      <c r="K715">
        <f>'Train Data'!X713</f>
        <v>-1.0251685026025512</v>
      </c>
      <c r="L715">
        <f>'Train Data'!Y713</f>
        <v>-0.32245796685813777</v>
      </c>
      <c r="M715">
        <f>'Train Data'!Z713</f>
        <v>-0.99153151867511957</v>
      </c>
      <c r="N715">
        <f>'Train Data'!AA713</f>
        <v>-0.27123276973556881</v>
      </c>
      <c r="P715" s="24">
        <f>'Train Data'!AB713</f>
        <v>-0.41860629685390305</v>
      </c>
      <c r="Q715">
        <f t="shared" si="22"/>
        <v>-2.2717245094554684E-2</v>
      </c>
      <c r="S715">
        <f t="shared" si="23"/>
        <v>0.39588905175934835</v>
      </c>
    </row>
    <row r="716" spans="1:19" x14ac:dyDescent="0.25">
      <c r="A716">
        <f>'Train Data'!A714</f>
        <v>198812</v>
      </c>
      <c r="C716">
        <v>1</v>
      </c>
      <c r="D716">
        <f>'Train Data'!Q714</f>
        <v>5.9560788773007328E-2</v>
      </c>
      <c r="E716">
        <f>'Train Data'!R714</f>
        <v>0.6374766070745741</v>
      </c>
      <c r="F716">
        <f>'Train Data'!S714</f>
        <v>-0.44507895607449949</v>
      </c>
      <c r="G716">
        <f>'Train Data'!T714</f>
        <v>1.4650945107754385</v>
      </c>
      <c r="H716">
        <f>'Train Data'!U714</f>
        <v>-8.0063992251343349E-2</v>
      </c>
      <c r="I716">
        <f>'Train Data'!V714</f>
        <v>1.398843342261672</v>
      </c>
      <c r="J716">
        <f>'Train Data'!W714</f>
        <v>-0.52750907494563393</v>
      </c>
      <c r="K716">
        <f>'Train Data'!X714</f>
        <v>-1.6010957319171282</v>
      </c>
      <c r="L716">
        <f>'Train Data'!Y714</f>
        <v>-0.16580582654346729</v>
      </c>
      <c r="M716">
        <f>'Train Data'!Z714</f>
        <v>0.24777791506669039</v>
      </c>
      <c r="N716">
        <f>'Train Data'!AA714</f>
        <v>-0.39352679749112796</v>
      </c>
      <c r="P716" s="24">
        <f>'Train Data'!AB714</f>
        <v>0.17868815924474141</v>
      </c>
      <c r="Q716">
        <f t="shared" si="22"/>
        <v>-2.6523645201424716E-2</v>
      </c>
      <c r="S716">
        <f t="shared" si="23"/>
        <v>-0.20521180444616613</v>
      </c>
    </row>
    <row r="717" spans="1:19" x14ac:dyDescent="0.25">
      <c r="A717">
        <f>'Train Data'!A715</f>
        <v>198901</v>
      </c>
      <c r="C717">
        <v>1</v>
      </c>
      <c r="D717">
        <f>'Train Data'!Q715</f>
        <v>4.7253238312424894E-2</v>
      </c>
      <c r="E717">
        <f>'Train Data'!R715</f>
        <v>0.5145619007861798</v>
      </c>
      <c r="F717">
        <f>'Train Data'!S715</f>
        <v>-0.57552147450185287</v>
      </c>
      <c r="G717">
        <f>'Train Data'!T715</f>
        <v>1.5285993175802721</v>
      </c>
      <c r="H717">
        <f>'Train Data'!U715</f>
        <v>-0.15057257434280058</v>
      </c>
      <c r="I717">
        <f>'Train Data'!V715</f>
        <v>1.3455876503537672</v>
      </c>
      <c r="J717">
        <f>'Train Data'!W715</f>
        <v>-0.8013816441516165</v>
      </c>
      <c r="K717">
        <f>'Train Data'!X715</f>
        <v>-1.6414067410666056</v>
      </c>
      <c r="L717">
        <f>'Train Data'!Y715</f>
        <v>0.45976315348404939</v>
      </c>
      <c r="M717">
        <f>'Train Data'!Z715</f>
        <v>0.62443078218429926</v>
      </c>
      <c r="N717">
        <f>'Train Data'!AA715</f>
        <v>-0.33636870107324202</v>
      </c>
      <c r="P717" s="24">
        <f>'Train Data'!AB715</f>
        <v>1.1542739443213836</v>
      </c>
      <c r="Q717">
        <f t="shared" si="22"/>
        <v>-2.6698916005902545E-2</v>
      </c>
      <c r="S717">
        <f t="shared" si="23"/>
        <v>-1.1809728603272862</v>
      </c>
    </row>
    <row r="718" spans="1:19" x14ac:dyDescent="0.25">
      <c r="A718">
        <f>'Train Data'!A716</f>
        <v>198902</v>
      </c>
      <c r="C718">
        <v>1</v>
      </c>
      <c r="D718">
        <f>'Train Data'!Q716</f>
        <v>-8.2133951198541097E-2</v>
      </c>
      <c r="E718">
        <f>'Train Data'!R716</f>
        <v>0.62342679569657311</v>
      </c>
      <c r="F718">
        <f>'Train Data'!S716</f>
        <v>-0.51501719575212768</v>
      </c>
      <c r="G718">
        <f>'Train Data'!T716</f>
        <v>1.6111555664265558</v>
      </c>
      <c r="H718">
        <f>'Train Data'!U716</f>
        <v>-0.23518287285255202</v>
      </c>
      <c r="I718">
        <f>'Train Data'!V716</f>
        <v>1.4591997930906302</v>
      </c>
      <c r="J718">
        <f>'Train Data'!W716</f>
        <v>-0.75443206085916192</v>
      </c>
      <c r="K718">
        <f>'Train Data'!X716</f>
        <v>-1.7453910975334852</v>
      </c>
      <c r="L718">
        <f>'Train Data'!Y716</f>
        <v>0.2993632834680679</v>
      </c>
      <c r="M718">
        <f>'Train Data'!Z716</f>
        <v>-0.92268099457835229</v>
      </c>
      <c r="N718">
        <f>'Train Data'!AA716</f>
        <v>-0.3004381013427101</v>
      </c>
      <c r="P718" s="24">
        <f>'Train Data'!AB716</f>
        <v>-0.6123803218116376</v>
      </c>
      <c r="Q718">
        <f t="shared" si="22"/>
        <v>-3.4072966356792592E-2</v>
      </c>
      <c r="S718">
        <f t="shared" si="23"/>
        <v>0.57830735545484502</v>
      </c>
    </row>
    <row r="719" spans="1:19" x14ac:dyDescent="0.25">
      <c r="A719">
        <f>'Train Data'!A717</f>
        <v>198903</v>
      </c>
      <c r="C719">
        <v>1</v>
      </c>
      <c r="D719">
        <f>'Train Data'!Q717</f>
        <v>1.7064252471880932E-4</v>
      </c>
      <c r="E719">
        <f>'Train Data'!R717</f>
        <v>0.6132322705958283</v>
      </c>
      <c r="F719">
        <f>'Train Data'!S717</f>
        <v>-0.43219936680576038</v>
      </c>
      <c r="G719">
        <f>'Train Data'!T717</f>
        <v>1.7032375362935654</v>
      </c>
      <c r="H719">
        <f>'Train Data'!U717</f>
        <v>-0.37620003703547039</v>
      </c>
      <c r="I719">
        <f>'Train Data'!V717</f>
        <v>1.4378975163274683</v>
      </c>
      <c r="J719">
        <f>'Train Data'!W717</f>
        <v>-1.0283046300651466</v>
      </c>
      <c r="K719">
        <f>'Train Data'!X717</f>
        <v>-1.6727187817943159</v>
      </c>
      <c r="L719">
        <f>'Train Data'!Y717</f>
        <v>0.60637414228053421</v>
      </c>
      <c r="M719">
        <f>'Train Data'!Z717</f>
        <v>0.2963782850173497</v>
      </c>
      <c r="N719">
        <f>'Train Data'!AA717</f>
        <v>-0.28168797319502953</v>
      </c>
      <c r="P719" s="24">
        <f>'Train Data'!AB717</f>
        <v>0.2600928521948575</v>
      </c>
      <c r="Q719">
        <f t="shared" si="22"/>
        <v>-3.4453803508973417E-2</v>
      </c>
      <c r="S719">
        <f t="shared" si="23"/>
        <v>-0.29454665570383093</v>
      </c>
    </row>
    <row r="720" spans="1:19" x14ac:dyDescent="0.25">
      <c r="A720">
        <f>'Train Data'!A718</f>
        <v>198904</v>
      </c>
      <c r="C720">
        <v>1</v>
      </c>
      <c r="D720">
        <f>'Train Data'!Q718</f>
        <v>-1.8786822862322299E-2</v>
      </c>
      <c r="E720">
        <f>'Train Data'!R718</f>
        <v>0.5056061667524161</v>
      </c>
      <c r="F720">
        <f>'Train Data'!S718</f>
        <v>-0.52387308626826079</v>
      </c>
      <c r="G720">
        <f>'Train Data'!T718</f>
        <v>1.649258450509457</v>
      </c>
      <c r="H720">
        <f>'Train Data'!U718</f>
        <v>-0.44670861912692766</v>
      </c>
      <c r="I720">
        <f>'Train Data'!V718</f>
        <v>1.398843342261672</v>
      </c>
      <c r="J720">
        <f>'Train Data'!W718</f>
        <v>-0.98135504677269214</v>
      </c>
      <c r="K720">
        <f>'Train Data'!X718</f>
        <v>-1.6600454338653503</v>
      </c>
      <c r="L720">
        <f>'Train Data'!Y718</f>
        <v>0.75437841208890954</v>
      </c>
      <c r="M720">
        <f>'Train Data'!Z718</f>
        <v>0.4462294256985489</v>
      </c>
      <c r="N720">
        <f>'Train Data'!AA718</f>
        <v>-0.33789579251557389</v>
      </c>
      <c r="P720" s="24">
        <f>'Train Data'!AB718</f>
        <v>0.78044762191322503</v>
      </c>
      <c r="Q720">
        <f t="shared" si="22"/>
        <v>-2.7227332125388217E-2</v>
      </c>
      <c r="S720">
        <f t="shared" si="23"/>
        <v>-0.80767495403861322</v>
      </c>
    </row>
    <row r="721" spans="1:19" x14ac:dyDescent="0.25">
      <c r="A721">
        <f>'Train Data'!A719</f>
        <v>198905</v>
      </c>
      <c r="C721">
        <v>1</v>
      </c>
      <c r="D721">
        <f>'Train Data'!Q719</f>
        <v>-9.914129663428134E-2</v>
      </c>
      <c r="E721">
        <f>'Train Data'!R719</f>
        <v>0.43194255145789301</v>
      </c>
      <c r="F721">
        <f>'Train Data'!S719</f>
        <v>-0.56542279571989484</v>
      </c>
      <c r="G721">
        <f>'Train Data'!T719</f>
        <v>1.5794031630241394</v>
      </c>
      <c r="H721">
        <f>'Train Data'!U719</f>
        <v>-0.34799660419888595</v>
      </c>
      <c r="I721">
        <f>'Train Data'!V719</f>
        <v>1.2568281638405927</v>
      </c>
      <c r="J721">
        <f>'Train Data'!W719</f>
        <v>-1.1222037966500547</v>
      </c>
      <c r="K721">
        <f>'Train Data'!X719</f>
        <v>-1.8674385557990854</v>
      </c>
      <c r="L721">
        <f>'Train Data'!Y719</f>
        <v>0.59314410427532349</v>
      </c>
      <c r="M721">
        <f>'Train Data'!Z719</f>
        <v>1.4263368863701762</v>
      </c>
      <c r="N721">
        <f>'Train Data'!AA719</f>
        <v>-0.31793970006375033</v>
      </c>
      <c r="P721" s="24">
        <f>'Train Data'!AB719</f>
        <v>0.58651024305659394</v>
      </c>
      <c r="Q721">
        <f t="shared" si="22"/>
        <v>-3.2037709329096963E-2</v>
      </c>
      <c r="S721">
        <f t="shared" si="23"/>
        <v>-0.61854795238569094</v>
      </c>
    </row>
    <row r="722" spans="1:19" x14ac:dyDescent="0.25">
      <c r="A722">
        <f>'Train Data'!A720</f>
        <v>198906</v>
      </c>
      <c r="C722">
        <v>1</v>
      </c>
      <c r="D722">
        <f>'Train Data'!Q720</f>
        <v>-0.1488060696156758</v>
      </c>
      <c r="E722">
        <f>'Train Data'!R720</f>
        <v>0.45895845281117381</v>
      </c>
      <c r="F722">
        <f>'Train Data'!S720</f>
        <v>-0.5385081334398929</v>
      </c>
      <c r="G722">
        <f>'Train Data'!T720</f>
        <v>1.490496433497372</v>
      </c>
      <c r="H722">
        <f>'Train Data'!U720</f>
        <v>-0.29158973852571896</v>
      </c>
      <c r="I722">
        <f>'Train Data'!V720</f>
        <v>1.0544565345905552</v>
      </c>
      <c r="J722">
        <f>'Train Data'!W720</f>
        <v>-1.3491267825635838</v>
      </c>
      <c r="K722">
        <f>'Train Data'!X720</f>
        <v>-1.7084350337781273</v>
      </c>
      <c r="L722">
        <f>'Train Data'!Y720</f>
        <v>-2.2320642736139602E-2</v>
      </c>
      <c r="M722">
        <f>'Train Data'!Z720</f>
        <v>2.029791479924195</v>
      </c>
      <c r="N722">
        <f>'Train Data'!AA720</f>
        <v>-0.25738185332877245</v>
      </c>
      <c r="P722" s="24">
        <f>'Train Data'!AB720</f>
        <v>-0.25989890885929545</v>
      </c>
      <c r="Q722">
        <f t="shared" si="22"/>
        <v>-3.2295285014538017E-2</v>
      </c>
      <c r="S722">
        <f t="shared" si="23"/>
        <v>0.22760362384475744</v>
      </c>
    </row>
    <row r="723" spans="1:19" x14ac:dyDescent="0.25">
      <c r="A723">
        <f>'Train Data'!A721</f>
        <v>198907</v>
      </c>
      <c r="C723">
        <v>1</v>
      </c>
      <c r="D723">
        <f>'Train Data'!Q721</f>
        <v>-0.10634759858018174</v>
      </c>
      <c r="E723">
        <f>'Train Data'!R721</f>
        <v>0.20983319217098217</v>
      </c>
      <c r="F723">
        <f>'Train Data'!S721</f>
        <v>-0.67656148477881684</v>
      </c>
      <c r="G723">
        <f>'Train Data'!T721</f>
        <v>1.4047649443108461</v>
      </c>
      <c r="H723">
        <f>'Train Data'!U721</f>
        <v>-0.27748802210742674</v>
      </c>
      <c r="I723">
        <f>'Train Data'!V721</f>
        <v>0.98344894538001559</v>
      </c>
      <c r="J723">
        <f>'Train Data'!W721</f>
        <v>-1.2943522687223867</v>
      </c>
      <c r="K723">
        <f>'Train Data'!X721</f>
        <v>-1.9021508665445639</v>
      </c>
      <c r="L723">
        <f>'Train Data'!Y721</f>
        <v>-2.3425518644121904E-2</v>
      </c>
      <c r="M723">
        <f>'Train Data'!Z721</f>
        <v>0.76618186120705534</v>
      </c>
      <c r="N723">
        <f>'Train Data'!AA721</f>
        <v>-0.32715225866091685</v>
      </c>
      <c r="P723" s="24">
        <f>'Train Data'!AB721</f>
        <v>1.4764441338118095</v>
      </c>
      <c r="Q723">
        <f t="shared" si="22"/>
        <v>-2.9793324791053646E-2</v>
      </c>
      <c r="S723">
        <f t="shared" si="23"/>
        <v>-1.5062374586028631</v>
      </c>
    </row>
    <row r="724" spans="1:19" x14ac:dyDescent="0.25">
      <c r="A724">
        <f>'Train Data'!A722</f>
        <v>198908</v>
      </c>
      <c r="C724">
        <v>1</v>
      </c>
      <c r="D724">
        <f>'Train Data'!Q722</f>
        <v>-0.26430137338634485</v>
      </c>
      <c r="E724">
        <f>'Train Data'!R722</f>
        <v>0.12390949040728046</v>
      </c>
      <c r="F724">
        <f>'Train Data'!S722</f>
        <v>-0.7192990499498354</v>
      </c>
      <c r="G724">
        <f>'Train Data'!T722</f>
        <v>1.4111154249913296</v>
      </c>
      <c r="H724">
        <f>'Train Data'!U722</f>
        <v>-0.30569145494401123</v>
      </c>
      <c r="I724">
        <f>'Train Data'!V722</f>
        <v>1.1254641238010943</v>
      </c>
      <c r="J724">
        <f>'Train Data'!W722</f>
        <v>-0.99700490787017737</v>
      </c>
      <c r="K724">
        <f>'Train Data'!X722</f>
        <v>-1.7453394672473515</v>
      </c>
      <c r="L724">
        <f>'Train Data'!Y722</f>
        <v>-0.17614036927314775</v>
      </c>
      <c r="M724">
        <f>'Train Data'!Z722</f>
        <v>-1.2466834609160804</v>
      </c>
      <c r="N724">
        <f>'Train Data'!AA722</f>
        <v>-0.26571947938649926</v>
      </c>
      <c r="P724" s="24">
        <f>'Train Data'!AB722</f>
        <v>0.20228372241868808</v>
      </c>
      <c r="Q724">
        <f t="shared" si="22"/>
        <v>-4.0963253478312985E-2</v>
      </c>
      <c r="S724">
        <f t="shared" si="23"/>
        <v>-0.24324697589700106</v>
      </c>
    </row>
    <row r="725" spans="1:19" x14ac:dyDescent="0.25">
      <c r="A725">
        <f>'Train Data'!A723</f>
        <v>198909</v>
      </c>
      <c r="C725">
        <v>1</v>
      </c>
      <c r="D725">
        <f>'Train Data'!Q723</f>
        <v>-0.27287031695509839</v>
      </c>
      <c r="E725">
        <f>'Train Data'!R723</f>
        <v>8.8988626309516997E-2</v>
      </c>
      <c r="F725">
        <f>'Train Data'!S723</f>
        <v>-0.69479837010371182</v>
      </c>
      <c r="G725">
        <f>'Train Data'!T723</f>
        <v>1.3634868198877041</v>
      </c>
      <c r="H725">
        <f>'Train Data'!U723</f>
        <v>-0.33389488778059373</v>
      </c>
      <c r="I725">
        <f>'Train Data'!V723</f>
        <v>1.1467664005642564</v>
      </c>
      <c r="J725">
        <f>'Train Data'!W723</f>
        <v>-0.83268136634658696</v>
      </c>
      <c r="K725">
        <f>'Train Data'!X723</f>
        <v>-1.7843917130842981</v>
      </c>
      <c r="L725">
        <f>'Train Data'!Y723</f>
        <v>0.12611678514252708</v>
      </c>
      <c r="M725">
        <f>'Train Data'!Z723</f>
        <v>-0.12077489039247527</v>
      </c>
      <c r="N725">
        <f>'Train Data'!AA723</f>
        <v>-0.40676369118350481</v>
      </c>
      <c r="P725" s="24">
        <f>'Train Data'!AB723</f>
        <v>-0.23073116268965521</v>
      </c>
      <c r="Q725">
        <f t="shared" si="22"/>
        <v>-4.7861226810761708E-2</v>
      </c>
      <c r="S725">
        <f t="shared" si="23"/>
        <v>0.1828699358788935</v>
      </c>
    </row>
    <row r="726" spans="1:19" x14ac:dyDescent="0.25">
      <c r="A726">
        <f>'Train Data'!A724</f>
        <v>198910</v>
      </c>
      <c r="C726">
        <v>1</v>
      </c>
      <c r="D726">
        <f>'Train Data'!Q724</f>
        <v>-0.23725912794125548</v>
      </c>
      <c r="E726">
        <f>'Train Data'!R724</f>
        <v>0.12191612167353359</v>
      </c>
      <c r="F726">
        <f>'Train Data'!S724</f>
        <v>-0.66756711801227786</v>
      </c>
      <c r="G726">
        <f>'Train Data'!T724</f>
        <v>1.3285591761450453</v>
      </c>
      <c r="H726">
        <f>'Train Data'!U724</f>
        <v>-0.34799660419888595</v>
      </c>
      <c r="I726">
        <f>'Train Data'!V724</f>
        <v>1.0154023605247584</v>
      </c>
      <c r="J726">
        <f>'Train Data'!W724</f>
        <v>-1.0361295606138883</v>
      </c>
      <c r="K726">
        <f>'Train Data'!X724</f>
        <v>-1.7254318321346171</v>
      </c>
      <c r="L726">
        <f>'Train Data'!Y724</f>
        <v>0.42595432479805651</v>
      </c>
      <c r="M726">
        <f>'Train Data'!Z724</f>
        <v>1.337236208127301</v>
      </c>
      <c r="N726">
        <f>'Train Data'!AA724</f>
        <v>0.45719708938925319</v>
      </c>
      <c r="P726" s="24">
        <f>'Train Data'!AB724</f>
        <v>-0.58711491878230382</v>
      </c>
      <c r="Q726">
        <f t="shared" si="22"/>
        <v>-4.304102726602331E-2</v>
      </c>
      <c r="S726">
        <f t="shared" si="23"/>
        <v>0.54407389151628049</v>
      </c>
    </row>
    <row r="727" spans="1:19" x14ac:dyDescent="0.25">
      <c r="A727">
        <f>'Train Data'!A725</f>
        <v>198911</v>
      </c>
      <c r="C727">
        <v>1</v>
      </c>
      <c r="D727">
        <f>'Train Data'!Q725</f>
        <v>-0.16096080043866315</v>
      </c>
      <c r="E727">
        <f>'Train Data'!R725</f>
        <v>5.5203739732350529E-2</v>
      </c>
      <c r="F727">
        <f>'Train Data'!S725</f>
        <v>-0.70229688344986774</v>
      </c>
      <c r="G727">
        <f>'Train Data'!T725</f>
        <v>1.3444353778462543</v>
      </c>
      <c r="H727">
        <f>'Train Data'!U725</f>
        <v>-0.30569145494401123</v>
      </c>
      <c r="I727">
        <f>'Train Data'!V725</f>
        <v>1.0083016016037043</v>
      </c>
      <c r="J727">
        <f>'Train Data'!W725</f>
        <v>-1.0909040744550864</v>
      </c>
      <c r="K727">
        <f>'Train Data'!X725</f>
        <v>-1.838674088516252</v>
      </c>
      <c r="L727">
        <f>'Train Data'!Y725</f>
        <v>-2.8870727139763245E-2</v>
      </c>
      <c r="M727">
        <f>'Train Data'!Z725</f>
        <v>0.11817692853159918</v>
      </c>
      <c r="N727">
        <f>'Train Data'!AA725</f>
        <v>-0.35671420944691135</v>
      </c>
      <c r="P727" s="24">
        <f>'Train Data'!AB725</f>
        <v>0.213645893608604</v>
      </c>
      <c r="Q727">
        <f t="shared" si="22"/>
        <v>-3.8227753210772632E-2</v>
      </c>
      <c r="S727">
        <f t="shared" si="23"/>
        <v>-0.25187364681937663</v>
      </c>
    </row>
    <row r="728" spans="1:19" x14ac:dyDescent="0.25">
      <c r="A728">
        <f>'Train Data'!A726</f>
        <v>198912</v>
      </c>
      <c r="C728">
        <v>1</v>
      </c>
      <c r="D728">
        <f>'Train Data'!Q726</f>
        <v>-0.17539116833259988</v>
      </c>
      <c r="E728">
        <f>'Train Data'!R726</f>
        <v>-2.3179571435368525E-2</v>
      </c>
      <c r="F728">
        <f>'Train Data'!S726</f>
        <v>-0.7278870434919249</v>
      </c>
      <c r="G728">
        <f>'Train Data'!T726</f>
        <v>1.3253839358048036</v>
      </c>
      <c r="H728">
        <f>'Train Data'!U726</f>
        <v>-0.24928458927084229</v>
      </c>
      <c r="I728">
        <f>'Train Data'!V726</f>
        <v>1.0367046372879203</v>
      </c>
      <c r="J728">
        <f>'Train Data'!W726</f>
        <v>-0.98135504677269103</v>
      </c>
      <c r="K728">
        <f>'Train Data'!X726</f>
        <v>-1.2180583435029539</v>
      </c>
      <c r="L728">
        <f>'Train Data'!Y726</f>
        <v>-0.17975312472279001</v>
      </c>
      <c r="M728">
        <f>'Train Data'!Z726</f>
        <v>-0.22202566112301528</v>
      </c>
      <c r="N728">
        <f>'Train Data'!AA726</f>
        <v>-0.34335927045039183</v>
      </c>
      <c r="P728" s="24">
        <f>'Train Data'!AB726</f>
        <v>0.25317753714157004</v>
      </c>
      <c r="Q728">
        <f t="shared" si="22"/>
        <v>-4.3578545558027613E-2</v>
      </c>
      <c r="S728">
        <f t="shared" si="23"/>
        <v>-0.29675608269959763</v>
      </c>
    </row>
    <row r="729" spans="1:19" x14ac:dyDescent="0.25">
      <c r="A729">
        <f>'Train Data'!A727</f>
        <v>199001</v>
      </c>
      <c r="C729">
        <v>1</v>
      </c>
      <c r="D729">
        <f>'Train Data'!Q727</f>
        <v>-0.20410496476715304</v>
      </c>
      <c r="E729">
        <f>'Train Data'!R727</f>
        <v>0.10398868258881258</v>
      </c>
      <c r="F729">
        <f>'Train Data'!S727</f>
        <v>-0.63522880567977313</v>
      </c>
      <c r="G729">
        <f>'Train Data'!T727</f>
        <v>1.3285591761450453</v>
      </c>
      <c r="H729">
        <f>'Train Data'!U727</f>
        <v>-0.26338630568913846</v>
      </c>
      <c r="I729">
        <f>'Train Data'!V727</f>
        <v>1.2106732308537418</v>
      </c>
      <c r="J729">
        <f>'Train Data'!W727</f>
        <v>-0.60575838043305785</v>
      </c>
      <c r="K729">
        <f>'Train Data'!X727</f>
        <v>-1.284060378521549</v>
      </c>
      <c r="L729">
        <f>'Train Data'!Y727</f>
        <v>1.4650562172186101</v>
      </c>
      <c r="M729">
        <f>'Train Data'!Z727</f>
        <v>-1.5868860505706948</v>
      </c>
      <c r="N729">
        <f>'Train Data'!AA727</f>
        <v>-8.9297445940344916E-3</v>
      </c>
      <c r="P729" s="24">
        <f>'Train Data'!AB727</f>
        <v>-1.3861332895849821</v>
      </c>
      <c r="Q729">
        <f t="shared" si="22"/>
        <v>-4.5646520489381281E-2</v>
      </c>
      <c r="S729">
        <f t="shared" si="23"/>
        <v>1.3404867690956008</v>
      </c>
    </row>
    <row r="730" spans="1:19" x14ac:dyDescent="0.25">
      <c r="A730">
        <f>'Train Data'!A728</f>
        <v>199002</v>
      </c>
      <c r="C730">
        <v>1</v>
      </c>
      <c r="D730">
        <f>'Train Data'!Q728</f>
        <v>-3.3150654811982927E-2</v>
      </c>
      <c r="E730">
        <f>'Train Data'!R728</f>
        <v>4.1264448521421658E-2</v>
      </c>
      <c r="F730">
        <f>'Train Data'!S728</f>
        <v>-0.65714292455454482</v>
      </c>
      <c r="G730">
        <f>'Train Data'!T728</f>
        <v>1.3603115795474623</v>
      </c>
      <c r="H730">
        <f>'Train Data'!U728</f>
        <v>-0.30569145494401123</v>
      </c>
      <c r="I730">
        <f>'Train Data'!V728</f>
        <v>1.2497274049195386</v>
      </c>
      <c r="J730">
        <f>'Train Data'!W728</f>
        <v>-0.59793344988431518</v>
      </c>
      <c r="K730">
        <f>'Train Data'!X728</f>
        <v>-1.1925427985002148</v>
      </c>
      <c r="L730">
        <f>'Train Data'!Y728</f>
        <v>0.40889953104960886</v>
      </c>
      <c r="M730">
        <f>'Train Data'!Z728</f>
        <v>-0.29897624687822572</v>
      </c>
      <c r="N730">
        <f>'Train Data'!AA728</f>
        <v>-0.32889308985932725</v>
      </c>
      <c r="P730" s="24">
        <f>'Train Data'!AB728</f>
        <v>8.4814118678855036E-2</v>
      </c>
      <c r="Q730">
        <f t="shared" si="22"/>
        <v>-4.2760480811244228E-2</v>
      </c>
      <c r="S730">
        <f t="shared" si="23"/>
        <v>-0.12757459949009925</v>
      </c>
    </row>
    <row r="731" spans="1:19" x14ac:dyDescent="0.25">
      <c r="A731">
        <f>'Train Data'!A729</f>
        <v>199003</v>
      </c>
      <c r="C731">
        <v>1</v>
      </c>
      <c r="D731">
        <f>'Train Data'!Q729</f>
        <v>-3.4720674080464232E-2</v>
      </c>
      <c r="E731">
        <f>'Train Data'!R729</f>
        <v>-5.8887252573682526E-2</v>
      </c>
      <c r="F731">
        <f>'Train Data'!S729</f>
        <v>-0.42221214038867094</v>
      </c>
      <c r="G731">
        <f>'Train Data'!T729</f>
        <v>1.4111154249913296</v>
      </c>
      <c r="H731">
        <f>'Train Data'!U729</f>
        <v>-0.41850518629034317</v>
      </c>
      <c r="I731">
        <f>'Train Data'!V729</f>
        <v>1.2958823379063895</v>
      </c>
      <c r="J731">
        <f>'Train Data'!W729</f>
        <v>-0.62140824153054197</v>
      </c>
      <c r="K731">
        <f>'Train Data'!X729</f>
        <v>-1.1318390914553129</v>
      </c>
      <c r="L731">
        <f>'Train Data'!Y729</f>
        <v>0.55208688633239789</v>
      </c>
      <c r="M731">
        <f>'Train Data'!Z729</f>
        <v>-0.37592683263343613</v>
      </c>
      <c r="N731">
        <f>'Train Data'!AA729</f>
        <v>-0.32487263895931873</v>
      </c>
      <c r="P731" s="24">
        <f>'Train Data'!AB729</f>
        <v>0.32452689009294272</v>
      </c>
      <c r="Q731">
        <f t="shared" si="22"/>
        <v>-4.0656816557800297E-2</v>
      </c>
      <c r="S731">
        <f t="shared" si="23"/>
        <v>-0.36518370665074301</v>
      </c>
    </row>
    <row r="732" spans="1:19" x14ac:dyDescent="0.25">
      <c r="A732">
        <f>'Train Data'!A730</f>
        <v>199004</v>
      </c>
      <c r="C732">
        <v>1</v>
      </c>
      <c r="D732">
        <f>'Train Data'!Q730</f>
        <v>-6.4653049654567238E-2</v>
      </c>
      <c r="E732">
        <f>'Train Data'!R730</f>
        <v>-9.284238418313235E-3</v>
      </c>
      <c r="F732">
        <f>'Train Data'!S730</f>
        <v>-0.38838537719552402</v>
      </c>
      <c r="G732">
        <f>'Train Data'!T730</f>
        <v>1.3698373005681872</v>
      </c>
      <c r="H732">
        <f>'Train Data'!U730</f>
        <v>-0.41850518629034517</v>
      </c>
      <c r="I732">
        <f>'Train Data'!V730</f>
        <v>1.4201456190248334</v>
      </c>
      <c r="J732">
        <f>'Train Data'!W730</f>
        <v>-0.24581157519090763</v>
      </c>
      <c r="K732">
        <f>'Train Data'!X730</f>
        <v>-1.125836938525957</v>
      </c>
      <c r="L732">
        <f>'Train Data'!Y730</f>
        <v>-0.18627161722849389</v>
      </c>
      <c r="M732">
        <f>'Train Data'!Z730</f>
        <v>-1.0158317036504489</v>
      </c>
      <c r="N732">
        <f>'Train Data'!AA730</f>
        <v>-0.33599421138813246</v>
      </c>
      <c r="P732" s="24">
        <f>'Train Data'!AB730</f>
        <v>-0.60281504350958381</v>
      </c>
      <c r="Q732">
        <f t="shared" si="22"/>
        <v>-2.7257525789797631E-2</v>
      </c>
      <c r="S732">
        <f t="shared" si="23"/>
        <v>0.57555751771978614</v>
      </c>
    </row>
    <row r="733" spans="1:19" x14ac:dyDescent="0.25">
      <c r="A733">
        <f>'Train Data'!A731</f>
        <v>199005</v>
      </c>
      <c r="C733">
        <v>1</v>
      </c>
      <c r="D733">
        <f>'Train Data'!Q731</f>
        <v>1.5845274904374686E-2</v>
      </c>
      <c r="E733">
        <f>'Train Data'!R731</f>
        <v>-0.23294753245953223</v>
      </c>
      <c r="F733">
        <f>'Train Data'!S731</f>
        <v>-0.52714333932966007</v>
      </c>
      <c r="G733">
        <f>'Train Data'!T731</f>
        <v>1.3603115795474623</v>
      </c>
      <c r="H733">
        <f>'Train Data'!U731</f>
        <v>-0.27748802210742873</v>
      </c>
      <c r="I733">
        <f>'Train Data'!V731</f>
        <v>1.2745800611432276</v>
      </c>
      <c r="J733">
        <f>'Train Data'!W731</f>
        <v>-0.54315893604311805</v>
      </c>
      <c r="K733">
        <f>'Train Data'!X731</f>
        <v>-0.79282050209681276</v>
      </c>
      <c r="L733">
        <f>'Train Data'!Y731</f>
        <v>-4.0404092721598679E-2</v>
      </c>
      <c r="M733">
        <f>'Train Data'!Z731</f>
        <v>1.4830373179792788</v>
      </c>
      <c r="N733">
        <f>'Train Data'!AA731</f>
        <v>-0.26894787741657283</v>
      </c>
      <c r="P733" s="24">
        <f>'Train Data'!AB731</f>
        <v>1.6101402248420338</v>
      </c>
      <c r="Q733">
        <f t="shared" si="22"/>
        <v>-2.5904328373900561E-2</v>
      </c>
      <c r="S733">
        <f t="shared" si="23"/>
        <v>-1.6360445532159344</v>
      </c>
    </row>
    <row r="734" spans="1:19" x14ac:dyDescent="0.25">
      <c r="A734">
        <f>'Train Data'!A732</f>
        <v>199006</v>
      </c>
      <c r="C734">
        <v>1</v>
      </c>
      <c r="D734">
        <f>'Train Data'!Q732</f>
        <v>-0.15285199117052839</v>
      </c>
      <c r="E734">
        <f>'Train Data'!R732</f>
        <v>-0.22697897552667867</v>
      </c>
      <c r="F734">
        <f>'Train Data'!S732</f>
        <v>-0.529488613004093</v>
      </c>
      <c r="G734">
        <f>'Train Data'!T732</f>
        <v>1.3571363392072209</v>
      </c>
      <c r="H734">
        <f>'Train Data'!U732</f>
        <v>-0.24928458927084229</v>
      </c>
      <c r="I734">
        <f>'Train Data'!V732</f>
        <v>1.2071228513932151</v>
      </c>
      <c r="J734">
        <f>'Train Data'!W732</f>
        <v>-0.68400768592048167</v>
      </c>
      <c r="K734">
        <f>'Train Data'!X732</f>
        <v>-0.71874229573318915</v>
      </c>
      <c r="L734">
        <f>'Train Data'!Y732</f>
        <v>0.5425067823415799</v>
      </c>
      <c r="M734">
        <f>'Train Data'!Z732</f>
        <v>0.7337816145732825</v>
      </c>
      <c r="N734">
        <f>'Train Data'!AA732</f>
        <v>-0.27075221360973001</v>
      </c>
      <c r="P734" s="24">
        <f>'Train Data'!AB732</f>
        <v>-0.28064485401915779</v>
      </c>
      <c r="Q734">
        <f t="shared" si="22"/>
        <v>-2.8297162545270222E-2</v>
      </c>
      <c r="S734">
        <f t="shared" si="23"/>
        <v>0.25234769147388758</v>
      </c>
    </row>
    <row r="735" spans="1:19" x14ac:dyDescent="0.25">
      <c r="A735">
        <f>'Train Data'!A733</f>
        <v>199007</v>
      </c>
      <c r="C735">
        <v>1</v>
      </c>
      <c r="D735">
        <f>'Train Data'!Q733</f>
        <v>-0.123037652765213</v>
      </c>
      <c r="E735">
        <f>'Train Data'!R733</f>
        <v>-0.19679654756743589</v>
      </c>
      <c r="F735">
        <f>'Train Data'!S733</f>
        <v>-0.54361217669641371</v>
      </c>
      <c r="G735">
        <f>'Train Data'!T733</f>
        <v>1.3222086954645622</v>
      </c>
      <c r="H735">
        <f>'Train Data'!U733</f>
        <v>-0.24928458927084424</v>
      </c>
      <c r="I735">
        <f>'Train Data'!V733</f>
        <v>1.1929213335511069</v>
      </c>
      <c r="J735">
        <f>'Train Data'!W733</f>
        <v>-0.62923317207928564</v>
      </c>
      <c r="K735">
        <f>'Train Data'!X733</f>
        <v>-0.49107286531679867</v>
      </c>
      <c r="L735">
        <f>'Train Data'!Y733</f>
        <v>0.2466083836272539</v>
      </c>
      <c r="M735">
        <f>'Train Data'!Z733</f>
        <v>0.23562782257902559</v>
      </c>
      <c r="N735">
        <f>'Train Data'!AA733</f>
        <v>-0.27965196497797817</v>
      </c>
      <c r="P735" s="24">
        <f>'Train Data'!AB733</f>
        <v>-0.23889885763448288</v>
      </c>
      <c r="Q735">
        <f t="shared" si="22"/>
        <v>-3.0781181251274291E-2</v>
      </c>
      <c r="S735">
        <f t="shared" si="23"/>
        <v>0.20811767638320858</v>
      </c>
    </row>
    <row r="736" spans="1:19" x14ac:dyDescent="0.25">
      <c r="A736">
        <f>'Train Data'!A734</f>
        <v>199008</v>
      </c>
      <c r="C736">
        <v>1</v>
      </c>
      <c r="D736">
        <f>'Train Data'!Q734</f>
        <v>-0.10124390843778569</v>
      </c>
      <c r="E736">
        <f>'Train Data'!R734</f>
        <v>5.563250690478605E-2</v>
      </c>
      <c r="F736">
        <f>'Train Data'!S734</f>
        <v>-0.35894646999435043</v>
      </c>
      <c r="G736">
        <f>'Train Data'!T734</f>
        <v>1.2682296096804533</v>
      </c>
      <c r="H736">
        <f>'Train Data'!U734</f>
        <v>-0.19287772359767727</v>
      </c>
      <c r="I736">
        <f>'Train Data'!V734</f>
        <v>1.4059441011827256</v>
      </c>
      <c r="J736">
        <f>'Train Data'!W734</f>
        <v>-2.6713519826121142E-2</v>
      </c>
      <c r="K736">
        <f>'Train Data'!X734</f>
        <v>-0.63655984978978208</v>
      </c>
      <c r="L736">
        <f>'Train Data'!Y734</f>
        <v>1.2562986964010117</v>
      </c>
      <c r="M736">
        <f>'Train Data'!Z734</f>
        <v>-1.8946883935915366</v>
      </c>
      <c r="N736">
        <f>'Train Data'!AA734</f>
        <v>0.4897933367825521</v>
      </c>
      <c r="P736" s="24">
        <f>'Train Data'!AB734</f>
        <v>-1.8061343140812331</v>
      </c>
      <c r="Q736">
        <f t="shared" si="22"/>
        <v>-3.2747387908027295E-2</v>
      </c>
      <c r="S736">
        <f t="shared" si="23"/>
        <v>1.7733869261732058</v>
      </c>
    </row>
    <row r="737" spans="1:19" x14ac:dyDescent="0.25">
      <c r="A737">
        <f>'Train Data'!A735</f>
        <v>199009</v>
      </c>
      <c r="C737">
        <v>1</v>
      </c>
      <c r="D737">
        <f>'Train Data'!Q735</f>
        <v>0.12318628430908385</v>
      </c>
      <c r="E737">
        <f>'Train Data'!R735</f>
        <v>0.19766815975303018</v>
      </c>
      <c r="F737">
        <f>'Train Data'!S735</f>
        <v>-0.23718892768497934</v>
      </c>
      <c r="G737">
        <f>'Train Data'!T735</f>
        <v>1.2396524466182781</v>
      </c>
      <c r="H737">
        <f>'Train Data'!U735</f>
        <v>-8.0063992251341393E-2</v>
      </c>
      <c r="I737">
        <f>'Train Data'!V735</f>
        <v>1.3846418244195635</v>
      </c>
      <c r="J737">
        <f>'Train Data'!W735</f>
        <v>-3.2387281798944038E-3</v>
      </c>
      <c r="K737">
        <f>'Train Data'!X735</f>
        <v>-0.63936051250555159</v>
      </c>
      <c r="L737">
        <f>'Train Data'!Y735</f>
        <v>1.097151679770811</v>
      </c>
      <c r="M737">
        <f>'Train Data'!Z735</f>
        <v>0.27612813087124166</v>
      </c>
      <c r="N737">
        <f>'Train Data'!AA735</f>
        <v>-0.16305421267382172</v>
      </c>
      <c r="P737" s="24">
        <f>'Train Data'!AB735</f>
        <v>-1.0466838876779427</v>
      </c>
      <c r="Q737">
        <f t="shared" si="22"/>
        <v>-2.586793663981786E-2</v>
      </c>
      <c r="S737">
        <f t="shared" si="23"/>
        <v>1.0208159510381249</v>
      </c>
    </row>
    <row r="738" spans="1:19" x14ac:dyDescent="0.25">
      <c r="A738">
        <f>'Train Data'!A736</f>
        <v>199010</v>
      </c>
      <c r="C738">
        <v>1</v>
      </c>
      <c r="D738">
        <f>'Train Data'!Q736</f>
        <v>0.25196667798016048</v>
      </c>
      <c r="E738">
        <f>'Train Data'!R736</f>
        <v>0.19901631586671195</v>
      </c>
      <c r="F738">
        <f>'Train Data'!S736</f>
        <v>-0.22901690119362644</v>
      </c>
      <c r="G738">
        <f>'Train Data'!T736</f>
        <v>1.1793228801536859</v>
      </c>
      <c r="H738">
        <f>'Train Data'!U736</f>
        <v>0.10325832118645173</v>
      </c>
      <c r="I738">
        <f>'Train Data'!V736</f>
        <v>1.3278357530511322</v>
      </c>
      <c r="J738">
        <f>'Train Data'!W736</f>
        <v>2.0236063466333418E-2</v>
      </c>
      <c r="K738">
        <f>'Train Data'!X736</f>
        <v>-0.71719741574689955</v>
      </c>
      <c r="L738">
        <f>'Train Data'!Y736</f>
        <v>0.65768667400891734</v>
      </c>
      <c r="M738">
        <f>'Train Data'!Z736</f>
        <v>0.67303115213495834</v>
      </c>
      <c r="N738">
        <f>'Train Data'!AA736</f>
        <v>0.26299956482209819</v>
      </c>
      <c r="P738" s="24">
        <f>'Train Data'!AB736</f>
        <v>-0.2233439363728888</v>
      </c>
      <c r="Q738">
        <f t="shared" si="22"/>
        <v>-1.3062213986651498E-2</v>
      </c>
      <c r="S738">
        <f t="shared" si="23"/>
        <v>0.2102817223862373</v>
      </c>
    </row>
    <row r="739" spans="1:19" x14ac:dyDescent="0.25">
      <c r="A739">
        <f>'Train Data'!A737</f>
        <v>199011</v>
      </c>
      <c r="C739">
        <v>1</v>
      </c>
      <c r="D739">
        <f>'Train Data'!Q737</f>
        <v>0.28165757110403455</v>
      </c>
      <c r="E739">
        <f>'Train Data'!R737</f>
        <v>4.6387895144875804E-2</v>
      </c>
      <c r="F739">
        <f>'Train Data'!S737</f>
        <v>-0.31951942017612062</v>
      </c>
      <c r="G739">
        <f>'Train Data'!T737</f>
        <v>1.144395236411027</v>
      </c>
      <c r="H739">
        <f>'Train Data'!U737</f>
        <v>0.25837720178765844</v>
      </c>
      <c r="I739">
        <f>'Train Data'!V737</f>
        <v>1.1858205746300532</v>
      </c>
      <c r="J739">
        <f>'Train Data'!W737</f>
        <v>-0.20668692244719569</v>
      </c>
      <c r="K739">
        <f>'Train Data'!X737</f>
        <v>-0.65890840313927368</v>
      </c>
      <c r="L739">
        <f>'Train Data'!Y737</f>
        <v>-5.5529543404829983E-2</v>
      </c>
      <c r="M739">
        <f>'Train Data'!Z737</f>
        <v>1.4303869171993979</v>
      </c>
      <c r="N739">
        <f>'Train Data'!AA737</f>
        <v>-8.5741817614503141E-2</v>
      </c>
      <c r="P739" s="24">
        <f>'Train Data'!AB737</f>
        <v>1.0137532904039255</v>
      </c>
      <c r="Q739">
        <f t="shared" si="22"/>
        <v>-1.1486656272359992E-2</v>
      </c>
      <c r="S739">
        <f t="shared" si="23"/>
        <v>-1.0252399466762854</v>
      </c>
    </row>
    <row r="740" spans="1:19" x14ac:dyDescent="0.25">
      <c r="A740">
        <f>'Train Data'!A738</f>
        <v>199012</v>
      </c>
      <c r="C740">
        <v>1</v>
      </c>
      <c r="D740">
        <f>'Train Data'!Q738</f>
        <v>0.17098307686896469</v>
      </c>
      <c r="E740">
        <f>'Train Data'!R738</f>
        <v>-2.6500824780985428E-2</v>
      </c>
      <c r="F740">
        <f>'Train Data'!S738</f>
        <v>-0.37246426179385272</v>
      </c>
      <c r="G740">
        <f>'Train Data'!T738</f>
        <v>1.0427875455232931</v>
      </c>
      <c r="H740">
        <f>'Train Data'!U738</f>
        <v>0.34298750029741182</v>
      </c>
      <c r="I740">
        <f>'Train Data'!V738</f>
        <v>1.1361152621826756</v>
      </c>
      <c r="J740">
        <f>'Train Data'!W738</f>
        <v>-6.5838172569833098E-2</v>
      </c>
      <c r="K740">
        <f>'Train Data'!X738</f>
        <v>-0.77526065527164278</v>
      </c>
      <c r="L740">
        <f>'Train Data'!Y738</f>
        <v>-0.47937097668206624</v>
      </c>
      <c r="M740">
        <f>'Train Data'!Z738</f>
        <v>0.5596302889167537</v>
      </c>
      <c r="N740">
        <f>'Train Data'!AA738</f>
        <v>-0.36524437863514275</v>
      </c>
      <c r="P740" s="24">
        <f>'Train Data'!AB738</f>
        <v>0.34991934615475151</v>
      </c>
      <c r="Q740">
        <f t="shared" si="22"/>
        <v>-1.5413636328186313E-2</v>
      </c>
      <c r="S740">
        <f t="shared" si="23"/>
        <v>-0.36533298248293783</v>
      </c>
    </row>
    <row r="741" spans="1:19" x14ac:dyDescent="0.25">
      <c r="A741">
        <f>'Train Data'!A739</f>
        <v>199101</v>
      </c>
      <c r="C741">
        <v>1</v>
      </c>
      <c r="D741">
        <f>'Train Data'!Q739</f>
        <v>0.11943347254463035</v>
      </c>
      <c r="E741">
        <f>'Train Data'!R739</f>
        <v>-0.13777017027718094</v>
      </c>
      <c r="F741">
        <f>'Train Data'!S739</f>
        <v>-0.44120799729287663</v>
      </c>
      <c r="G741">
        <f>'Train Data'!T739</f>
        <v>0.87767504783072481</v>
      </c>
      <c r="H741">
        <f>'Train Data'!U739</f>
        <v>0.38529264955228848</v>
      </c>
      <c r="I741">
        <f>'Train Data'!V739</f>
        <v>1.1112626059589865</v>
      </c>
      <c r="J741">
        <f>'Train Data'!W739</f>
        <v>0.2862837021235739</v>
      </c>
      <c r="K741">
        <f>'Train Data'!X739</f>
        <v>-0.66685974639079137</v>
      </c>
      <c r="L741">
        <f>'Train Data'!Y739</f>
        <v>0.64833866641723481</v>
      </c>
      <c r="M741">
        <f>'Train Data'!Z739</f>
        <v>0.32877853165112242</v>
      </c>
      <c r="N741">
        <f>'Train Data'!AA739</f>
        <v>4.2289167432067003E-2</v>
      </c>
      <c r="P741" s="24">
        <f>'Train Data'!AB739</f>
        <v>0.65873081680208145</v>
      </c>
      <c r="Q741">
        <f t="shared" si="22"/>
        <v>-2.0367720807888439E-2</v>
      </c>
      <c r="S741">
        <f t="shared" si="23"/>
        <v>-0.67909853760996985</v>
      </c>
    </row>
    <row r="742" spans="1:19" x14ac:dyDescent="0.25">
      <c r="A742">
        <f>'Train Data'!A740</f>
        <v>199102</v>
      </c>
      <c r="C742">
        <v>1</v>
      </c>
      <c r="D742">
        <f>'Train Data'!Q740</f>
        <v>3.2985264777074003E-2</v>
      </c>
      <c r="E742">
        <f>'Train Data'!R740</f>
        <v>-0.30704798429777574</v>
      </c>
      <c r="F742">
        <f>'Train Data'!S740</f>
        <v>-0.5303540634085917</v>
      </c>
      <c r="G742">
        <f>'Train Data'!T740</f>
        <v>0.78876831830395744</v>
      </c>
      <c r="H742">
        <f>'Train Data'!U740</f>
        <v>0.14556347044132645</v>
      </c>
      <c r="I742">
        <f>'Train Data'!V740</f>
        <v>1.1254641238010943</v>
      </c>
      <c r="J742">
        <f>'Train Data'!W740</f>
        <v>0.5366814796833298</v>
      </c>
      <c r="K742">
        <f>'Train Data'!X740</f>
        <v>-0.64467954374403624</v>
      </c>
      <c r="L742">
        <f>'Train Data'!Y740</f>
        <v>-0.19911921173646485</v>
      </c>
      <c r="M742">
        <f>'Train Data'!Z740</f>
        <v>-7.6224551271037652E-2</v>
      </c>
      <c r="N742">
        <f>'Train Data'!AA740</f>
        <v>-8.7193510441770025E-2</v>
      </c>
      <c r="P742" s="24">
        <f>'Train Data'!AB740</f>
        <v>1.1408789246118662</v>
      </c>
      <c r="Q742">
        <f t="shared" si="22"/>
        <v>-2.3980718379961123E-2</v>
      </c>
      <c r="S742">
        <f t="shared" si="23"/>
        <v>-1.1648596429918274</v>
      </c>
    </row>
    <row r="743" spans="1:19" x14ac:dyDescent="0.25">
      <c r="A743">
        <f>'Train Data'!A741</f>
        <v>199103</v>
      </c>
      <c r="C743">
        <v>1</v>
      </c>
      <c r="D743">
        <f>'Train Data'!Q741</f>
        <v>-0.10625026374793534</v>
      </c>
      <c r="E743">
        <f>'Train Data'!R741</f>
        <v>-0.3741393920685917</v>
      </c>
      <c r="F743">
        <f>'Train Data'!S741</f>
        <v>-0.4759112045818884</v>
      </c>
      <c r="G743">
        <f>'Train Data'!T741</f>
        <v>0.77924259728323231</v>
      </c>
      <c r="H743">
        <f>'Train Data'!U741</f>
        <v>3.2749739094994484E-2</v>
      </c>
      <c r="I743">
        <f>'Train Data'!V741</f>
        <v>1.1361152621826756</v>
      </c>
      <c r="J743">
        <f>'Train Data'!W741</f>
        <v>0.58363106297578482</v>
      </c>
      <c r="K743">
        <f>'Train Data'!X741</f>
        <v>-0.56004765170212178</v>
      </c>
      <c r="L743">
        <f>'Train Data'!Y741</f>
        <v>-0.19953501554208469</v>
      </c>
      <c r="M743">
        <f>'Train Data'!Z741</f>
        <v>-4.3824304637264846E-2</v>
      </c>
      <c r="N743">
        <f>'Train Data'!AA741</f>
        <v>-0.26663602277455278</v>
      </c>
      <c r="P743" s="24">
        <f>'Train Data'!AB741</f>
        <v>0.28397882230017585</v>
      </c>
      <c r="Q743">
        <f t="shared" si="22"/>
        <v>-2.9519596376581712E-2</v>
      </c>
      <c r="S743">
        <f t="shared" si="23"/>
        <v>-0.31349841867675754</v>
      </c>
    </row>
    <row r="744" spans="1:19" x14ac:dyDescent="0.25">
      <c r="A744">
        <f>'Train Data'!A742</f>
        <v>199104</v>
      </c>
      <c r="C744">
        <v>1</v>
      </c>
      <c r="D744">
        <f>'Train Data'!Q742</f>
        <v>-0.15149017800426146</v>
      </c>
      <c r="E744">
        <f>'Train Data'!R742</f>
        <v>-0.43339999715031491</v>
      </c>
      <c r="F744">
        <f>'Train Data'!S742</f>
        <v>-0.46036275638322471</v>
      </c>
      <c r="G744">
        <f>'Train Data'!T742</f>
        <v>0.69668634843694832</v>
      </c>
      <c r="H744">
        <f>'Train Data'!U742</f>
        <v>-8.0063992251343349E-2</v>
      </c>
      <c r="I744">
        <f>'Train Data'!V742</f>
        <v>1.1112626059589865</v>
      </c>
      <c r="J744">
        <f>'Train Data'!W742</f>
        <v>0.73230474340188956</v>
      </c>
      <c r="K744">
        <f>'Train Data'!X742</f>
        <v>-0.45539200937137436</v>
      </c>
      <c r="L744">
        <f>'Train Data'!Y742</f>
        <v>-0.19994958733635659</v>
      </c>
      <c r="M744">
        <f>'Train Data'!Z742</f>
        <v>0.36927883994333849</v>
      </c>
      <c r="N744">
        <f>'Train Data'!AA742</f>
        <v>-0.14810768493105908</v>
      </c>
      <c r="P744" s="24">
        <f>'Train Data'!AB742</f>
        <v>-0.11689164559196775</v>
      </c>
      <c r="Q744">
        <f t="shared" si="22"/>
        <v>-2.6136628210056027E-2</v>
      </c>
      <c r="S744">
        <f t="shared" si="23"/>
        <v>9.0755017381911732E-2</v>
      </c>
    </row>
    <row r="745" spans="1:19" x14ac:dyDescent="0.25">
      <c r="A745">
        <f>'Train Data'!A743</f>
        <v>199105</v>
      </c>
      <c r="C745">
        <v>1</v>
      </c>
      <c r="D745">
        <f>'Train Data'!Q743</f>
        <v>-0.15004176566071928</v>
      </c>
      <c r="E745">
        <f>'Train Data'!R743</f>
        <v>-0.58303041611745643</v>
      </c>
      <c r="F745">
        <f>'Train Data'!S743</f>
        <v>-0.54076053316992512</v>
      </c>
      <c r="G745">
        <f>'Train Data'!T743</f>
        <v>0.63635678197235623</v>
      </c>
      <c r="H745">
        <f>'Train Data'!U743</f>
        <v>-0.19287772359767727</v>
      </c>
      <c r="I745">
        <f>'Train Data'!V743</f>
        <v>1.1396656416432027</v>
      </c>
      <c r="J745">
        <f>'Train Data'!W743</f>
        <v>0.94357786821793455</v>
      </c>
      <c r="K745">
        <f>'Train Data'!X743</f>
        <v>-0.40253356484396796</v>
      </c>
      <c r="L745">
        <f>'Train Data'!Y743</f>
        <v>7.8645111508378315E-2</v>
      </c>
      <c r="M745">
        <f>'Train Data'!Z743</f>
        <v>-0.19772547614768568</v>
      </c>
      <c r="N745">
        <f>'Train Data'!AA743</f>
        <v>-0.23094198979765415</v>
      </c>
      <c r="P745" s="24">
        <f>'Train Data'!AB743</f>
        <v>0.62114126962266347</v>
      </c>
      <c r="Q745">
        <f t="shared" si="22"/>
        <v>-2.3738706634243077E-2</v>
      </c>
      <c r="S745">
        <f t="shared" si="23"/>
        <v>-0.64487997625690652</v>
      </c>
    </row>
    <row r="746" spans="1:19" x14ac:dyDescent="0.25">
      <c r="A746">
        <f>'Train Data'!A744</f>
        <v>199106</v>
      </c>
      <c r="C746">
        <v>1</v>
      </c>
      <c r="D746">
        <f>'Train Data'!Q744</f>
        <v>-0.22961647199265023</v>
      </c>
      <c r="E746">
        <f>'Train Data'!R744</f>
        <v>-0.52818189718267528</v>
      </c>
      <c r="F746">
        <f>'Train Data'!S744</f>
        <v>-0.47168529373722662</v>
      </c>
      <c r="G746">
        <f>'Train Data'!T744</f>
        <v>0.67128442571501468</v>
      </c>
      <c r="H746">
        <f>'Train Data'!U744</f>
        <v>-0.26338630568913451</v>
      </c>
      <c r="I746">
        <f>'Train Data'!V744</f>
        <v>1.1929213335511069</v>
      </c>
      <c r="J746">
        <f>'Train Data'!W744</f>
        <v>0.97487759041290334</v>
      </c>
      <c r="K746">
        <f>'Train Data'!X744</f>
        <v>-9.5782107775652478E-2</v>
      </c>
      <c r="L746">
        <f>'Train Data'!Y744</f>
        <v>7.6999046351479417E-2</v>
      </c>
      <c r="M746">
        <f>'Train Data'!Z744</f>
        <v>-0.45287741838864654</v>
      </c>
      <c r="N746">
        <f>'Train Data'!AA744</f>
        <v>-0.29979061467763446</v>
      </c>
      <c r="P746" s="24">
        <f>'Train Data'!AB744</f>
        <v>-0.9813060272528995</v>
      </c>
      <c r="Q746">
        <f t="shared" si="22"/>
        <v>-2.9300608753652414E-2</v>
      </c>
      <c r="S746">
        <f t="shared" si="23"/>
        <v>0.95200541849924714</v>
      </c>
    </row>
    <row r="747" spans="1:19" x14ac:dyDescent="0.25">
      <c r="A747">
        <f>'Train Data'!A745</f>
        <v>199107</v>
      </c>
      <c r="C747">
        <v>1</v>
      </c>
      <c r="D747">
        <f>'Train Data'!Q745</f>
        <v>-0.11602241236626941</v>
      </c>
      <c r="E747">
        <f>'Train Data'!R745</f>
        <v>-0.69780558801250403</v>
      </c>
      <c r="F747">
        <f>'Train Data'!S745</f>
        <v>-0.53928727723667069</v>
      </c>
      <c r="G747">
        <f>'Train Data'!T745</f>
        <v>0.67445966605525653</v>
      </c>
      <c r="H747">
        <f>'Train Data'!U745</f>
        <v>-0.34799660419888595</v>
      </c>
      <c r="I747">
        <f>'Train Data'!V745</f>
        <v>1.1574175389458374</v>
      </c>
      <c r="J747">
        <f>'Train Data'!W745</f>
        <v>0.88880335437673785</v>
      </c>
      <c r="K747">
        <f>'Train Data'!X745</f>
        <v>-7.0953510259622612E-2</v>
      </c>
      <c r="L747">
        <f>'Train Data'!Y745</f>
        <v>-0.20200415637565219</v>
      </c>
      <c r="M747">
        <f>'Train Data'!Z745</f>
        <v>0.43812936404010561</v>
      </c>
      <c r="N747">
        <f>'Train Data'!AA745</f>
        <v>-0.31245694065829849</v>
      </c>
      <c r="P747" s="24">
        <f>'Train Data'!AB745</f>
        <v>0.68641022744844205</v>
      </c>
      <c r="Q747">
        <f t="shared" si="22"/>
        <v>-2.5859769167145844E-2</v>
      </c>
      <c r="S747">
        <f t="shared" si="23"/>
        <v>-0.71226999661558787</v>
      </c>
    </row>
    <row r="748" spans="1:19" x14ac:dyDescent="0.25">
      <c r="A748">
        <f>'Train Data'!A746</f>
        <v>199108</v>
      </c>
      <c r="C748">
        <v>1</v>
      </c>
      <c r="D748">
        <f>'Train Data'!Q746</f>
        <v>-0.20327075030476227</v>
      </c>
      <c r="E748">
        <f>'Train Data'!R746</f>
        <v>-0.81140983465593808</v>
      </c>
      <c r="F748">
        <f>'Train Data'!S746</f>
        <v>-0.54955645257330688</v>
      </c>
      <c r="G748">
        <f>'Train Data'!T746</f>
        <v>0.59507865754921407</v>
      </c>
      <c r="H748">
        <f>'Train Data'!U746</f>
        <v>-0.33389488778059373</v>
      </c>
      <c r="I748">
        <f>'Train Data'!V746</f>
        <v>1.0438053962089739</v>
      </c>
      <c r="J748">
        <f>'Train Data'!W746</f>
        <v>0.83402884053554072</v>
      </c>
      <c r="K748">
        <f>'Train Data'!X746</f>
        <v>3.441924378125763E-2</v>
      </c>
      <c r="L748">
        <f>'Train Data'!Y746</f>
        <v>7.4548077086990114E-2</v>
      </c>
      <c r="M748">
        <f>'Train Data'!Z746</f>
        <v>1.1792850057876587</v>
      </c>
      <c r="N748">
        <f>'Train Data'!AA746</f>
        <v>-0.15407683914524398</v>
      </c>
      <c r="P748" s="24">
        <f>'Train Data'!AB746</f>
        <v>0.2754662691243443</v>
      </c>
      <c r="Q748">
        <f t="shared" si="22"/>
        <v>-2.7711391304430559E-2</v>
      </c>
      <c r="S748">
        <f t="shared" si="23"/>
        <v>-0.30317766042877486</v>
      </c>
    </row>
    <row r="749" spans="1:19" x14ac:dyDescent="0.25">
      <c r="A749">
        <f>'Train Data'!A747</f>
        <v>199109</v>
      </c>
      <c r="C749">
        <v>1</v>
      </c>
      <c r="D749">
        <f>'Train Data'!Q747</f>
        <v>-0.23778346277457207</v>
      </c>
      <c r="E749">
        <f>'Train Data'!R747</f>
        <v>-0.83506084810499537</v>
      </c>
      <c r="F749">
        <f>'Train Data'!S747</f>
        <v>-0.53484627250037009</v>
      </c>
      <c r="G749">
        <f>'Train Data'!T747</f>
        <v>0.5601510138065553</v>
      </c>
      <c r="H749">
        <f>'Train Data'!U747</f>
        <v>-0.33389488778059373</v>
      </c>
      <c r="I749">
        <f>'Train Data'!V747</f>
        <v>0.94439477131421878</v>
      </c>
      <c r="J749">
        <f>'Train Data'!W747</f>
        <v>0.70100502120692076</v>
      </c>
      <c r="K749">
        <f>'Train Data'!X747</f>
        <v>0.28596094183256865</v>
      </c>
      <c r="L749">
        <f>'Train Data'!Y747</f>
        <v>0.349074577381013</v>
      </c>
      <c r="M749">
        <f>'Train Data'!Z747</f>
        <v>1.0294338651064594</v>
      </c>
      <c r="N749">
        <f>'Train Data'!AA747</f>
        <v>-0.4195887742749444</v>
      </c>
      <c r="P749" s="24">
        <f>'Train Data'!AB747</f>
        <v>-0.46409128247998799</v>
      </c>
      <c r="Q749">
        <f t="shared" si="22"/>
        <v>-2.6530791709784701E-2</v>
      </c>
      <c r="S749">
        <f t="shared" si="23"/>
        <v>0.43756049077020331</v>
      </c>
    </row>
    <row r="750" spans="1:19" x14ac:dyDescent="0.25">
      <c r="A750">
        <f>'Train Data'!A748</f>
        <v>199110</v>
      </c>
      <c r="C750">
        <v>1</v>
      </c>
      <c r="D750">
        <f>'Train Data'!Q748</f>
        <v>-0.20025520770896976</v>
      </c>
      <c r="E750">
        <f>'Train Data'!R748</f>
        <v>-0.94647650701742991</v>
      </c>
      <c r="F750">
        <f>'Train Data'!S748</f>
        <v>-0.56329904473954839</v>
      </c>
      <c r="G750">
        <f>'Train Data'!T748</f>
        <v>0.48712048598099644</v>
      </c>
      <c r="H750">
        <f>'Train Data'!U748</f>
        <v>-0.27748802210742873</v>
      </c>
      <c r="I750">
        <f>'Train Data'!V748</f>
        <v>0.94794515077474584</v>
      </c>
      <c r="J750">
        <f>'Train Data'!W748</f>
        <v>0.88880335437673785</v>
      </c>
      <c r="K750">
        <f>'Train Data'!X748</f>
        <v>0.37968520202736172</v>
      </c>
      <c r="L750">
        <f>'Train Data'!Y748</f>
        <v>-0.20443010524129571</v>
      </c>
      <c r="M750">
        <f>'Train Data'!Z748</f>
        <v>2.0976188630280782E-2</v>
      </c>
      <c r="N750">
        <f>'Train Data'!AA748</f>
        <v>-0.30900285636557095</v>
      </c>
      <c r="P750" s="24">
        <f>'Train Data'!AB748</f>
        <v>8.6211702036081098E-2</v>
      </c>
      <c r="Q750">
        <f t="shared" si="22"/>
        <v>-2.6438654617604779E-2</v>
      </c>
      <c r="S750">
        <f t="shared" si="23"/>
        <v>-0.11265035665368588</v>
      </c>
    </row>
    <row r="751" spans="1:19" x14ac:dyDescent="0.25">
      <c r="A751">
        <f>'Train Data'!A749</f>
        <v>199111</v>
      </c>
      <c r="C751">
        <v>1</v>
      </c>
      <c r="D751">
        <f>'Train Data'!Q749</f>
        <v>-0.22996098589096253</v>
      </c>
      <c r="E751">
        <f>'Train Data'!R749</f>
        <v>-0.92652460034165396</v>
      </c>
      <c r="F751">
        <f>'Train Data'!S749</f>
        <v>-0.46446381526428304</v>
      </c>
      <c r="G751">
        <f>'Train Data'!T749</f>
        <v>0.35058515135060342</v>
      </c>
      <c r="H751">
        <f>'Train Data'!U749</f>
        <v>-0.23518287285255399</v>
      </c>
      <c r="I751">
        <f>'Train Data'!V749</f>
        <v>0.94084439185369173</v>
      </c>
      <c r="J751">
        <f>'Train Data'!W749</f>
        <v>1.2096255068751756</v>
      </c>
      <c r="K751">
        <f>'Train Data'!X749</f>
        <v>0.59843411694361104</v>
      </c>
      <c r="L751">
        <f>'Train Data'!Y749</f>
        <v>6.971035609338487E-2</v>
      </c>
      <c r="M751">
        <f>'Train Data'!Z749</f>
        <v>0.13437705184848564</v>
      </c>
      <c r="N751">
        <f>'Train Data'!AA749</f>
        <v>-0.15214313211860078</v>
      </c>
      <c r="P751" s="24">
        <f>'Train Data'!AB749</f>
        <v>-0.88795834925012429</v>
      </c>
      <c r="Q751">
        <f t="shared" si="22"/>
        <v>-3.0195278132044433E-2</v>
      </c>
      <c r="S751">
        <f t="shared" si="23"/>
        <v>0.85776307111807981</v>
      </c>
    </row>
    <row r="752" spans="1:19" x14ac:dyDescent="0.25">
      <c r="A752">
        <f>'Train Data'!A750</f>
        <v>199112</v>
      </c>
      <c r="C752">
        <v>1</v>
      </c>
      <c r="D752">
        <f>'Train Data'!Q750</f>
        <v>-0.13716269610605866</v>
      </c>
      <c r="E752">
        <f>'Train Data'!R750</f>
        <v>-1.2670557458234104</v>
      </c>
      <c r="F752">
        <f>'Train Data'!S750</f>
        <v>-0.61492200812645115</v>
      </c>
      <c r="G752">
        <f>'Train Data'!T750</f>
        <v>0.19499837467876058</v>
      </c>
      <c r="H752">
        <f>'Train Data'!U750</f>
        <v>-0.26338630568913646</v>
      </c>
      <c r="I752">
        <f>'Train Data'!V750</f>
        <v>0.73137200368260002</v>
      </c>
      <c r="J752">
        <f>'Train Data'!W750</f>
        <v>1.1313762013877511</v>
      </c>
      <c r="K752">
        <f>'Train Data'!X750</f>
        <v>0.64582449616039883</v>
      </c>
      <c r="L752">
        <f>'Train Data'!Y750</f>
        <v>-0.34249910599387401</v>
      </c>
      <c r="M752">
        <f>'Train Data'!Z750</f>
        <v>2.1553424356300646</v>
      </c>
      <c r="N752">
        <f>'Train Data'!AA750</f>
        <v>-0.15205313181272914</v>
      </c>
      <c r="P752" s="24">
        <f>'Train Data'!AB750</f>
        <v>1.9127079464648731</v>
      </c>
      <c r="Q752">
        <f t="shared" si="22"/>
        <v>-2.3251001350502742E-2</v>
      </c>
      <c r="S752">
        <f t="shared" si="23"/>
        <v>-1.9359589478153758</v>
      </c>
    </row>
    <row r="753" spans="1:19" x14ac:dyDescent="0.25">
      <c r="A753">
        <f>'Train Data'!A751</f>
        <v>199201</v>
      </c>
      <c r="C753">
        <v>1</v>
      </c>
      <c r="D753">
        <f>'Train Data'!Q751</f>
        <v>-0.3585656618596571</v>
      </c>
      <c r="E753">
        <f>'Train Data'!R751</f>
        <v>-1.2085567044047703</v>
      </c>
      <c r="F753">
        <f>'Train Data'!S751</f>
        <v>-0.64181145282821295</v>
      </c>
      <c r="G753">
        <f>'Train Data'!T751</f>
        <v>0.1092668854922348</v>
      </c>
      <c r="H753">
        <f>'Train Data'!U751</f>
        <v>-0.29158973852571701</v>
      </c>
      <c r="I753">
        <f>'Train Data'!V751</f>
        <v>0.89468945886684115</v>
      </c>
      <c r="J753">
        <f>'Train Data'!W751</f>
        <v>1.7025961314459457</v>
      </c>
      <c r="K753">
        <f>'Train Data'!X751</f>
        <v>0.65127446582626602</v>
      </c>
      <c r="L753">
        <f>'Train Data'!Y751</f>
        <v>-0.20582574418264579</v>
      </c>
      <c r="M753">
        <f>'Train Data'!Z751</f>
        <v>-1.5099354648154844</v>
      </c>
      <c r="N753">
        <f>'Train Data'!AA751</f>
        <v>-0.35201976832660992</v>
      </c>
      <c r="P753" s="24">
        <f>'Train Data'!AB751</f>
        <v>-0.49108097666434086</v>
      </c>
      <c r="Q753">
        <f t="shared" si="22"/>
        <v>-2.6955530796779904E-2</v>
      </c>
      <c r="S753">
        <f t="shared" si="23"/>
        <v>0.46412544586756094</v>
      </c>
    </row>
    <row r="754" spans="1:19" x14ac:dyDescent="0.25">
      <c r="A754">
        <f>'Train Data'!A752</f>
        <v>199202</v>
      </c>
      <c r="C754">
        <v>1</v>
      </c>
      <c r="D754">
        <f>'Train Data'!Q752</f>
        <v>-0.30803895171124629</v>
      </c>
      <c r="E754">
        <f>'Train Data'!R752</f>
        <v>-1.2203097103342093</v>
      </c>
      <c r="F754">
        <f>'Train Data'!S752</f>
        <v>-0.66297289321661679</v>
      </c>
      <c r="G754">
        <f>'Train Data'!T752</f>
        <v>0.1219678468532015</v>
      </c>
      <c r="H754">
        <f>'Train Data'!U752</f>
        <v>-0.27748802210742479</v>
      </c>
      <c r="I754">
        <f>'Train Data'!V752</f>
        <v>0.8982398383273682</v>
      </c>
      <c r="J754">
        <f>'Train Data'!W752</f>
        <v>1.6791213397997189</v>
      </c>
      <c r="K754">
        <f>'Train Data'!X752</f>
        <v>0.71944250742029026</v>
      </c>
      <c r="L754">
        <f>'Train Data'!Y752</f>
        <v>0.20350171632430475</v>
      </c>
      <c r="M754">
        <f>'Train Data'!Z752</f>
        <v>8.8260961426159835E-3</v>
      </c>
      <c r="N754">
        <f>'Train Data'!AA752</f>
        <v>-0.34509112690949545</v>
      </c>
      <c r="P754" s="24">
        <f>'Train Data'!AB752</f>
        <v>7.5448495142119265E-2</v>
      </c>
      <c r="Q754">
        <f t="shared" si="22"/>
        <v>-3.6470057776509621E-2</v>
      </c>
      <c r="S754">
        <f t="shared" si="23"/>
        <v>-0.11191855291862889</v>
      </c>
    </row>
    <row r="755" spans="1:19" x14ac:dyDescent="0.25">
      <c r="A755">
        <f>'Train Data'!A753</f>
        <v>199203</v>
      </c>
      <c r="C755">
        <v>1</v>
      </c>
      <c r="D755">
        <f>'Train Data'!Q753</f>
        <v>-0.32152157078394339</v>
      </c>
      <c r="E755">
        <f>'Train Data'!R753</f>
        <v>-1.1572324652769335</v>
      </c>
      <c r="F755">
        <f>'Train Data'!S753</f>
        <v>-0.68385215471698824</v>
      </c>
      <c r="G755">
        <f>'Train Data'!T753</f>
        <v>0.18547265365803545</v>
      </c>
      <c r="H755">
        <f>'Train Data'!U753</f>
        <v>-0.33389488778059373</v>
      </c>
      <c r="I755">
        <f>'Train Data'!V753</f>
        <v>0.96924742753790738</v>
      </c>
      <c r="J755">
        <f>'Train Data'!W753</f>
        <v>1.6791213397997178</v>
      </c>
      <c r="K755">
        <f>'Train Data'!X753</f>
        <v>1.0717559516364132</v>
      </c>
      <c r="L755">
        <f>'Train Data'!Y753</f>
        <v>0.47320194154201245</v>
      </c>
      <c r="M755">
        <f>'Train Data'!Z753</f>
        <v>-0.5784283740945162</v>
      </c>
      <c r="N755">
        <f>'Train Data'!AA753</f>
        <v>-0.42042786805809745</v>
      </c>
      <c r="P755" s="24">
        <f>'Train Data'!AB753</f>
        <v>-0.511445762726778</v>
      </c>
      <c r="Q755">
        <f t="shared" si="22"/>
        <v>-3.3808751243219665E-2</v>
      </c>
      <c r="S755">
        <f t="shared" si="23"/>
        <v>0.4776370114835583</v>
      </c>
    </row>
    <row r="756" spans="1:19" x14ac:dyDescent="0.25">
      <c r="A756">
        <f>'Train Data'!A754</f>
        <v>199204</v>
      </c>
      <c r="C756">
        <v>1</v>
      </c>
      <c r="D756">
        <f>'Train Data'!Q754</f>
        <v>-0.27407074752957</v>
      </c>
      <c r="E756">
        <f>'Train Data'!R754</f>
        <v>-1.1808372176816344</v>
      </c>
      <c r="F756">
        <f>'Train Data'!S754</f>
        <v>-0.73979696038472331</v>
      </c>
      <c r="G756">
        <f>'Train Data'!T754</f>
        <v>9.3390683791026316E-2</v>
      </c>
      <c r="H756">
        <f>'Train Data'!U754</f>
        <v>-0.36209832061717623</v>
      </c>
      <c r="I756">
        <f>'Train Data'!V754</f>
        <v>0.99054970430106926</v>
      </c>
      <c r="J756">
        <f>'Train Data'!W754</f>
        <v>1.9529939090057016</v>
      </c>
      <c r="K756">
        <f>'Train Data'!X754</f>
        <v>0.93501377151060017</v>
      </c>
      <c r="L756">
        <f>'Train Data'!Y754</f>
        <v>-0.20857494249923467</v>
      </c>
      <c r="M756">
        <f>'Train Data'!Z754</f>
        <v>-0.13292498288014007</v>
      </c>
      <c r="N756">
        <f>'Train Data'!AA754</f>
        <v>-0.21805242893646831</v>
      </c>
      <c r="P756" s="24">
        <f>'Train Data'!AB754</f>
        <v>0.36129966777787814</v>
      </c>
      <c r="Q756">
        <f t="shared" si="22"/>
        <v>-3.6553727415385887E-2</v>
      </c>
      <c r="S756">
        <f t="shared" si="23"/>
        <v>-0.39785339519326401</v>
      </c>
    </row>
    <row r="757" spans="1:19" x14ac:dyDescent="0.25">
      <c r="A757">
        <f>'Train Data'!A755</f>
        <v>199205</v>
      </c>
      <c r="C757">
        <v>1</v>
      </c>
      <c r="D757">
        <f>'Train Data'!Q755</f>
        <v>-0.33373450974820179</v>
      </c>
      <c r="E757">
        <f>'Train Data'!R755</f>
        <v>-1.1422392889703512</v>
      </c>
      <c r="F757">
        <f>'Train Data'!S755</f>
        <v>-0.7560671094744994</v>
      </c>
      <c r="G757">
        <f>'Train Data'!T755</f>
        <v>5.5287799708125994E-2</v>
      </c>
      <c r="H757">
        <f>'Train Data'!U755</f>
        <v>-0.40440346987205289</v>
      </c>
      <c r="I757">
        <f>'Train Data'!V755</f>
        <v>0.91244135616947608</v>
      </c>
      <c r="J757">
        <f>'Train Data'!W755</f>
        <v>1.8747446035182782</v>
      </c>
      <c r="K757">
        <f>'Train Data'!X755</f>
        <v>0.8722598688656571</v>
      </c>
      <c r="L757">
        <f>'Train Data'!Y755</f>
        <v>-0.20896318054106772</v>
      </c>
      <c r="M757">
        <f>'Train Data'!Z755</f>
        <v>0.78643201535316343</v>
      </c>
      <c r="N757">
        <f>'Train Data'!AA755</f>
        <v>-0.38300819364607186</v>
      </c>
      <c r="P757" s="24">
        <f>'Train Data'!AB755</f>
        <v>-7.0027227041867465E-2</v>
      </c>
      <c r="Q757">
        <f t="shared" si="22"/>
        <v>-3.7878982353561005E-2</v>
      </c>
      <c r="S757">
        <f t="shared" si="23"/>
        <v>3.214824468830646E-2</v>
      </c>
    </row>
    <row r="758" spans="1:19" x14ac:dyDescent="0.25">
      <c r="A758">
        <f>'Train Data'!A756</f>
        <v>199206</v>
      </c>
      <c r="C758">
        <v>1</v>
      </c>
      <c r="D758">
        <f>'Train Data'!Q756</f>
        <v>-0.3360497013385394</v>
      </c>
      <c r="E758">
        <f>'Train Data'!R756</f>
        <v>-1.0605470837442814</v>
      </c>
      <c r="F758">
        <f>'Train Data'!S756</f>
        <v>-0.72188682914425772</v>
      </c>
      <c r="G758">
        <f>'Train Data'!T756</f>
        <v>6.4813520728851132E-2</v>
      </c>
      <c r="H758">
        <f>'Train Data'!U756</f>
        <v>-0.43260690270863739</v>
      </c>
      <c r="I758">
        <f>'Train Data'!V756</f>
        <v>0.85563528480104434</v>
      </c>
      <c r="J758">
        <f>'Train Data'!W756</f>
        <v>1.7260709230921725</v>
      </c>
      <c r="K758">
        <f>'Train Data'!X756</f>
        <v>1.1214087029238597</v>
      </c>
      <c r="L758">
        <f>'Train Data'!Y756</f>
        <v>0.19568069764992241</v>
      </c>
      <c r="M758">
        <f>'Train Data'!Z756</f>
        <v>0.61228068969663452</v>
      </c>
      <c r="N758">
        <f>'Train Data'!AA756</f>
        <v>-0.37232438629794695</v>
      </c>
      <c r="P758" s="24">
        <f>'Train Data'!AB756</f>
        <v>-0.43085783927114457</v>
      </c>
      <c r="Q758">
        <f t="shared" si="22"/>
        <v>-3.6648864181181247E-2</v>
      </c>
      <c r="S758">
        <f t="shared" si="23"/>
        <v>0.39420897508996333</v>
      </c>
    </row>
    <row r="759" spans="1:19" x14ac:dyDescent="0.25">
      <c r="A759">
        <f>'Train Data'!A757</f>
        <v>199207</v>
      </c>
      <c r="C759">
        <v>1</v>
      </c>
      <c r="D759">
        <f>'Train Data'!Q757</f>
        <v>-0.29384186581917382</v>
      </c>
      <c r="E759">
        <f>'Train Data'!R757</f>
        <v>-1.1066422523772601</v>
      </c>
      <c r="F759">
        <f>'Train Data'!S757</f>
        <v>-0.75474362627488834</v>
      </c>
      <c r="G759">
        <f>'Train Data'!T757</f>
        <v>-7.8072294582025248E-2</v>
      </c>
      <c r="H759">
        <f>'Train Data'!U757</f>
        <v>-0.51721720121839077</v>
      </c>
      <c r="I759">
        <f>'Train Data'!V757</f>
        <v>0.71717048584049226</v>
      </c>
      <c r="J759">
        <f>'Train Data'!W757</f>
        <v>1.7730205063846269</v>
      </c>
      <c r="K759">
        <f>'Train Data'!X757</f>
        <v>1.0546249620036086</v>
      </c>
      <c r="L759">
        <f>'Train Data'!Y757</f>
        <v>-7.5784447848177006E-2</v>
      </c>
      <c r="M759">
        <f>'Train Data'!Z757</f>
        <v>1.4141867938825115</v>
      </c>
      <c r="N759">
        <f>'Train Data'!AA757</f>
        <v>-0.34776932261550947</v>
      </c>
      <c r="P759" s="24">
        <f>'Train Data'!AB757</f>
        <v>0.58473150060194257</v>
      </c>
      <c r="Q759">
        <f t="shared" si="22"/>
        <v>-3.553138578230533E-2</v>
      </c>
      <c r="S759">
        <f t="shared" si="23"/>
        <v>-0.62026288638424787</v>
      </c>
    </row>
    <row r="760" spans="1:19" x14ac:dyDescent="0.25">
      <c r="A760">
        <f>'Train Data'!A758</f>
        <v>199208</v>
      </c>
      <c r="C760">
        <v>1</v>
      </c>
      <c r="D760">
        <f>'Train Data'!Q758</f>
        <v>-0.37289667092375406</v>
      </c>
      <c r="E760">
        <f>'Train Data'!R758</f>
        <v>-1.0044911998962418</v>
      </c>
      <c r="F760">
        <f>'Train Data'!S758</f>
        <v>-0.69406030409757713</v>
      </c>
      <c r="G760">
        <f>'Train Data'!T758</f>
        <v>-0.10347421730395864</v>
      </c>
      <c r="H760">
        <f>'Train Data'!U758</f>
        <v>-0.61592921614643048</v>
      </c>
      <c r="I760">
        <f>'Train Data'!V758</f>
        <v>0.71362010637996509</v>
      </c>
      <c r="J760">
        <f>'Train Data'!W758</f>
        <v>1.8277950202258231</v>
      </c>
      <c r="K760">
        <f>'Train Data'!X758</f>
        <v>1.120285483611912</v>
      </c>
      <c r="L760">
        <f>'Train Data'!Y758</f>
        <v>5.7595394302584785E-2</v>
      </c>
      <c r="M760">
        <f>'Train Data'!Z758</f>
        <v>7.3626589410161591E-2</v>
      </c>
      <c r="N760">
        <f>'Train Data'!AA758</f>
        <v>-0.43745150598764154</v>
      </c>
      <c r="P760" s="24">
        <f>'Train Data'!AB758</f>
        <v>-0.53222800875306175</v>
      </c>
      <c r="Q760">
        <f t="shared" si="22"/>
        <v>-3.5221118426522452E-2</v>
      </c>
      <c r="S760">
        <f t="shared" si="23"/>
        <v>0.49700689032653933</v>
      </c>
    </row>
    <row r="761" spans="1:19" x14ac:dyDescent="0.25">
      <c r="A761">
        <f>'Train Data'!A759</f>
        <v>199209</v>
      </c>
      <c r="C761">
        <v>1</v>
      </c>
      <c r="D761">
        <f>'Train Data'!Q759</f>
        <v>-0.31606244520342319</v>
      </c>
      <c r="E761">
        <f>'Train Data'!R759</f>
        <v>-0.98221763702938636</v>
      </c>
      <c r="F761">
        <f>'Train Data'!S759</f>
        <v>-0.70066694039386568</v>
      </c>
      <c r="G761">
        <f>'Train Data'!T759</f>
        <v>-0.17332950478927595</v>
      </c>
      <c r="H761">
        <f>'Train Data'!U759</f>
        <v>-0.61592921614643048</v>
      </c>
      <c r="I761">
        <f>'Train Data'!V759</f>
        <v>0.6603644144720604</v>
      </c>
      <c r="J761">
        <f>'Train Data'!W759</f>
        <v>1.8825695340670197</v>
      </c>
      <c r="K761">
        <f>'Train Data'!X759</f>
        <v>1.0395516783166641</v>
      </c>
      <c r="L761">
        <f>'Train Data'!Y759</f>
        <v>5.6071004321114892E-2</v>
      </c>
      <c r="M761">
        <f>'Train Data'!Z759</f>
        <v>0.55153022725831047</v>
      </c>
      <c r="N761">
        <f>'Train Data'!AA759</f>
        <v>-0.35205399554418376</v>
      </c>
      <c r="P761" s="24">
        <f>'Train Data'!AB759</f>
        <v>4.7769084495758708E-2</v>
      </c>
      <c r="Q761">
        <f t="shared" si="22"/>
        <v>-3.5031301859475887E-2</v>
      </c>
      <c r="S761">
        <f t="shared" si="23"/>
        <v>-8.2800386355234595E-2</v>
      </c>
    </row>
    <row r="762" spans="1:19" x14ac:dyDescent="0.25">
      <c r="A762">
        <f>'Train Data'!A760</f>
        <v>199210</v>
      </c>
      <c r="C762">
        <v>1</v>
      </c>
      <c r="D762">
        <f>'Train Data'!Q760</f>
        <v>-0.3362248221554851</v>
      </c>
      <c r="E762">
        <f>'Train Data'!R760</f>
        <v>-0.94166139007634531</v>
      </c>
      <c r="F762">
        <f>'Train Data'!S760</f>
        <v>-0.67952419915917184</v>
      </c>
      <c r="G762">
        <f>'Train Data'!T760</f>
        <v>-0.18920570649048443</v>
      </c>
      <c r="H762">
        <f>'Train Data'!U760</f>
        <v>-0.40440346987205489</v>
      </c>
      <c r="I762">
        <f>'Train Data'!V760</f>
        <v>0.77042617774839683</v>
      </c>
      <c r="J762">
        <f>'Train Data'!W760</f>
        <v>2.164267033821746</v>
      </c>
      <c r="K762">
        <f>'Train Data'!X760</f>
        <v>1.0377917555259191</v>
      </c>
      <c r="L762">
        <f>'Train Data'!Y760</f>
        <v>0.18803680041757365</v>
      </c>
      <c r="M762">
        <f>'Train Data'!Z760</f>
        <v>-0.9996315803335627</v>
      </c>
      <c r="N762">
        <f>'Train Data'!AA760</f>
        <v>-0.33983902987478848</v>
      </c>
      <c r="P762" s="24">
        <f>'Train Data'!AB760</f>
        <v>-7.1007350435246794E-2</v>
      </c>
      <c r="Q762">
        <f t="shared" si="22"/>
        <v>-3.4016538657095217E-2</v>
      </c>
      <c r="S762">
        <f t="shared" si="23"/>
        <v>3.6990811778151576E-2</v>
      </c>
    </row>
    <row r="763" spans="1:19" x14ac:dyDescent="0.25">
      <c r="A763">
        <f>'Train Data'!A761</f>
        <v>199211</v>
      </c>
      <c r="C763">
        <v>1</v>
      </c>
      <c r="D763">
        <f>'Train Data'!Q761</f>
        <v>-0.34135127757499328</v>
      </c>
      <c r="E763">
        <f>'Train Data'!R761</f>
        <v>-0.96763716144384193</v>
      </c>
      <c r="F763">
        <f>'Train Data'!S761</f>
        <v>-0.71589986393664207</v>
      </c>
      <c r="G763">
        <f>'Train Data'!T761</f>
        <v>-0.10347421730395864</v>
      </c>
      <c r="H763">
        <f>'Train Data'!U761</f>
        <v>-0.39030175345376067</v>
      </c>
      <c r="I763">
        <f>'Train Data'!V761</f>
        <v>0.79527883397208599</v>
      </c>
      <c r="J763">
        <f>'Train Data'!W761</f>
        <v>2.0077684228468988</v>
      </c>
      <c r="K763">
        <f>'Train Data'!X761</f>
        <v>0.90650794337550322</v>
      </c>
      <c r="L763">
        <f>'Train Data'!Y761</f>
        <v>-0.21334920262231741</v>
      </c>
      <c r="M763">
        <f>'Train Data'!Z761</f>
        <v>-0.15722516785546967</v>
      </c>
      <c r="N763">
        <f>'Train Data'!AA761</f>
        <v>-0.41391511515892598</v>
      </c>
      <c r="P763" s="24">
        <f>'Train Data'!AB761</f>
        <v>0.45531891180945028</v>
      </c>
      <c r="Q763">
        <f t="shared" si="22"/>
        <v>-3.6039297324331525E-2</v>
      </c>
      <c r="S763">
        <f t="shared" si="23"/>
        <v>-0.49135820913378181</v>
      </c>
    </row>
    <row r="764" spans="1:19" x14ac:dyDescent="0.25">
      <c r="A764">
        <f>'Train Data'!A762</f>
        <v>199212</v>
      </c>
      <c r="C764">
        <v>1</v>
      </c>
      <c r="D764">
        <f>'Train Data'!Q762</f>
        <v>-0.40633582039450011</v>
      </c>
      <c r="E764">
        <f>'Train Data'!R762</f>
        <v>-0.94761603500591618</v>
      </c>
      <c r="F764">
        <f>'Train Data'!S762</f>
        <v>-0.71407382515705797</v>
      </c>
      <c r="G764">
        <f>'Train Data'!T762</f>
        <v>-7.4897054241783459E-2</v>
      </c>
      <c r="H764">
        <f>'Train Data'!U762</f>
        <v>-0.43260690270863739</v>
      </c>
      <c r="I764">
        <f>'Train Data'!V762</f>
        <v>0.71717048584049226</v>
      </c>
      <c r="J764">
        <f>'Train Data'!W762</f>
        <v>1.7651955758358844</v>
      </c>
      <c r="K764">
        <f>'Train Data'!X762</f>
        <v>0.94205950921833115</v>
      </c>
      <c r="L764">
        <f>'Train Data'!Y762</f>
        <v>-0.61219452443443378</v>
      </c>
      <c r="M764">
        <f>'Train Data'!Z762</f>
        <v>0.79858210784082828</v>
      </c>
      <c r="N764">
        <f>'Train Data'!AA762</f>
        <v>-0.42012293860048933</v>
      </c>
      <c r="P764" s="24">
        <f>'Train Data'!AB762</f>
        <v>8.4795968245644296E-2</v>
      </c>
      <c r="Q764">
        <f t="shared" si="22"/>
        <v>-3.6398652860294971E-2</v>
      </c>
      <c r="S764">
        <f t="shared" si="23"/>
        <v>-0.12119462110593926</v>
      </c>
    </row>
    <row r="765" spans="1:19" x14ac:dyDescent="0.25">
      <c r="A765">
        <f>'Train Data'!A763</f>
        <v>199301</v>
      </c>
      <c r="C765">
        <v>1</v>
      </c>
      <c r="D765">
        <f>'Train Data'!Q763</f>
        <v>-0.42260313711710945</v>
      </c>
      <c r="E765">
        <f>'Train Data'!R763</f>
        <v>-0.93341998725165587</v>
      </c>
      <c r="F765">
        <f>'Train Data'!S763</f>
        <v>-0.71808569514379506</v>
      </c>
      <c r="G765">
        <f>'Train Data'!T763</f>
        <v>-0.14475234172710075</v>
      </c>
      <c r="H765">
        <f>'Train Data'!U763</f>
        <v>-0.53131891763668104</v>
      </c>
      <c r="I765">
        <f>'Train Data'!V763</f>
        <v>0.71362010637996509</v>
      </c>
      <c r="J765">
        <f>'Train Data'!W763</f>
        <v>1.9295191173594743</v>
      </c>
      <c r="K765">
        <f>'Train Data'!X763</f>
        <v>1.0655623189310053</v>
      </c>
      <c r="L765">
        <f>'Train Data'!Y763</f>
        <v>0.45104908297861795</v>
      </c>
      <c r="M765">
        <f>'Train Data'!Z763</f>
        <v>0.93628315603436274</v>
      </c>
      <c r="N765">
        <f>'Train Data'!AA763</f>
        <v>-0.44096744368139623</v>
      </c>
      <c r="P765" s="24">
        <f>'Train Data'!AB763</f>
        <v>-2.5885373473376418E-2</v>
      </c>
      <c r="Q765">
        <f t="shared" si="22"/>
        <v>-3.4481680873124851E-2</v>
      </c>
      <c r="S765">
        <f t="shared" si="23"/>
        <v>-8.5963073997484332E-3</v>
      </c>
    </row>
    <row r="766" spans="1:19" x14ac:dyDescent="0.25">
      <c r="A766">
        <f>'Train Data'!A764</f>
        <v>199302</v>
      </c>
      <c r="C766">
        <v>1</v>
      </c>
      <c r="D766">
        <f>'Train Data'!Q764</f>
        <v>-0.43232615104720068</v>
      </c>
      <c r="E766">
        <f>'Train Data'!R764</f>
        <v>-0.92769685583739336</v>
      </c>
      <c r="F766">
        <f>'Train Data'!S764</f>
        <v>-0.74487373356466813</v>
      </c>
      <c r="G766">
        <f>'Train Data'!T764</f>
        <v>-0.16697902410879248</v>
      </c>
      <c r="H766">
        <f>'Train Data'!U764</f>
        <v>-0.64413264898301492</v>
      </c>
      <c r="I766">
        <f>'Train Data'!V764</f>
        <v>0.61775986094573698</v>
      </c>
      <c r="J766">
        <f>'Train Data'!W764</f>
        <v>1.7730205063846265</v>
      </c>
      <c r="K766">
        <f>'Train Data'!X764</f>
        <v>1.0222574650749803</v>
      </c>
      <c r="L766">
        <f>'Train Data'!Y764</f>
        <v>0.18195243779324924</v>
      </c>
      <c r="M766">
        <f>'Train Data'!Z764</f>
        <v>1.2359854373967611</v>
      </c>
      <c r="N766">
        <f>'Train Data'!AA764</f>
        <v>-0.30539562076713694</v>
      </c>
      <c r="P766" s="24">
        <f>'Train Data'!AB764</f>
        <v>8.7445931494410614E-2</v>
      </c>
      <c r="Q766">
        <f t="shared" si="22"/>
        <v>-3.3895407332499627E-2</v>
      </c>
      <c r="S766">
        <f t="shared" si="23"/>
        <v>-0.12134133882691024</v>
      </c>
    </row>
    <row r="767" spans="1:19" x14ac:dyDescent="0.25">
      <c r="A767">
        <f>'Train Data'!A765</f>
        <v>199303</v>
      </c>
      <c r="C767">
        <v>1</v>
      </c>
      <c r="D767">
        <f>'Train Data'!Q765</f>
        <v>-0.44942448683980135</v>
      </c>
      <c r="E767">
        <f>'Train Data'!R765</f>
        <v>-0.94154728408158117</v>
      </c>
      <c r="F767">
        <f>'Train Data'!S765</f>
        <v>-0.94271274413357142</v>
      </c>
      <c r="G767">
        <f>'Train Data'!T765</f>
        <v>-0.16062854342830912</v>
      </c>
      <c r="H767">
        <f>'Train Data'!U765</f>
        <v>-0.79925152958422552</v>
      </c>
      <c r="I767">
        <f>'Train Data'!V765</f>
        <v>0.63196137878784475</v>
      </c>
      <c r="J767">
        <f>'Train Data'!W765</f>
        <v>1.7886703674821116</v>
      </c>
      <c r="K767">
        <f>'Train Data'!X765</f>
        <v>0.86934348886737056</v>
      </c>
      <c r="L767">
        <f>'Train Data'!Y765</f>
        <v>0.17964173403898026</v>
      </c>
      <c r="M767">
        <f>'Train Data'!Z765</f>
        <v>-0.11267482873403206</v>
      </c>
      <c r="N767">
        <f>'Train Data'!AA765</f>
        <v>-0.32954768681980096</v>
      </c>
      <c r="P767" s="24">
        <f>'Train Data'!AB765</f>
        <v>0.22676865681996047</v>
      </c>
      <c r="Q767">
        <f t="shared" si="22"/>
        <v>-3.5111411309591653E-2</v>
      </c>
      <c r="S767">
        <f t="shared" si="23"/>
        <v>-0.26188006812955211</v>
      </c>
    </row>
    <row r="768" spans="1:19" x14ac:dyDescent="0.25">
      <c r="A768">
        <f>'Train Data'!A766</f>
        <v>199304</v>
      </c>
      <c r="C768">
        <v>1</v>
      </c>
      <c r="D768">
        <f>'Train Data'!Q766</f>
        <v>-0.48690477054504916</v>
      </c>
      <c r="E768">
        <f>'Train Data'!R766</f>
        <v>-0.90092364219420462</v>
      </c>
      <c r="F768">
        <f>'Train Data'!S766</f>
        <v>-0.93993004908749789</v>
      </c>
      <c r="G768">
        <f>'Train Data'!T766</f>
        <v>-0.18603046615024277</v>
      </c>
      <c r="H768">
        <f>'Train Data'!U766</f>
        <v>-0.64413264898301492</v>
      </c>
      <c r="I768">
        <f>'Train Data'!V766</f>
        <v>0.6284109993273177</v>
      </c>
      <c r="J768">
        <f>'Train Data'!W766</f>
        <v>1.8434448813233077</v>
      </c>
      <c r="K768">
        <f>'Train Data'!X766</f>
        <v>0.98360482779184466</v>
      </c>
      <c r="L768">
        <f>'Train Data'!Y766</f>
        <v>4.6003501892750952E-2</v>
      </c>
      <c r="M768">
        <f>'Train Data'!Z766</f>
        <v>9.3876743556269585E-2</v>
      </c>
      <c r="N768">
        <f>'Train Data'!AA766</f>
        <v>-0.32953748439013986</v>
      </c>
      <c r="P768" s="24">
        <f>'Train Data'!AB766</f>
        <v>-0.6030873000077448</v>
      </c>
      <c r="Q768">
        <f t="shared" si="22"/>
        <v>-5.0090364210805857E-2</v>
      </c>
      <c r="S768">
        <f t="shared" si="23"/>
        <v>0.55299693579693898</v>
      </c>
    </row>
    <row r="769" spans="1:19" x14ac:dyDescent="0.25">
      <c r="A769">
        <f>'Train Data'!A767</f>
        <v>199305</v>
      </c>
      <c r="C769">
        <v>1</v>
      </c>
      <c r="D769">
        <f>'Train Data'!Q767</f>
        <v>-0.42875397788081626</v>
      </c>
      <c r="E769">
        <f>'Train Data'!R767</f>
        <v>-0.97473733618066083</v>
      </c>
      <c r="F769">
        <f>'Train Data'!S767</f>
        <v>-0.97571108270010998</v>
      </c>
      <c r="G769">
        <f>'Train Data'!T767</f>
        <v>-0.15745330308806746</v>
      </c>
      <c r="H769">
        <f>'Train Data'!U767</f>
        <v>-0.5031154848000946</v>
      </c>
      <c r="I769">
        <f>'Train Data'!V767</f>
        <v>0.6284109993273177</v>
      </c>
      <c r="J769">
        <f>'Train Data'!W767</f>
        <v>1.7730205063846265</v>
      </c>
      <c r="K769">
        <f>'Train Data'!X767</f>
        <v>1.0022640954665574</v>
      </c>
      <c r="L769">
        <f>'Train Data'!Y767</f>
        <v>-0.21741342417045298</v>
      </c>
      <c r="M769">
        <f>'Train Data'!Z767</f>
        <v>-7.374027174270428E-3</v>
      </c>
      <c r="N769">
        <f>'Train Data'!AA767</f>
        <v>-0.36138600551160782</v>
      </c>
      <c r="P769" s="24">
        <f>'Train Data'!AB767</f>
        <v>0.31855539756661316</v>
      </c>
      <c r="Q769">
        <f t="shared" si="22"/>
        <v>-4.9236609138034966E-2</v>
      </c>
      <c r="S769">
        <f t="shared" si="23"/>
        <v>-0.36779200670464812</v>
      </c>
    </row>
    <row r="770" spans="1:19" x14ac:dyDescent="0.25">
      <c r="A770">
        <f>'Train Data'!A768</f>
        <v>199306</v>
      </c>
      <c r="C770">
        <v>1</v>
      </c>
      <c r="D770">
        <f>'Train Data'!Q768</f>
        <v>-0.47474861255059636</v>
      </c>
      <c r="E770">
        <f>'Train Data'!R768</f>
        <v>-0.99727984920573109</v>
      </c>
      <c r="F770">
        <f>'Train Data'!S768</f>
        <v>-0.97174714932700146</v>
      </c>
      <c r="G770">
        <f>'Train Data'!T768</f>
        <v>-0.12252565934540892</v>
      </c>
      <c r="H770">
        <f>'Train Data'!U768</f>
        <v>-0.55952235047326349</v>
      </c>
      <c r="I770">
        <f>'Train Data'!V768</f>
        <v>0.5112484771299276</v>
      </c>
      <c r="J770">
        <f>'Train Data'!W768</f>
        <v>1.4287235622399621</v>
      </c>
      <c r="K770">
        <f>'Train Data'!X768</f>
        <v>1.0402373091384207</v>
      </c>
      <c r="L770">
        <f>'Train Data'!Y768</f>
        <v>-0.21777674948596037</v>
      </c>
      <c r="M770">
        <f>'Train Data'!Z768</f>
        <v>1.6207383661728132</v>
      </c>
      <c r="N770">
        <f>'Train Data'!AA768</f>
        <v>-0.4027443937652494</v>
      </c>
      <c r="P770" s="24">
        <f>'Train Data'!AB768</f>
        <v>-9.5147426605515326E-2</v>
      </c>
      <c r="Q770">
        <f t="shared" si="22"/>
        <v>-5.1779297433105713E-2</v>
      </c>
      <c r="S770">
        <f t="shared" si="23"/>
        <v>4.3368129172409613E-2</v>
      </c>
    </row>
    <row r="771" spans="1:19" x14ac:dyDescent="0.25">
      <c r="A771">
        <f>'Train Data'!A769</f>
        <v>199307</v>
      </c>
      <c r="C771">
        <v>1</v>
      </c>
      <c r="D771">
        <f>'Train Data'!Q769</f>
        <v>-0.4766095080412544</v>
      </c>
      <c r="E771">
        <f>'Train Data'!R769</f>
        <v>-0.94088543591392759</v>
      </c>
      <c r="F771">
        <f>'Train Data'!S769</f>
        <v>-0.97988879624931469</v>
      </c>
      <c r="G771">
        <f>'Train Data'!T769</f>
        <v>-0.13205138036613395</v>
      </c>
      <c r="H771">
        <f>'Train Data'!U769</f>
        <v>-0.53131891763668104</v>
      </c>
      <c r="I771">
        <f>'Train Data'!V769</f>
        <v>0.46864392360360413</v>
      </c>
      <c r="J771">
        <f>'Train Data'!W769</f>
        <v>1.3582991873012813</v>
      </c>
      <c r="K771">
        <f>'Train Data'!X769</f>
        <v>1.0340631490503795</v>
      </c>
      <c r="L771">
        <f>'Train Data'!Y769</f>
        <v>-0.47937097668206624</v>
      </c>
      <c r="M771">
        <f>'Train Data'!Z769</f>
        <v>0.57583041223364007</v>
      </c>
      <c r="N771">
        <f>'Train Data'!AA769</f>
        <v>-0.39677972853815147</v>
      </c>
      <c r="P771" s="24">
        <f>'Train Data'!AB769</f>
        <v>-0.2414217678507741</v>
      </c>
      <c r="Q771">
        <f t="shared" si="22"/>
        <v>-4.8271102959025335E-2</v>
      </c>
      <c r="S771">
        <f t="shared" si="23"/>
        <v>0.19315066489174876</v>
      </c>
    </row>
    <row r="772" spans="1:19" x14ac:dyDescent="0.25">
      <c r="A772">
        <f>'Train Data'!A770</f>
        <v>199308</v>
      </c>
      <c r="C772">
        <v>1</v>
      </c>
      <c r="D772">
        <f>'Train Data'!Q770</f>
        <v>-0.46530103509837772</v>
      </c>
      <c r="E772">
        <f>'Train Data'!R770</f>
        <v>-0.97817738265623178</v>
      </c>
      <c r="F772">
        <f>'Train Data'!S770</f>
        <v>-1.0173503892674032</v>
      </c>
      <c r="G772">
        <f>'Train Data'!T770</f>
        <v>-0.13840186104661731</v>
      </c>
      <c r="H772">
        <f>'Train Data'!U770</f>
        <v>-0.54542063405497132</v>
      </c>
      <c r="I772">
        <f>'Train Data'!V770</f>
        <v>0.35148140140621381</v>
      </c>
      <c r="J772">
        <f>'Train Data'!W770</f>
        <v>1.1157263402902671</v>
      </c>
      <c r="K772">
        <f>'Train Data'!X770</f>
        <v>0.99965940471047587</v>
      </c>
      <c r="L772">
        <f>'Train Data'!Y770</f>
        <v>4.3092839961591432E-2</v>
      </c>
      <c r="M772">
        <f>'Train Data'!Z770</f>
        <v>1.559987903734489</v>
      </c>
      <c r="N772">
        <f>'Train Data'!AA770</f>
        <v>-0.45239728481540936</v>
      </c>
      <c r="P772" s="24">
        <f>'Train Data'!AB770</f>
        <v>0.52133203739686884</v>
      </c>
      <c r="Q772">
        <f t="shared" si="22"/>
        <v>-5.1665319313476343E-2</v>
      </c>
      <c r="S772">
        <f t="shared" si="23"/>
        <v>-0.57299735671034524</v>
      </c>
    </row>
    <row r="773" spans="1:19" x14ac:dyDescent="0.25">
      <c r="A773">
        <f>'Train Data'!A771</f>
        <v>199309</v>
      </c>
      <c r="C773">
        <v>1</v>
      </c>
      <c r="D773">
        <f>'Train Data'!Q771</f>
        <v>-0.53866069490362067</v>
      </c>
      <c r="E773">
        <f>'Train Data'!R771</f>
        <v>-0.91220754255645375</v>
      </c>
      <c r="F773">
        <f>'Train Data'!S771</f>
        <v>-0.98527523260206162</v>
      </c>
      <c r="G773">
        <f>'Train Data'!T771</f>
        <v>-0.16062854342830912</v>
      </c>
      <c r="H773">
        <f>'Train Data'!U771</f>
        <v>-0.64413264898301692</v>
      </c>
      <c r="I773">
        <f>'Train Data'!V771</f>
        <v>0.36568291924832186</v>
      </c>
      <c r="J773">
        <f>'Train Data'!W771</f>
        <v>1.2018005763264334</v>
      </c>
      <c r="K773">
        <f>'Train Data'!X771</f>
        <v>1.0692299936722645</v>
      </c>
      <c r="L773">
        <f>'Train Data'!Y771</f>
        <v>-8.860556685815163E-2</v>
      </c>
      <c r="M773">
        <f>'Train Data'!Z771</f>
        <v>-0.17747532200157765</v>
      </c>
      <c r="N773">
        <f>'Train Data'!AA771</f>
        <v>-0.42027200870600695</v>
      </c>
      <c r="P773" s="24">
        <f>'Train Data'!AB771</f>
        <v>-0.2956734127176408</v>
      </c>
      <c r="Q773">
        <f t="shared" si="22"/>
        <v>-5.1959780461387668E-2</v>
      </c>
      <c r="S773">
        <f t="shared" si="23"/>
        <v>0.24371363225625314</v>
      </c>
    </row>
    <row r="774" spans="1:19" x14ac:dyDescent="0.25">
      <c r="A774">
        <f>'Train Data'!A772</f>
        <v>199310</v>
      </c>
      <c r="C774">
        <v>1</v>
      </c>
      <c r="D774">
        <f>'Train Data'!Q772</f>
        <v>-0.51364233478989063</v>
      </c>
      <c r="E774">
        <f>'Train Data'!R772</f>
        <v>-0.90112398066391319</v>
      </c>
      <c r="F774">
        <f>'Train Data'!S772</f>
        <v>-1.0268070167467609</v>
      </c>
      <c r="G774">
        <f>'Train Data'!T772</f>
        <v>-0.13840186104661731</v>
      </c>
      <c r="H774">
        <f>'Train Data'!U772</f>
        <v>-0.70053951465618192</v>
      </c>
      <c r="I774">
        <f>'Train Data'!V772</f>
        <v>0.35148140140621381</v>
      </c>
      <c r="J774">
        <f>'Train Data'!W772</f>
        <v>1.1157263402902671</v>
      </c>
      <c r="K774">
        <f>'Train Data'!X772</f>
        <v>1.0070142746184518</v>
      </c>
      <c r="L774">
        <f>'Train Data'!Y772</f>
        <v>0.30054399702585188</v>
      </c>
      <c r="M774">
        <f>'Train Data'!Z772</f>
        <v>0.19107748345758799</v>
      </c>
      <c r="N774">
        <f>'Train Data'!AA772</f>
        <v>-0.44684930435635734</v>
      </c>
      <c r="P774" s="24">
        <f>'Train Data'!AB772</f>
        <v>0.20284638584822068</v>
      </c>
      <c r="Q774">
        <f t="shared" ref="Q774:Q837" si="24">SUMPRODUCT($C$4:$N$4,C773:N773)</f>
        <v>-5.4380677155364911E-2</v>
      </c>
      <c r="S774">
        <f t="shared" ref="S774:S837" si="25">(Q774-P774)</f>
        <v>-0.25722706300358561</v>
      </c>
    </row>
    <row r="775" spans="1:19" x14ac:dyDescent="0.25">
      <c r="A775">
        <f>'Train Data'!A773</f>
        <v>199311</v>
      </c>
      <c r="C775">
        <v>1</v>
      </c>
      <c r="D775">
        <f>'Train Data'!Q773</f>
        <v>-0.5518063830262353</v>
      </c>
      <c r="E775">
        <f>'Train Data'!R773</f>
        <v>-0.81503822831758921</v>
      </c>
      <c r="F775">
        <f>'Train Data'!S773</f>
        <v>-1.0278781822970504</v>
      </c>
      <c r="G775">
        <f>'Train Data'!T773</f>
        <v>-0.11299993832468379</v>
      </c>
      <c r="H775">
        <f>'Train Data'!U773</f>
        <v>-0.57362406689155576</v>
      </c>
      <c r="I775">
        <f>'Train Data'!V773</f>
        <v>0.45089202630096925</v>
      </c>
      <c r="J775">
        <f>'Train Data'!W773</f>
        <v>1.2722249512651147</v>
      </c>
      <c r="K775">
        <f>'Train Data'!X773</f>
        <v>1.1535388768787482</v>
      </c>
      <c r="L775">
        <f>'Train Data'!Y773</f>
        <v>-0.34992043597622363</v>
      </c>
      <c r="M775">
        <f>'Train Data'!Z773</f>
        <v>-1.2466834609160804</v>
      </c>
      <c r="N775">
        <f>'Train Data'!AA773</f>
        <v>-0.40231964126065878</v>
      </c>
      <c r="P775" s="24">
        <f>'Train Data'!AB773</f>
        <v>-0.31514882755275214</v>
      </c>
      <c r="Q775">
        <f t="shared" si="24"/>
        <v>-5.6077400868576814E-2</v>
      </c>
      <c r="S775">
        <f t="shared" si="25"/>
        <v>0.25907142668417532</v>
      </c>
    </row>
    <row r="776" spans="1:19" x14ac:dyDescent="0.25">
      <c r="A776">
        <f>'Train Data'!A774</f>
        <v>199312</v>
      </c>
      <c r="C776">
        <v>1</v>
      </c>
      <c r="D776">
        <f>'Train Data'!Q774</f>
        <v>-0.52041128601548436</v>
      </c>
      <c r="E776">
        <f>'Train Data'!R774</f>
        <v>-0.78480929546193923</v>
      </c>
      <c r="F776">
        <f>'Train Data'!S774</f>
        <v>-1.0498447657023637</v>
      </c>
      <c r="G776">
        <f>'Train Data'!T774</f>
        <v>-0.12570089968565049</v>
      </c>
      <c r="H776">
        <f>'Train Data'!U774</f>
        <v>-0.53131891763667904</v>
      </c>
      <c r="I776">
        <f>'Train Data'!V774</f>
        <v>0.46154316468255002</v>
      </c>
      <c r="J776">
        <f>'Train Data'!W774</f>
        <v>1.3269994651063108</v>
      </c>
      <c r="K776">
        <f>'Train Data'!X774</f>
        <v>1.2333073291189813</v>
      </c>
      <c r="L776">
        <f>'Train Data'!Y774</f>
        <v>-0.47937097668206624</v>
      </c>
      <c r="M776">
        <f>'Train Data'!Z774</f>
        <v>-0.11672485956325367</v>
      </c>
      <c r="N776">
        <f>'Train Data'!AA774</f>
        <v>-0.45441659621088959</v>
      </c>
      <c r="P776" s="24">
        <f>'Train Data'!AB774</f>
        <v>7.1473550268969774E-2</v>
      </c>
      <c r="Q776">
        <f t="shared" si="24"/>
        <v>-5.9447847933056491E-2</v>
      </c>
      <c r="S776">
        <f t="shared" si="25"/>
        <v>-0.13092139820202625</v>
      </c>
    </row>
    <row r="777" spans="1:19" x14ac:dyDescent="0.25">
      <c r="A777">
        <f>'Train Data'!A775</f>
        <v>199401</v>
      </c>
      <c r="C777">
        <v>1</v>
      </c>
      <c r="D777">
        <f>'Train Data'!Q775</f>
        <v>-0.53467121388451699</v>
      </c>
      <c r="E777">
        <f>'Train Data'!R775</f>
        <v>-0.83120314091505598</v>
      </c>
      <c r="F777">
        <f>'Train Data'!S775</f>
        <v>-1.1148831605662186</v>
      </c>
      <c r="G777">
        <f>'Train Data'!T775</f>
        <v>-0.1511028224075841</v>
      </c>
      <c r="H777">
        <f>'Train Data'!U775</f>
        <v>-0.57362406689155576</v>
      </c>
      <c r="I777">
        <f>'Train Data'!V775</f>
        <v>0.40118671385359167</v>
      </c>
      <c r="J777">
        <f>'Train Data'!W775</f>
        <v>1.25657509016763</v>
      </c>
      <c r="K777">
        <f>'Train Data'!X775</f>
        <v>1.1465122529598404</v>
      </c>
      <c r="L777">
        <f>'Train Data'!Y775</f>
        <v>3.8076040624809682E-2</v>
      </c>
      <c r="M777">
        <f>'Train Data'!Z775</f>
        <v>0.84313244696226575</v>
      </c>
      <c r="N777">
        <f>'Train Data'!AA775</f>
        <v>-0.42828802971679564</v>
      </c>
      <c r="P777" s="24">
        <f>'Train Data'!AB775</f>
        <v>0.44869400368753454</v>
      </c>
      <c r="Q777">
        <f t="shared" si="24"/>
        <v>-5.7627224722193587E-2</v>
      </c>
      <c r="S777">
        <f t="shared" si="25"/>
        <v>-0.50632122840972815</v>
      </c>
    </row>
    <row r="778" spans="1:19" x14ac:dyDescent="0.25">
      <c r="A778">
        <f>'Train Data'!A776</f>
        <v>199402</v>
      </c>
      <c r="C778">
        <v>1</v>
      </c>
      <c r="D778">
        <f>'Train Data'!Q776</f>
        <v>-0.59635936646500964</v>
      </c>
      <c r="E778">
        <f>'Train Data'!R776</f>
        <v>-0.72984987046551197</v>
      </c>
      <c r="F778">
        <f>'Train Data'!S776</f>
        <v>-1.0733088008586158</v>
      </c>
      <c r="G778">
        <f>'Train Data'!T776</f>
        <v>-6.5371333221058328E-2</v>
      </c>
      <c r="H778">
        <f>'Train Data'!U776</f>
        <v>-0.64413264898301492</v>
      </c>
      <c r="I778">
        <f>'Train Data'!V776</f>
        <v>0.56095378957730524</v>
      </c>
      <c r="J778">
        <f>'Train Data'!W776</f>
        <v>1.3974238400449921</v>
      </c>
      <c r="K778">
        <f>'Train Data'!X776</f>
        <v>1.2043548050495514</v>
      </c>
      <c r="L778">
        <f>'Train Data'!Y776</f>
        <v>0.16566814030959531</v>
      </c>
      <c r="M778">
        <f>'Train Data'!Z776</f>
        <v>-2.0202393492974062</v>
      </c>
      <c r="N778">
        <f>'Train Data'!AA776</f>
        <v>-0.32592049794370098</v>
      </c>
      <c r="P778" s="24">
        <f>'Train Data'!AB776</f>
        <v>-0.65104074455048877</v>
      </c>
      <c r="Q778">
        <f t="shared" si="24"/>
        <v>-5.9106410075207019E-2</v>
      </c>
      <c r="S778">
        <f t="shared" si="25"/>
        <v>0.59193433447528176</v>
      </c>
    </row>
    <row r="779" spans="1:19" x14ac:dyDescent="0.25">
      <c r="A779">
        <f>'Train Data'!A777</f>
        <v>199403</v>
      </c>
      <c r="C779">
        <v>1</v>
      </c>
      <c r="D779">
        <f>'Train Data'!Q777</f>
        <v>-0.5230802310192737</v>
      </c>
      <c r="E779">
        <f>'Train Data'!R777</f>
        <v>-0.59016749772306298</v>
      </c>
      <c r="F779">
        <f>'Train Data'!S777</f>
        <v>-1.0414674149134049</v>
      </c>
      <c r="G779">
        <f>'Train Data'!T777</f>
        <v>1.4009675284984105E-2</v>
      </c>
      <c r="H779">
        <f>'Train Data'!U777</f>
        <v>-0.68643779823788964</v>
      </c>
      <c r="I779">
        <f>'Train Data'!V777</f>
        <v>0.71362010637996509</v>
      </c>
      <c r="J779">
        <f>'Train Data'!W777</f>
        <v>1.5382725899223548</v>
      </c>
      <c r="K779">
        <f>'Train Data'!X777</f>
        <v>1.0719480465037226</v>
      </c>
      <c r="L779">
        <f>'Train Data'!Y777</f>
        <v>0.16346964297835626</v>
      </c>
      <c r="M779">
        <f>'Train Data'!Z777</f>
        <v>-1.7974876536902182</v>
      </c>
      <c r="N779">
        <f>'Train Data'!AA777</f>
        <v>-0.3486799568684848</v>
      </c>
      <c r="P779" s="24">
        <f>'Train Data'!AB777</f>
        <v>-0.94680205371930515</v>
      </c>
      <c r="Q779">
        <f t="shared" si="24"/>
        <v>-6.3755405471409163E-2</v>
      </c>
      <c r="S779">
        <f t="shared" si="25"/>
        <v>0.88304664824789603</v>
      </c>
    </row>
    <row r="780" spans="1:19" x14ac:dyDescent="0.25">
      <c r="A780">
        <f>'Train Data'!A778</f>
        <v>199404</v>
      </c>
      <c r="C780">
        <v>1</v>
      </c>
      <c r="D780">
        <f>'Train Data'!Q778</f>
        <v>-0.41468351157189731</v>
      </c>
      <c r="E780">
        <f>'Train Data'!R778</f>
        <v>-0.53226282315400386</v>
      </c>
      <c r="F780">
        <f>'Train Data'!S778</f>
        <v>-1.0559010150741825</v>
      </c>
      <c r="G780">
        <f>'Train Data'!T778</f>
        <v>7.1164001409334474E-2</v>
      </c>
      <c r="H780">
        <f>'Train Data'!U778</f>
        <v>-0.70053951465618192</v>
      </c>
      <c r="I780">
        <f>'Train Data'!V778</f>
        <v>0.78462769559050471</v>
      </c>
      <c r="J780">
        <f>'Train Data'!W778</f>
        <v>1.5539224510198399</v>
      </c>
      <c r="K780">
        <f>'Train Data'!X778</f>
        <v>0.98499701605163592</v>
      </c>
      <c r="L780">
        <f>'Train Data'!Y778</f>
        <v>-0.22310815357285113</v>
      </c>
      <c r="M780">
        <f>'Train Data'!Z778</f>
        <v>-0.80523010053092592</v>
      </c>
      <c r="N780">
        <f>'Train Data'!AA778</f>
        <v>-0.26687173608100245</v>
      </c>
      <c r="P780" s="24">
        <f>'Train Data'!AB778</f>
        <v>7.4577274348004319E-2</v>
      </c>
      <c r="Q780">
        <f t="shared" si="24"/>
        <v>-6.0927761713413069E-2</v>
      </c>
      <c r="S780">
        <f t="shared" si="25"/>
        <v>-0.13550503606141739</v>
      </c>
    </row>
    <row r="781" spans="1:19" x14ac:dyDescent="0.25">
      <c r="A781">
        <f>'Train Data'!A779</f>
        <v>199405</v>
      </c>
      <c r="C781">
        <v>1</v>
      </c>
      <c r="D781">
        <f>'Train Data'!Q779</f>
        <v>-0.43223276454070653</v>
      </c>
      <c r="E781">
        <f>'Train Data'!R779</f>
        <v>-0.47938797954220008</v>
      </c>
      <c r="F781">
        <f>'Train Data'!S779</f>
        <v>-1.0793155721028982</v>
      </c>
      <c r="G781">
        <f>'Train Data'!T779</f>
        <v>0.21722505706045242</v>
      </c>
      <c r="H781">
        <f>'Train Data'!U779</f>
        <v>-0.71464123107447419</v>
      </c>
      <c r="I781">
        <f>'Train Data'!V779</f>
        <v>0.83433300803788235</v>
      </c>
      <c r="J781">
        <f>'Train Data'!W779</f>
        <v>1.3035246734600836</v>
      </c>
      <c r="K781">
        <f>'Train Data'!X779</f>
        <v>0.97635893563771659</v>
      </c>
      <c r="L781">
        <f>'Train Data'!Y779</f>
        <v>-0.35141342050270613</v>
      </c>
      <c r="M781">
        <f>'Train Data'!Z779</f>
        <v>-0.529828004143857</v>
      </c>
      <c r="N781">
        <f>'Train Data'!AA779</f>
        <v>-0.3727348640148388</v>
      </c>
      <c r="P781" s="24">
        <f>'Train Data'!AB779</f>
        <v>0.13795858711986728</v>
      </c>
      <c r="Q781">
        <f t="shared" si="24"/>
        <v>-5.9137526508690363E-2</v>
      </c>
      <c r="S781">
        <f t="shared" si="25"/>
        <v>-0.19709611362855764</v>
      </c>
    </row>
    <row r="782" spans="1:19" x14ac:dyDescent="0.25">
      <c r="A782">
        <f>'Train Data'!A780</f>
        <v>199406</v>
      </c>
      <c r="C782">
        <v>1</v>
      </c>
      <c r="D782">
        <f>'Train Data'!Q780</f>
        <v>-0.45170318356546413</v>
      </c>
      <c r="E782">
        <f>'Train Data'!R780</f>
        <v>-0.3355945342767504</v>
      </c>
      <c r="F782">
        <f>'Train Data'!S780</f>
        <v>-1.037940208028276</v>
      </c>
      <c r="G782">
        <f>'Train Data'!T780</f>
        <v>0.21722505706045242</v>
      </c>
      <c r="H782">
        <f>'Train Data'!U780</f>
        <v>-0.64413264898301303</v>
      </c>
      <c r="I782">
        <f>'Train Data'!V780</f>
        <v>0.88758869994578704</v>
      </c>
      <c r="J782">
        <f>'Train Data'!W780</f>
        <v>1.4208986316912195</v>
      </c>
      <c r="K782">
        <f>'Train Data'!X780</f>
        <v>0.73800041554020113</v>
      </c>
      <c r="L782">
        <f>'Train Data'!Y780</f>
        <v>0.15998304978694816</v>
      </c>
      <c r="M782">
        <f>'Train Data'!Z780</f>
        <v>-0.60272855906984579</v>
      </c>
      <c r="N782">
        <f>'Train Data'!AA780</f>
        <v>-0.36481340966918918</v>
      </c>
      <c r="P782" s="24">
        <f>'Train Data'!AB780</f>
        <v>-0.60749785527795164</v>
      </c>
      <c r="Q782">
        <f t="shared" si="24"/>
        <v>-6.0483927757929073E-2</v>
      </c>
      <c r="S782">
        <f t="shared" si="25"/>
        <v>0.54701392752002254</v>
      </c>
    </row>
    <row r="783" spans="1:19" x14ac:dyDescent="0.25">
      <c r="A783">
        <f>'Train Data'!A781</f>
        <v>199407</v>
      </c>
      <c r="C783">
        <v>1</v>
      </c>
      <c r="D783">
        <f>'Train Data'!Q781</f>
        <v>-0.38806036304293995</v>
      </c>
      <c r="E783">
        <f>'Train Data'!R781</f>
        <v>-0.34317276084790521</v>
      </c>
      <c r="F783">
        <f>'Train Data'!S781</f>
        <v>-1.0811451605149092</v>
      </c>
      <c r="G783">
        <f>'Train Data'!T781</f>
        <v>0.27755462352504456</v>
      </c>
      <c r="H783">
        <f>'Train Data'!U781</f>
        <v>-0.63003093256472076</v>
      </c>
      <c r="I783">
        <f>'Train Data'!V781</f>
        <v>0.78817807505103177</v>
      </c>
      <c r="J783">
        <f>'Train Data'!W781</f>
        <v>1.0531268959003277</v>
      </c>
      <c r="K783">
        <f>'Train Data'!X781</f>
        <v>0.62044265283081823</v>
      </c>
      <c r="L783">
        <f>'Train Data'!Y781</f>
        <v>3.0384260637826448E-2</v>
      </c>
      <c r="M783">
        <f>'Train Data'!Z781</f>
        <v>1.2724357148597554</v>
      </c>
      <c r="N783">
        <f>'Train Data'!AA781</f>
        <v>-0.44463145222278411</v>
      </c>
      <c r="P783" s="24">
        <f>'Train Data'!AB781</f>
        <v>0.43571644394186382</v>
      </c>
      <c r="Q783">
        <f t="shared" si="24"/>
        <v>-5.7938032228576998E-2</v>
      </c>
      <c r="S783">
        <f t="shared" si="25"/>
        <v>-0.49365447617044084</v>
      </c>
    </row>
    <row r="784" spans="1:19" x14ac:dyDescent="0.25">
      <c r="A784">
        <f>'Train Data'!A782</f>
        <v>199408</v>
      </c>
      <c r="C784">
        <v>1</v>
      </c>
      <c r="D784">
        <f>'Train Data'!Q782</f>
        <v>-0.45006973758241009</v>
      </c>
      <c r="E784">
        <f>'Train Data'!R782</f>
        <v>-0.36668003841225977</v>
      </c>
      <c r="F784">
        <f>'Train Data'!S782</f>
        <v>-1.1238582827484349</v>
      </c>
      <c r="G784">
        <f>'Train Data'!T782</f>
        <v>0.32518322862867027</v>
      </c>
      <c r="H784">
        <f>'Train Data'!U782</f>
        <v>-0.6582343654013072</v>
      </c>
      <c r="I784">
        <f>'Train Data'!V782</f>
        <v>0.84143376695893646</v>
      </c>
      <c r="J784">
        <f>'Train Data'!W782</f>
        <v>1.0531268959003273</v>
      </c>
      <c r="K784">
        <f>'Train Data'!X782</f>
        <v>0.51469186373199305</v>
      </c>
      <c r="L784">
        <f>'Train Data'!Y782</f>
        <v>0.28320087429514235</v>
      </c>
      <c r="M784">
        <f>'Train Data'!Z782</f>
        <v>-0.54602812746074336</v>
      </c>
      <c r="N784">
        <f>'Train Data'!AA782</f>
        <v>-0.40503161290480116</v>
      </c>
      <c r="P784" s="24">
        <f>'Train Data'!AB782</f>
        <v>0.59230023125081621</v>
      </c>
      <c r="Q784">
        <f t="shared" si="24"/>
        <v>-5.6595577595796927E-2</v>
      </c>
      <c r="S784">
        <f t="shared" si="25"/>
        <v>-0.64889580884661313</v>
      </c>
    </row>
    <row r="785" spans="1:19" x14ac:dyDescent="0.25">
      <c r="A785">
        <f>'Train Data'!A783</f>
        <v>199409</v>
      </c>
      <c r="C785">
        <v>1</v>
      </c>
      <c r="D785">
        <f>'Train Data'!Q783</f>
        <v>-0.5249860779562926</v>
      </c>
      <c r="E785">
        <f>'Train Data'!R783</f>
        <v>-0.23966867392975993</v>
      </c>
      <c r="F785">
        <f>'Train Data'!S783</f>
        <v>-1.1041266423723053</v>
      </c>
      <c r="G785">
        <f>'Train Data'!T783</f>
        <v>0.36963659339205374</v>
      </c>
      <c r="H785">
        <f>'Train Data'!U783</f>
        <v>-0.70053951465618192</v>
      </c>
      <c r="I785">
        <f>'Train Data'!V783</f>
        <v>0.97989856591948854</v>
      </c>
      <c r="J785">
        <f>'Train Data'!W783</f>
        <v>1.2487501596188875</v>
      </c>
      <c r="K785">
        <f>'Train Data'!X783</f>
        <v>0.52722205772004471</v>
      </c>
      <c r="L785">
        <f>'Train Data'!Y783</f>
        <v>2.696308454842726E-2</v>
      </c>
      <c r="M785">
        <f>'Train Data'!Z783</f>
        <v>-1.5382856806200356</v>
      </c>
      <c r="N785">
        <f>'Train Data'!AA783</f>
        <v>-0.36400473412547935</v>
      </c>
      <c r="P785" s="24">
        <f>'Train Data'!AB783</f>
        <v>-0.59257819917873311</v>
      </c>
      <c r="Q785">
        <f t="shared" si="24"/>
        <v>-6.3819278947744446E-2</v>
      </c>
      <c r="S785">
        <f t="shared" si="25"/>
        <v>0.52875892023098869</v>
      </c>
    </row>
    <row r="786" spans="1:19" x14ac:dyDescent="0.25">
      <c r="A786">
        <f>'Train Data'!A784</f>
        <v>199410</v>
      </c>
      <c r="C786">
        <v>1</v>
      </c>
      <c r="D786">
        <f>'Train Data'!Q784</f>
        <v>-0.45236462230920327</v>
      </c>
      <c r="E786">
        <f>'Train Data'!R784</f>
        <v>-0.19584894515485526</v>
      </c>
      <c r="F786">
        <f>'Train Data'!S784</f>
        <v>-1.1223939375849585</v>
      </c>
      <c r="G786">
        <f>'Train Data'!T784</f>
        <v>0.47441952462002979</v>
      </c>
      <c r="H786">
        <f>'Train Data'!U784</f>
        <v>-0.71464123107447419</v>
      </c>
      <c r="I786">
        <f>'Train Data'!V784</f>
        <v>1.0118519810642312</v>
      </c>
      <c r="J786">
        <f>'Train Data'!W784</f>
        <v>1.0609518264490698</v>
      </c>
      <c r="K786">
        <f>'Train Data'!X784</f>
        <v>0.4004410009948195</v>
      </c>
      <c r="L786">
        <f>'Train Data'!Y784</f>
        <v>-0.35312637306200967</v>
      </c>
      <c r="M786">
        <f>'Train Data'!Z784</f>
        <v>-0.29897624687822572</v>
      </c>
      <c r="N786">
        <f>'Train Data'!AA784</f>
        <v>-0.30343664486575778</v>
      </c>
      <c r="P786" s="24">
        <f>'Train Data'!AB784</f>
        <v>0.25254227197919454</v>
      </c>
      <c r="Q786">
        <f t="shared" si="24"/>
        <v>-6.4708908664551451E-2</v>
      </c>
      <c r="S786">
        <f t="shared" si="25"/>
        <v>-0.31725118064374602</v>
      </c>
    </row>
    <row r="787" spans="1:19" x14ac:dyDescent="0.25">
      <c r="A787">
        <f>'Train Data'!A785</f>
        <v>199411</v>
      </c>
      <c r="C787">
        <v>1</v>
      </c>
      <c r="D787">
        <f>'Train Data'!Q785</f>
        <v>-0.4832754509384955</v>
      </c>
      <c r="E787">
        <f>'Train Data'!R785</f>
        <v>-1.1116615439917798E-2</v>
      </c>
      <c r="F787">
        <f>'Train Data'!S785</f>
        <v>-1.0735590220913573</v>
      </c>
      <c r="G787">
        <f>'Train Data'!T785</f>
        <v>0.58237769618824742</v>
      </c>
      <c r="H787">
        <f>'Train Data'!U785</f>
        <v>-0.70053951465618192</v>
      </c>
      <c r="I787">
        <f>'Train Data'!V785</f>
        <v>1.0083016016037043</v>
      </c>
      <c r="J787">
        <f>'Train Data'!W785</f>
        <v>0.78707925724308614</v>
      </c>
      <c r="K787">
        <f>'Train Data'!X785</f>
        <v>0.27025909823441963</v>
      </c>
      <c r="L787">
        <f>'Train Data'!Y785</f>
        <v>-0.2270506585438227</v>
      </c>
      <c r="M787">
        <f>'Train Data'!Z785</f>
        <v>6.9576558580939987E-2</v>
      </c>
      <c r="N787">
        <f>'Train Data'!AA785</f>
        <v>-0.35814283660461416</v>
      </c>
      <c r="P787" s="24">
        <f>'Train Data'!AB785</f>
        <v>-0.81597373113637628</v>
      </c>
      <c r="Q787">
        <f t="shared" si="24"/>
        <v>-6.3068312187343767E-2</v>
      </c>
      <c r="S787">
        <f t="shared" si="25"/>
        <v>0.75290541894903251</v>
      </c>
    </row>
    <row r="788" spans="1:19" x14ac:dyDescent="0.25">
      <c r="A788">
        <f>'Train Data'!A786</f>
        <v>199412</v>
      </c>
      <c r="C788">
        <v>1</v>
      </c>
      <c r="D788">
        <f>'Train Data'!Q786</f>
        <v>-0.38265708996173009</v>
      </c>
      <c r="E788">
        <f>'Train Data'!R786</f>
        <v>4.5876952494258535E-2</v>
      </c>
      <c r="F788">
        <f>'Train Data'!S786</f>
        <v>-1.1016184759836867</v>
      </c>
      <c r="G788">
        <f>'Train Data'!T786</f>
        <v>0.6808101467357397</v>
      </c>
      <c r="H788">
        <f>'Train Data'!U786</f>
        <v>-0.70053951465618391</v>
      </c>
      <c r="I788">
        <f>'Train Data'!V786</f>
        <v>0.97634818645896149</v>
      </c>
      <c r="J788">
        <f>'Train Data'!W786</f>
        <v>0.4740820352933916</v>
      </c>
      <c r="K788">
        <f>'Train Data'!X786</f>
        <v>3.3021612336085666E-3</v>
      </c>
      <c r="L788">
        <f>'Train Data'!Y786</f>
        <v>-0.47937097668206624</v>
      </c>
      <c r="M788">
        <f>'Train Data'!Z786</f>
        <v>0.45432948735699208</v>
      </c>
      <c r="N788">
        <f>'Train Data'!AA786</f>
        <v>-0.3804779808799712</v>
      </c>
      <c r="P788" s="24">
        <f>'Train Data'!AB786</f>
        <v>0.11338290055254124</v>
      </c>
      <c r="Q788">
        <f t="shared" si="24"/>
        <v>-6.0035106790216251E-2</v>
      </c>
      <c r="S788">
        <f t="shared" si="25"/>
        <v>-0.1734180073427575</v>
      </c>
    </row>
    <row r="789" spans="1:19" x14ac:dyDescent="0.25">
      <c r="A789">
        <f>'Train Data'!A787</f>
        <v>199501</v>
      </c>
      <c r="C789">
        <v>1</v>
      </c>
      <c r="D789">
        <f>'Train Data'!Q787</f>
        <v>-0.40906419678703831</v>
      </c>
      <c r="E789">
        <f>'Train Data'!R787</f>
        <v>3.8841786717564927E-2</v>
      </c>
      <c r="F789">
        <f>'Train Data'!S787</f>
        <v>-1.1043191053636972</v>
      </c>
      <c r="G789">
        <f>'Train Data'!T787</f>
        <v>0.71573779047839836</v>
      </c>
      <c r="H789">
        <f>'Train Data'!U787</f>
        <v>-0.72874294749276636</v>
      </c>
      <c r="I789">
        <f>'Train Data'!V787</f>
        <v>0.90889097670894903</v>
      </c>
      <c r="J789">
        <f>'Train Data'!W787</f>
        <v>0.23933411883111991</v>
      </c>
      <c r="K789">
        <f>'Train Data'!X787</f>
        <v>-6.0068226261161803E-2</v>
      </c>
      <c r="L789">
        <f>'Train Data'!Y787</f>
        <v>0.27657867385249429</v>
      </c>
      <c r="M789">
        <f>'Train Data'!Z787</f>
        <v>0.90793294022981152</v>
      </c>
      <c r="N789">
        <f>'Train Data'!AA787</f>
        <v>-0.45107090161039609</v>
      </c>
      <c r="P789" s="24">
        <f>'Train Data'!AB787</f>
        <v>0.31385443536503449</v>
      </c>
      <c r="Q789">
        <f t="shared" si="24"/>
        <v>-6.1542248680893849E-2</v>
      </c>
      <c r="S789">
        <f t="shared" si="25"/>
        <v>-0.37539668404592835</v>
      </c>
    </row>
    <row r="790" spans="1:19" x14ac:dyDescent="0.25">
      <c r="A790">
        <f>'Train Data'!A788</f>
        <v>199502</v>
      </c>
      <c r="C790">
        <v>1</v>
      </c>
      <c r="D790">
        <f>'Train Data'!Q788</f>
        <v>-0.46088337211169333</v>
      </c>
      <c r="E790">
        <f>'Train Data'!R788</f>
        <v>3.6405681527220666E-3</v>
      </c>
      <c r="F790">
        <f>'Train Data'!S788</f>
        <v>-1.1501394135096832</v>
      </c>
      <c r="G790">
        <f>'Train Data'!T788</f>
        <v>0.7347892325198484</v>
      </c>
      <c r="H790">
        <f>'Train Data'!U788</f>
        <v>-0.77104809674764108</v>
      </c>
      <c r="I790">
        <f>'Train Data'!V788</f>
        <v>0.83078262857735574</v>
      </c>
      <c r="J790">
        <f>'Train Data'!W788</f>
        <v>2.0236063466333963E-2</v>
      </c>
      <c r="K790">
        <f>'Train Data'!X788</f>
        <v>-8.3765782686050422E-2</v>
      </c>
      <c r="L790">
        <f>'Train Data'!Y788</f>
        <v>0.27356091077644362</v>
      </c>
      <c r="M790">
        <f>'Train Data'!Z788</f>
        <v>0.96463337183891384</v>
      </c>
      <c r="N790">
        <f>'Train Data'!AA788</f>
        <v>-0.41997653421903924</v>
      </c>
      <c r="P790" s="24">
        <f>'Train Data'!AB788</f>
        <v>0.5539483658765475</v>
      </c>
      <c r="Q790">
        <f t="shared" si="24"/>
        <v>-6.1175447532705374E-2</v>
      </c>
      <c r="S790">
        <f t="shared" si="25"/>
        <v>-0.61512381340925293</v>
      </c>
    </row>
    <row r="791" spans="1:19" x14ac:dyDescent="0.25">
      <c r="A791">
        <f>'Train Data'!A789</f>
        <v>199503</v>
      </c>
      <c r="C791">
        <v>1</v>
      </c>
      <c r="D791">
        <f>'Train Data'!Q789</f>
        <v>-0.53743966406864041</v>
      </c>
      <c r="E791">
        <f>'Train Data'!R789</f>
        <v>-1.2455179205406931E-2</v>
      </c>
      <c r="F791">
        <f>'Train Data'!S789</f>
        <v>-1.0173067049232203</v>
      </c>
      <c r="G791">
        <f>'Train Data'!T789</f>
        <v>0.72208827115888197</v>
      </c>
      <c r="H791">
        <f>'Train Data'!U789</f>
        <v>-0.78514981316593335</v>
      </c>
      <c r="I791">
        <f>'Train Data'!V789</f>
        <v>0.82013149019577447</v>
      </c>
      <c r="J791">
        <f>'Train Data'!W789</f>
        <v>2.806099401507494E-2</v>
      </c>
      <c r="K791">
        <f>'Train Data'!X789</f>
        <v>-8.9824355234331174E-2</v>
      </c>
      <c r="L791">
        <f>'Train Data'!Y789</f>
        <v>0.14557745873330258</v>
      </c>
      <c r="M791">
        <f>'Train Data'!Z789</f>
        <v>0.17082732931148004</v>
      </c>
      <c r="N791">
        <f>'Train Data'!AA789</f>
        <v>-0.41795636501332317</v>
      </c>
      <c r="P791" s="24">
        <f>'Train Data'!AB789</f>
        <v>0.37436797968960239</v>
      </c>
      <c r="Q791">
        <f t="shared" si="24"/>
        <v>-6.4307361244289762E-2</v>
      </c>
      <c r="S791">
        <f t="shared" si="25"/>
        <v>-0.43867534093389215</v>
      </c>
    </row>
    <row r="792" spans="1:19" x14ac:dyDescent="0.25">
      <c r="A792">
        <f>'Train Data'!A790</f>
        <v>199504</v>
      </c>
      <c r="C792">
        <v>1</v>
      </c>
      <c r="D792">
        <f>'Train Data'!Q790</f>
        <v>-0.58526725802469159</v>
      </c>
      <c r="E792">
        <f>'Train Data'!R790</f>
        <v>-3.2618022597345364E-2</v>
      </c>
      <c r="F792">
        <f>'Train Data'!S790</f>
        <v>-1.0622129359221086</v>
      </c>
      <c r="G792">
        <f>'Train Data'!T790</f>
        <v>0.69668634843694832</v>
      </c>
      <c r="H792">
        <f>'Train Data'!U790</f>
        <v>-0.79925152958422552</v>
      </c>
      <c r="I792">
        <f>'Train Data'!V790</f>
        <v>0.78462769559050471</v>
      </c>
      <c r="J792">
        <f>'Train Data'!W790</f>
        <v>1.2411132917590268E-2</v>
      </c>
      <c r="K792">
        <f>'Train Data'!X790</f>
        <v>-0.14792846522716249</v>
      </c>
      <c r="L792">
        <f>'Train Data'!Y790</f>
        <v>0.14351356033365142</v>
      </c>
      <c r="M792">
        <f>'Train Data'!Z790</f>
        <v>0.4867297339907648</v>
      </c>
      <c r="N792">
        <f>'Train Data'!AA790</f>
        <v>-0.45658455451620172</v>
      </c>
      <c r="P792" s="24">
        <f>'Train Data'!AB790</f>
        <v>0.37547515611545684</v>
      </c>
      <c r="Q792">
        <f t="shared" si="24"/>
        <v>-5.8627441739568173E-2</v>
      </c>
      <c r="S792">
        <f t="shared" si="25"/>
        <v>-0.43410259785502503</v>
      </c>
    </row>
    <row r="793" spans="1:19" x14ac:dyDescent="0.25">
      <c r="A793">
        <f>'Train Data'!A791</f>
        <v>199505</v>
      </c>
      <c r="C793">
        <v>1</v>
      </c>
      <c r="D793">
        <f>'Train Data'!Q791</f>
        <v>-0.63447140854751527</v>
      </c>
      <c r="E793">
        <f>'Train Data'!R791</f>
        <v>-7.2804315022875279E-2</v>
      </c>
      <c r="F793">
        <f>'Train Data'!S791</f>
        <v>-1.0989881864791928</v>
      </c>
      <c r="G793">
        <f>'Train Data'!T791</f>
        <v>0.70303682911743171</v>
      </c>
      <c r="H793">
        <f>'Train Data'!U791</f>
        <v>-0.82745496242081007</v>
      </c>
      <c r="I793">
        <f>'Train Data'!V791</f>
        <v>0.54320189227467031</v>
      </c>
      <c r="J793">
        <f>'Train Data'!W791</f>
        <v>-0.53533400549437649</v>
      </c>
      <c r="K793">
        <f>'Train Data'!X791</f>
        <v>-0.24371213882315534</v>
      </c>
      <c r="L793">
        <f>'Train Data'!Y791</f>
        <v>-0.10687044118170258</v>
      </c>
      <c r="M793">
        <f>'Train Data'!Z791</f>
        <v>3.0017988789373793</v>
      </c>
      <c r="N793">
        <f>'Train Data'!AA791</f>
        <v>-0.32840658623022945</v>
      </c>
      <c r="P793" s="24">
        <f>'Train Data'!AB791</f>
        <v>0.56449376757198055</v>
      </c>
      <c r="Q793">
        <f t="shared" si="24"/>
        <v>-6.0460191421278744E-2</v>
      </c>
      <c r="S793">
        <f t="shared" si="25"/>
        <v>-0.62495395899325934</v>
      </c>
    </row>
    <row r="794" spans="1:19" x14ac:dyDescent="0.25">
      <c r="A794">
        <f>'Train Data'!A792</f>
        <v>199506</v>
      </c>
      <c r="C794">
        <v>1</v>
      </c>
      <c r="D794">
        <f>'Train Data'!Q792</f>
        <v>-0.70120455643933211</v>
      </c>
      <c r="E794">
        <f>'Train Data'!R792</f>
        <v>-7.9171648609555376E-2</v>
      </c>
      <c r="F794">
        <f>'Train Data'!S792</f>
        <v>-1.1210396115549259</v>
      </c>
      <c r="G794">
        <f>'Train Data'!T792</f>
        <v>0.63953202231259776</v>
      </c>
      <c r="H794">
        <f>'Train Data'!U792</f>
        <v>-0.75694638032934891</v>
      </c>
      <c r="I794">
        <f>'Train Data'!V792</f>
        <v>0.51834923605098171</v>
      </c>
      <c r="J794">
        <f>'Train Data'!W792</f>
        <v>-0.43360990836072477</v>
      </c>
      <c r="K794">
        <f>'Train Data'!X792</f>
        <v>-0.3479497156180083</v>
      </c>
      <c r="L794">
        <f>'Train Data'!Y792</f>
        <v>-0.10760467351183016</v>
      </c>
      <c r="M794">
        <f>'Train Data'!Z792</f>
        <v>0.36522880911411681</v>
      </c>
      <c r="N794">
        <f>'Train Data'!AA792</f>
        <v>-0.38186396702775838</v>
      </c>
      <c r="P794" s="24">
        <f>'Train Data'!AB792</f>
        <v>0.28036688609124094</v>
      </c>
      <c r="Q794">
        <f t="shared" si="24"/>
        <v>-5.7580719996448176E-2</v>
      </c>
      <c r="S794">
        <f t="shared" si="25"/>
        <v>-0.33794760608768915</v>
      </c>
    </row>
    <row r="795" spans="1:19" x14ac:dyDescent="0.25">
      <c r="A795">
        <f>'Train Data'!A793</f>
        <v>199507</v>
      </c>
      <c r="C795">
        <v>1</v>
      </c>
      <c r="D795">
        <f>'Train Data'!Q793</f>
        <v>-0.73518659381433304</v>
      </c>
      <c r="E795">
        <f>'Train Data'!R793</f>
        <v>-0.13616536906606014</v>
      </c>
      <c r="F795">
        <f>'Train Data'!S793</f>
        <v>-1.1560718183885195</v>
      </c>
      <c r="G795">
        <f>'Train Data'!T793</f>
        <v>0.62365582061138924</v>
      </c>
      <c r="H795">
        <f>'Train Data'!U793</f>
        <v>-0.71464123107447608</v>
      </c>
      <c r="I795">
        <f>'Train Data'!V793</f>
        <v>0.59290720472204794</v>
      </c>
      <c r="J795">
        <f>'Train Data'!W793</f>
        <v>-0.23016171409342351</v>
      </c>
      <c r="K795">
        <f>'Train Data'!X793</f>
        <v>-0.39919747727740784</v>
      </c>
      <c r="L795">
        <f>'Train Data'!Y793</f>
        <v>-0.47937097668206624</v>
      </c>
      <c r="M795">
        <f>'Train Data'!Z793</f>
        <v>-0.87813065545691449</v>
      </c>
      <c r="N795">
        <f>'Train Data'!AA793</f>
        <v>-0.3688743817064587</v>
      </c>
      <c r="P795" s="24">
        <f>'Train Data'!AB793</f>
        <v>0.44825839329047701</v>
      </c>
      <c r="Q795">
        <f t="shared" si="24"/>
        <v>-6.5449391962420903E-2</v>
      </c>
      <c r="S795">
        <f t="shared" si="25"/>
        <v>-0.51370778525289795</v>
      </c>
    </row>
    <row r="796" spans="1:19" x14ac:dyDescent="0.25">
      <c r="A796">
        <f>'Train Data'!A794</f>
        <v>199508</v>
      </c>
      <c r="C796">
        <v>1</v>
      </c>
      <c r="D796">
        <f>'Train Data'!Q794</f>
        <v>-0.79132080193565058</v>
      </c>
      <c r="E796">
        <f>'Train Data'!R794</f>
        <v>-0.11838185785158642</v>
      </c>
      <c r="F796">
        <f>'Train Data'!S794</f>
        <v>-1.1338271481981219</v>
      </c>
      <c r="G796">
        <f>'Train Data'!T794</f>
        <v>0.61730533993090619</v>
      </c>
      <c r="H796">
        <f>'Train Data'!U794</f>
        <v>-0.72874294749276636</v>
      </c>
      <c r="I796">
        <f>'Train Data'!V794</f>
        <v>0.53255075389308959</v>
      </c>
      <c r="J796">
        <f>'Train Data'!W794</f>
        <v>-0.34753567232455934</v>
      </c>
      <c r="K796">
        <f>'Train Data'!X794</f>
        <v>-0.31220760148549426</v>
      </c>
      <c r="L796">
        <f>'Train Data'!Y794</f>
        <v>1.5342302815296267E-2</v>
      </c>
      <c r="M796">
        <f>'Train Data'!Z794</f>
        <v>0.75808179954861221</v>
      </c>
      <c r="N796">
        <f>'Train Data'!AA794</f>
        <v>-0.46511093222269412</v>
      </c>
      <c r="P796" s="24">
        <f>'Train Data'!AB794</f>
        <v>-9.4494011009929116E-2</v>
      </c>
      <c r="Q796">
        <f t="shared" si="24"/>
        <v>-7.015703171000251E-2</v>
      </c>
      <c r="S796">
        <f t="shared" si="25"/>
        <v>2.4336979299926606E-2</v>
      </c>
    </row>
    <row r="797" spans="1:19" x14ac:dyDescent="0.25">
      <c r="A797">
        <f>'Train Data'!A795</f>
        <v>199509</v>
      </c>
      <c r="C797">
        <v>1</v>
      </c>
      <c r="D797">
        <f>'Train Data'!Q795</f>
        <v>-0.77924737924805576</v>
      </c>
      <c r="E797">
        <f>'Train Data'!R795</f>
        <v>-0.19465899860008942</v>
      </c>
      <c r="F797">
        <f>'Train Data'!S795</f>
        <v>-1.1737041166096402</v>
      </c>
      <c r="G797">
        <f>'Train Data'!T795</f>
        <v>0.57920245584800556</v>
      </c>
      <c r="H797">
        <f>'Train Data'!U795</f>
        <v>-0.74284466391105863</v>
      </c>
      <c r="I797">
        <f>'Train Data'!V795</f>
        <v>0.49349657982729273</v>
      </c>
      <c r="J797">
        <f>'Train Data'!W795</f>
        <v>-0.33971074177581673</v>
      </c>
      <c r="K797">
        <f>'Train Data'!X795</f>
        <v>-0.4279823187990599</v>
      </c>
      <c r="L797">
        <f>'Train Data'!Y795</f>
        <v>-0.10930667751591687</v>
      </c>
      <c r="M797">
        <f>'Train Data'!Z795</f>
        <v>0.51102991896609451</v>
      </c>
      <c r="N797">
        <f>'Train Data'!AA795</f>
        <v>-0.43542887410310266</v>
      </c>
      <c r="P797" s="24">
        <f>'Train Data'!AB795</f>
        <v>0.6061127109241804</v>
      </c>
      <c r="Q797">
        <f t="shared" si="24"/>
        <v>-6.4928049985030392E-2</v>
      </c>
      <c r="S797">
        <f t="shared" si="25"/>
        <v>-0.67104076090921083</v>
      </c>
    </row>
    <row r="798" spans="1:19" x14ac:dyDescent="0.25">
      <c r="A798">
        <f>'Train Data'!A796</f>
        <v>199510</v>
      </c>
      <c r="C798">
        <v>1</v>
      </c>
      <c r="D798">
        <f>'Train Data'!Q796</f>
        <v>-0.85290722252396911</v>
      </c>
      <c r="E798">
        <f>'Train Data'!R796</f>
        <v>-0.21038501208658414</v>
      </c>
      <c r="F798">
        <f>'Train Data'!S796</f>
        <v>-1.1664278354289903</v>
      </c>
      <c r="G798">
        <f>'Train Data'!T796</f>
        <v>0.57920245584800556</v>
      </c>
      <c r="H798">
        <f>'Train Data'!U796</f>
        <v>-0.71464123107447419</v>
      </c>
      <c r="I798">
        <f>'Train Data'!V796</f>
        <v>0.41538823169569944</v>
      </c>
      <c r="J798">
        <f>'Train Data'!W796</f>
        <v>-0.5118592138481487</v>
      </c>
      <c r="K798">
        <f>'Train Data'!X796</f>
        <v>-0.18133176443992952</v>
      </c>
      <c r="L798">
        <f>'Train Data'!Y796</f>
        <v>0.13619507360633051</v>
      </c>
      <c r="M798">
        <f>'Train Data'!Z796</f>
        <v>0.99298358764346506</v>
      </c>
      <c r="N798">
        <f>'Train Data'!AA796</f>
        <v>-0.41735984329000814</v>
      </c>
      <c r="P798" s="24">
        <f>'Train Data'!AB796</f>
        <v>-0.22053061922522593</v>
      </c>
      <c r="Q798">
        <f t="shared" si="24"/>
        <v>-6.7869552273899389E-2</v>
      </c>
      <c r="S798">
        <f t="shared" si="25"/>
        <v>0.15266106695132653</v>
      </c>
    </row>
    <row r="799" spans="1:19" x14ac:dyDescent="0.25">
      <c r="A799">
        <f>'Train Data'!A797</f>
        <v>199511</v>
      </c>
      <c r="C799">
        <v>1</v>
      </c>
      <c r="D799">
        <f>'Train Data'!Q797</f>
        <v>-0.8309130779161894</v>
      </c>
      <c r="E799">
        <f>'Train Data'!R797</f>
        <v>-0.33361370056050776</v>
      </c>
      <c r="F799">
        <f>'Train Data'!S797</f>
        <v>-1.2316277542791245</v>
      </c>
      <c r="G799">
        <f>'Train Data'!T797</f>
        <v>0.6046043785699392</v>
      </c>
      <c r="H799">
        <f>'Train Data'!U797</f>
        <v>-0.67233608181959936</v>
      </c>
      <c r="I799">
        <f>'Train Data'!V797</f>
        <v>0.35148140140621381</v>
      </c>
      <c r="J799">
        <f>'Train Data'!W797</f>
        <v>-0.71530740811545102</v>
      </c>
      <c r="K799">
        <f>'Train Data'!X797</f>
        <v>1.4983049293750597E-2</v>
      </c>
      <c r="L799">
        <f>'Train Data'!Y797</f>
        <v>-0.60208368833356773</v>
      </c>
      <c r="M799">
        <f>'Train Data'!Z797</f>
        <v>0.8107322003284928</v>
      </c>
      <c r="N799">
        <f>'Train Data'!AA797</f>
        <v>-0.40744813426714666</v>
      </c>
      <c r="P799" s="24">
        <f>'Train Data'!AB797</f>
        <v>0.64381116070286304</v>
      </c>
      <c r="Q799">
        <f t="shared" si="24"/>
        <v>-6.6672988402907446E-2</v>
      </c>
      <c r="S799">
        <f t="shared" si="25"/>
        <v>-0.71048414910577051</v>
      </c>
    </row>
    <row r="800" spans="1:19" x14ac:dyDescent="0.25">
      <c r="A800">
        <f>'Train Data'!A798</f>
        <v>199512</v>
      </c>
      <c r="C800">
        <v>1</v>
      </c>
      <c r="D800">
        <f>'Train Data'!Q798</f>
        <v>-0.90666456843405874</v>
      </c>
      <c r="E800">
        <f>'Train Data'!R798</f>
        <v>-0.4028146404112129</v>
      </c>
      <c r="F800">
        <f>'Train Data'!S798</f>
        <v>-1.2397250001872908</v>
      </c>
      <c r="G800">
        <f>'Train Data'!T798</f>
        <v>0.53474909108462165</v>
      </c>
      <c r="H800">
        <f>'Train Data'!U798</f>
        <v>-0.6582343654013052</v>
      </c>
      <c r="I800">
        <f>'Train Data'!V798</f>
        <v>0.28047381219567419</v>
      </c>
      <c r="J800">
        <f>'Train Data'!W798</f>
        <v>-0.69965754701796579</v>
      </c>
      <c r="K800">
        <f>'Train Data'!X798</f>
        <v>-4.1780328157202451E-2</v>
      </c>
      <c r="L800">
        <f>'Train Data'!Y798</f>
        <v>-0.60216357942187848</v>
      </c>
      <c r="M800">
        <f>'Train Data'!Z798</f>
        <v>0.9038829094005898</v>
      </c>
      <c r="N800">
        <f>'Train Data'!AA798</f>
        <v>-0.36083758220408596</v>
      </c>
      <c r="P800" s="24">
        <f>'Train Data'!AB798</f>
        <v>0.16217126502297871</v>
      </c>
      <c r="Q800">
        <f t="shared" si="24"/>
        <v>-7.1511044955627476E-2</v>
      </c>
      <c r="S800">
        <f t="shared" si="25"/>
        <v>-0.23368230997860617</v>
      </c>
    </row>
    <row r="801" spans="1:19" x14ac:dyDescent="0.25">
      <c r="A801">
        <f>'Train Data'!A799</f>
        <v>199601</v>
      </c>
      <c r="C801">
        <v>1</v>
      </c>
      <c r="D801">
        <f>'Train Data'!Q799</f>
        <v>-0.92758226046812264</v>
      </c>
      <c r="E801">
        <f>'Train Data'!R799</f>
        <v>-0.47702729318039427</v>
      </c>
      <c r="F801">
        <f>'Train Data'!S799</f>
        <v>-1.2894211286530777</v>
      </c>
      <c r="G801">
        <f>'Train Data'!T799</f>
        <v>0.49029572632123825</v>
      </c>
      <c r="H801">
        <f>'Train Data'!U799</f>
        <v>-0.67233608181959748</v>
      </c>
      <c r="I801">
        <f>'Train Data'!V799</f>
        <v>0.30177608895883618</v>
      </c>
      <c r="J801">
        <f>'Train Data'!W799</f>
        <v>-0.5431589360431186</v>
      </c>
      <c r="K801">
        <f>'Train Data'!X799</f>
        <v>-1.6390943915949512E-2</v>
      </c>
      <c r="L801">
        <f>'Train Data'!Y799</f>
        <v>0.62648240460474025</v>
      </c>
      <c r="M801">
        <f>'Train Data'!Z799</f>
        <v>-0.24227581526912331</v>
      </c>
      <c r="N801">
        <f>'Train Data'!AA799</f>
        <v>-0.26512415616636437</v>
      </c>
      <c r="P801" s="24">
        <f>'Train Data'!AB799</f>
        <v>0.4746854240452974</v>
      </c>
      <c r="Q801">
        <f t="shared" si="24"/>
        <v>-7.1695407755882415E-2</v>
      </c>
      <c r="S801">
        <f t="shared" si="25"/>
        <v>-0.5463808318011798</v>
      </c>
    </row>
    <row r="802" spans="1:19" x14ac:dyDescent="0.25">
      <c r="A802">
        <f>'Train Data'!A800</f>
        <v>199602</v>
      </c>
      <c r="C802">
        <v>1</v>
      </c>
      <c r="D802">
        <f>'Train Data'!Q800</f>
        <v>-0.98060268353472591</v>
      </c>
      <c r="E802">
        <f>'Train Data'!R800</f>
        <v>-0.49154547445082936</v>
      </c>
      <c r="F802">
        <f>'Train Data'!S800</f>
        <v>-1.3044723437914878</v>
      </c>
      <c r="G802">
        <f>'Train Data'!T800</f>
        <v>0.43631664053712943</v>
      </c>
      <c r="H802">
        <f>'Train Data'!U800</f>
        <v>-0.70053951465618391</v>
      </c>
      <c r="I802">
        <f>'Train Data'!V800</f>
        <v>0.4792950619851849</v>
      </c>
      <c r="J802">
        <f>'Train Data'!W800</f>
        <v>-1.8888589277379075E-2</v>
      </c>
      <c r="K802">
        <f>'Train Data'!X800</f>
        <v>1.2045107730514744E-2</v>
      </c>
      <c r="L802">
        <f>'Train Data'!Y800</f>
        <v>0.13141088150563743</v>
      </c>
      <c r="M802">
        <f>'Train Data'!Z800</f>
        <v>-2.1538903666617193</v>
      </c>
      <c r="N802">
        <f>'Train Data'!AA800</f>
        <v>-0.28488528225364557</v>
      </c>
      <c r="P802" s="24">
        <f>'Train Data'!AB800</f>
        <v>2.5044742115926975E-2</v>
      </c>
      <c r="Q802">
        <f t="shared" si="24"/>
        <v>-7.7134364730368957E-2</v>
      </c>
      <c r="S802">
        <f t="shared" si="25"/>
        <v>-0.10217910684629593</v>
      </c>
    </row>
    <row r="803" spans="1:19" x14ac:dyDescent="0.25">
      <c r="A803">
        <f>'Train Data'!A801</f>
        <v>199603</v>
      </c>
      <c r="C803">
        <v>1</v>
      </c>
      <c r="D803">
        <f>'Train Data'!Q801</f>
        <v>-0.97933560976377476</v>
      </c>
      <c r="E803">
        <f>'Train Data'!R801</f>
        <v>-0.50837732701426797</v>
      </c>
      <c r="F803">
        <f>'Train Data'!S801</f>
        <v>-1.2991627466162214</v>
      </c>
      <c r="G803">
        <f>'Train Data'!T801</f>
        <v>0.47759476496027131</v>
      </c>
      <c r="H803">
        <f>'Train Data'!U801</f>
        <v>-0.64413264898301492</v>
      </c>
      <c r="I803">
        <f>'Train Data'!V801</f>
        <v>0.56805454849835935</v>
      </c>
      <c r="J803">
        <f>'Train Data'!W801</f>
        <v>7.5010577307530038E-2</v>
      </c>
      <c r="K803">
        <f>'Train Data'!X801</f>
        <v>1.586798112970908E-2</v>
      </c>
      <c r="L803">
        <f>'Train Data'!Y801</f>
        <v>0.49472553879039954</v>
      </c>
      <c r="M803">
        <f>'Train Data'!Z801</f>
        <v>-1.0482319502842219</v>
      </c>
      <c r="N803">
        <f>'Train Data'!AA801</f>
        <v>-0.20434779764161909</v>
      </c>
      <c r="P803" s="24">
        <f>'Train Data'!AB801</f>
        <v>1.5915074210930677E-2</v>
      </c>
      <c r="Q803">
        <f t="shared" si="24"/>
        <v>-8.1521675399707727E-2</v>
      </c>
      <c r="S803">
        <f t="shared" si="25"/>
        <v>-9.7436749610638404E-2</v>
      </c>
    </row>
    <row r="804" spans="1:19" x14ac:dyDescent="0.25">
      <c r="A804">
        <f>'Train Data'!A802</f>
        <v>199604</v>
      </c>
      <c r="C804">
        <v>1</v>
      </c>
      <c r="D804">
        <f>'Train Data'!Q802</f>
        <v>-0.98775883881343263</v>
      </c>
      <c r="E804">
        <f>'Train Data'!R802</f>
        <v>-0.51989313372171364</v>
      </c>
      <c r="F804">
        <f>'Train Data'!S802</f>
        <v>-1.2962292110510001</v>
      </c>
      <c r="G804">
        <f>'Train Data'!T802</f>
        <v>0.47441952462002979</v>
      </c>
      <c r="H804">
        <f>'Train Data'!U802</f>
        <v>-0.63003093256472276</v>
      </c>
      <c r="I804">
        <f>'Train Data'!V802</f>
        <v>0.64616289662995263</v>
      </c>
      <c r="J804">
        <f>'Train Data'!W802</f>
        <v>0.25498397992860405</v>
      </c>
      <c r="K804">
        <f>'Train Data'!X802</f>
        <v>0.194464328827639</v>
      </c>
      <c r="L804">
        <f>'Train Data'!Y802</f>
        <v>0.24744766612477309</v>
      </c>
      <c r="M804">
        <f>'Train Data'!Z802</f>
        <v>-0.86598056296924997</v>
      </c>
      <c r="N804">
        <f>'Train Data'!AA802</f>
        <v>-0.33343579320352174</v>
      </c>
      <c r="P804" s="24">
        <f>'Train Data'!AB802</f>
        <v>0.1166136776640509</v>
      </c>
      <c r="Q804">
        <f t="shared" si="24"/>
        <v>-7.8068048490759032E-2</v>
      </c>
      <c r="S804">
        <f t="shared" si="25"/>
        <v>-0.19468172615480994</v>
      </c>
    </row>
    <row r="805" spans="1:19" x14ac:dyDescent="0.25">
      <c r="A805">
        <f>'Train Data'!A803</f>
        <v>199605</v>
      </c>
      <c r="C805">
        <v>1</v>
      </c>
      <c r="D805">
        <f>'Train Data'!Q803</f>
        <v>-1.0080039822515048</v>
      </c>
      <c r="E805">
        <f>'Train Data'!R803</f>
        <v>-0.55351144289197429</v>
      </c>
      <c r="F805">
        <f>'Train Data'!S803</f>
        <v>-1.3081429788106103</v>
      </c>
      <c r="G805">
        <f>'Train Data'!T803</f>
        <v>0.49664620700172141</v>
      </c>
      <c r="H805">
        <f>'Train Data'!U803</f>
        <v>-0.64413264898301492</v>
      </c>
      <c r="I805">
        <f>'Train Data'!V803</f>
        <v>0.68521707069574944</v>
      </c>
      <c r="J805">
        <f>'Train Data'!W803</f>
        <v>0.28628370212357446</v>
      </c>
      <c r="K805">
        <f>'Train Data'!X803</f>
        <v>0.41811719110141865</v>
      </c>
      <c r="L805">
        <f>'Train Data'!Y803</f>
        <v>-0.1173567006583702</v>
      </c>
      <c r="M805">
        <f>'Train Data'!Z803</f>
        <v>-0.41642714092565214</v>
      </c>
      <c r="N805">
        <f>'Train Data'!AA803</f>
        <v>-0.30906592737431937</v>
      </c>
      <c r="P805" s="24">
        <f>'Train Data'!AB803</f>
        <v>0.30036866348946351</v>
      </c>
      <c r="Q805">
        <f t="shared" si="24"/>
        <v>-7.6917781930892215E-2</v>
      </c>
      <c r="S805">
        <f t="shared" si="25"/>
        <v>-0.37728644542035572</v>
      </c>
    </row>
    <row r="806" spans="1:19" x14ac:dyDescent="0.25">
      <c r="A806">
        <f>'Train Data'!A804</f>
        <v>199606</v>
      </c>
      <c r="C806">
        <v>1</v>
      </c>
      <c r="D806">
        <f>'Train Data'!Q804</f>
        <v>-1.0482741951986823</v>
      </c>
      <c r="E806">
        <f>'Train Data'!R804</f>
        <v>-0.53908305145455415</v>
      </c>
      <c r="F806">
        <f>'Train Data'!S804</f>
        <v>-1.3099562981259674</v>
      </c>
      <c r="G806">
        <f>'Train Data'!T804</f>
        <v>0.51887288938341347</v>
      </c>
      <c r="H806">
        <f>'Train Data'!U804</f>
        <v>-0.63003093256472276</v>
      </c>
      <c r="I806">
        <f>'Train Data'!V804</f>
        <v>0.63551175824837192</v>
      </c>
      <c r="J806">
        <f>'Train Data'!W804</f>
        <v>0.12196016059998406</v>
      </c>
      <c r="K806">
        <f>'Train Data'!X804</f>
        <v>0.45176810007907675</v>
      </c>
      <c r="L806">
        <f>'Train Data'!Y804</f>
        <v>-0.3589307226537648</v>
      </c>
      <c r="M806">
        <f>'Train Data'!Z804</f>
        <v>0.62443078218429926</v>
      </c>
      <c r="N806">
        <f>'Train Data'!AA804</f>
        <v>-0.43316094500760494</v>
      </c>
      <c r="P806" s="24">
        <f>'Train Data'!AB804</f>
        <v>-8.3131839820013251E-2</v>
      </c>
      <c r="Q806">
        <f t="shared" si="24"/>
        <v>-7.6351437448084175E-2</v>
      </c>
      <c r="S806">
        <f t="shared" si="25"/>
        <v>6.7804023719290757E-3</v>
      </c>
    </row>
    <row r="807" spans="1:19" x14ac:dyDescent="0.25">
      <c r="A807">
        <f>'Train Data'!A805</f>
        <v>199607</v>
      </c>
      <c r="C807">
        <v>1</v>
      </c>
      <c r="D807">
        <f>'Train Data'!Q805</f>
        <v>-1.033507047329939</v>
      </c>
      <c r="E807">
        <f>'Train Data'!R805</f>
        <v>-0.40355610954208698</v>
      </c>
      <c r="F807">
        <f>'Train Data'!S805</f>
        <v>-1.2896376062957566</v>
      </c>
      <c r="G807">
        <f>'Train Data'!T805</f>
        <v>0.53792433142486373</v>
      </c>
      <c r="H807">
        <f>'Train Data'!U805</f>
        <v>-0.61592921614643248</v>
      </c>
      <c r="I807">
        <f>'Train Data'!V805</f>
        <v>0.64971327609047969</v>
      </c>
      <c r="J807">
        <f>'Train Data'!W805</f>
        <v>0.10631029950249885</v>
      </c>
      <c r="K807">
        <f>'Train Data'!X805</f>
        <v>0.61730339061675032</v>
      </c>
      <c r="L807">
        <f>'Train Data'!Y805</f>
        <v>-0.11828079581090573</v>
      </c>
      <c r="M807">
        <f>'Train Data'!Z805</f>
        <v>-0.12482492122169686</v>
      </c>
      <c r="N807">
        <f>'Train Data'!AA805</f>
        <v>-0.100138058093952</v>
      </c>
      <c r="P807" s="24">
        <f>'Train Data'!AB805</f>
        <v>-0.96473468173150467</v>
      </c>
      <c r="Q807">
        <f t="shared" si="24"/>
        <v>-7.4205094490194912E-2</v>
      </c>
      <c r="S807">
        <f t="shared" si="25"/>
        <v>0.89052958724130971</v>
      </c>
    </row>
    <row r="808" spans="1:19" x14ac:dyDescent="0.25">
      <c r="A808">
        <f>'Train Data'!A806</f>
        <v>199608</v>
      </c>
      <c r="C808">
        <v>1</v>
      </c>
      <c r="D808">
        <f>'Train Data'!Q806</f>
        <v>-0.91288835989463302</v>
      </c>
      <c r="E808">
        <f>'Train Data'!R806</f>
        <v>-0.42344463368472735</v>
      </c>
      <c r="F808">
        <f>'Train Data'!S806</f>
        <v>-1.3038435243207245</v>
      </c>
      <c r="G808">
        <f>'Train Data'!T806</f>
        <v>0.50617192802244648</v>
      </c>
      <c r="H808">
        <f>'Train Data'!U806</f>
        <v>-0.58772578330984804</v>
      </c>
      <c r="I808">
        <f>'Train Data'!V806</f>
        <v>0.71717048584049226</v>
      </c>
      <c r="J808">
        <f>'Train Data'!W806</f>
        <v>0.33323328541602848</v>
      </c>
      <c r="K808">
        <f>'Train Data'!X806</f>
        <v>0.6067161200201735</v>
      </c>
      <c r="L808">
        <f>'Train Data'!Y806</f>
        <v>-0.11897077704823222</v>
      </c>
      <c r="M808">
        <f>'Train Data'!Z806</f>
        <v>-0.76067976140948812</v>
      </c>
      <c r="N808">
        <f>'Train Data'!AA806</f>
        <v>-0.30970645811974407</v>
      </c>
      <c r="P808" s="24">
        <f>'Train Data'!AB806</f>
        <v>0.23994587133094916</v>
      </c>
      <c r="Q808">
        <f t="shared" si="24"/>
        <v>-7.5019709610069082E-2</v>
      </c>
      <c r="S808">
        <f t="shared" si="25"/>
        <v>-0.31496558094101823</v>
      </c>
    </row>
    <row r="809" spans="1:19" x14ac:dyDescent="0.25">
      <c r="A809">
        <f>'Train Data'!A807</f>
        <v>199609</v>
      </c>
      <c r="C809">
        <v>1</v>
      </c>
      <c r="D809">
        <f>'Train Data'!Q807</f>
        <v>-0.93386749686415049</v>
      </c>
      <c r="E809">
        <f>'Train Data'!R807</f>
        <v>-0.52444101685504152</v>
      </c>
      <c r="F809">
        <f>'Train Data'!S807</f>
        <v>-1.3445242299935982</v>
      </c>
      <c r="G809">
        <f>'Train Data'!T807</f>
        <v>0.51887288938341347</v>
      </c>
      <c r="H809">
        <f>'Train Data'!U807</f>
        <v>-0.63003093256472464</v>
      </c>
      <c r="I809">
        <f>'Train Data'!V807</f>
        <v>0.63906213770889897</v>
      </c>
      <c r="J809">
        <f>'Train Data'!W807</f>
        <v>0.12978509114872666</v>
      </c>
      <c r="K809">
        <f>'Train Data'!X807</f>
        <v>0.5516022056081773</v>
      </c>
      <c r="L809">
        <f>'Train Data'!Y807</f>
        <v>0.12015044038202664</v>
      </c>
      <c r="M809">
        <f>'Train Data'!Z807</f>
        <v>0.9767834643265787</v>
      </c>
      <c r="N809">
        <f>'Train Data'!AA807</f>
        <v>-0.38365132212630698</v>
      </c>
      <c r="P809" s="24">
        <f>'Train Data'!AB807</f>
        <v>0.85900269684925679</v>
      </c>
      <c r="Q809">
        <f t="shared" si="24"/>
        <v>-7.6866855357446501E-2</v>
      </c>
      <c r="S809">
        <f t="shared" si="25"/>
        <v>-0.93586955220670331</v>
      </c>
    </row>
    <row r="810" spans="1:19" x14ac:dyDescent="0.25">
      <c r="A810">
        <f>'Train Data'!A808</f>
        <v>199610</v>
      </c>
      <c r="C810">
        <v>1</v>
      </c>
      <c r="D810">
        <f>'Train Data'!Q808</f>
        <v>-1.036324754543821</v>
      </c>
      <c r="E810">
        <f>'Train Data'!R808</f>
        <v>-0.52641225090479815</v>
      </c>
      <c r="F810">
        <f>'Train Data'!S808</f>
        <v>-1.3654986239379374</v>
      </c>
      <c r="G810">
        <f>'Train Data'!T808</f>
        <v>0.48712048598099644</v>
      </c>
      <c r="H810">
        <f>'Train Data'!U808</f>
        <v>-0.64413264898301303</v>
      </c>
      <c r="I810">
        <f>'Train Data'!V808</f>
        <v>0.52189961551150887</v>
      </c>
      <c r="J810">
        <f>'Train Data'!W808</f>
        <v>-5.0188311472347875E-2</v>
      </c>
      <c r="K810">
        <f>'Train Data'!X808</f>
        <v>0.38588800858330058</v>
      </c>
      <c r="L810">
        <f>'Train Data'!Y808</f>
        <v>0.11825081612007611</v>
      </c>
      <c r="M810">
        <f>'Train Data'!Z808</f>
        <v>1.4384869788578409</v>
      </c>
      <c r="N810">
        <f>'Train Data'!AA808</f>
        <v>-0.39717341150089075</v>
      </c>
      <c r="P810" s="24">
        <f>'Train Data'!AB808</f>
        <v>0.3283384810671956</v>
      </c>
      <c r="Q810">
        <f t="shared" si="24"/>
        <v>-7.5275658424004271E-2</v>
      </c>
      <c r="S810">
        <f t="shared" si="25"/>
        <v>-0.40361413949119984</v>
      </c>
    </row>
    <row r="811" spans="1:19" x14ac:dyDescent="0.25">
      <c r="A811">
        <f>'Train Data'!A809</f>
        <v>199611</v>
      </c>
      <c r="C811">
        <v>1</v>
      </c>
      <c r="D811">
        <f>'Train Data'!Q809</f>
        <v>-1.0806008103132814</v>
      </c>
      <c r="E811">
        <f>'Train Data'!R809</f>
        <v>-0.63651246616126589</v>
      </c>
      <c r="F811">
        <f>'Train Data'!S809</f>
        <v>-1.4287647863261563</v>
      </c>
      <c r="G811">
        <f>'Train Data'!T809</f>
        <v>0.49982144734196338</v>
      </c>
      <c r="H811">
        <f>'Train Data'!U809</f>
        <v>-0.63003093256472276</v>
      </c>
      <c r="I811">
        <f>'Train Data'!V809</f>
        <v>0.4224889906167531</v>
      </c>
      <c r="J811">
        <f>'Train Data'!W809</f>
        <v>-0.30058608903210532</v>
      </c>
      <c r="K811">
        <f>'Train Data'!X809</f>
        <v>0.23437949006540743</v>
      </c>
      <c r="L811">
        <f>'Train Data'!Y809</f>
        <v>-0.12193047546600151</v>
      </c>
      <c r="M811">
        <f>'Train Data'!Z809</f>
        <v>1.2238353449090962</v>
      </c>
      <c r="N811">
        <f>'Train Data'!AA809</f>
        <v>-0.38067971928656796</v>
      </c>
      <c r="P811" s="24">
        <f>'Train Data'!AB809</f>
        <v>1.2293804369473769</v>
      </c>
      <c r="Q811">
        <f t="shared" si="24"/>
        <v>-7.5797120248789512E-2</v>
      </c>
      <c r="S811">
        <f t="shared" si="25"/>
        <v>-1.3051775571961663</v>
      </c>
    </row>
    <row r="812" spans="1:19" x14ac:dyDescent="0.25">
      <c r="A812">
        <f>'Train Data'!A810</f>
        <v>199612</v>
      </c>
      <c r="C812">
        <v>1</v>
      </c>
      <c r="D812">
        <f>'Train Data'!Q810</f>
        <v>-1.2221777926568891</v>
      </c>
      <c r="E812">
        <f>'Train Data'!R810</f>
        <v>-0.52863305845276876</v>
      </c>
      <c r="F812">
        <f>'Train Data'!S810</f>
        <v>-1.4199406029633737</v>
      </c>
      <c r="G812">
        <f>'Train Data'!T810</f>
        <v>0.46171856325906308</v>
      </c>
      <c r="H812">
        <f>'Train Data'!U810</f>
        <v>-0.63003093256472464</v>
      </c>
      <c r="I812">
        <f>'Train Data'!V810</f>
        <v>0.52900037443256254</v>
      </c>
      <c r="J812">
        <f>'Train Data'!W810</f>
        <v>2.806099401507494E-2</v>
      </c>
      <c r="K812">
        <f>'Train Data'!X810</f>
        <v>0.32128479597129189</v>
      </c>
      <c r="L812">
        <f>'Train Data'!Y810</f>
        <v>-0.47937097668206624</v>
      </c>
      <c r="M812">
        <f>'Train Data'!Z810</f>
        <v>-1.2345333684284154</v>
      </c>
      <c r="N812">
        <f>'Train Data'!AA810</f>
        <v>-0.20989124002777276</v>
      </c>
      <c r="P812" s="24">
        <f>'Train Data'!AB810</f>
        <v>-0.51739910481989682</v>
      </c>
      <c r="Q812">
        <f t="shared" si="24"/>
        <v>-8.0738781056899037E-2</v>
      </c>
      <c r="S812">
        <f t="shared" si="25"/>
        <v>0.43666032376299779</v>
      </c>
    </row>
    <row r="813" spans="1:19" x14ac:dyDescent="0.25">
      <c r="A813">
        <f>'Train Data'!A811</f>
        <v>199701</v>
      </c>
      <c r="C813">
        <v>1</v>
      </c>
      <c r="D813">
        <f>'Train Data'!Q811</f>
        <v>-1.1674949682533753</v>
      </c>
      <c r="E813">
        <f>'Train Data'!R811</f>
        <v>-0.63907693338430349</v>
      </c>
      <c r="F813">
        <f>'Train Data'!S811</f>
        <v>-1.4619018716864354</v>
      </c>
      <c r="G813">
        <f>'Train Data'!T811</f>
        <v>0.49982144734196338</v>
      </c>
      <c r="H813">
        <f>'Train Data'!U811</f>
        <v>-0.6582343654013072</v>
      </c>
      <c r="I813">
        <f>'Train Data'!V811</f>
        <v>0.58580644580099428</v>
      </c>
      <c r="J813">
        <f>'Train Data'!W811</f>
        <v>5.936071621004483E-2</v>
      </c>
      <c r="K813">
        <f>'Train Data'!X811</f>
        <v>0.33315927100266191</v>
      </c>
      <c r="L813">
        <f>'Train Data'!Y811</f>
        <v>0.11523633040608287</v>
      </c>
      <c r="M813">
        <f>'Train Data'!Z811</f>
        <v>-0.51767791165619215</v>
      </c>
      <c r="N813">
        <f>'Train Data'!AA811</f>
        <v>-0.26917967858236314</v>
      </c>
      <c r="P813" s="24">
        <f>'Train Data'!AB811</f>
        <v>0.98228043921652275</v>
      </c>
      <c r="Q813">
        <f t="shared" si="24"/>
        <v>-8.5710732669390041E-2</v>
      </c>
      <c r="S813">
        <f t="shared" si="25"/>
        <v>-1.0679911718859127</v>
      </c>
    </row>
    <row r="814" spans="1:19" x14ac:dyDescent="0.25">
      <c r="A814">
        <f>'Train Data'!A812</f>
        <v>199702</v>
      </c>
      <c r="C814">
        <v>1</v>
      </c>
      <c r="D814">
        <f>'Train Data'!Q812</f>
        <v>-1.2883608886523339</v>
      </c>
      <c r="E814">
        <f>'Train Data'!R812</f>
        <v>-0.62287103860430215</v>
      </c>
      <c r="F814">
        <f>'Train Data'!S812</f>
        <v>-1.4688737010984603</v>
      </c>
      <c r="G814">
        <f>'Train Data'!T812</f>
        <v>0.49347096666147983</v>
      </c>
      <c r="H814">
        <f>'Train Data'!U812</f>
        <v>-0.71464123107447419</v>
      </c>
      <c r="I814">
        <f>'Train Data'!V812</f>
        <v>0.60355834310362921</v>
      </c>
      <c r="J814">
        <f>'Train Data'!W812</f>
        <v>0.114135230051242</v>
      </c>
      <c r="K814">
        <f>'Train Data'!X812</f>
        <v>0.26999646841474512</v>
      </c>
      <c r="L814">
        <f>'Train Data'!Y812</f>
        <v>0.11336767136431866</v>
      </c>
      <c r="M814">
        <f>'Train Data'!Z812</f>
        <v>-0.17747532200157765</v>
      </c>
      <c r="N814">
        <f>'Train Data'!AA812</f>
        <v>-0.24969290206077518</v>
      </c>
      <c r="P814" s="24">
        <f>'Train Data'!AB812</f>
        <v>-1.7354669864334153E-2</v>
      </c>
      <c r="Q814">
        <f t="shared" si="24"/>
        <v>-8.6195597254799361E-2</v>
      </c>
      <c r="S814">
        <f t="shared" si="25"/>
        <v>-6.8840927390465212E-2</v>
      </c>
    </row>
    <row r="815" spans="1:19" x14ac:dyDescent="0.25">
      <c r="A815">
        <f>'Train Data'!A813</f>
        <v>199703</v>
      </c>
      <c r="C815">
        <v>1</v>
      </c>
      <c r="D815">
        <f>'Train Data'!Q813</f>
        <v>-1.2934636811158859</v>
      </c>
      <c r="E815">
        <f>'Train Data'!R813</f>
        <v>-0.48982243078071941</v>
      </c>
      <c r="F815">
        <f>'Train Data'!S813</f>
        <v>-1.3918314185366301</v>
      </c>
      <c r="G815">
        <f>'Train Data'!T813</f>
        <v>0.53474909108462165</v>
      </c>
      <c r="H815">
        <f>'Train Data'!U813</f>
        <v>-0.71464123107447419</v>
      </c>
      <c r="I815">
        <f>'Train Data'!V813</f>
        <v>0.70651934745891143</v>
      </c>
      <c r="J815">
        <f>'Train Data'!W813</f>
        <v>0.23933411883112046</v>
      </c>
      <c r="K815">
        <f>'Train Data'!X813</f>
        <v>0.19558696780768647</v>
      </c>
      <c r="L815">
        <f>'Train Data'!Y813</f>
        <v>-6.6656187663819482E-3</v>
      </c>
      <c r="M815">
        <f>'Train Data'!Z813</f>
        <v>-1.2183332451115292</v>
      </c>
      <c r="N815">
        <f>'Train Data'!AA813</f>
        <v>-0.16022232293790697</v>
      </c>
      <c r="P815" s="24">
        <f>'Train Data'!AB813</f>
        <v>-0.91471208780273783</v>
      </c>
      <c r="Q815">
        <f t="shared" si="24"/>
        <v>-8.5560941801412452E-2</v>
      </c>
      <c r="S815">
        <f t="shared" si="25"/>
        <v>0.82915114600132533</v>
      </c>
    </row>
    <row r="816" spans="1:19" x14ac:dyDescent="0.25">
      <c r="A816">
        <f>'Train Data'!A814</f>
        <v>199704</v>
      </c>
      <c r="C816">
        <v>1</v>
      </c>
      <c r="D816">
        <f>'Train Data'!Q814</f>
        <v>-1.1945161270982727</v>
      </c>
      <c r="E816">
        <f>'Train Data'!R814</f>
        <v>-0.61828044538050386</v>
      </c>
      <c r="F816">
        <f>'Train Data'!S814</f>
        <v>-1.4411115999029156</v>
      </c>
      <c r="G816">
        <f>'Train Data'!T814</f>
        <v>0.54109957176510526</v>
      </c>
      <c r="H816">
        <f>'Train Data'!U814</f>
        <v>-0.74284466391105863</v>
      </c>
      <c r="I816">
        <f>'Train Data'!V814</f>
        <v>0.64261251716942558</v>
      </c>
      <c r="J816">
        <f>'Train Data'!W814</f>
        <v>8.283550785627157E-2</v>
      </c>
      <c r="K816">
        <f>'Train Data'!X814</f>
        <v>1.8121609603470409E-2</v>
      </c>
      <c r="L816">
        <f>'Train Data'!Y814</f>
        <v>-0.2436091794216185</v>
      </c>
      <c r="M816">
        <f>'Train Data'!Z814</f>
        <v>0.83503238530382262</v>
      </c>
      <c r="N816">
        <f>'Train Data'!AA814</f>
        <v>1.0272332721952521E-2</v>
      </c>
      <c r="P816" s="24">
        <f>'Train Data'!AB814</f>
        <v>0.93594238322953383</v>
      </c>
      <c r="Q816">
        <f t="shared" si="24"/>
        <v>-8.344100934008096E-2</v>
      </c>
      <c r="S816">
        <f t="shared" si="25"/>
        <v>-1.0193833925696147</v>
      </c>
    </row>
    <row r="817" spans="1:19" x14ac:dyDescent="0.25">
      <c r="A817">
        <f>'Train Data'!A815</f>
        <v>199705</v>
      </c>
      <c r="C817">
        <v>1</v>
      </c>
      <c r="D817">
        <f>'Train Data'!Q815</f>
        <v>-1.3122784134531793</v>
      </c>
      <c r="E817">
        <f>'Train Data'!R815</f>
        <v>-0.74713768078166287</v>
      </c>
      <c r="F817">
        <f>'Train Data'!S815</f>
        <v>-1.4746063816790644</v>
      </c>
      <c r="G817">
        <f>'Train Data'!T815</f>
        <v>0.50617192802244648</v>
      </c>
      <c r="H817">
        <f>'Train Data'!U815</f>
        <v>-0.72874294749276836</v>
      </c>
      <c r="I817">
        <f>'Train Data'!V815</f>
        <v>0.6284109993273177</v>
      </c>
      <c r="J817">
        <f>'Train Data'!W815</f>
        <v>0.13761002169746872</v>
      </c>
      <c r="K817">
        <f>'Train Data'!X815</f>
        <v>-0.13728695743666045</v>
      </c>
      <c r="L817">
        <f>'Train Data'!Y815</f>
        <v>-0.59710470814796057</v>
      </c>
      <c r="M817">
        <f>'Train Data'!Z815</f>
        <v>0.19512751428680963</v>
      </c>
      <c r="N817">
        <f>'Train Data'!AA815</f>
        <v>-0.15920400959953404</v>
      </c>
      <c r="P817" s="24">
        <f>'Train Data'!AB815</f>
        <v>0.95639792145802438</v>
      </c>
      <c r="Q817">
        <f t="shared" si="24"/>
        <v>-8.1395106039280199E-2</v>
      </c>
      <c r="S817">
        <f t="shared" si="25"/>
        <v>-1.0377930274973046</v>
      </c>
    </row>
    <row r="818" spans="1:19" x14ac:dyDescent="0.25">
      <c r="A818">
        <f>'Train Data'!A816</f>
        <v>199706</v>
      </c>
      <c r="C818">
        <v>1</v>
      </c>
      <c r="D818">
        <f>'Train Data'!Q816</f>
        <v>-1.4304013102607127</v>
      </c>
      <c r="E818">
        <f>'Train Data'!R816</f>
        <v>-0.84190342556434172</v>
      </c>
      <c r="F818">
        <f>'Train Data'!S816</f>
        <v>-1.507075105120407</v>
      </c>
      <c r="G818">
        <f>'Train Data'!T816</f>
        <v>0.46806904393954618</v>
      </c>
      <c r="H818">
        <f>'Train Data'!U816</f>
        <v>-0.74284466391105863</v>
      </c>
      <c r="I818">
        <f>'Train Data'!V816</f>
        <v>0.58225606634046723</v>
      </c>
      <c r="J818">
        <f>'Train Data'!W816</f>
        <v>0.12978509114872666</v>
      </c>
      <c r="K818">
        <f>'Train Data'!X816</f>
        <v>-0.23936637985915868</v>
      </c>
      <c r="L818">
        <f>'Train Data'!Y816</f>
        <v>-0.24375643850797066</v>
      </c>
      <c r="M818">
        <f>'Train Data'!Z816</f>
        <v>0.59203053555052654</v>
      </c>
      <c r="N818">
        <f>'Train Data'!AA816</f>
        <v>-0.16480877960295864</v>
      </c>
      <c r="P818" s="24">
        <f>'Train Data'!AB816</f>
        <v>0.64243172777884761</v>
      </c>
      <c r="Q818">
        <f t="shared" si="24"/>
        <v>-8.4857534258085746E-2</v>
      </c>
      <c r="S818">
        <f t="shared" si="25"/>
        <v>-0.72728926203693334</v>
      </c>
    </row>
    <row r="819" spans="1:19" x14ac:dyDescent="0.25">
      <c r="A819">
        <f>'Train Data'!A817</f>
        <v>199707</v>
      </c>
      <c r="C819">
        <v>1</v>
      </c>
      <c r="D819">
        <f>'Train Data'!Q817</f>
        <v>-1.5141335964177807</v>
      </c>
      <c r="E819">
        <f>'Train Data'!R817</f>
        <v>-1.0184353102142933</v>
      </c>
      <c r="F819">
        <f>'Train Data'!S817</f>
        <v>-1.5536474128892084</v>
      </c>
      <c r="G819">
        <f>'Train Data'!T817</f>
        <v>0.50617192802244648</v>
      </c>
      <c r="H819">
        <f>'Train Data'!U817</f>
        <v>-0.74284466391105664</v>
      </c>
      <c r="I819">
        <f>'Train Data'!V817</f>
        <v>0.40118671385359167</v>
      </c>
      <c r="J819">
        <f>'Train Data'!W817</f>
        <v>-0.36318553342204296</v>
      </c>
      <c r="K819">
        <f>'Train Data'!X817</f>
        <v>-0.20787158660187677</v>
      </c>
      <c r="L819">
        <f>'Train Data'!Y817</f>
        <v>-0.24405040549262311</v>
      </c>
      <c r="M819">
        <f>'Train Data'!Z817</f>
        <v>2.3375938229450366</v>
      </c>
      <c r="N819">
        <f>'Train Data'!AA817</f>
        <v>-0.15873525857176909</v>
      </c>
      <c r="P819" s="24">
        <f>'Train Data'!AB817</f>
        <v>1.3010201968301212</v>
      </c>
      <c r="Q819">
        <f t="shared" si="24"/>
        <v>-8.5733769565378426E-2</v>
      </c>
      <c r="S819">
        <f t="shared" si="25"/>
        <v>-1.3867539663954995</v>
      </c>
    </row>
    <row r="820" spans="1:19" x14ac:dyDescent="0.25">
      <c r="A820">
        <f>'Train Data'!A818</f>
        <v>199708</v>
      </c>
      <c r="C820">
        <v>1</v>
      </c>
      <c r="D820">
        <f>'Train Data'!Q818</f>
        <v>-1.6685078807376617</v>
      </c>
      <c r="E820">
        <f>'Train Data'!R818</f>
        <v>-0.87646290450817488</v>
      </c>
      <c r="F820">
        <f>'Train Data'!S818</f>
        <v>-1.5024725940805632</v>
      </c>
      <c r="G820">
        <f>'Train Data'!T818</f>
        <v>0.53474909108462165</v>
      </c>
      <c r="H820">
        <f>'Train Data'!U818</f>
        <v>-0.75694638032934891</v>
      </c>
      <c r="I820">
        <f>'Train Data'!V818</f>
        <v>0.52544999497203537</v>
      </c>
      <c r="J820">
        <f>'Train Data'!W818</f>
        <v>-0.15973733915474167</v>
      </c>
      <c r="K820">
        <f>'Train Data'!X818</f>
        <v>-0.15363436873797165</v>
      </c>
      <c r="L820">
        <f>'Train Data'!Y818</f>
        <v>-0.12682997143278685</v>
      </c>
      <c r="M820">
        <f>'Train Data'!Z818</f>
        <v>-1.4815852490109331</v>
      </c>
      <c r="N820">
        <f>'Train Data'!AA818</f>
        <v>-8.1523785864072468E-2</v>
      </c>
      <c r="P820" s="24">
        <f>'Train Data'!AB818</f>
        <v>-1.1558768938736836</v>
      </c>
      <c r="Q820">
        <f t="shared" si="24"/>
        <v>-8.5276011719629161E-2</v>
      </c>
      <c r="S820">
        <f t="shared" si="25"/>
        <v>1.0706008821540545</v>
      </c>
    </row>
    <row r="821" spans="1:19" x14ac:dyDescent="0.25">
      <c r="A821">
        <f>'Train Data'!A819</f>
        <v>199709</v>
      </c>
      <c r="C821">
        <v>1</v>
      </c>
      <c r="D821">
        <f>'Train Data'!Q819</f>
        <v>-1.5326109248879967</v>
      </c>
      <c r="E821">
        <f>'Train Data'!R819</f>
        <v>-0.99745889397934673</v>
      </c>
      <c r="F821">
        <f>'Train Data'!S819</f>
        <v>-1.5309599989296299</v>
      </c>
      <c r="G821">
        <f>'Train Data'!T819</f>
        <v>0.47441952462002979</v>
      </c>
      <c r="H821">
        <f>'Train Data'!U819</f>
        <v>-0.82745496242081007</v>
      </c>
      <c r="I821">
        <f>'Train Data'!V819</f>
        <v>0.44379126737991509</v>
      </c>
      <c r="J821">
        <f>'Train Data'!W819</f>
        <v>-0.19103706134971155</v>
      </c>
      <c r="K821">
        <f>'Train Data'!X819</f>
        <v>-7.9452025581663782E-2</v>
      </c>
      <c r="L821">
        <f>'Train Data'!Y819</f>
        <v>-1.0193270691148988E-2</v>
      </c>
      <c r="M821">
        <f>'Train Data'!Z819</f>
        <v>1.0820842658863403</v>
      </c>
      <c r="N821">
        <f>'Train Data'!AA819</f>
        <v>-5.404188318413905E-2</v>
      </c>
      <c r="P821" s="24">
        <f>'Train Data'!AB819</f>
        <v>0.81999741587940189</v>
      </c>
      <c r="Q821">
        <f t="shared" si="24"/>
        <v>-9.1681970546412278E-2</v>
      </c>
      <c r="S821">
        <f t="shared" si="25"/>
        <v>-0.91167938642581414</v>
      </c>
    </row>
    <row r="822" spans="1:19" x14ac:dyDescent="0.25">
      <c r="A822">
        <f>'Train Data'!A820</f>
        <v>199710</v>
      </c>
      <c r="C822">
        <v>1</v>
      </c>
      <c r="D822">
        <f>'Train Data'!Q820</f>
        <v>-1.6367996717815279</v>
      </c>
      <c r="E822">
        <f>'Train Data'!R820</f>
        <v>-0.93225332621335466</v>
      </c>
      <c r="F822">
        <f>'Train Data'!S820</f>
        <v>-1.4854831570279214</v>
      </c>
      <c r="G822">
        <f>'Train Data'!T820</f>
        <v>0.48077000530051289</v>
      </c>
      <c r="H822">
        <f>'Train Data'!U820</f>
        <v>-0.79925152958422552</v>
      </c>
      <c r="I822">
        <f>'Train Data'!V820</f>
        <v>0.35148140140621381</v>
      </c>
      <c r="J822">
        <f>'Train Data'!W820</f>
        <v>-0.41013511671449748</v>
      </c>
      <c r="K822">
        <f>'Train Data'!X820</f>
        <v>-1.0692690280906032E-2</v>
      </c>
      <c r="L822">
        <f>'Train Data'!Y820</f>
        <v>-1.1357483361042819E-2</v>
      </c>
      <c r="M822">
        <f>'Train Data'!Z820</f>
        <v>1.1833350366168802</v>
      </c>
      <c r="N822">
        <f>'Train Data'!AA820</f>
        <v>1.090493675930259</v>
      </c>
      <c r="P822" s="24">
        <f>'Train Data'!AB820</f>
        <v>-0.74985170294969317</v>
      </c>
      <c r="Q822">
        <f t="shared" si="24"/>
        <v>-8.6745597584110337E-2</v>
      </c>
      <c r="S822">
        <f t="shared" si="25"/>
        <v>0.66310610536558279</v>
      </c>
    </row>
    <row r="823" spans="1:19" x14ac:dyDescent="0.25">
      <c r="A823">
        <f>'Train Data'!A821</f>
        <v>199711</v>
      </c>
      <c r="C823">
        <v>1</v>
      </c>
      <c r="D823">
        <f>'Train Data'!Q821</f>
        <v>-1.5533442851800627</v>
      </c>
      <c r="E823">
        <f>'Train Data'!R821</f>
        <v>-1.053730979415328</v>
      </c>
      <c r="F823">
        <f>'Train Data'!S821</f>
        <v>-1.5204591560779124</v>
      </c>
      <c r="G823">
        <f>'Train Data'!T821</f>
        <v>0.53474909108462165</v>
      </c>
      <c r="H823">
        <f>'Train Data'!U821</f>
        <v>-0.82745496242080807</v>
      </c>
      <c r="I823">
        <f>'Train Data'!V821</f>
        <v>0.31952798626147105</v>
      </c>
      <c r="J823">
        <f>'Train Data'!W821</f>
        <v>-0.6135833109817993</v>
      </c>
      <c r="K823">
        <f>'Train Data'!X821</f>
        <v>-3.5840230223563745E-2</v>
      </c>
      <c r="L823">
        <f>'Train Data'!Y821</f>
        <v>-0.59608473770208203</v>
      </c>
      <c r="M823">
        <f>'Train Data'!Z821</f>
        <v>0.40167908657711127</v>
      </c>
      <c r="N823">
        <f>'Train Data'!AA821</f>
        <v>-4.7991500876688215E-2</v>
      </c>
      <c r="P823" s="24">
        <f>'Train Data'!AB821</f>
        <v>0.68268938864024276</v>
      </c>
      <c r="Q823">
        <f t="shared" si="24"/>
        <v>-8.4450756053321696E-2</v>
      </c>
      <c r="S823">
        <f t="shared" si="25"/>
        <v>-0.7671401446935644</v>
      </c>
    </row>
    <row r="824" spans="1:19" x14ac:dyDescent="0.25">
      <c r="A824">
        <f>'Train Data'!A822</f>
        <v>199712</v>
      </c>
      <c r="C824">
        <v>1</v>
      </c>
      <c r="D824">
        <f>'Train Data'!Q822</f>
        <v>-1.6399433613012637</v>
      </c>
      <c r="E824">
        <f>'Train Data'!R822</f>
        <v>-1.1089553416026292</v>
      </c>
      <c r="F824">
        <f>'Train Data'!S822</f>
        <v>-1.5278116560317607</v>
      </c>
      <c r="G824">
        <f>'Train Data'!T822</f>
        <v>0.54109957176510526</v>
      </c>
      <c r="H824">
        <f>'Train Data'!U822</f>
        <v>-0.8133532460025158</v>
      </c>
      <c r="I824">
        <f>'Train Data'!V822</f>
        <v>0.27692343273514713</v>
      </c>
      <c r="J824">
        <f>'Train Data'!W822</f>
        <v>-0.72313233866419369</v>
      </c>
      <c r="K824">
        <f>'Train Data'!X822</f>
        <v>-4.0388980405983314E-2</v>
      </c>
      <c r="L824">
        <f>'Train Data'!Y822</f>
        <v>-0.71294303588745433</v>
      </c>
      <c r="M824">
        <f>'Train Data'!Z822</f>
        <v>0.54748019642908885</v>
      </c>
      <c r="N824">
        <f>'Train Data'!AA822</f>
        <v>-0.11810692484130313</v>
      </c>
      <c r="P824" s="24">
        <f>'Train Data'!AB822</f>
        <v>0.15316865015045752</v>
      </c>
      <c r="Q824">
        <f t="shared" si="24"/>
        <v>-8.9092839102451402E-2</v>
      </c>
      <c r="S824">
        <f t="shared" si="25"/>
        <v>-0.24226148925290891</v>
      </c>
    </row>
    <row r="825" spans="1:19" x14ac:dyDescent="0.25">
      <c r="A825">
        <f>'Train Data'!A823</f>
        <v>199801</v>
      </c>
      <c r="C825">
        <v>1</v>
      </c>
      <c r="D825">
        <f>'Train Data'!Q823</f>
        <v>-1.6669822481290621</v>
      </c>
      <c r="E825">
        <f>'Train Data'!R823</f>
        <v>-1.1364740773814985</v>
      </c>
      <c r="F825">
        <f>'Train Data'!S823</f>
        <v>-1.527662788324996</v>
      </c>
      <c r="G825">
        <f>'Train Data'!T823</f>
        <v>0.50299668768220496</v>
      </c>
      <c r="H825">
        <f>'Train Data'!U823</f>
        <v>-0.78514981316593335</v>
      </c>
      <c r="I825">
        <f>'Train Data'!V823</f>
        <v>0.23076849974829661</v>
      </c>
      <c r="J825">
        <f>'Train Data'!W823</f>
        <v>-0.73095726921293569</v>
      </c>
      <c r="K825">
        <f>'Train Data'!X823</f>
        <v>-0.11722414873108991</v>
      </c>
      <c r="L825">
        <f>'Train Data'!Y823</f>
        <v>-0.12857846990891897</v>
      </c>
      <c r="M825">
        <f>'Train Data'!Z823</f>
        <v>0.61228068969663452</v>
      </c>
      <c r="N825">
        <f>'Train Data'!AA823</f>
        <v>-8.0823732983818175E-2</v>
      </c>
      <c r="P825" s="24">
        <f>'Train Data'!AB823</f>
        <v>5.963946781557497E-2</v>
      </c>
      <c r="Q825">
        <f t="shared" si="24"/>
        <v>-8.9447734192535294E-2</v>
      </c>
      <c r="S825">
        <f t="shared" si="25"/>
        <v>-0.14908720200811026</v>
      </c>
    </row>
    <row r="826" spans="1:19" x14ac:dyDescent="0.25">
      <c r="A826">
        <f>'Train Data'!A824</f>
        <v>199802</v>
      </c>
      <c r="C826">
        <v>1</v>
      </c>
      <c r="D826">
        <f>'Train Data'!Q824</f>
        <v>-1.6821383546242117</v>
      </c>
      <c r="E826">
        <f>'Train Data'!R824</f>
        <v>-1.3014165540294031</v>
      </c>
      <c r="F826">
        <f>'Train Data'!S824</f>
        <v>-1.5782204896165941</v>
      </c>
      <c r="G826">
        <f>'Train Data'!T824</f>
        <v>0.51887288938341347</v>
      </c>
      <c r="H826">
        <f>'Train Data'!U824</f>
        <v>-0.78514981316593335</v>
      </c>
      <c r="I826">
        <f>'Train Data'!V824</f>
        <v>0.26627229435356636</v>
      </c>
      <c r="J826">
        <f>'Train Data'!W824</f>
        <v>-0.69183261646922378</v>
      </c>
      <c r="K826">
        <f>'Train Data'!X824</f>
        <v>-0.1882929401161921</v>
      </c>
      <c r="L826">
        <f>'Train Data'!Y824</f>
        <v>-0.12922969362197709</v>
      </c>
      <c r="M826">
        <f>'Train Data'!Z824</f>
        <v>-0.48932769585164093</v>
      </c>
      <c r="N826">
        <f>'Train Data'!AA824</f>
        <v>-0.32128766398670278</v>
      </c>
      <c r="P826" s="24">
        <f>'Train Data'!AB824</f>
        <v>1.1479757439972609</v>
      </c>
      <c r="Q826">
        <f t="shared" si="24"/>
        <v>-8.929213878407681E-2</v>
      </c>
      <c r="S826">
        <f t="shared" si="25"/>
        <v>-1.2372678827813377</v>
      </c>
    </row>
    <row r="827" spans="1:19" x14ac:dyDescent="0.25">
      <c r="A827">
        <f>'Train Data'!A825</f>
        <v>199803</v>
      </c>
      <c r="C827">
        <v>1</v>
      </c>
      <c r="D827">
        <f>'Train Data'!Q825</f>
        <v>-1.8225647504073659</v>
      </c>
      <c r="E827">
        <f>'Train Data'!R825</f>
        <v>-1.420526336577524</v>
      </c>
      <c r="F827">
        <f>'Train Data'!S825</f>
        <v>-1.5189697050981323</v>
      </c>
      <c r="G827">
        <f>'Train Data'!T825</f>
        <v>0.49982144734196338</v>
      </c>
      <c r="H827">
        <f>'Train Data'!U825</f>
        <v>-0.75694638032934891</v>
      </c>
      <c r="I827">
        <f>'Train Data'!V825</f>
        <v>0.27692343273514713</v>
      </c>
      <c r="J827">
        <f>'Train Data'!W825</f>
        <v>-0.62140824153054297</v>
      </c>
      <c r="K827">
        <f>'Train Data'!X825</f>
        <v>-1.149243872312336E-3</v>
      </c>
      <c r="L827">
        <f>'Train Data'!Y825</f>
        <v>-0.12987850390562322</v>
      </c>
      <c r="M827">
        <f>'Train Data'!Z825</f>
        <v>-9.6474705417145659E-2</v>
      </c>
      <c r="N827">
        <f>'Train Data'!AA825</f>
        <v>-0.30711322806158875</v>
      </c>
      <c r="P827" s="24">
        <f>'Train Data'!AB825</f>
        <v>0.77371381119204496</v>
      </c>
      <c r="Q827">
        <f t="shared" si="24"/>
        <v>-9.4994233845179535E-2</v>
      </c>
      <c r="S827">
        <f t="shared" si="25"/>
        <v>-0.86870804503722454</v>
      </c>
    </row>
    <row r="828" spans="1:19" x14ac:dyDescent="0.25">
      <c r="A828">
        <f>'Train Data'!A826</f>
        <v>199804</v>
      </c>
      <c r="C828">
        <v>1</v>
      </c>
      <c r="D828">
        <f>'Train Data'!Q826</f>
        <v>-1.913672558855279</v>
      </c>
      <c r="E828">
        <f>'Train Data'!R826</f>
        <v>-1.4533581237654474</v>
      </c>
      <c r="F828">
        <f>'Train Data'!S826</f>
        <v>-1.5388775957088683</v>
      </c>
      <c r="G828">
        <f>'Train Data'!T826</f>
        <v>0.47441952462002979</v>
      </c>
      <c r="H828">
        <f>'Train Data'!U826</f>
        <v>-0.70053951465618192</v>
      </c>
      <c r="I828">
        <f>'Train Data'!V826</f>
        <v>0.2840241916562013</v>
      </c>
      <c r="J828">
        <f>'Train Data'!W826</f>
        <v>-0.5431589360431186</v>
      </c>
      <c r="K828">
        <f>'Train Data'!X826</f>
        <v>-4.6745064206661115E-3</v>
      </c>
      <c r="L828">
        <f>'Train Data'!Y826</f>
        <v>-0.13052491415118725</v>
      </c>
      <c r="M828">
        <f>'Train Data'!Z826</f>
        <v>-9.2424674587924055E-2</v>
      </c>
      <c r="N828">
        <f>'Train Data'!AA826</f>
        <v>-0.22591439014991277</v>
      </c>
      <c r="P828" s="24">
        <f>'Train Data'!AB826</f>
        <v>4.658930633706139E-2</v>
      </c>
      <c r="Q828">
        <f t="shared" si="24"/>
        <v>-9.0326387545164644E-2</v>
      </c>
      <c r="S828">
        <f t="shared" si="25"/>
        <v>-0.13691569388222602</v>
      </c>
    </row>
    <row r="829" spans="1:19" x14ac:dyDescent="0.25">
      <c r="A829">
        <f>'Train Data'!A827</f>
        <v>199805</v>
      </c>
      <c r="C829">
        <v>1</v>
      </c>
      <c r="D829">
        <f>'Train Data'!Q827</f>
        <v>-1.919104835778622</v>
      </c>
      <c r="E829">
        <f>'Train Data'!R827</f>
        <v>-1.4197842098626696</v>
      </c>
      <c r="F829">
        <f>'Train Data'!S827</f>
        <v>-1.5266728414901449</v>
      </c>
      <c r="G829">
        <f>'Train Data'!T827</f>
        <v>0.49029572632123825</v>
      </c>
      <c r="H829">
        <f>'Train Data'!U827</f>
        <v>-0.74284466391105863</v>
      </c>
      <c r="I829">
        <f>'Train Data'!V827</f>
        <v>0.24141963812987757</v>
      </c>
      <c r="J829">
        <f>'Train Data'!W827</f>
        <v>-0.67618275537173911</v>
      </c>
      <c r="K829">
        <f>'Train Data'!X827</f>
        <v>0.10804869373992515</v>
      </c>
      <c r="L829">
        <f>'Train Data'!Y827</f>
        <v>-0.1311689376512466</v>
      </c>
      <c r="M829">
        <f>'Train Data'!Z827</f>
        <v>0.53938013477064572</v>
      </c>
      <c r="N829">
        <f>'Train Data'!AA827</f>
        <v>-0.3373454503507658</v>
      </c>
      <c r="P829" s="24">
        <f>'Train Data'!AB827</f>
        <v>-0.47884758468031002</v>
      </c>
      <c r="Q829">
        <f t="shared" si="24"/>
        <v>-9.1254435687630753E-2</v>
      </c>
      <c r="S829">
        <f t="shared" si="25"/>
        <v>0.38759314899267927</v>
      </c>
    </row>
    <row r="830" spans="1:19" x14ac:dyDescent="0.25">
      <c r="A830">
        <f>'Train Data'!A828</f>
        <v>199806</v>
      </c>
      <c r="C830">
        <v>1</v>
      </c>
      <c r="D830">
        <f>'Train Data'!Q828</f>
        <v>-1.8640525853331347</v>
      </c>
      <c r="E830">
        <f>'Train Data'!R828</f>
        <v>-1.5229889720164065</v>
      </c>
      <c r="F830">
        <f>'Train Data'!S828</f>
        <v>-1.5306094636187086</v>
      </c>
      <c r="G830">
        <f>'Train Data'!T828</f>
        <v>0.48394524564075492</v>
      </c>
      <c r="H830">
        <f>'Train Data'!U828</f>
        <v>-0.75694638032934891</v>
      </c>
      <c r="I830">
        <f>'Train Data'!V828</f>
        <v>0.18461356676144583</v>
      </c>
      <c r="J830">
        <f>'Train Data'!W828</f>
        <v>-0.78573178305413294</v>
      </c>
      <c r="K830">
        <f>'Train Data'!X828</f>
        <v>0.31642473995644715</v>
      </c>
      <c r="L830">
        <f>'Train Data'!Y828</f>
        <v>-0.24766405062758098</v>
      </c>
      <c r="M830">
        <f>'Train Data'!Z828</f>
        <v>0.72568155291483927</v>
      </c>
      <c r="N830">
        <f>'Train Data'!AA828</f>
        <v>-0.14393383691695999</v>
      </c>
      <c r="P830" s="24">
        <f>'Train Data'!AB828</f>
        <v>0.58556642052963614</v>
      </c>
      <c r="Q830">
        <f t="shared" si="24"/>
        <v>-8.9270950452777775E-2</v>
      </c>
      <c r="S830">
        <f t="shared" si="25"/>
        <v>-0.67483737098241392</v>
      </c>
    </row>
    <row r="831" spans="1:19" x14ac:dyDescent="0.25">
      <c r="A831">
        <f>'Train Data'!A829</f>
        <v>199807</v>
      </c>
      <c r="C831">
        <v>1</v>
      </c>
      <c r="D831">
        <f>'Train Data'!Q829</f>
        <v>-1.9389160193803094</v>
      </c>
      <c r="E831">
        <f>'Train Data'!R829</f>
        <v>-1.513205702260118</v>
      </c>
      <c r="F831">
        <f>'Train Data'!S829</f>
        <v>-1.5254033290110021</v>
      </c>
      <c r="G831">
        <f>'Train Data'!T829</f>
        <v>0.47759476496027131</v>
      </c>
      <c r="H831">
        <f>'Train Data'!U829</f>
        <v>-0.75694638032934891</v>
      </c>
      <c r="I831">
        <f>'Train Data'!V829</f>
        <v>0.2130166024456617</v>
      </c>
      <c r="J831">
        <f>'Train Data'!W829</f>
        <v>-0.70748247756670846</v>
      </c>
      <c r="K831">
        <f>'Train Data'!X829</f>
        <v>0.37312699585412118</v>
      </c>
      <c r="L831">
        <f>'Train Data'!Y829</f>
        <v>-0.24794835360432252</v>
      </c>
      <c r="M831">
        <f>'Train Data'!Z829</f>
        <v>-0.35972670931654971</v>
      </c>
      <c r="N831">
        <f>'Train Data'!AA829</f>
        <v>-0.12170814744594349</v>
      </c>
      <c r="P831" s="24">
        <f>'Train Data'!AB829</f>
        <v>-0.341539557441151</v>
      </c>
      <c r="Q831">
        <f t="shared" si="24"/>
        <v>-8.9321599301695434E-2</v>
      </c>
      <c r="S831">
        <f t="shared" si="25"/>
        <v>0.25221795813945558</v>
      </c>
    </row>
    <row r="832" spans="1:19" x14ac:dyDescent="0.25">
      <c r="A832">
        <f>'Train Data'!A830</f>
        <v>199808</v>
      </c>
      <c r="C832">
        <v>1</v>
      </c>
      <c r="D832">
        <f>'Train Data'!Q830</f>
        <v>-1.9050162305079585</v>
      </c>
      <c r="E832">
        <f>'Train Data'!R830</f>
        <v>-1.1577517659789425</v>
      </c>
      <c r="F832">
        <f>'Train Data'!S830</f>
        <v>-1.4044852682791591</v>
      </c>
      <c r="G832">
        <f>'Train Data'!T830</f>
        <v>0.45854332291882127</v>
      </c>
      <c r="H832">
        <f>'Train Data'!U830</f>
        <v>-0.72874294749276636</v>
      </c>
      <c r="I832">
        <f>'Train Data'!V830</f>
        <v>8.1652562406163517E-2</v>
      </c>
      <c r="J832">
        <f>'Train Data'!W830</f>
        <v>-0.95005532457772279</v>
      </c>
      <c r="K832">
        <f>'Train Data'!X830</f>
        <v>0.5067759001264458</v>
      </c>
      <c r="L832">
        <f>'Train Data'!Y830</f>
        <v>-0.24823195976005455</v>
      </c>
      <c r="M832">
        <f>'Train Data'!Z830</f>
        <v>1.6855388594403586</v>
      </c>
      <c r="N832">
        <f>'Train Data'!AA830</f>
        <v>1.085413512592297</v>
      </c>
      <c r="P832" s="24">
        <f>'Train Data'!AB830</f>
        <v>-2.7558194309661661</v>
      </c>
      <c r="Q832">
        <f t="shared" si="24"/>
        <v>-9.1628047499943993E-2</v>
      </c>
      <c r="S832">
        <f t="shared" si="25"/>
        <v>2.6641913834662221</v>
      </c>
    </row>
    <row r="833" spans="1:19" x14ac:dyDescent="0.25">
      <c r="A833">
        <f>'Train Data'!A831</f>
        <v>199809</v>
      </c>
      <c r="C833">
        <v>1</v>
      </c>
      <c r="D833">
        <f>'Train Data'!Q831</f>
        <v>-1.5559654998784205</v>
      </c>
      <c r="E833">
        <f>'Train Data'!R831</f>
        <v>-1.3193889255205977</v>
      </c>
      <c r="F833">
        <f>'Train Data'!S831</f>
        <v>-1.4354146969373229</v>
      </c>
      <c r="G833">
        <f>'Train Data'!T831</f>
        <v>0.36646135305181216</v>
      </c>
      <c r="H833">
        <f>'Train Data'!U831</f>
        <v>-0.63003093256472276</v>
      </c>
      <c r="I833">
        <f>'Train Data'!V831</f>
        <v>-2.4858821409645605E-2</v>
      </c>
      <c r="J833">
        <f>'Train Data'!W831</f>
        <v>-0.9578802551264648</v>
      </c>
      <c r="K833">
        <f>'Train Data'!X831</f>
        <v>0.31947868327043688</v>
      </c>
      <c r="L833">
        <f>'Train Data'!Y831</f>
        <v>-0.24851487165350156</v>
      </c>
      <c r="M833">
        <f>'Train Data'!Z831</f>
        <v>1.4020367013948467</v>
      </c>
      <c r="N833">
        <f>'Train Data'!AA831</f>
        <v>1.1936438969427452</v>
      </c>
      <c r="P833" s="24">
        <f>'Train Data'!AB831</f>
        <v>0.98861494040706699</v>
      </c>
      <c r="Q833">
        <f t="shared" si="24"/>
        <v>-7.9944372887953169E-2</v>
      </c>
      <c r="S833">
        <f t="shared" si="25"/>
        <v>-1.0685593132950202</v>
      </c>
    </row>
    <row r="834" spans="1:19" x14ac:dyDescent="0.25">
      <c r="A834">
        <f>'Train Data'!A832</f>
        <v>199810</v>
      </c>
      <c r="C834">
        <v>1</v>
      </c>
      <c r="D834">
        <f>'Train Data'!Q832</f>
        <v>-1.6843988334070752</v>
      </c>
      <c r="E834">
        <f>'Train Data'!R832</f>
        <v>-1.5103363029069345</v>
      </c>
      <c r="F834">
        <f>'Train Data'!S832</f>
        <v>-1.5024209182285451</v>
      </c>
      <c r="G834">
        <f>'Train Data'!T832</f>
        <v>0.16007073093610183</v>
      </c>
      <c r="H834">
        <f>'Train Data'!U832</f>
        <v>-0.46081033554522183</v>
      </c>
      <c r="I834">
        <f>'Train Data'!V832</f>
        <v>5.679990618247472E-2</v>
      </c>
      <c r="J834">
        <f>'Train Data'!W832</f>
        <v>-0.26928636683713492</v>
      </c>
      <c r="K834">
        <f>'Train Data'!X832</f>
        <v>0.17834164132552188</v>
      </c>
      <c r="L834">
        <f>'Train Data'!Y832</f>
        <v>-1.8223206979456529E-2</v>
      </c>
      <c r="M834">
        <f>'Train Data'!Z832</f>
        <v>-1.0806321969179948</v>
      </c>
      <c r="N834">
        <f>'Train Data'!AA832</f>
        <v>0.37830775694713681</v>
      </c>
      <c r="P834" s="24">
        <f>'Train Data'!AB832</f>
        <v>1.2959925268307495</v>
      </c>
      <c r="Q834">
        <f t="shared" si="24"/>
        <v>-8.2504283854609076E-2</v>
      </c>
      <c r="S834">
        <f t="shared" si="25"/>
        <v>-1.3784968106853586</v>
      </c>
    </row>
    <row r="835" spans="1:19" x14ac:dyDescent="0.25">
      <c r="A835">
        <f>'Train Data'!A833</f>
        <v>199811</v>
      </c>
      <c r="C835">
        <v>1</v>
      </c>
      <c r="D835">
        <f>'Train Data'!Q833</f>
        <v>-1.8489260960927911</v>
      </c>
      <c r="E835">
        <f>'Train Data'!R833</f>
        <v>-1.6544069498328267</v>
      </c>
      <c r="F835">
        <f>'Train Data'!S833</f>
        <v>-1.5427555540904441</v>
      </c>
      <c r="G835">
        <f>'Train Data'!T833</f>
        <v>0.30295654624697821</v>
      </c>
      <c r="H835">
        <f>'Train Data'!U833</f>
        <v>-0.29158973852572095</v>
      </c>
      <c r="I835">
        <f>'Train Data'!V833</f>
        <v>3.9048008879839821E-2</v>
      </c>
      <c r="J835">
        <f>'Train Data'!W833</f>
        <v>-0.66053289427425443</v>
      </c>
      <c r="K835">
        <f>'Train Data'!X833</f>
        <v>0.23168731289974559</v>
      </c>
      <c r="L835">
        <f>'Train Data'!Y833</f>
        <v>-0.47937097668206624</v>
      </c>
      <c r="M835">
        <f>'Train Data'!Z833</f>
        <v>0.19512751428680963</v>
      </c>
      <c r="N835">
        <f>'Train Data'!AA833</f>
        <v>-0.17122756137220121</v>
      </c>
      <c r="P835" s="24">
        <f>'Train Data'!AB833</f>
        <v>0.97024670199780993</v>
      </c>
      <c r="Q835">
        <f t="shared" si="24"/>
        <v>-9.0941217598422677E-2</v>
      </c>
      <c r="S835">
        <f t="shared" si="25"/>
        <v>-1.0611879195962326</v>
      </c>
    </row>
    <row r="836" spans="1:19" x14ac:dyDescent="0.25">
      <c r="A836">
        <f>'Train Data'!A834</f>
        <v>199812</v>
      </c>
      <c r="C836">
        <v>1</v>
      </c>
      <c r="D836">
        <f>'Train Data'!Q834</f>
        <v>-1.9707060294746577</v>
      </c>
      <c r="E836">
        <f>'Train Data'!R834</f>
        <v>-1.7923405552909237</v>
      </c>
      <c r="F836">
        <f>'Train Data'!S834</f>
        <v>-1.547425112903495</v>
      </c>
      <c r="G836">
        <f>'Train Data'!T834</f>
        <v>0.2966060655664946</v>
      </c>
      <c r="H836">
        <f>'Train Data'!U834</f>
        <v>-0.17877600717938408</v>
      </c>
      <c r="I836">
        <f>'Train Data'!V834</f>
        <v>6.3900665103528625E-2</v>
      </c>
      <c r="J836">
        <f>'Train Data'!W834</f>
        <v>-0.59010851933557262</v>
      </c>
      <c r="K836">
        <f>'Train Data'!X834</f>
        <v>0.14950220902216374</v>
      </c>
      <c r="L836">
        <f>'Train Data'!Y834</f>
        <v>-0.59437673144326286</v>
      </c>
      <c r="M836">
        <f>'Train Data'!Z834</f>
        <v>-0.32732646268277688</v>
      </c>
      <c r="N836">
        <f>'Train Data'!AA834</f>
        <v>5.8147202475094348E-2</v>
      </c>
      <c r="P836" s="24">
        <f>'Train Data'!AB834</f>
        <v>0.92503397286988609</v>
      </c>
      <c r="Q836">
        <f t="shared" si="24"/>
        <v>-9.1059742545977873E-2</v>
      </c>
      <c r="S836">
        <f t="shared" si="25"/>
        <v>-1.016093715415864</v>
      </c>
    </row>
    <row r="837" spans="1:19" x14ac:dyDescent="0.25">
      <c r="A837">
        <f>'Train Data'!A835</f>
        <v>199901</v>
      </c>
      <c r="C837">
        <v>1</v>
      </c>
      <c r="D837">
        <f>'Train Data'!Q835</f>
        <v>-2.0779172402472348</v>
      </c>
      <c r="E837">
        <f>'Train Data'!R835</f>
        <v>-1.8736023035036922</v>
      </c>
      <c r="F837">
        <f>'Train Data'!S835</f>
        <v>-1.559861970456949</v>
      </c>
      <c r="G837">
        <f>'Train Data'!T835</f>
        <v>0.28072986386528637</v>
      </c>
      <c r="H837">
        <f>'Train Data'!U835</f>
        <v>-0.12236914150621711</v>
      </c>
      <c r="I837">
        <f>'Train Data'!V835</f>
        <v>4.2598388340366902E-2</v>
      </c>
      <c r="J837">
        <f>'Train Data'!W835</f>
        <v>-0.59793344988431518</v>
      </c>
      <c r="K837">
        <f>'Train Data'!X835</f>
        <v>-3.919716880612456E-2</v>
      </c>
      <c r="L837">
        <f>'Train Data'!Y835</f>
        <v>-1.9067284654344877E-2</v>
      </c>
      <c r="M837">
        <f>'Train Data'!Z835</f>
        <v>0.29232825418812802</v>
      </c>
      <c r="N837">
        <f>'Train Data'!AA835</f>
        <v>6.642313411065523E-2</v>
      </c>
      <c r="P837" s="24">
        <f>'Train Data'!AB835</f>
        <v>0.61878171330526877</v>
      </c>
      <c r="Q837">
        <f t="shared" si="24"/>
        <v>-9.2495466238913748E-2</v>
      </c>
      <c r="S837">
        <f t="shared" si="25"/>
        <v>-0.71127717954418257</v>
      </c>
    </row>
    <row r="838" spans="1:19" x14ac:dyDescent="0.25">
      <c r="A838">
        <f>'Train Data'!A836</f>
        <v>199902</v>
      </c>
      <c r="C838">
        <v>1</v>
      </c>
      <c r="D838">
        <f>'Train Data'!Q836</f>
        <v>-2.1535334705301676</v>
      </c>
      <c r="E838">
        <f>'Train Data'!R836</f>
        <v>-1.7819133523967685</v>
      </c>
      <c r="F838">
        <f>'Train Data'!S836</f>
        <v>-1.5562481441903324</v>
      </c>
      <c r="G838">
        <f>'Train Data'!T836</f>
        <v>0.31248226726770334</v>
      </c>
      <c r="H838">
        <f>'Train Data'!U836</f>
        <v>-0.20697944001596952</v>
      </c>
      <c r="I838">
        <f>'Train Data'!V836</f>
        <v>0.22366774082724269</v>
      </c>
      <c r="J838">
        <f>'Train Data'!W836</f>
        <v>-0.27711129738587753</v>
      </c>
      <c r="K838">
        <f>'Train Data'!X836</f>
        <v>8.1511195991144911E-2</v>
      </c>
      <c r="L838">
        <f>'Train Data'!Y836</f>
        <v>-0.24977945165669804</v>
      </c>
      <c r="M838">
        <f>'Train Data'!Z836</f>
        <v>-2.3037415073429184</v>
      </c>
      <c r="N838">
        <f>'Train Data'!AA836</f>
        <v>9.1316658688785177E-2</v>
      </c>
      <c r="P838" s="24">
        <f>'Train Data'!AB836</f>
        <v>-0.73769091269850517</v>
      </c>
      <c r="Q838">
        <f t="shared" ref="Q838:Q901" si="26">SUMPRODUCT($C$4:$N$4,C837:N837)</f>
        <v>-9.1625953861542847E-2</v>
      </c>
      <c r="S838">
        <f t="shared" ref="S838:S901" si="27">(Q838-P838)</f>
        <v>0.64606495883696236</v>
      </c>
    </row>
    <row r="839" spans="1:19" x14ac:dyDescent="0.25">
      <c r="A839">
        <f>'Train Data'!A837</f>
        <v>199903</v>
      </c>
      <c r="C839">
        <v>1</v>
      </c>
      <c r="D839">
        <f>'Train Data'!Q837</f>
        <v>-2.0714968649428873</v>
      </c>
      <c r="E839">
        <f>'Train Data'!R837</f>
        <v>-1.8582895509366331</v>
      </c>
      <c r="F839">
        <f>'Train Data'!S837</f>
        <v>-1.5501241511755566</v>
      </c>
      <c r="G839">
        <f>'Train Data'!T837</f>
        <v>0.31248226726770334</v>
      </c>
      <c r="H839">
        <f>'Train Data'!U837</f>
        <v>-0.31979317136230151</v>
      </c>
      <c r="I839">
        <f>'Train Data'!V837</f>
        <v>0.24141963812987757</v>
      </c>
      <c r="J839">
        <f>'Train Data'!W837</f>
        <v>-0.23798664464216557</v>
      </c>
      <c r="K839">
        <f>'Train Data'!X837</f>
        <v>0.17530313570771208</v>
      </c>
      <c r="L839">
        <f>'Train Data'!Y837</f>
        <v>9.3909989300813443E-2</v>
      </c>
      <c r="M839">
        <f>'Train Data'!Z837</f>
        <v>-0.23012572278145851</v>
      </c>
      <c r="N839">
        <f>'Train Data'!AA837</f>
        <v>4.5693338876529245E-2</v>
      </c>
      <c r="P839" s="24">
        <f>'Train Data'!AB837</f>
        <v>0.54942890800707622</v>
      </c>
      <c r="Q839">
        <f t="shared" si="26"/>
        <v>-9.7281792576166828E-2</v>
      </c>
      <c r="S839">
        <f t="shared" si="27"/>
        <v>-0.64671070058324309</v>
      </c>
    </row>
    <row r="840" spans="1:19" x14ac:dyDescent="0.25">
      <c r="A840">
        <f>'Train Data'!A838</f>
        <v>199904</v>
      </c>
      <c r="C840">
        <v>1</v>
      </c>
      <c r="D840">
        <f>'Train Data'!Q838</f>
        <v>-2.1537608567122954</v>
      </c>
      <c r="E840">
        <f>'Train Data'!R838</f>
        <v>-1.8928272305327141</v>
      </c>
      <c r="F840">
        <f>'Train Data'!S838</f>
        <v>-1.6108640021866356</v>
      </c>
      <c r="G840">
        <f>'Train Data'!T838</f>
        <v>0.26485366216407785</v>
      </c>
      <c r="H840">
        <f>'Train Data'!U838</f>
        <v>-0.41850518629034517</v>
      </c>
      <c r="I840">
        <f>'Train Data'!V838</f>
        <v>0.24852039705093149</v>
      </c>
      <c r="J840">
        <f>'Train Data'!W838</f>
        <v>-0.10496282531354505</v>
      </c>
      <c r="K840">
        <f>'Train Data'!X838</f>
        <v>0.36585237048483604</v>
      </c>
      <c r="L840">
        <f>'Train Data'!Y838</f>
        <v>0.89233402556053498</v>
      </c>
      <c r="M840">
        <f>'Train Data'!Z838</f>
        <v>-0.11267482873403206</v>
      </c>
      <c r="N840">
        <f>'Train Data'!AA838</f>
        <v>-3.7031538663950717E-2</v>
      </c>
      <c r="P840" s="24">
        <f>'Train Data'!AB838</f>
        <v>0.52365529284784218</v>
      </c>
      <c r="Q840">
        <f t="shared" si="26"/>
        <v>-9.1411775715323648E-2</v>
      </c>
      <c r="S840">
        <f t="shared" si="27"/>
        <v>-0.61506706856316584</v>
      </c>
    </row>
    <row r="841" spans="1:19" x14ac:dyDescent="0.25">
      <c r="A841">
        <f>'Train Data'!A839</f>
        <v>199905</v>
      </c>
      <c r="C841">
        <v>1</v>
      </c>
      <c r="D841">
        <f>'Train Data'!Q839</f>
        <v>-2.234256074149501</v>
      </c>
      <c r="E841">
        <f>'Train Data'!R839</f>
        <v>-1.7803540464835692</v>
      </c>
      <c r="F841">
        <f>'Train Data'!S839</f>
        <v>-1.5979941660275494</v>
      </c>
      <c r="G841">
        <f>'Train Data'!T839</f>
        <v>0.33153370930915338</v>
      </c>
      <c r="H841">
        <f>'Train Data'!U839</f>
        <v>-0.48901376838180627</v>
      </c>
      <c r="I841">
        <f>'Train Data'!V839</f>
        <v>0.32307836572199788</v>
      </c>
      <c r="J841">
        <f>'Train Data'!W839</f>
        <v>-0.10496282531354505</v>
      </c>
      <c r="K841">
        <f>'Train Data'!X839</f>
        <v>0.39608968143020651</v>
      </c>
      <c r="L841">
        <f>'Train Data'!Y839</f>
        <v>-0.47937097668206624</v>
      </c>
      <c r="M841">
        <f>'Train Data'!Z839</f>
        <v>-0.94698117955368177</v>
      </c>
      <c r="N841">
        <f>'Train Data'!AA839</f>
        <v>2.3959155729029461E-2</v>
      </c>
      <c r="P841" s="24">
        <f>'Train Data'!AB839</f>
        <v>-0.57840271084115447</v>
      </c>
      <c r="Q841">
        <f t="shared" si="26"/>
        <v>-9.4265845470182782E-2</v>
      </c>
      <c r="S841">
        <f t="shared" si="27"/>
        <v>0.48413686537097167</v>
      </c>
    </row>
    <row r="842" spans="1:19" x14ac:dyDescent="0.25">
      <c r="A842">
        <f>'Train Data'!A840</f>
        <v>199906</v>
      </c>
      <c r="C842">
        <v>1</v>
      </c>
      <c r="D842">
        <f>'Train Data'!Q840</f>
        <v>-2.1796727362063986</v>
      </c>
      <c r="E842">
        <f>'Train Data'!R840</f>
        <v>-1.854590569304849</v>
      </c>
      <c r="F842">
        <f>'Train Data'!S840</f>
        <v>-1.6206845073901122</v>
      </c>
      <c r="G842">
        <f>'Train Data'!T840</f>
        <v>0.35376039169084544</v>
      </c>
      <c r="H842">
        <f>'Train Data'!U840</f>
        <v>-0.48901376838180627</v>
      </c>
      <c r="I842">
        <f>'Train Data'!V840</f>
        <v>0.36568291924832186</v>
      </c>
      <c r="J842">
        <f>'Train Data'!W840</f>
        <v>-6.5838172569833098E-2</v>
      </c>
      <c r="K842">
        <f>'Train Data'!X840</f>
        <v>9.9324769127710724E-2</v>
      </c>
      <c r="L842">
        <f>'Train Data'!Y840</f>
        <v>-0.47937097668206624</v>
      </c>
      <c r="M842">
        <f>'Train Data'!Z840</f>
        <v>-0.51362788082697053</v>
      </c>
      <c r="N842">
        <f>'Train Data'!AA840</f>
        <v>-9.0947896744160428E-2</v>
      </c>
      <c r="P842" s="24">
        <f>'Train Data'!AB840</f>
        <v>0.82988940197924876</v>
      </c>
      <c r="Q842">
        <f t="shared" si="26"/>
        <v>-9.5691520636469921E-2</v>
      </c>
      <c r="S842">
        <f t="shared" si="27"/>
        <v>-0.92558092261571867</v>
      </c>
    </row>
    <row r="843" spans="1:19" x14ac:dyDescent="0.25">
      <c r="A843">
        <f>'Train Data'!A841</f>
        <v>199907</v>
      </c>
      <c r="C843">
        <v>1</v>
      </c>
      <c r="D843">
        <f>'Train Data'!Q841</f>
        <v>-2.2857505910014888</v>
      </c>
      <c r="E843">
        <f>'Train Data'!R841</f>
        <v>-1.7214355672519484</v>
      </c>
      <c r="F843">
        <f>'Train Data'!S841</f>
        <v>-1.6034163304665774</v>
      </c>
      <c r="G843">
        <f>'Train Data'!T841</f>
        <v>0.34740991101036189</v>
      </c>
      <c r="H843">
        <f>'Train Data'!U841</f>
        <v>-0.53131891763668104</v>
      </c>
      <c r="I843">
        <f>'Train Data'!V841</f>
        <v>0.40828747277464533</v>
      </c>
      <c r="J843">
        <f>'Train Data'!W841</f>
        <v>4.3710855112560155E-2</v>
      </c>
      <c r="K843">
        <f>'Train Data'!X841</f>
        <v>0.12051381116431562</v>
      </c>
      <c r="L843">
        <f>'Train Data'!Y841</f>
        <v>8.8046104570507835E-2</v>
      </c>
      <c r="M843">
        <f>'Train Data'!Z841</f>
        <v>-0.50957784999774902</v>
      </c>
      <c r="N843">
        <f>'Train Data'!AA841</f>
        <v>-0.22652360703077265</v>
      </c>
      <c r="P843" s="24">
        <f>'Train Data'!AB841</f>
        <v>-0.70656291974210639</v>
      </c>
      <c r="Q843">
        <f t="shared" si="26"/>
        <v>-9.5772314994461621E-2</v>
      </c>
      <c r="S843">
        <f t="shared" si="27"/>
        <v>0.61079060474764479</v>
      </c>
    </row>
    <row r="844" spans="1:19" x14ac:dyDescent="0.25">
      <c r="A844">
        <f>'Train Data'!A842</f>
        <v>199908</v>
      </c>
      <c r="C844">
        <v>1</v>
      </c>
      <c r="D844">
        <f>'Train Data'!Q842</f>
        <v>-2.2069895278902996</v>
      </c>
      <c r="E844">
        <f>'Train Data'!R842</f>
        <v>-1.6518984707226276</v>
      </c>
      <c r="F844">
        <f>'Train Data'!S842</f>
        <v>-1.613066823705801</v>
      </c>
      <c r="G844">
        <f>'Train Data'!T842</f>
        <v>0.40138899679447071</v>
      </c>
      <c r="H844">
        <f>'Train Data'!U842</f>
        <v>-0.54542063405497321</v>
      </c>
      <c r="I844">
        <f>'Train Data'!V842</f>
        <v>0.44379126737991509</v>
      </c>
      <c r="J844">
        <f>'Train Data'!W842</f>
        <v>-1.1063658728636468E-2</v>
      </c>
      <c r="K844">
        <f>'Train Data'!X842</f>
        <v>9.9838076440035367E-2</v>
      </c>
      <c r="L844">
        <f>'Train Data'!Y842</f>
        <v>-2.6798840369266382E-2</v>
      </c>
      <c r="M844">
        <f>'Train Data'!Z842</f>
        <v>-0.41237711009643058</v>
      </c>
      <c r="N844">
        <f>'Train Data'!AA842</f>
        <v>-3.6484098154132019E-2</v>
      </c>
      <c r="P844" s="24">
        <f>'Train Data'!AB842</f>
        <v>-0.24888159590038342</v>
      </c>
      <c r="Q844">
        <f t="shared" si="26"/>
        <v>-9.4450106769553344E-2</v>
      </c>
      <c r="S844">
        <f t="shared" si="27"/>
        <v>0.15443148913083007</v>
      </c>
    </row>
    <row r="845" spans="1:19" x14ac:dyDescent="0.25">
      <c r="A845">
        <f>'Train Data'!A843</f>
        <v>199909</v>
      </c>
      <c r="C845">
        <v>1</v>
      </c>
      <c r="D845">
        <f>'Train Data'!Q843</f>
        <v>-2.1850690398133898</v>
      </c>
      <c r="E845">
        <f>'Train Data'!R843</f>
        <v>-1.5298076088538526</v>
      </c>
      <c r="F845">
        <f>'Train Data'!S843</f>
        <v>-1.5849425263601931</v>
      </c>
      <c r="G845">
        <f>'Train Data'!T843</f>
        <v>0.38868803543350378</v>
      </c>
      <c r="H845">
        <f>'Train Data'!U843</f>
        <v>-0.46081033554522183</v>
      </c>
      <c r="I845">
        <f>'Train Data'!V843</f>
        <v>0.43314012899833437</v>
      </c>
      <c r="J845">
        <f>'Train Data'!W843</f>
        <v>-3.2387281798933179E-3</v>
      </c>
      <c r="K845">
        <f>'Train Data'!X843</f>
        <v>0.16312478364832322</v>
      </c>
      <c r="L845">
        <f>'Train Data'!Y843</f>
        <v>0.42360658314254857</v>
      </c>
      <c r="M845">
        <f>'Train Data'!Z843</f>
        <v>0.14247711350692879</v>
      </c>
      <c r="N845">
        <f>'Train Data'!AA843</f>
        <v>-4.0715009966326467E-2</v>
      </c>
      <c r="P845" s="24">
        <f>'Train Data'!AB843</f>
        <v>-0.66770284223793719</v>
      </c>
      <c r="Q845">
        <f t="shared" si="26"/>
        <v>-9.4911740187993754E-2</v>
      </c>
      <c r="S845">
        <f t="shared" si="27"/>
        <v>0.57279110204994343</v>
      </c>
    </row>
    <row r="846" spans="1:19" x14ac:dyDescent="0.25">
      <c r="A846">
        <f>'Train Data'!A844</f>
        <v>199910</v>
      </c>
      <c r="C846">
        <v>1</v>
      </c>
      <c r="D846">
        <f>'Train Data'!Q844</f>
        <v>-2.1202869297530884</v>
      </c>
      <c r="E846">
        <f>'Train Data'!R844</f>
        <v>-1.5991046170485033</v>
      </c>
      <c r="F846">
        <f>'Train Data'!S844</f>
        <v>-1.607595636274205</v>
      </c>
      <c r="G846">
        <f>'Train Data'!T844</f>
        <v>0.44584236155785456</v>
      </c>
      <c r="H846">
        <f>'Train Data'!U844</f>
        <v>-0.43260690270863539</v>
      </c>
      <c r="I846">
        <f>'Train Data'!V844</f>
        <v>0.45089202630096925</v>
      </c>
      <c r="J846">
        <f>'Train Data'!W844</f>
        <v>-0.10496282531354505</v>
      </c>
      <c r="K846">
        <f>'Train Data'!X844</f>
        <v>0.16589269686281358</v>
      </c>
      <c r="L846">
        <f>'Train Data'!Y844</f>
        <v>-0.14236781204534299</v>
      </c>
      <c r="M846">
        <f>'Train Data'!Z844</f>
        <v>-0.24632584609834487</v>
      </c>
      <c r="N846">
        <f>'Train Data'!AA844</f>
        <v>0.32809939122652731</v>
      </c>
      <c r="P846" s="24">
        <f>'Train Data'!AB844</f>
        <v>1.0078907004768605</v>
      </c>
      <c r="Q846">
        <f t="shared" si="26"/>
        <v>-9.1807825627191794E-2</v>
      </c>
      <c r="S846">
        <f t="shared" si="27"/>
        <v>-1.0996985261040522</v>
      </c>
    </row>
    <row r="847" spans="1:19" x14ac:dyDescent="0.25">
      <c r="A847">
        <f>'Train Data'!A845</f>
        <v>199911</v>
      </c>
      <c r="C847">
        <v>1</v>
      </c>
      <c r="D847">
        <f>'Train Data'!Q845</f>
        <v>-2.2491277243924279</v>
      </c>
      <c r="E847">
        <f>'Train Data'!R845</f>
        <v>-1.5716489412101124</v>
      </c>
      <c r="F847">
        <f>'Train Data'!S845</f>
        <v>-1.6157012914698314</v>
      </c>
      <c r="G847">
        <f>'Train Data'!T845</f>
        <v>0.51252240870293009</v>
      </c>
      <c r="H847">
        <f>'Train Data'!U845</f>
        <v>-0.48901376838180433</v>
      </c>
      <c r="I847">
        <f>'Train Data'!V845</f>
        <v>0.48994620036676562</v>
      </c>
      <c r="J847">
        <f>'Train Data'!W845</f>
        <v>-0.18321213080096949</v>
      </c>
      <c r="K847">
        <f>'Train Data'!X845</f>
        <v>7.4493517130181208E-2</v>
      </c>
      <c r="L847">
        <f>'Train Data'!Y845</f>
        <v>-0.36723694706943893</v>
      </c>
      <c r="M847">
        <f>'Train Data'!Z845</f>
        <v>-0.4447773567302033</v>
      </c>
      <c r="N847">
        <f>'Train Data'!AA845</f>
        <v>-0.27016752866562427</v>
      </c>
      <c r="P847" s="24">
        <f>'Train Data'!AB845</f>
        <v>0.21987149219988378</v>
      </c>
      <c r="Q847">
        <f t="shared" si="26"/>
        <v>-9.4424038353154174E-2</v>
      </c>
      <c r="S847">
        <f t="shared" si="27"/>
        <v>-0.31429553055303794</v>
      </c>
    </row>
    <row r="848" spans="1:19" x14ac:dyDescent="0.25">
      <c r="A848">
        <f>'Train Data'!A846</f>
        <v>199912</v>
      </c>
      <c r="C848">
        <v>1</v>
      </c>
      <c r="D848">
        <f>'Train Data'!Q846</f>
        <v>-2.287717261453762</v>
      </c>
      <c r="E848">
        <f>'Train Data'!R846</f>
        <v>-1.6348531368549273</v>
      </c>
      <c r="F848">
        <f>'Train Data'!S846</f>
        <v>-1.6473677799423871</v>
      </c>
      <c r="G848">
        <f>'Train Data'!T846</f>
        <v>0.55380053312607225</v>
      </c>
      <c r="H848">
        <f>'Train Data'!U846</f>
        <v>-0.70053951465618192</v>
      </c>
      <c r="I848">
        <f>'Train Data'!V846</f>
        <v>0.56095378957730524</v>
      </c>
      <c r="J848">
        <f>'Train Data'!W846</f>
        <v>-0.12843761695977288</v>
      </c>
      <c r="K848">
        <f>'Train Data'!X846</f>
        <v>5.7955658948678178E-2</v>
      </c>
      <c r="L848">
        <f>'Train Data'!Y846</f>
        <v>-0.47937097668206624</v>
      </c>
      <c r="M848">
        <f>'Train Data'!Z846</f>
        <v>-0.8254802546770339</v>
      </c>
      <c r="N848">
        <f>'Train Data'!AA846</f>
        <v>-0.30507650894784694</v>
      </c>
      <c r="P848" s="24">
        <f>'Train Data'!AB846</f>
        <v>0.97777913178026221</v>
      </c>
      <c r="Q848">
        <f t="shared" si="26"/>
        <v>-9.5632139237892405E-2</v>
      </c>
      <c r="S848">
        <f t="shared" si="27"/>
        <v>-1.0734112710181547</v>
      </c>
    </row>
    <row r="849" spans="1:19" x14ac:dyDescent="0.25">
      <c r="A849">
        <f>'Train Data'!A847</f>
        <v>200001</v>
      </c>
      <c r="C849">
        <v>1</v>
      </c>
      <c r="D849">
        <f>'Train Data'!Q847</f>
        <v>-2.4061762308098302</v>
      </c>
      <c r="E849">
        <f>'Train Data'!R847</f>
        <v>-1.465864597637031</v>
      </c>
      <c r="F849">
        <f>'Train Data'!S847</f>
        <v>-1.6190717871993687</v>
      </c>
      <c r="G849">
        <f>'Train Data'!T847</f>
        <v>0.59190341720897255</v>
      </c>
      <c r="H849">
        <f>'Train Data'!U847</f>
        <v>-0.82745496242081007</v>
      </c>
      <c r="I849">
        <f>'Train Data'!V847</f>
        <v>0.50414771820887394</v>
      </c>
      <c r="J849">
        <f>'Train Data'!W847</f>
        <v>-0.34753567232455884</v>
      </c>
      <c r="K849">
        <f>'Train Data'!X847</f>
        <v>0.37334719876061684</v>
      </c>
      <c r="L849">
        <f>'Train Data'!Y847</f>
        <v>8.0966034037984982E-2</v>
      </c>
      <c r="M849">
        <f>'Train Data'!Z847</f>
        <v>0.72568155291483927</v>
      </c>
      <c r="N849">
        <f>'Train Data'!AA847</f>
        <v>0.38421487582971819</v>
      </c>
      <c r="P849" s="24">
        <f>'Train Data'!AB847</f>
        <v>-1.0588628283623411</v>
      </c>
      <c r="Q849">
        <f t="shared" si="26"/>
        <v>-9.8312707344300962E-2</v>
      </c>
      <c r="S849">
        <f t="shared" si="27"/>
        <v>0.96055012101804016</v>
      </c>
    </row>
    <row r="850" spans="1:19" x14ac:dyDescent="0.25">
      <c r="A850">
        <f>'Train Data'!A848</f>
        <v>200002</v>
      </c>
      <c r="C850">
        <v>1</v>
      </c>
      <c r="D850">
        <f>'Train Data'!Q848</f>
        <v>-2.2903011887738103</v>
      </c>
      <c r="E850">
        <f>'Train Data'!R848</f>
        <v>-1.3734026716459984</v>
      </c>
      <c r="F850">
        <f>'Train Data'!S848</f>
        <v>-1.5721986371800136</v>
      </c>
      <c r="G850">
        <f>'Train Data'!T848</f>
        <v>0.6649339450345314</v>
      </c>
      <c r="H850">
        <f>'Train Data'!U848</f>
        <v>-0.74284466391105863</v>
      </c>
      <c r="I850">
        <f>'Train Data'!V848</f>
        <v>0.43314012899833437</v>
      </c>
      <c r="J850">
        <f>'Train Data'!W848</f>
        <v>-0.68400768592048111</v>
      </c>
      <c r="K850">
        <f>'Train Data'!X848</f>
        <v>0.46032376810120468</v>
      </c>
      <c r="L850">
        <f>'Train Data'!Y848</f>
        <v>0.6379835127039617</v>
      </c>
      <c r="M850">
        <f>'Train Data'!Z848</f>
        <v>0.87148266276681685</v>
      </c>
      <c r="N850">
        <f>'Train Data'!AA848</f>
        <v>9.4883660838162402E-3</v>
      </c>
      <c r="P850" s="24">
        <f>'Train Data'!AB848</f>
        <v>-0.47492709110679276</v>
      </c>
      <c r="Q850">
        <f t="shared" si="26"/>
        <v>-9.3238620289809351E-2</v>
      </c>
      <c r="S850">
        <f t="shared" si="27"/>
        <v>0.38168847081698343</v>
      </c>
    </row>
    <row r="851" spans="1:19" x14ac:dyDescent="0.25">
      <c r="A851">
        <f>'Train Data'!A849</f>
        <v>200003</v>
      </c>
      <c r="C851">
        <v>1</v>
      </c>
      <c r="D851">
        <f>'Train Data'!Q849</f>
        <v>-2.2434107639165353</v>
      </c>
      <c r="E851">
        <f>'Train Data'!R849</f>
        <v>-1.5487172281893524</v>
      </c>
      <c r="F851">
        <f>'Train Data'!S849</f>
        <v>-1.6367616406044223</v>
      </c>
      <c r="G851">
        <f>'Train Data'!T849</f>
        <v>0.70938730979791531</v>
      </c>
      <c r="H851">
        <f>'Train Data'!U849</f>
        <v>-0.63003093256472276</v>
      </c>
      <c r="I851">
        <f>'Train Data'!V849</f>
        <v>0.33372950410357888</v>
      </c>
      <c r="J851">
        <f>'Train Data'!W849</f>
        <v>-1.0126547689676619</v>
      </c>
      <c r="K851">
        <f>'Train Data'!X849</f>
        <v>7.4955233903639007E-2</v>
      </c>
      <c r="L851">
        <f>'Train Data'!Y849</f>
        <v>1.0757127272737752</v>
      </c>
      <c r="M851">
        <f>'Train Data'!Z849</f>
        <v>1.2886358381766418</v>
      </c>
      <c r="N851">
        <f>'Train Data'!AA849</f>
        <v>0.63428062432529964</v>
      </c>
      <c r="P851" s="24">
        <f>'Train Data'!AB849</f>
        <v>1.6295430379443023</v>
      </c>
      <c r="Q851">
        <f t="shared" si="26"/>
        <v>-9.1075578466351254E-2</v>
      </c>
      <c r="S851">
        <f t="shared" si="27"/>
        <v>-1.7206186164106536</v>
      </c>
    </row>
    <row r="852" spans="1:19" x14ac:dyDescent="0.25">
      <c r="A852">
        <f>'Train Data'!A850</f>
        <v>200004</v>
      </c>
      <c r="C852">
        <v>1</v>
      </c>
      <c r="D852">
        <f>'Train Data'!Q850</f>
        <v>-2.4453458694433854</v>
      </c>
      <c r="E852">
        <f>'Train Data'!R850</f>
        <v>-1.4595864251716446</v>
      </c>
      <c r="F852">
        <f>'Train Data'!S850</f>
        <v>-1.6268336992914267</v>
      </c>
      <c r="G852">
        <f>'Train Data'!T850</f>
        <v>0.69986158877719018</v>
      </c>
      <c r="H852">
        <f>'Train Data'!U850</f>
        <v>-0.53131891763667904</v>
      </c>
      <c r="I852">
        <f>'Train Data'!V850</f>
        <v>0.37633405762990257</v>
      </c>
      <c r="J852">
        <f>'Train Data'!W850</f>
        <v>-0.8952808107365261</v>
      </c>
      <c r="K852">
        <f>'Train Data'!X850</f>
        <v>-0.19299768876391102</v>
      </c>
      <c r="L852">
        <f>'Train Data'!Y850</f>
        <v>-0.36920191254162976</v>
      </c>
      <c r="M852">
        <f>'Train Data'!Z850</f>
        <v>-0.5055278191685274</v>
      </c>
      <c r="N852">
        <f>'Train Data'!AA850</f>
        <v>0.84891199116988247</v>
      </c>
      <c r="P852" s="24">
        <f>'Train Data'!AB850</f>
        <v>-0.73130196020832905</v>
      </c>
      <c r="Q852">
        <f t="shared" si="26"/>
        <v>-9.4665535023163147E-2</v>
      </c>
      <c r="S852">
        <f t="shared" si="27"/>
        <v>0.63663642518516594</v>
      </c>
    </row>
    <row r="853" spans="1:19" x14ac:dyDescent="0.25">
      <c r="A853">
        <f>'Train Data'!A851</f>
        <v>200005</v>
      </c>
      <c r="C853">
        <v>1</v>
      </c>
      <c r="D853">
        <f>'Train Data'!Q851</f>
        <v>-2.3802694113963287</v>
      </c>
      <c r="E853">
        <f>'Train Data'!R851</f>
        <v>-1.3921684089298152</v>
      </c>
      <c r="F853">
        <f>'Train Data'!S851</f>
        <v>-1.6152373171071555</v>
      </c>
      <c r="G853">
        <f>'Train Data'!T851</f>
        <v>0.74113971320033201</v>
      </c>
      <c r="H853">
        <f>'Train Data'!U851</f>
        <v>-0.31979317136230151</v>
      </c>
      <c r="I853">
        <f>'Train Data'!V851</f>
        <v>0.41183785223517239</v>
      </c>
      <c r="J853">
        <f>'Train Data'!W851</f>
        <v>-0.91875560238275289</v>
      </c>
      <c r="K853">
        <f>'Train Data'!X851</f>
        <v>-0.30979850626682287</v>
      </c>
      <c r="L853">
        <f>'Train Data'!Y851</f>
        <v>-0.25916147544638618</v>
      </c>
      <c r="M853">
        <f>'Train Data'!Z851</f>
        <v>-0.41642714092565214</v>
      </c>
      <c r="N853">
        <f>'Train Data'!AA851</f>
        <v>0.38066839024230836</v>
      </c>
      <c r="P853" s="24">
        <f>'Train Data'!AB851</f>
        <v>-0.56288409044598176</v>
      </c>
      <c r="Q853">
        <f t="shared" si="26"/>
        <v>-9.8434711471640249E-2</v>
      </c>
      <c r="S853">
        <f t="shared" si="27"/>
        <v>0.46444937897434152</v>
      </c>
    </row>
    <row r="854" spans="1:19" x14ac:dyDescent="0.25">
      <c r="A854">
        <f>'Train Data'!A852</f>
        <v>200006</v>
      </c>
      <c r="C854">
        <v>1</v>
      </c>
      <c r="D854">
        <f>'Train Data'!Q852</f>
        <v>-2.3349000361595817</v>
      </c>
      <c r="E854">
        <f>'Train Data'!R852</f>
        <v>-1.4334194842041277</v>
      </c>
      <c r="F854">
        <f>'Train Data'!S852</f>
        <v>-1.6110450914886805</v>
      </c>
      <c r="G854">
        <f>'Train Data'!T852</f>
        <v>0.70938730979791531</v>
      </c>
      <c r="H854">
        <f>'Train Data'!U852</f>
        <v>-0.46081033554522183</v>
      </c>
      <c r="I854">
        <f>'Train Data'!V852</f>
        <v>0.3479310219456867</v>
      </c>
      <c r="J854">
        <f>'Train Data'!W852</f>
        <v>-0.9813550467726927</v>
      </c>
      <c r="K854">
        <f>'Train Data'!X852</f>
        <v>-0.39653363485672427</v>
      </c>
      <c r="L854">
        <f>'Train Data'!Y852</f>
        <v>0.5104161605046742</v>
      </c>
      <c r="M854">
        <f>'Train Data'!Z852</f>
        <v>0.79048204618238505</v>
      </c>
      <c r="N854">
        <f>'Train Data'!AA852</f>
        <v>-9.9355130249696264E-2</v>
      </c>
      <c r="P854" s="24">
        <f>'Train Data'!AB852</f>
        <v>0.31782938023818397</v>
      </c>
      <c r="Q854">
        <f t="shared" si="26"/>
        <v>-9.7593781299815024E-2</v>
      </c>
      <c r="S854">
        <f t="shared" si="27"/>
        <v>-0.41542316153799896</v>
      </c>
    </row>
    <row r="855" spans="1:19" x14ac:dyDescent="0.25">
      <c r="A855">
        <f>'Train Data'!A853</f>
        <v>200007</v>
      </c>
      <c r="C855">
        <v>1</v>
      </c>
      <c r="D855">
        <f>'Train Data'!Q853</f>
        <v>-2.401438104675151</v>
      </c>
      <c r="E855">
        <f>'Train Data'!R853</f>
        <v>-1.3674370115404404</v>
      </c>
      <c r="F855">
        <f>'Train Data'!S853</f>
        <v>-1.6152168332752759</v>
      </c>
      <c r="G855">
        <f>'Train Data'!T853</f>
        <v>0.79511879898444082</v>
      </c>
      <c r="H855">
        <f>'Train Data'!U853</f>
        <v>-0.61592921614643248</v>
      </c>
      <c r="I855">
        <f>'Train Data'!V853</f>
        <v>0.30887684787989012</v>
      </c>
      <c r="J855">
        <f>'Train Data'!W853</f>
        <v>-1.2787024076249025</v>
      </c>
      <c r="K855">
        <f>'Train Data'!X853</f>
        <v>-0.49836967869044024</v>
      </c>
      <c r="L855">
        <f>'Train Data'!Y853</f>
        <v>-4.1762072254319542E-2</v>
      </c>
      <c r="M855">
        <f>'Train Data'!Z853</f>
        <v>0.50292985730765127</v>
      </c>
      <c r="N855">
        <f>'Train Data'!AA853</f>
        <v>-0.14935486835247774</v>
      </c>
      <c r="P855" s="24">
        <f>'Train Data'!AB853</f>
        <v>-0.39029162104516701</v>
      </c>
      <c r="Q855">
        <f t="shared" si="26"/>
        <v>-9.4380112346766104E-2</v>
      </c>
      <c r="S855">
        <f t="shared" si="27"/>
        <v>0.29591150869840088</v>
      </c>
    </row>
    <row r="856" spans="1:19" x14ac:dyDescent="0.25">
      <c r="A856">
        <f>'Train Data'!A854</f>
        <v>200008</v>
      </c>
      <c r="C856">
        <v>1</v>
      </c>
      <c r="D856">
        <f>'Train Data'!Q854</f>
        <v>-2.381401337796905</v>
      </c>
      <c r="E856">
        <f>'Train Data'!R854</f>
        <v>-1.480474694795102</v>
      </c>
      <c r="F856">
        <f>'Train Data'!S854</f>
        <v>-1.651578770090963</v>
      </c>
      <c r="G856">
        <f>'Train Data'!T854</f>
        <v>0.83639692340758276</v>
      </c>
      <c r="H856">
        <f>'Train Data'!U854</f>
        <v>-0.6018274997281402</v>
      </c>
      <c r="I856">
        <f>'Train Data'!V854</f>
        <v>0.24852039705093149</v>
      </c>
      <c r="J856">
        <f>'Train Data'!W854</f>
        <v>-1.5134503240871737</v>
      </c>
      <c r="K856">
        <f>'Train Data'!X854</f>
        <v>-0.49995700271651816</v>
      </c>
      <c r="L856">
        <f>'Train Data'!Y854</f>
        <v>-0.47937097668206624</v>
      </c>
      <c r="M856">
        <f>'Train Data'!Z854</f>
        <v>0.77428192286549846</v>
      </c>
      <c r="N856">
        <f>'Train Data'!AA854</f>
        <v>-0.32368209141330939</v>
      </c>
      <c r="P856" s="24">
        <f>'Train Data'!AB854</f>
        <v>0.97805138827842308</v>
      </c>
      <c r="Q856">
        <f t="shared" si="26"/>
        <v>-9.6205954758497123E-2</v>
      </c>
      <c r="S856">
        <f t="shared" si="27"/>
        <v>-1.0742573430369202</v>
      </c>
    </row>
    <row r="857" spans="1:19" x14ac:dyDescent="0.25">
      <c r="A857">
        <f>'Train Data'!A855</f>
        <v>200009</v>
      </c>
      <c r="C857">
        <v>1</v>
      </c>
      <c r="D857">
        <f>'Train Data'!Q855</f>
        <v>-2.5243693897781077</v>
      </c>
      <c r="E857">
        <f>'Train Data'!R855</f>
        <v>-1.3238646377348458</v>
      </c>
      <c r="F857">
        <f>'Train Data'!S855</f>
        <v>-1.622339823732895</v>
      </c>
      <c r="G857">
        <f>'Train Data'!T855</f>
        <v>0.80781976034540759</v>
      </c>
      <c r="H857">
        <f>'Train Data'!U855</f>
        <v>-0.57362406689155776</v>
      </c>
      <c r="I857">
        <f>'Train Data'!V855</f>
        <v>0.31242722734041695</v>
      </c>
      <c r="J857">
        <f>'Train Data'!W855</f>
        <v>-1.3021771992711297</v>
      </c>
      <c r="K857">
        <f>'Train Data'!X855</f>
        <v>-0.50864237692205749</v>
      </c>
      <c r="L857">
        <f>'Train Data'!Y855</f>
        <v>0.50296984523647303</v>
      </c>
      <c r="M857">
        <f>'Train Data'!Z855</f>
        <v>-0.83358031633547702</v>
      </c>
      <c r="N857">
        <f>'Train Data'!AA855</f>
        <v>-0.22842330808551822</v>
      </c>
      <c r="P857" s="24">
        <f>'Train Data'!AB855</f>
        <v>-1.1034765931943111</v>
      </c>
      <c r="Q857">
        <f t="shared" si="26"/>
        <v>-9.8272161991916407E-2</v>
      </c>
      <c r="S857">
        <f t="shared" si="27"/>
        <v>1.0052044312023947</v>
      </c>
    </row>
    <row r="858" spans="1:19" x14ac:dyDescent="0.25">
      <c r="A858">
        <f>'Train Data'!A856</f>
        <v>200010</v>
      </c>
      <c r="C858">
        <v>1</v>
      </c>
      <c r="D858">
        <f>'Train Data'!Q856</f>
        <v>-2.4089791216658392</v>
      </c>
      <c r="E858">
        <f>'Train Data'!R856</f>
        <v>-1.3671742566788481</v>
      </c>
      <c r="F858">
        <f>'Train Data'!S856</f>
        <v>-1.6393043186238341</v>
      </c>
      <c r="G858">
        <f>'Train Data'!T856</f>
        <v>0.84274740408806625</v>
      </c>
      <c r="H858">
        <f>'Train Data'!U856</f>
        <v>-0.48901376838180433</v>
      </c>
      <c r="I858">
        <f>'Train Data'!V856</f>
        <v>0.26982267381409319</v>
      </c>
      <c r="J858">
        <f>'Train Data'!W856</f>
        <v>-1.4821506018922048</v>
      </c>
      <c r="K858">
        <f>'Train Data'!X856</f>
        <v>-0.5392375964209225</v>
      </c>
      <c r="L858">
        <f>'Train Data'!Y856</f>
        <v>-0.153620652315277</v>
      </c>
      <c r="M858">
        <f>'Train Data'!Z856</f>
        <v>0.5596302889167537</v>
      </c>
      <c r="N858">
        <f>'Train Data'!AA856</f>
        <v>0.44569597382722348</v>
      </c>
      <c r="P858" s="24">
        <f>'Train Data'!AB856</f>
        <v>-0.23283661294209967</v>
      </c>
      <c r="Q858">
        <f t="shared" si="26"/>
        <v>-0.10016921628875897</v>
      </c>
      <c r="S858">
        <f t="shared" si="27"/>
        <v>0.13266739665334071</v>
      </c>
    </row>
    <row r="859" spans="1:19" x14ac:dyDescent="0.25">
      <c r="A859">
        <f>'Train Data'!A857</f>
        <v>200011</v>
      </c>
      <c r="C859">
        <v>1</v>
      </c>
      <c r="D859">
        <f>'Train Data'!Q857</f>
        <v>-2.4016160350354991</v>
      </c>
      <c r="E859">
        <f>'Train Data'!R857</f>
        <v>-1.2257528247598892</v>
      </c>
      <c r="F859">
        <f>'Train Data'!S857</f>
        <v>-1.6091443127415397</v>
      </c>
      <c r="G859">
        <f>'Train Data'!T857</f>
        <v>0.86179884612951629</v>
      </c>
      <c r="H859">
        <f>'Train Data'!U857</f>
        <v>-0.43260690270863739</v>
      </c>
      <c r="I859">
        <f>'Train Data'!V857</f>
        <v>0.18461356676144583</v>
      </c>
      <c r="J859">
        <f>'Train Data'!W857</f>
        <v>-1.716898518354476</v>
      </c>
      <c r="K859">
        <f>'Train Data'!X857</f>
        <v>-0.64845594671242979</v>
      </c>
      <c r="L859">
        <f>'Train Data'!Y857</f>
        <v>-0.37097474805657399</v>
      </c>
      <c r="M859">
        <f>'Train Data'!Z857</f>
        <v>1.0942343583740048</v>
      </c>
      <c r="N859">
        <f>'Train Data'!AA857</f>
        <v>5.5686866046187403E-2</v>
      </c>
      <c r="P859" s="24">
        <f>'Train Data'!AB857</f>
        <v>-1.5786549346511762</v>
      </c>
      <c r="Q859">
        <f t="shared" si="26"/>
        <v>-9.80298114673923E-2</v>
      </c>
      <c r="S859">
        <f t="shared" si="27"/>
        <v>1.4806251231837839</v>
      </c>
    </row>
    <row r="860" spans="1:19" x14ac:dyDescent="0.25">
      <c r="A860">
        <f>'Train Data'!A858</f>
        <v>200012</v>
      </c>
      <c r="C860">
        <v>1</v>
      </c>
      <c r="D860">
        <f>'Train Data'!Q858</f>
        <v>-2.2246911596626147</v>
      </c>
      <c r="E860">
        <f>'Train Data'!R858</f>
        <v>-1.2930940004619655</v>
      </c>
      <c r="F860">
        <f>'Train Data'!S858</f>
        <v>-1.6296641469950555</v>
      </c>
      <c r="G860">
        <f>'Train Data'!T858</f>
        <v>0.7347892325198484</v>
      </c>
      <c r="H860">
        <f>'Train Data'!U858</f>
        <v>-0.46081033554522183</v>
      </c>
      <c r="I860">
        <f>'Train Data'!V858</f>
        <v>0.1207067364719604</v>
      </c>
      <c r="J860">
        <f>'Train Data'!W858</f>
        <v>-1.5447500462821431</v>
      </c>
      <c r="K860">
        <f>'Train Data'!X858</f>
        <v>-0.79281780382339306</v>
      </c>
      <c r="L860">
        <f>'Train Data'!Y858</f>
        <v>-0.5877049444065543</v>
      </c>
      <c r="M860">
        <f>'Train Data'!Z858</f>
        <v>0.78643201535316343</v>
      </c>
      <c r="N860">
        <f>'Train Data'!AA858</f>
        <v>0.40000490019537843</v>
      </c>
      <c r="P860" s="24">
        <f>'Train Data'!AB858</f>
        <v>-5.423635014853391E-2</v>
      </c>
      <c r="Q860">
        <f t="shared" si="26"/>
        <v>-9.5540447366179837E-2</v>
      </c>
      <c r="S860">
        <f t="shared" si="27"/>
        <v>-4.1304097217645927E-2</v>
      </c>
    </row>
    <row r="861" spans="1:19" x14ac:dyDescent="0.25">
      <c r="A861">
        <f>'Train Data'!A859</f>
        <v>200101</v>
      </c>
      <c r="C861">
        <v>1</v>
      </c>
      <c r="D861">
        <f>'Train Data'!Q859</f>
        <v>-2.2466583338923782</v>
      </c>
      <c r="E861">
        <f>'Train Data'!R859</f>
        <v>-1.4469667717105916</v>
      </c>
      <c r="F861">
        <f>'Train Data'!S859</f>
        <v>-1.6349622514767352</v>
      </c>
      <c r="G861">
        <f>'Train Data'!T859</f>
        <v>0.53792433142486373</v>
      </c>
      <c r="H861">
        <f>'Train Data'!U859</f>
        <v>-0.50311548480009849</v>
      </c>
      <c r="I861">
        <f>'Train Data'!V859</f>
        <v>0.13490825431406822</v>
      </c>
      <c r="J861">
        <f>'Train Data'!W859</f>
        <v>-1.0283046300651466</v>
      </c>
      <c r="K861">
        <f>'Train Data'!X859</f>
        <v>-0.83211890821408074</v>
      </c>
      <c r="L861">
        <f>'Train Data'!Y859</f>
        <v>0.71298753819839045</v>
      </c>
      <c r="M861">
        <f>'Train Data'!Z859</f>
        <v>-0.17747532200157765</v>
      </c>
      <c r="N861">
        <f>'Train Data'!AA859</f>
        <v>0.33914885258615413</v>
      </c>
      <c r="P861" s="24">
        <f>'Train Data'!AB859</f>
        <v>0.42950899578379476</v>
      </c>
      <c r="Q861">
        <f t="shared" si="26"/>
        <v>-9.7053515208873287E-2</v>
      </c>
      <c r="S861">
        <f t="shared" si="27"/>
        <v>-0.52656251099266804</v>
      </c>
    </row>
    <row r="862" spans="1:19" x14ac:dyDescent="0.25">
      <c r="A862">
        <f>'Train Data'!A860</f>
        <v>200102</v>
      </c>
      <c r="C862">
        <v>1</v>
      </c>
      <c r="D862">
        <f>'Train Data'!Q860</f>
        <v>-2.3335252749078279</v>
      </c>
      <c r="E862">
        <f>'Train Data'!R860</f>
        <v>-1.2929659806179661</v>
      </c>
      <c r="F862">
        <f>'Train Data'!S860</f>
        <v>-1.6137204166085815</v>
      </c>
      <c r="G862">
        <f>'Train Data'!T860</f>
        <v>0.45219284223833772</v>
      </c>
      <c r="H862">
        <f>'Train Data'!U860</f>
        <v>-0.51721720121838688</v>
      </c>
      <c r="I862">
        <f>'Train Data'!V860</f>
        <v>8.875332132721743E-2</v>
      </c>
      <c r="J862">
        <f>'Train Data'!W860</f>
        <v>-0.91875560238275289</v>
      </c>
      <c r="K862">
        <f>'Train Data'!X860</f>
        <v>-0.98677973364548643</v>
      </c>
      <c r="L862">
        <f>'Train Data'!Y860</f>
        <v>0.2746359134713045</v>
      </c>
      <c r="M862">
        <f>'Train Data'!Z860</f>
        <v>0.57583041223364007</v>
      </c>
      <c r="N862">
        <f>'Train Data'!AA860</f>
        <v>-7.0704387480705441E-2</v>
      </c>
      <c r="P862" s="24">
        <f>'Train Data'!AB860</f>
        <v>-1.8088750294960532</v>
      </c>
      <c r="Q862">
        <f t="shared" si="26"/>
        <v>-9.8425605362630925E-2</v>
      </c>
      <c r="S862">
        <f t="shared" si="27"/>
        <v>1.7104494241334223</v>
      </c>
    </row>
    <row r="863" spans="1:19" x14ac:dyDescent="0.25">
      <c r="A863">
        <f>'Train Data'!A861</f>
        <v>200103</v>
      </c>
      <c r="C863">
        <v>1</v>
      </c>
      <c r="D863">
        <f>'Train Data'!Q861</f>
        <v>-2.1377390046888776</v>
      </c>
      <c r="E863">
        <f>'Train Data'!R861</f>
        <v>-1.2136732498676408</v>
      </c>
      <c r="F863">
        <f>'Train Data'!S861</f>
        <v>-1.7004823649995746</v>
      </c>
      <c r="G863">
        <f>'Train Data'!T861</f>
        <v>0.30613178658721979</v>
      </c>
      <c r="H863">
        <f>'Train Data'!U861</f>
        <v>-0.39030175345376261</v>
      </c>
      <c r="I863">
        <f>'Train Data'!V861</f>
        <v>0.12425711593248723</v>
      </c>
      <c r="J863">
        <f>'Train Data'!W861</f>
        <v>-0.48055949165317935</v>
      </c>
      <c r="K863">
        <f>'Train Data'!X861</f>
        <v>-0.91744127042825563</v>
      </c>
      <c r="L863">
        <f>'Train Data'!Y861</f>
        <v>-5.0225498164767596E-2</v>
      </c>
      <c r="M863">
        <f>'Train Data'!Z861</f>
        <v>-0.49742775751008417</v>
      </c>
      <c r="N863">
        <f>'Train Data'!AA861</f>
        <v>0.71264252787456139</v>
      </c>
      <c r="P863" s="24">
        <f>'Train Data'!AB861</f>
        <v>-1.3143483262365518</v>
      </c>
      <c r="Q863">
        <f t="shared" si="26"/>
        <v>-9.4919606817707183E-2</v>
      </c>
      <c r="S863">
        <f t="shared" si="27"/>
        <v>1.2194287194188447</v>
      </c>
    </row>
    <row r="864" spans="1:19" x14ac:dyDescent="0.25">
      <c r="A864">
        <f>'Train Data'!A862</f>
        <v>200104</v>
      </c>
      <c r="C864">
        <v>1</v>
      </c>
      <c r="D864">
        <f>'Train Data'!Q862</f>
        <v>-2.007365502816445</v>
      </c>
      <c r="E864">
        <f>'Train Data'!R862</f>
        <v>-1.5444550479903272</v>
      </c>
      <c r="F864">
        <f>'Train Data'!S862</f>
        <v>-1.7406069360265024</v>
      </c>
      <c r="G864">
        <f>'Train Data'!T862</f>
        <v>0.13149356787392663</v>
      </c>
      <c r="H864">
        <f>'Train Data'!U862</f>
        <v>-0.37620003703547039</v>
      </c>
      <c r="I864">
        <f>'Train Data'!V862</f>
        <v>0.2449700175904044</v>
      </c>
      <c r="J864">
        <f>'Train Data'!W862</f>
        <v>0.21585932718489265</v>
      </c>
      <c r="K864">
        <f>'Train Data'!X862</f>
        <v>-0.80469364134452404</v>
      </c>
      <c r="L864">
        <f>'Train Data'!Y862</f>
        <v>0.26992871949192232</v>
      </c>
      <c r="M864">
        <f>'Train Data'!Z862</f>
        <v>-1.4653851256940469</v>
      </c>
      <c r="N864">
        <f>'Train Data'!AA862</f>
        <v>0.76134138481176916</v>
      </c>
      <c r="P864" s="24">
        <f>'Train Data'!AB862</f>
        <v>1.2544824860778141</v>
      </c>
      <c r="Q864">
        <f t="shared" si="26"/>
        <v>-0.1015347539895554</v>
      </c>
      <c r="S864">
        <f t="shared" si="27"/>
        <v>-1.3560172400673696</v>
      </c>
    </row>
    <row r="865" spans="1:19" x14ac:dyDescent="0.25">
      <c r="A865">
        <f>'Train Data'!A863</f>
        <v>200105</v>
      </c>
      <c r="C865">
        <v>1</v>
      </c>
      <c r="D865">
        <f>'Train Data'!Q863</f>
        <v>-2.1802943900930827</v>
      </c>
      <c r="E865">
        <f>'Train Data'!R863</f>
        <v>-1.7227700249134239</v>
      </c>
      <c r="F865">
        <f>'Train Data'!S863</f>
        <v>-1.7481155178005203</v>
      </c>
      <c r="G865">
        <f>'Train Data'!T863</f>
        <v>5.2112559367884427E-2</v>
      </c>
      <c r="H865">
        <f>'Train Data'!U863</f>
        <v>-0.5031154848000966</v>
      </c>
      <c r="I865">
        <f>'Train Data'!V863</f>
        <v>0.24852039705093149</v>
      </c>
      <c r="J865">
        <f>'Train Data'!W863</f>
        <v>0.41930752145219446</v>
      </c>
      <c r="K865">
        <f>'Train Data'!X863</f>
        <v>-0.70780754149288294</v>
      </c>
      <c r="L865">
        <f>'Train Data'!Y863</f>
        <v>0.37358295348576981</v>
      </c>
      <c r="M865">
        <f>'Train Data'!Z863</f>
        <v>-4.7874335466486437E-2</v>
      </c>
      <c r="N865">
        <f>'Train Data'!AA863</f>
        <v>-6.9374709218946257E-2</v>
      </c>
      <c r="P865" s="24">
        <f>'Train Data'!AB863</f>
        <v>-3.3563006721514473E-2</v>
      </c>
      <c r="Q865">
        <f t="shared" si="26"/>
        <v>-0.10443855724525655</v>
      </c>
      <c r="S865">
        <f t="shared" si="27"/>
        <v>-7.0875550523742087E-2</v>
      </c>
    </row>
    <row r="866" spans="1:19" x14ac:dyDescent="0.25">
      <c r="A866">
        <f>'Train Data'!A864</f>
        <v>200106</v>
      </c>
      <c r="C866">
        <v>1</v>
      </c>
      <c r="D866">
        <f>'Train Data'!Q864</f>
        <v>-2.2043975843703283</v>
      </c>
      <c r="E866">
        <f>'Train Data'!R864</f>
        <v>-1.8415882235696506</v>
      </c>
      <c r="F866">
        <f>'Train Data'!S864</f>
        <v>-1.730355191514483</v>
      </c>
      <c r="G866">
        <f>'Train Data'!T864</f>
        <v>1.083443494474232E-2</v>
      </c>
      <c r="H866">
        <f>'Train Data'!U864</f>
        <v>-0.48901376838180627</v>
      </c>
      <c r="I866">
        <f>'Train Data'!V864</f>
        <v>0.23431887920882344</v>
      </c>
      <c r="J866">
        <f>'Train Data'!W864</f>
        <v>0.48973189639087578</v>
      </c>
      <c r="K866">
        <f>'Train Data'!X864</f>
        <v>-0.48449922416234431</v>
      </c>
      <c r="L866">
        <f>'Train Data'!Y864</f>
        <v>-0.16095324262179023</v>
      </c>
      <c r="M866">
        <f>'Train Data'!Z864</f>
        <v>0.14652714433615044</v>
      </c>
      <c r="N866">
        <f>'Train Data'!AA864</f>
        <v>-0.24399057227131096</v>
      </c>
      <c r="P866" s="24">
        <f>'Train Data'!AB864</f>
        <v>-0.60283319394279455</v>
      </c>
      <c r="Q866">
        <f t="shared" si="26"/>
        <v>-0.10061064283197868</v>
      </c>
      <c r="S866">
        <f t="shared" si="27"/>
        <v>0.50222255111081582</v>
      </c>
    </row>
    <row r="867" spans="1:19" x14ac:dyDescent="0.25">
      <c r="A867">
        <f>'Train Data'!A865</f>
        <v>200107</v>
      </c>
      <c r="C867">
        <v>1</v>
      </c>
      <c r="D867">
        <f>'Train Data'!Q865</f>
        <v>-2.1474029000848422</v>
      </c>
      <c r="E867">
        <f>'Train Data'!R865</f>
        <v>-2.0053959663615695</v>
      </c>
      <c r="F867">
        <f>'Train Data'!S865</f>
        <v>-1.7312730171190551</v>
      </c>
      <c r="G867">
        <f>'Train Data'!T865</f>
        <v>1.7184915625225668E-2</v>
      </c>
      <c r="H867">
        <f>'Train Data'!U865</f>
        <v>-0.41850518629034711</v>
      </c>
      <c r="I867">
        <f>'Train Data'!V865</f>
        <v>0.13135787485354114</v>
      </c>
      <c r="J867">
        <f>'Train Data'!W865</f>
        <v>0.24715904937986197</v>
      </c>
      <c r="K867">
        <f>'Train Data'!X865</f>
        <v>-0.3631949572968266</v>
      </c>
      <c r="L867">
        <f>'Train Data'!Y865</f>
        <v>-1.0091727682785803</v>
      </c>
      <c r="M867">
        <f>'Train Data'!Z865</f>
        <v>1.3250861156396363</v>
      </c>
      <c r="N867">
        <f>'Train Data'!AA865</f>
        <v>-7.644474376829977E-3</v>
      </c>
      <c r="P867" s="24">
        <f>'Train Data'!AB865</f>
        <v>-0.32716441433825427</v>
      </c>
      <c r="Q867">
        <f t="shared" si="26"/>
        <v>-9.8873437152834767E-2</v>
      </c>
      <c r="S867">
        <f t="shared" si="27"/>
        <v>0.22829097718541952</v>
      </c>
    </row>
    <row r="868" spans="1:19" x14ac:dyDescent="0.25">
      <c r="A868">
        <f>'Train Data'!A866</f>
        <v>200108</v>
      </c>
      <c r="C868">
        <v>1</v>
      </c>
      <c r="D868">
        <f>'Train Data'!Q866</f>
        <v>-2.121713877521278</v>
      </c>
      <c r="E868">
        <f>'Train Data'!R866</f>
        <v>-2.0543147582568433</v>
      </c>
      <c r="F868">
        <f>'Train Data'!S866</f>
        <v>-1.7040705562836884</v>
      </c>
      <c r="G868">
        <f>'Train Data'!T866</f>
        <v>-3.0443689478399788E-2</v>
      </c>
      <c r="H868">
        <f>'Train Data'!U866</f>
        <v>-0.43260690270863739</v>
      </c>
      <c r="I868">
        <f>'Train Data'!V866</f>
        <v>7.8102182945636686E-2</v>
      </c>
      <c r="J868">
        <f>'Train Data'!W866</f>
        <v>0.24715904937986252</v>
      </c>
      <c r="K868">
        <f>'Train Data'!X866</f>
        <v>-0.27856372990995693</v>
      </c>
      <c r="L868">
        <f>'Train Data'!Y866</f>
        <v>-0.47937097668206624</v>
      </c>
      <c r="M868">
        <f>'Train Data'!Z866</f>
        <v>0.63658087467196411</v>
      </c>
      <c r="N868">
        <f>'Train Data'!AA866</f>
        <v>-0.12283862135131528</v>
      </c>
      <c r="P868" s="24">
        <f>'Train Data'!AB866</f>
        <v>-1.3094295588364446</v>
      </c>
      <c r="Q868">
        <f t="shared" si="26"/>
        <v>-9.6535555936121897E-2</v>
      </c>
      <c r="S868">
        <f t="shared" si="27"/>
        <v>1.2128940029003228</v>
      </c>
    </row>
    <row r="869" spans="1:19" x14ac:dyDescent="0.25">
      <c r="A869">
        <f>'Train Data'!A867</f>
        <v>200109</v>
      </c>
      <c r="C869">
        <v>1</v>
      </c>
      <c r="D869">
        <f>'Train Data'!Q867</f>
        <v>-1.9762963293587077</v>
      </c>
      <c r="E869">
        <f>'Train Data'!R867</f>
        <v>-2.0778130909215995</v>
      </c>
      <c r="F869">
        <f>'Train Data'!S867</f>
        <v>-1.6418448338354172</v>
      </c>
      <c r="G869">
        <f>'Train Data'!T867</f>
        <v>-0.25906099397580173</v>
      </c>
      <c r="H869">
        <f>'Train Data'!U867</f>
        <v>-0.39030175345376261</v>
      </c>
      <c r="I869">
        <f>'Train Data'!V867</f>
        <v>6.3900665103528625E-2</v>
      </c>
      <c r="J869">
        <f>'Train Data'!W867</f>
        <v>0.77925432669434413</v>
      </c>
      <c r="K869">
        <f>'Train Data'!X867</f>
        <v>-0.33199801036543408</v>
      </c>
      <c r="L869">
        <f>'Train Data'!Y867</f>
        <v>0.37069972893309466</v>
      </c>
      <c r="M869">
        <f>'Train Data'!Z867</f>
        <v>0.13032702101926399</v>
      </c>
      <c r="N869">
        <f>'Train Data'!AA867</f>
        <v>0.71739901621628388</v>
      </c>
      <c r="P869" s="24">
        <f>'Train Data'!AB867</f>
        <v>-1.6166437913612304</v>
      </c>
      <c r="Q869">
        <f t="shared" si="26"/>
        <v>-9.6747543967431252E-2</v>
      </c>
      <c r="S869">
        <f t="shared" si="27"/>
        <v>1.5198962473937991</v>
      </c>
    </row>
    <row r="870" spans="1:19" x14ac:dyDescent="0.25">
      <c r="A870">
        <f>'Train Data'!A868</f>
        <v>200110</v>
      </c>
      <c r="C870">
        <v>1</v>
      </c>
      <c r="D870">
        <f>'Train Data'!Q868</f>
        <v>-1.7919381362367783</v>
      </c>
      <c r="E870">
        <f>'Train Data'!R868</f>
        <v>-2.2235650123861297</v>
      </c>
      <c r="F870">
        <f>'Train Data'!S868</f>
        <v>-1.6559313708880616</v>
      </c>
      <c r="G870">
        <f>'Train Data'!T868</f>
        <v>-0.41147253030740299</v>
      </c>
      <c r="H870">
        <f>'Train Data'!U868</f>
        <v>-0.36209832061717817</v>
      </c>
      <c r="I870">
        <f>'Train Data'!V868</f>
        <v>-6.3912995475442477E-2</v>
      </c>
      <c r="J870">
        <f>'Train Data'!W868</f>
        <v>0.87315349327925262</v>
      </c>
      <c r="K870">
        <f>'Train Data'!X868</f>
        <v>-0.24348010744429785</v>
      </c>
      <c r="L870">
        <f>'Train Data'!Y868</f>
        <v>-1.1140634202323856</v>
      </c>
      <c r="M870">
        <f>'Train Data'!Z868</f>
        <v>1.6814888286111369</v>
      </c>
      <c r="N870">
        <f>'Train Data'!AA868</f>
        <v>5.1840472856371098E-2</v>
      </c>
      <c r="P870" s="24">
        <f>'Train Data'!AB868</f>
        <v>0.19660263682373014</v>
      </c>
      <c r="Q870">
        <f t="shared" si="26"/>
        <v>-9.2955268249488049E-2</v>
      </c>
      <c r="S870">
        <f t="shared" si="27"/>
        <v>-0.28955790507321821</v>
      </c>
    </row>
    <row r="871" spans="1:19" x14ac:dyDescent="0.25">
      <c r="A871">
        <f>'Train Data'!A869</f>
        <v>200111</v>
      </c>
      <c r="C871">
        <v>1</v>
      </c>
      <c r="D871">
        <f>'Train Data'!Q869</f>
        <v>-1.8305038368586912</v>
      </c>
      <c r="E871">
        <f>'Train Data'!R869</f>
        <v>-2.5033028168300882</v>
      </c>
      <c r="F871">
        <f>'Train Data'!S869</f>
        <v>-1.6990922441368355</v>
      </c>
      <c r="G871">
        <f>'Train Data'!T869</f>
        <v>-0.50355450017441217</v>
      </c>
      <c r="H871">
        <f>'Train Data'!U869</f>
        <v>-0.41850518629034517</v>
      </c>
      <c r="I871">
        <f>'Train Data'!V869</f>
        <v>0.10295483916932549</v>
      </c>
      <c r="J871">
        <f>'Train Data'!W869</f>
        <v>1.467848214983674</v>
      </c>
      <c r="K871">
        <f>'Train Data'!X869</f>
        <v>-0.22606426504829624</v>
      </c>
      <c r="L871">
        <f>'Train Data'!Y869</f>
        <v>-0.79778871074230051</v>
      </c>
      <c r="M871">
        <f>'Train Data'!Z869</f>
        <v>-2.1052899967110599</v>
      </c>
      <c r="N871">
        <f>'Train Data'!AA869</f>
        <v>-0.12830249943388161</v>
      </c>
      <c r="P871" s="24">
        <f>'Train Data'!AB869</f>
        <v>1.2719613532597454</v>
      </c>
      <c r="Q871">
        <f t="shared" si="26"/>
        <v>-8.9468859087195443E-2</v>
      </c>
      <c r="S871">
        <f t="shared" si="27"/>
        <v>-1.3614302123469408</v>
      </c>
    </row>
    <row r="872" spans="1:19" x14ac:dyDescent="0.25">
      <c r="A872">
        <f>'Train Data'!A870</f>
        <v>200112</v>
      </c>
      <c r="C872">
        <v>1</v>
      </c>
      <c r="D872">
        <f>'Train Data'!Q870</f>
        <v>-1.986904776629097</v>
      </c>
      <c r="E872">
        <f>'Train Data'!R870</f>
        <v>-2.6342786539007821</v>
      </c>
      <c r="F872">
        <f>'Train Data'!S870</f>
        <v>-1.7076469946437689</v>
      </c>
      <c r="G872">
        <f>'Train Data'!T870</f>
        <v>-0.56070882629876273</v>
      </c>
      <c r="H872">
        <f>'Train Data'!U870</f>
        <v>0.20197033611449539</v>
      </c>
      <c r="I872">
        <f>'Train Data'!V870</f>
        <v>0.181063187300919</v>
      </c>
      <c r="J872">
        <f>'Train Data'!W870</f>
        <v>1.7808454369333697</v>
      </c>
      <c r="K872">
        <f>'Train Data'!X870</f>
        <v>-0.12882695590939636</v>
      </c>
      <c r="L872">
        <f>'Train Data'!Y870</f>
        <v>-1.223602129251723</v>
      </c>
      <c r="M872">
        <f>'Train Data'!Z870</f>
        <v>-0.93888111789523865</v>
      </c>
      <c r="N872">
        <f>'Train Data'!AA870</f>
        <v>-0.19479342488265936</v>
      </c>
      <c r="P872" s="24">
        <f>'Train Data'!AB870</f>
        <v>6.2227428764018095E-3</v>
      </c>
      <c r="Q872">
        <f t="shared" si="26"/>
        <v>-0.10018069719001749</v>
      </c>
      <c r="S872">
        <f t="shared" si="27"/>
        <v>-0.1064034400664193</v>
      </c>
    </row>
    <row r="873" spans="1:19" x14ac:dyDescent="0.25">
      <c r="A873">
        <f>'Train Data'!A871</f>
        <v>200201</v>
      </c>
      <c r="C873">
        <v>1</v>
      </c>
      <c r="D873">
        <f>'Train Data'!Q871</f>
        <v>-2.0036619881422832</v>
      </c>
      <c r="E873">
        <f>'Train Data'!R871</f>
        <v>-2.5967563894637165</v>
      </c>
      <c r="F873">
        <f>'Train Data'!S871</f>
        <v>-1.7025723837503302</v>
      </c>
      <c r="G873">
        <f>'Train Data'!T871</f>
        <v>-0.5734097876597295</v>
      </c>
      <c r="H873">
        <f>'Train Data'!U871</f>
        <v>0.25837720178766233</v>
      </c>
      <c r="I873">
        <f>'Train Data'!V871</f>
        <v>0.15976091053775701</v>
      </c>
      <c r="J873">
        <f>'Train Data'!W871</f>
        <v>1.7651955758358844</v>
      </c>
      <c r="K873">
        <f>'Train Data'!X871</f>
        <v>-0.22481777525208854</v>
      </c>
      <c r="L873">
        <f>'Train Data'!Y871</f>
        <v>-5.2411298564660466E-2</v>
      </c>
      <c r="M873">
        <f>'Train Data'!Z871</f>
        <v>0.36117877828489531</v>
      </c>
      <c r="N873">
        <f>'Train Data'!AA871</f>
        <v>-0.12923317970048567</v>
      </c>
      <c r="P873" s="24">
        <f>'Train Data'!AB871</f>
        <v>-0.41804363342437051</v>
      </c>
      <c r="Q873">
        <f t="shared" si="26"/>
        <v>-9.676085482330879E-2</v>
      </c>
      <c r="S873">
        <f t="shared" si="27"/>
        <v>0.32128277860106169</v>
      </c>
    </row>
    <row r="874" spans="1:19" x14ac:dyDescent="0.25">
      <c r="A874">
        <f>'Train Data'!A872</f>
        <v>200202</v>
      </c>
      <c r="C874">
        <v>1</v>
      </c>
      <c r="D874">
        <f>'Train Data'!Q872</f>
        <v>-1.9702116089558996</v>
      </c>
      <c r="E874">
        <f>'Train Data'!R872</f>
        <v>-2.5466997533944933</v>
      </c>
      <c r="F874">
        <f>'Train Data'!S872</f>
        <v>-1.711799649131047</v>
      </c>
      <c r="G874">
        <f>'Train Data'!T872</f>
        <v>-0.5511831052780376</v>
      </c>
      <c r="H874">
        <f>'Train Data'!U872</f>
        <v>0.34298750029741376</v>
      </c>
      <c r="I874">
        <f>'Train Data'!V872</f>
        <v>0.1384586337745953</v>
      </c>
      <c r="J874">
        <f>'Train Data'!W872</f>
        <v>1.6634714787022338</v>
      </c>
      <c r="K874">
        <f>'Train Data'!X872</f>
        <v>-0.16960411491327265</v>
      </c>
      <c r="L874">
        <f>'Train Data'!Y872</f>
        <v>0.26612087236288129</v>
      </c>
      <c r="M874">
        <f>'Train Data'!Z872</f>
        <v>0.26802806921279843</v>
      </c>
      <c r="N874">
        <f>'Train Data'!AA872</f>
        <v>-6.4005552355974299E-2</v>
      </c>
      <c r="P874" s="24">
        <f>'Train Data'!AB872</f>
        <v>-0.51164541749209591</v>
      </c>
      <c r="Q874">
        <f t="shared" si="26"/>
        <v>-9.3121447096385798E-2</v>
      </c>
      <c r="S874">
        <f t="shared" si="27"/>
        <v>0.4185239703957101</v>
      </c>
    </row>
    <row r="875" spans="1:19" x14ac:dyDescent="0.25">
      <c r="A875">
        <f>'Train Data'!A873</f>
        <v>200203</v>
      </c>
      <c r="C875">
        <v>1</v>
      </c>
      <c r="D875">
        <f>'Train Data'!Q873</f>
        <v>-1.9253368439753151</v>
      </c>
      <c r="E875">
        <f>'Train Data'!R873</f>
        <v>-2.6318940175866889</v>
      </c>
      <c r="F875">
        <f>'Train Data'!S873</f>
        <v>-1.3084835526269167</v>
      </c>
      <c r="G875">
        <f>'Train Data'!T873</f>
        <v>-0.52895642289634581</v>
      </c>
      <c r="H875">
        <f>'Train Data'!U873</f>
        <v>0.23017376895107788</v>
      </c>
      <c r="I875">
        <f>'Train Data'!V873</f>
        <v>0.2840241916562013</v>
      </c>
      <c r="J875">
        <f>'Train Data'!W873</f>
        <v>1.9295191173594748</v>
      </c>
      <c r="K875">
        <f>'Train Data'!X873</f>
        <v>-0.11638784051325474</v>
      </c>
      <c r="L875">
        <f>'Train Data'!Y873</f>
        <v>0.58142451155395181</v>
      </c>
      <c r="M875">
        <f>'Train Data'!Z873</f>
        <v>-1.9635389176883038</v>
      </c>
      <c r="N875">
        <f>'Train Data'!AA873</f>
        <v>-0.15795281891390189</v>
      </c>
      <c r="P875" s="24">
        <f>'Train Data'!AB873</f>
        <v>0.52389124847958157</v>
      </c>
      <c r="Q875">
        <f t="shared" si="26"/>
        <v>-9.418618963524826E-2</v>
      </c>
      <c r="S875">
        <f t="shared" si="27"/>
        <v>-0.61807743811482985</v>
      </c>
    </row>
    <row r="876" spans="1:19" x14ac:dyDescent="0.25">
      <c r="A876">
        <f>'Train Data'!A874</f>
        <v>200204</v>
      </c>
      <c r="C876">
        <v>1</v>
      </c>
      <c r="D876">
        <f>'Train Data'!Q874</f>
        <v>-1.9891794742611304</v>
      </c>
      <c r="E876">
        <f>'Train Data'!R874</f>
        <v>-2.417296401222615</v>
      </c>
      <c r="F876">
        <f>'Train Data'!S874</f>
        <v>-1.2672922103765056</v>
      </c>
      <c r="G876">
        <f>'Train Data'!T874</f>
        <v>-0.55435834561827924</v>
      </c>
      <c r="H876">
        <f>'Train Data'!U874</f>
        <v>0.18786861969620314</v>
      </c>
      <c r="I876">
        <f>'Train Data'!V874</f>
        <v>0.181063187300919</v>
      </c>
      <c r="J876">
        <f>'Train Data'!W874</f>
        <v>1.765195575835885</v>
      </c>
      <c r="K876">
        <f>'Train Data'!X874</f>
        <v>-5.9498914196767956E-2</v>
      </c>
      <c r="L876">
        <f>'Train Data'!Y874</f>
        <v>0.57549165088149679</v>
      </c>
      <c r="M876">
        <f>'Train Data'!Z874</f>
        <v>1.4627871638331706</v>
      </c>
      <c r="N876">
        <f>'Train Data'!AA874</f>
        <v>-0.1061467883849504</v>
      </c>
      <c r="P876" s="24">
        <f>'Train Data'!AB874</f>
        <v>-1.2652514044015319</v>
      </c>
      <c r="Q876">
        <f t="shared" si="26"/>
        <v>-7.5795454713871141E-2</v>
      </c>
      <c r="S876">
        <f t="shared" si="27"/>
        <v>1.1894559496876609</v>
      </c>
    </row>
    <row r="877" spans="1:19" x14ac:dyDescent="0.25">
      <c r="A877">
        <f>'Train Data'!A875</f>
        <v>200205</v>
      </c>
      <c r="C877">
        <v>1</v>
      </c>
      <c r="D877">
        <f>'Train Data'!Q875</f>
        <v>-1.8382452994011624</v>
      </c>
      <c r="E877">
        <f>'Train Data'!R875</f>
        <v>-2.3330076717255483</v>
      </c>
      <c r="F877">
        <f>'Train Data'!S875</f>
        <v>-1.265314444581787</v>
      </c>
      <c r="G877">
        <f>'Train Data'!T875</f>
        <v>-0.54800786493779596</v>
      </c>
      <c r="H877">
        <f>'Train Data'!U875</f>
        <v>0.28658063462424482</v>
      </c>
      <c r="I877">
        <f>'Train Data'!V875</f>
        <v>0.19171432568249974</v>
      </c>
      <c r="J877">
        <f>'Train Data'!W875</f>
        <v>1.7730205063846265</v>
      </c>
      <c r="K877">
        <f>'Train Data'!X875</f>
        <v>0.24324585129419288</v>
      </c>
      <c r="L877">
        <f>'Train Data'!Y875</f>
        <v>-0.47937097668206624</v>
      </c>
      <c r="M877">
        <f>'Train Data'!Z875</f>
        <v>-0.13697501370936166</v>
      </c>
      <c r="N877">
        <f>'Train Data'!AA875</f>
        <v>0.19655045532844417</v>
      </c>
      <c r="P877" s="24">
        <f>'Train Data'!AB875</f>
        <v>-0.29963020715757949</v>
      </c>
      <c r="Q877">
        <f t="shared" si="26"/>
        <v>-6.4930772978578341E-2</v>
      </c>
      <c r="S877">
        <f t="shared" si="27"/>
        <v>0.23469943417900113</v>
      </c>
    </row>
    <row r="878" spans="1:19" x14ac:dyDescent="0.25">
      <c r="A878">
        <f>'Train Data'!A876</f>
        <v>200206</v>
      </c>
      <c r="C878">
        <v>1</v>
      </c>
      <c r="D878">
        <f>'Train Data'!Q876</f>
        <v>-1.804620013596419</v>
      </c>
      <c r="E878">
        <f>'Train Data'!R876</f>
        <v>-2.0936647028967488</v>
      </c>
      <c r="F878">
        <f>'Train Data'!S876</f>
        <v>-1.1960875977564498</v>
      </c>
      <c r="G878">
        <f>'Train Data'!T876</f>
        <v>-0.55753358595852098</v>
      </c>
      <c r="H878">
        <f>'Train Data'!U876</f>
        <v>0.25837720178766233</v>
      </c>
      <c r="I878">
        <f>'Train Data'!V876</f>
        <v>0.14910977215617602</v>
      </c>
      <c r="J878">
        <f>'Train Data'!W876</f>
        <v>1.7025961314459452</v>
      </c>
      <c r="K878">
        <f>'Train Data'!X876</f>
        <v>0.4647129087571254</v>
      </c>
      <c r="L878">
        <f>'Train Data'!Y876</f>
        <v>-0.37447140059288292</v>
      </c>
      <c r="M878">
        <f>'Train Data'!Z876</f>
        <v>0.5596302889167537</v>
      </c>
      <c r="N878">
        <f>'Train Data'!AA876</f>
        <v>0.12967498620556392</v>
      </c>
      <c r="P878" s="24">
        <f>'Train Data'!AB876</f>
        <v>-1.4530720872661476</v>
      </c>
      <c r="Q878">
        <f t="shared" si="26"/>
        <v>-6.896295243585171E-2</v>
      </c>
      <c r="S878">
        <f t="shared" si="27"/>
        <v>1.3841091348302959</v>
      </c>
    </row>
    <row r="879" spans="1:19" x14ac:dyDescent="0.25">
      <c r="A879">
        <f>'Train Data'!A877</f>
        <v>200207</v>
      </c>
      <c r="C879">
        <v>1</v>
      </c>
      <c r="D879">
        <f>'Train Data'!Q877</f>
        <v>-1.6529187160861485</v>
      </c>
      <c r="E879">
        <f>'Train Data'!R877</f>
        <v>-1.8030807016567827</v>
      </c>
      <c r="F879">
        <f>'Train Data'!S877</f>
        <v>-1.1376592339413334</v>
      </c>
      <c r="G879">
        <f>'Train Data'!T877</f>
        <v>-0.56388406663900437</v>
      </c>
      <c r="H879">
        <f>'Train Data'!U877</f>
        <v>0.32888578387912154</v>
      </c>
      <c r="I879">
        <f>'Train Data'!V877</f>
        <v>7.1001424024582538E-2</v>
      </c>
      <c r="J879">
        <f>'Train Data'!W877</f>
        <v>1.5460975204710974</v>
      </c>
      <c r="K879">
        <f>'Train Data'!X877</f>
        <v>0.50348254523850289</v>
      </c>
      <c r="L879">
        <f>'Train Data'!Y877</f>
        <v>-0.26968844437705064</v>
      </c>
      <c r="M879">
        <f>'Train Data'!Z877</f>
        <v>1.0294338651064594</v>
      </c>
      <c r="N879">
        <f>'Train Data'!AA877</f>
        <v>2.1061995821357851</v>
      </c>
      <c r="P879" s="24">
        <f>'Train Data'!AB877</f>
        <v>-1.5009529300760487</v>
      </c>
      <c r="Q879">
        <f t="shared" si="26"/>
        <v>-6.3318145834232273E-2</v>
      </c>
      <c r="S879">
        <f t="shared" si="27"/>
        <v>1.4376347842418165</v>
      </c>
    </row>
    <row r="880" spans="1:19" x14ac:dyDescent="0.25">
      <c r="A880">
        <f>'Train Data'!A878</f>
        <v>200208</v>
      </c>
      <c r="C880">
        <v>1</v>
      </c>
      <c r="D880">
        <f>'Train Data'!Q878</f>
        <v>-1.4860088764156458</v>
      </c>
      <c r="E880">
        <f>'Train Data'!R878</f>
        <v>-1.7227778289095173</v>
      </c>
      <c r="F880">
        <f>'Train Data'!S878</f>
        <v>-1.1286666748578844</v>
      </c>
      <c r="G880">
        <f>'Train Data'!T878</f>
        <v>-0.58293550868045452</v>
      </c>
      <c r="H880">
        <f>'Train Data'!U878</f>
        <v>0.10325832118645173</v>
      </c>
      <c r="I880">
        <f>'Train Data'!V878</f>
        <v>-4.9711477633334653E-2</v>
      </c>
      <c r="J880">
        <f>'Train Data'!W878</f>
        <v>1.3269994651063108</v>
      </c>
      <c r="K880">
        <f>'Train Data'!X878</f>
        <v>0.34754672309875917</v>
      </c>
      <c r="L880">
        <f>'Train Data'!Y878</f>
        <v>0.14897806654401499</v>
      </c>
      <c r="M880">
        <f>'Train Data'!Z878</f>
        <v>1.6814888286111374</v>
      </c>
      <c r="N880">
        <f>'Train Data'!AA878</f>
        <v>1.0982180195539191</v>
      </c>
      <c r="P880" s="24">
        <f>'Train Data'!AB878</f>
        <v>-2.9896619212947371E-2</v>
      </c>
      <c r="Q880">
        <f t="shared" si="26"/>
        <v>-5.9133904457097569E-2</v>
      </c>
      <c r="S880">
        <f t="shared" si="27"/>
        <v>-2.9237285244150198E-2</v>
      </c>
    </row>
    <row r="881" spans="1:19" x14ac:dyDescent="0.25">
      <c r="A881">
        <f>'Train Data'!A879</f>
        <v>200209</v>
      </c>
      <c r="C881">
        <v>1</v>
      </c>
      <c r="D881">
        <f>'Train Data'!Q879</f>
        <v>-1.5074393237229142</v>
      </c>
      <c r="E881">
        <f>'Train Data'!R879</f>
        <v>-1.3581252391832399</v>
      </c>
      <c r="F881">
        <f>'Train Data'!S879</f>
        <v>-0.97694795190571115</v>
      </c>
      <c r="G881">
        <f>'Train Data'!T879</f>
        <v>-0.57976026834021288</v>
      </c>
      <c r="H881">
        <f>'Train Data'!U879</f>
        <v>0.15966518685961967</v>
      </c>
      <c r="I881">
        <f>'Train Data'!V879</f>
        <v>-0.1562228614491438</v>
      </c>
      <c r="J881">
        <f>'Train Data'!W879</f>
        <v>1.0844266180952977</v>
      </c>
      <c r="K881">
        <f>'Train Data'!X879</f>
        <v>0.53971950704437333</v>
      </c>
      <c r="L881">
        <f>'Train Data'!Y879</f>
        <v>-0.16623964661836596</v>
      </c>
      <c r="M881">
        <f>'Train Data'!Z879</f>
        <v>1.4911373796377219</v>
      </c>
      <c r="N881">
        <f>'Train Data'!AA879</f>
        <v>0.75112340563741531</v>
      </c>
      <c r="P881" s="24">
        <f>'Train Data'!AB879</f>
        <v>-2.1358187829209005</v>
      </c>
      <c r="Q881">
        <f t="shared" si="26"/>
        <v>-5.7525852854438744E-2</v>
      </c>
      <c r="S881">
        <f t="shared" si="27"/>
        <v>2.0782929300664619</v>
      </c>
    </row>
    <row r="882" spans="1:19" x14ac:dyDescent="0.25">
      <c r="A882">
        <f>'Train Data'!A880</f>
        <v>200210</v>
      </c>
      <c r="C882">
        <v>1</v>
      </c>
      <c r="D882">
        <f>'Train Data'!Q880</f>
        <v>-1.2431675236410789</v>
      </c>
      <c r="E882">
        <f>'Train Data'!R880</f>
        <v>-1.6199394638575308</v>
      </c>
      <c r="F882">
        <f>'Train Data'!S880</f>
        <v>-1.0945556701300032</v>
      </c>
      <c r="G882">
        <f>'Train Data'!T880</f>
        <v>-0.59563647004142128</v>
      </c>
      <c r="H882">
        <f>'Train Data'!U880</f>
        <v>0.38529264955228848</v>
      </c>
      <c r="I882">
        <f>'Train Data'!V880</f>
        <v>-5.6812236554388565E-2</v>
      </c>
      <c r="J882">
        <f>'Train Data'!W880</f>
        <v>1.3426493262037955</v>
      </c>
      <c r="K882">
        <f>'Train Data'!X880</f>
        <v>0.38652652263063836</v>
      </c>
      <c r="L882">
        <f>'Train Data'!Y880</f>
        <v>-0.16675864882287592</v>
      </c>
      <c r="M882">
        <f>'Train Data'!Z880</f>
        <v>-1.3884345399388365</v>
      </c>
      <c r="N882">
        <f>'Train Data'!AA880</f>
        <v>1.4686144557604806</v>
      </c>
      <c r="P882" s="24">
        <f>'Train Data'!AB880</f>
        <v>1.4500534039234108</v>
      </c>
      <c r="Q882">
        <f t="shared" si="26"/>
        <v>-4.9876815432255313E-2</v>
      </c>
      <c r="S882">
        <f t="shared" si="27"/>
        <v>-1.4999302193556661</v>
      </c>
    </row>
    <row r="883" spans="1:19" x14ac:dyDescent="0.25">
      <c r="A883">
        <f>'Train Data'!A881</f>
        <v>200211</v>
      </c>
      <c r="C883">
        <v>1</v>
      </c>
      <c r="D883">
        <f>'Train Data'!Q881</f>
        <v>-1.4098307228847511</v>
      </c>
      <c r="E883">
        <f>'Train Data'!R881</f>
        <v>-1.8186603536633481</v>
      </c>
      <c r="F883">
        <f>'Train Data'!S881</f>
        <v>-1.1567705079557435</v>
      </c>
      <c r="G883">
        <f>'Train Data'!T881</f>
        <v>-0.70676988194988066</v>
      </c>
      <c r="H883">
        <f>'Train Data'!U881</f>
        <v>0.24427548536937208</v>
      </c>
      <c r="I883">
        <f>'Train Data'!V881</f>
        <v>-1.0657303567537786E-2</v>
      </c>
      <c r="J883">
        <f>'Train Data'!W881</f>
        <v>1.7182459925434304</v>
      </c>
      <c r="K883">
        <f>'Train Data'!X881</f>
        <v>0.26985590058251963</v>
      </c>
      <c r="L883">
        <f>'Train Data'!Y881</f>
        <v>-0.47937097668206624</v>
      </c>
      <c r="M883">
        <f>'Train Data'!Z881</f>
        <v>-0.69182923731272106</v>
      </c>
      <c r="N883">
        <f>'Train Data'!AA881</f>
        <v>0.25557772032126425</v>
      </c>
      <c r="P883" s="24">
        <f>'Train Data'!AB881</f>
        <v>0.91316358955006982</v>
      </c>
      <c r="Q883">
        <f t="shared" si="26"/>
        <v>-6.3498346842838865E-2</v>
      </c>
      <c r="S883">
        <f t="shared" si="27"/>
        <v>-0.97666193639290866</v>
      </c>
    </row>
    <row r="884" spans="1:19" x14ac:dyDescent="0.25">
      <c r="A884">
        <f>'Train Data'!A882</f>
        <v>200212</v>
      </c>
      <c r="C884">
        <v>1</v>
      </c>
      <c r="D884">
        <f>'Train Data'!Q882</f>
        <v>-1.5173708858137562</v>
      </c>
      <c r="E884">
        <f>'Train Data'!R882</f>
        <v>-1.7403069891775413</v>
      </c>
      <c r="F884">
        <f>'Train Data'!S882</f>
        <v>-1.0871902548325096</v>
      </c>
      <c r="G884">
        <f>'Train Data'!T882</f>
        <v>-0.71947084331084743</v>
      </c>
      <c r="H884">
        <f>'Train Data'!U882</f>
        <v>0.14556347044132645</v>
      </c>
      <c r="I884">
        <f>'Train Data'!V882</f>
        <v>-0.14202134360703597</v>
      </c>
      <c r="J884">
        <f>'Train Data'!W882</f>
        <v>1.4600232844349315</v>
      </c>
      <c r="K884">
        <f>'Train Data'!X882</f>
        <v>0.38927297242455244</v>
      </c>
      <c r="L884">
        <f>'Train Data'!Y882</f>
        <v>-0.89549770102484227</v>
      </c>
      <c r="M884">
        <f>'Train Data'!Z882</f>
        <v>1.8556401542676659</v>
      </c>
      <c r="N884">
        <f>'Train Data'!AA882</f>
        <v>-5.1826026983379195E-2</v>
      </c>
      <c r="P884" s="24">
        <f>'Train Data'!AB882</f>
        <v>-1.225919415633884</v>
      </c>
      <c r="Q884">
        <f t="shared" si="26"/>
        <v>-6.424868037641572E-2</v>
      </c>
      <c r="S884">
        <f t="shared" si="27"/>
        <v>1.1616707352574682</v>
      </c>
    </row>
    <row r="885" spans="1:19" x14ac:dyDescent="0.25">
      <c r="A885">
        <f>'Train Data'!A883</f>
        <v>200301</v>
      </c>
      <c r="C885">
        <v>1</v>
      </c>
      <c r="D885">
        <f>'Train Data'!Q883</f>
        <v>-1.3762311561628202</v>
      </c>
      <c r="E885">
        <f>'Train Data'!R883</f>
        <v>-1.5975114928755878</v>
      </c>
      <c r="F885">
        <f>'Train Data'!S883</f>
        <v>-1.0472933522659487</v>
      </c>
      <c r="G885">
        <f>'Train Data'!T883</f>
        <v>-0.72582132399133081</v>
      </c>
      <c r="H885">
        <f>'Train Data'!U883</f>
        <v>6.0953171931576011E-2</v>
      </c>
      <c r="I885">
        <f>'Train Data'!V883</f>
        <v>-0.10296716954123909</v>
      </c>
      <c r="J885">
        <f>'Train Data'!W883</f>
        <v>1.5617473815685825</v>
      </c>
      <c r="K885">
        <f>'Train Data'!X883</f>
        <v>0.49706197214780984</v>
      </c>
      <c r="L885">
        <f>'Train Data'!Y883</f>
        <v>0.35472272285739803</v>
      </c>
      <c r="M885">
        <f>'Train Data'!Z883</f>
        <v>-0.62702874404517539</v>
      </c>
      <c r="N885">
        <f>'Train Data'!AA883</f>
        <v>0.37763621237561357</v>
      </c>
      <c r="P885" s="24">
        <f>'Train Data'!AB883</f>
        <v>-0.64047719242184487</v>
      </c>
      <c r="Q885">
        <f t="shared" si="26"/>
        <v>-5.4286349907819616E-2</v>
      </c>
      <c r="S885">
        <f t="shared" si="27"/>
        <v>0.5861908425140252</v>
      </c>
    </row>
    <row r="886" spans="1:19" x14ac:dyDescent="0.25">
      <c r="A886">
        <f>'Train Data'!A884</f>
        <v>200302</v>
      </c>
      <c r="C886">
        <v>1</v>
      </c>
      <c r="D886">
        <f>'Train Data'!Q884</f>
        <v>-1.309493280918921</v>
      </c>
      <c r="E886">
        <f>'Train Data'!R884</f>
        <v>-1.4823698154410787</v>
      </c>
      <c r="F886">
        <f>'Train Data'!S884</f>
        <v>-1.0234490664147065</v>
      </c>
      <c r="G886">
        <f>'Train Data'!T884</f>
        <v>-0.72582132399133081</v>
      </c>
      <c r="H886">
        <f>'Train Data'!U884</f>
        <v>-3.7758842996467645E-2</v>
      </c>
      <c r="I886">
        <f>'Train Data'!V884</f>
        <v>-0.18462589713335967</v>
      </c>
      <c r="J886">
        <f>'Train Data'!W884</f>
        <v>1.3817739789475081</v>
      </c>
      <c r="K886">
        <f>'Train Data'!X884</f>
        <v>0.48142987256153941</v>
      </c>
      <c r="L886">
        <f>'Train Data'!Y884</f>
        <v>0.97386629867130836</v>
      </c>
      <c r="M886">
        <f>'Train Data'!Z884</f>
        <v>1.134734666666221</v>
      </c>
      <c r="N886">
        <f>'Train Data'!AA884</f>
        <v>-6.4638066035759445E-2</v>
      </c>
      <c r="P886" s="24">
        <f>'Train Data'!AB884</f>
        <v>-0.43477833284466189</v>
      </c>
      <c r="Q886">
        <f t="shared" si="26"/>
        <v>-5.8150473484199341E-2</v>
      </c>
      <c r="S886">
        <f t="shared" si="27"/>
        <v>0.37662785936046256</v>
      </c>
    </row>
    <row r="887" spans="1:19" x14ac:dyDescent="0.25">
      <c r="A887">
        <f>'Train Data'!A885</f>
        <v>200303</v>
      </c>
      <c r="C887">
        <v>1</v>
      </c>
      <c r="D887">
        <f>'Train Data'!Q885</f>
        <v>-1.2657775797959225</v>
      </c>
      <c r="E887">
        <f>'Train Data'!R885</f>
        <v>-1.4298717956732823</v>
      </c>
      <c r="F887">
        <f>'Train Data'!S885</f>
        <v>-1.1222184710522516</v>
      </c>
      <c r="G887">
        <f>'Train Data'!T885</f>
        <v>-0.73852228535229769</v>
      </c>
      <c r="H887">
        <f>'Train Data'!U885</f>
        <v>-0.1082674250879239</v>
      </c>
      <c r="I887">
        <f>'Train Data'!V885</f>
        <v>-0.13492058468598206</v>
      </c>
      <c r="J887">
        <f>'Train Data'!W885</f>
        <v>1.5226227288248706</v>
      </c>
      <c r="K887">
        <f>'Train Data'!X885</f>
        <v>0.32014097235729871</v>
      </c>
      <c r="L887">
        <f>'Train Data'!Y885</f>
        <v>0.6537277758531479</v>
      </c>
      <c r="M887">
        <f>'Train Data'!Z885</f>
        <v>-0.74447963809260176</v>
      </c>
      <c r="N887">
        <f>'Train Data'!AA885</f>
        <v>0.5421721572969368</v>
      </c>
      <c r="P887" s="24">
        <f>'Train Data'!AB885</f>
        <v>2.9037837422287181E-2</v>
      </c>
      <c r="Q887">
        <f t="shared" si="26"/>
        <v>-5.2676776776400903E-2</v>
      </c>
      <c r="S887">
        <f t="shared" si="27"/>
        <v>-8.1714614198688085E-2</v>
      </c>
    </row>
    <row r="888" spans="1:19" x14ac:dyDescent="0.25">
      <c r="A888">
        <f>'Train Data'!A886</f>
        <v>200304</v>
      </c>
      <c r="C888">
        <v>1</v>
      </c>
      <c r="D888">
        <f>'Train Data'!Q886</f>
        <v>-1.2863772540604848</v>
      </c>
      <c r="E888">
        <f>'Train Data'!R886</f>
        <v>-1.5068350825243249</v>
      </c>
      <c r="F888">
        <f>'Train Data'!S886</f>
        <v>-1.1844412674451985</v>
      </c>
      <c r="G888">
        <f>'Train Data'!T886</f>
        <v>-0.73852228535229769</v>
      </c>
      <c r="H888">
        <f>'Train Data'!U886</f>
        <v>-3.7758842996467645E-2</v>
      </c>
      <c r="I888">
        <f>'Train Data'!V886</f>
        <v>-0.15267248198861696</v>
      </c>
      <c r="J888">
        <f>'Train Data'!W886</f>
        <v>1.4834980760811587</v>
      </c>
      <c r="K888">
        <f>'Train Data'!X886</f>
        <v>0.14569620853741536</v>
      </c>
      <c r="L888">
        <f>'Train Data'!Y886</f>
        <v>-0.88894630308456946</v>
      </c>
      <c r="M888">
        <f>'Train Data'!Z886</f>
        <v>0.21537766843291764</v>
      </c>
      <c r="N888">
        <f>'Train Data'!AA886</f>
        <v>2.041903894874306E-2</v>
      </c>
      <c r="P888" s="24">
        <f>'Train Data'!AB886</f>
        <v>1.3443271304709188</v>
      </c>
      <c r="Q888">
        <f t="shared" si="26"/>
        <v>-6.2924581722540757E-2</v>
      </c>
      <c r="S888">
        <f t="shared" si="27"/>
        <v>-1.4072517121934596</v>
      </c>
    </row>
    <row r="889" spans="1:19" x14ac:dyDescent="0.25">
      <c r="A889">
        <f>'Train Data'!A887</f>
        <v>200305</v>
      </c>
      <c r="C889">
        <v>1</v>
      </c>
      <c r="D889">
        <f>'Train Data'!Q887</f>
        <v>-1.4573428176467702</v>
      </c>
      <c r="E889">
        <f>'Train Data'!R887</f>
        <v>-1.5214522317248595</v>
      </c>
      <c r="F889">
        <f>'Train Data'!S887</f>
        <v>-1.2270673238259826</v>
      </c>
      <c r="G889">
        <f>'Train Data'!T887</f>
        <v>-0.75757372739374773</v>
      </c>
      <c r="H889">
        <f>'Train Data'!U887</f>
        <v>3.2749739094992528E-2</v>
      </c>
      <c r="I889">
        <f>'Train Data'!V887</f>
        <v>-0.31243955771233078</v>
      </c>
      <c r="J889">
        <f>'Train Data'!W887</f>
        <v>1.1783257846802058</v>
      </c>
      <c r="K889">
        <f>'Train Data'!X887</f>
        <v>-0.42507932509451263</v>
      </c>
      <c r="L889">
        <f>'Train Data'!Y887</f>
        <v>-0.78722098398626228</v>
      </c>
      <c r="M889">
        <f>'Train Data'!Z887</f>
        <v>2.1998927747515022</v>
      </c>
      <c r="N889">
        <f>'Train Data'!AA887</f>
        <v>-0.12168373039151724</v>
      </c>
      <c r="P889" s="24">
        <f>'Train Data'!AB887</f>
        <v>0.80847189079058945</v>
      </c>
      <c r="Q889">
        <f t="shared" si="26"/>
        <v>-6.4152220308591953E-2</v>
      </c>
      <c r="S889">
        <f t="shared" si="27"/>
        <v>-0.87262411109918137</v>
      </c>
    </row>
    <row r="890" spans="1:19" x14ac:dyDescent="0.25">
      <c r="A890">
        <f>'Train Data'!A888</f>
        <v>200306</v>
      </c>
      <c r="C890">
        <v>1</v>
      </c>
      <c r="D890">
        <f>'Train Data'!Q888</f>
        <v>-1.5672162088410326</v>
      </c>
      <c r="E890">
        <f>'Train Data'!R888</f>
        <v>-1.4494061270057541</v>
      </c>
      <c r="F890">
        <f>'Train Data'!S888</f>
        <v>-1.2417584900499667</v>
      </c>
      <c r="G890">
        <f>'Train Data'!T888</f>
        <v>-0.80520233249737316</v>
      </c>
      <c r="H890">
        <f>'Train Data'!U888</f>
        <v>0.11736003760474494</v>
      </c>
      <c r="I890">
        <f>'Train Data'!V888</f>
        <v>-0.25563348634389926</v>
      </c>
      <c r="J890">
        <f>'Train Data'!W888</f>
        <v>1.4208986316912195</v>
      </c>
      <c r="K890">
        <f>'Train Data'!X888</f>
        <v>-0.6440467536847253</v>
      </c>
      <c r="L890">
        <f>'Train Data'!Y888</f>
        <v>-0.27380210713616432</v>
      </c>
      <c r="M890">
        <f>'Train Data'!Z888</f>
        <v>-0.82143022384781217</v>
      </c>
      <c r="N890">
        <f>'Train Data'!AA888</f>
        <v>-0.16086120169632542</v>
      </c>
      <c r="P890" s="24">
        <f>'Train Data'!AB888</f>
        <v>7.4559123914793565E-2</v>
      </c>
      <c r="Q890">
        <f t="shared" si="26"/>
        <v>-6.231557783082424E-2</v>
      </c>
      <c r="S890">
        <f t="shared" si="27"/>
        <v>-0.13687470174561781</v>
      </c>
    </row>
    <row r="891" spans="1:19" x14ac:dyDescent="0.25">
      <c r="A891">
        <f>'Train Data'!A889</f>
        <v>200307</v>
      </c>
      <c r="C891">
        <v>1</v>
      </c>
      <c r="D891">
        <f>'Train Data'!Q889</f>
        <v>-1.5728869511517161</v>
      </c>
      <c r="E891">
        <f>'Train Data'!R889</f>
        <v>-1.3971194077748421</v>
      </c>
      <c r="F891">
        <f>'Train Data'!S889</f>
        <v>-1.2676284929387656</v>
      </c>
      <c r="G891">
        <f>'Train Data'!T889</f>
        <v>-0.81155281317785655</v>
      </c>
      <c r="H891">
        <f>'Train Data'!U889</f>
        <v>-9.5554101598841618E-3</v>
      </c>
      <c r="I891">
        <f>'Train Data'!V889</f>
        <v>6.3900665103528625E-2</v>
      </c>
      <c r="J891">
        <f>'Train Data'!W889</f>
        <v>2.1407922421755186</v>
      </c>
      <c r="K891">
        <f>'Train Data'!X889</f>
        <v>-0.68585826167236541</v>
      </c>
      <c r="L891">
        <f>'Train Data'!Y889</f>
        <v>-0.27402591646610519</v>
      </c>
      <c r="M891">
        <f>'Train Data'!Z889</f>
        <v>-4.1748557504432977</v>
      </c>
      <c r="N891">
        <f>'Train Data'!AA889</f>
        <v>-0.15265347628053796</v>
      </c>
      <c r="P891" s="24">
        <f>'Train Data'!AB889</f>
        <v>0.16741674022087918</v>
      </c>
      <c r="Q891">
        <f t="shared" si="26"/>
        <v>-7.03638729032358E-2</v>
      </c>
      <c r="S891">
        <f t="shared" si="27"/>
        <v>-0.23778061312411497</v>
      </c>
    </row>
    <row r="892" spans="1:19" x14ac:dyDescent="0.25">
      <c r="A892">
        <f>'Train Data'!A890</f>
        <v>200308</v>
      </c>
      <c r="C892">
        <v>1</v>
      </c>
      <c r="D892">
        <f>'Train Data'!Q890</f>
        <v>-1.5891179062796228</v>
      </c>
      <c r="E892">
        <f>'Train Data'!R890</f>
        <v>-1.3520230763988472</v>
      </c>
      <c r="F892">
        <f>'Train Data'!S890</f>
        <v>-1.2857214692109034</v>
      </c>
      <c r="G892">
        <f>'Train Data'!T890</f>
        <v>-0.79567661147664803</v>
      </c>
      <c r="H892">
        <f>'Train Data'!U890</f>
        <v>-9.5554101598831834E-3</v>
      </c>
      <c r="I892">
        <f>'Train Data'!V890</f>
        <v>2.8396870498258838E-2</v>
      </c>
      <c r="J892">
        <f>'Train Data'!W890</f>
        <v>2.0234182839443831</v>
      </c>
      <c r="K892">
        <f>'Train Data'!X890</f>
        <v>-0.57416541545264155</v>
      </c>
      <c r="L892">
        <f>'Train Data'!Y890</f>
        <v>0.23855510524209725</v>
      </c>
      <c r="M892">
        <f>'Train Data'!Z890</f>
        <v>0.47457964150310011</v>
      </c>
      <c r="N892">
        <f>'Train Data'!AA890</f>
        <v>-0.33611669677986156</v>
      </c>
      <c r="P892" s="24">
        <f>'Train Data'!AB890</f>
        <v>0.19763721151674168</v>
      </c>
      <c r="Q892">
        <f t="shared" si="26"/>
        <v>-7.8589485400806972E-2</v>
      </c>
      <c r="S892">
        <f t="shared" si="27"/>
        <v>-0.27622669691754864</v>
      </c>
    </row>
    <row r="893" spans="1:19" x14ac:dyDescent="0.25">
      <c r="A893">
        <f>'Train Data'!A891</f>
        <v>200309</v>
      </c>
      <c r="C893">
        <v>1</v>
      </c>
      <c r="D893">
        <f>'Train Data'!Q891</f>
        <v>-1.6090318978268903</v>
      </c>
      <c r="E893">
        <f>'Train Data'!R891</f>
        <v>-1.2395459087517682</v>
      </c>
      <c r="F893">
        <f>'Train Data'!S891</f>
        <v>-1.2717916992424922</v>
      </c>
      <c r="G893">
        <f>'Train Data'!T891</f>
        <v>-0.79885185181688978</v>
      </c>
      <c r="H893">
        <f>'Train Data'!U891</f>
        <v>-9.4165708669633627E-2</v>
      </c>
      <c r="I893">
        <f>'Train Data'!V891</f>
        <v>-0.120719066843874</v>
      </c>
      <c r="J893">
        <f>'Train Data'!W891</f>
        <v>1.7025961314459457</v>
      </c>
      <c r="K893">
        <f>'Train Data'!X891</f>
        <v>-0.38812369477232461</v>
      </c>
      <c r="L893">
        <f>'Train Data'!Y891</f>
        <v>0.1336607821749988</v>
      </c>
      <c r="M893">
        <f>'Train Data'!Z891</f>
        <v>2.0135913566073085</v>
      </c>
      <c r="N893">
        <f>'Train Data'!AA891</f>
        <v>-0.18270980206084031</v>
      </c>
      <c r="P893" s="24">
        <f>'Train Data'!AB891</f>
        <v>-0.35293802949748831</v>
      </c>
      <c r="Q893">
        <f t="shared" si="26"/>
        <v>-6.7854090986695023E-2</v>
      </c>
      <c r="S893">
        <f t="shared" si="27"/>
        <v>0.28508393851079328</v>
      </c>
    </row>
    <row r="894" spans="1:19" x14ac:dyDescent="0.25">
      <c r="A894">
        <f>'Train Data'!A892</f>
        <v>200310</v>
      </c>
      <c r="C894">
        <v>1</v>
      </c>
      <c r="D894">
        <f>'Train Data'!Q892</f>
        <v>-1.5486608528761538</v>
      </c>
      <c r="E894">
        <f>'Train Data'!R892</f>
        <v>-1.1669316247905337</v>
      </c>
      <c r="F894">
        <f>'Train Data'!S892</f>
        <v>-1.3218038049072196</v>
      </c>
      <c r="G894">
        <f>'Train Data'!T892</f>
        <v>-0.80520233249737316</v>
      </c>
      <c r="H894">
        <f>'Train Data'!U892</f>
        <v>-0.15057257434280158</v>
      </c>
      <c r="I894">
        <f>'Train Data'!V892</f>
        <v>-2.1308441949118774E-2</v>
      </c>
      <c r="J894">
        <f>'Train Data'!W892</f>
        <v>1.9373440479082169</v>
      </c>
      <c r="K894">
        <f>'Train Data'!X892</f>
        <v>-0.39285141074984564</v>
      </c>
      <c r="L894">
        <f>'Train Data'!Y892</f>
        <v>-0.68305287496322564</v>
      </c>
      <c r="M894">
        <f>'Train Data'!Z892</f>
        <v>-1.3438842008173988</v>
      </c>
      <c r="N894">
        <f>'Train Data'!AA892</f>
        <v>-0.26110521742010301</v>
      </c>
      <c r="P894" s="24">
        <f>'Train Data'!AB892</f>
        <v>0.8503812410741608</v>
      </c>
      <c r="Q894">
        <f t="shared" si="26"/>
        <v>-6.3932576819531198E-2</v>
      </c>
      <c r="S894">
        <f t="shared" si="27"/>
        <v>-0.91431381789369204</v>
      </c>
    </row>
    <row r="895" spans="1:19" x14ac:dyDescent="0.25">
      <c r="A895">
        <f>'Train Data'!A893</f>
        <v>200311</v>
      </c>
      <c r="C895">
        <v>1</v>
      </c>
      <c r="D895">
        <f>'Train Data'!Q893</f>
        <v>-1.6303697501758059</v>
      </c>
      <c r="E895">
        <f>'Train Data'!R893</f>
        <v>-0.99982673349023621</v>
      </c>
      <c r="F895">
        <f>'Train Data'!S893</f>
        <v>-1.3201212710476091</v>
      </c>
      <c r="G895">
        <f>'Train Data'!T893</f>
        <v>-0.80202709215713142</v>
      </c>
      <c r="H895">
        <f>'Train Data'!U893</f>
        <v>-0.17877600717938408</v>
      </c>
      <c r="I895">
        <f>'Train Data'!V893</f>
        <v>-1.7758062488591696E-2</v>
      </c>
      <c r="J895">
        <f>'Train Data'!W893</f>
        <v>1.9373440479082169</v>
      </c>
      <c r="K895">
        <f>'Train Data'!X893</f>
        <v>-0.27508185513961453</v>
      </c>
      <c r="L895">
        <f>'Train Data'!Y893</f>
        <v>-0.98912621400195899</v>
      </c>
      <c r="M895">
        <f>'Train Data'!Z893</f>
        <v>-0.3070763085366689</v>
      </c>
      <c r="N895">
        <f>'Train Data'!AA893</f>
        <v>-0.34399798114998509</v>
      </c>
      <c r="P895" s="24">
        <f>'Train Data'!AB893</f>
        <v>9.9980329842332787E-3</v>
      </c>
      <c r="Q895">
        <f t="shared" si="26"/>
        <v>-7.4933445112911362E-2</v>
      </c>
      <c r="S895">
        <f t="shared" si="27"/>
        <v>-8.4931478097144644E-2</v>
      </c>
    </row>
    <row r="896" spans="1:19" x14ac:dyDescent="0.25">
      <c r="A896">
        <f>'Train Data'!A894</f>
        <v>200312</v>
      </c>
      <c r="C896">
        <v>1</v>
      </c>
      <c r="D896">
        <f>'Train Data'!Q894</f>
        <v>-1.6123639929674922</v>
      </c>
      <c r="E896">
        <f>'Train Data'!R894</f>
        <v>-0.94650500504400592</v>
      </c>
      <c r="F896">
        <f>'Train Data'!S894</f>
        <v>-1.3768662698371277</v>
      </c>
      <c r="G896">
        <f>'Train Data'!T894</f>
        <v>-0.81155281317785655</v>
      </c>
      <c r="H896">
        <f>'Train Data'!U894</f>
        <v>-0.2210811564342598</v>
      </c>
      <c r="I896">
        <f>'Train Data'!V894</f>
        <v>-4.6161098172807578E-2</v>
      </c>
      <c r="J896">
        <f>'Train Data'!W894</f>
        <v>1.898219395164505</v>
      </c>
      <c r="K896">
        <f>'Train Data'!X894</f>
        <v>-0.40404461453711066</v>
      </c>
      <c r="L896">
        <f>'Train Data'!Y894</f>
        <v>-0.68382565181307076</v>
      </c>
      <c r="M896">
        <f>'Train Data'!Z894</f>
        <v>0.36522880911411687</v>
      </c>
      <c r="N896">
        <f>'Train Data'!AA894</f>
        <v>-0.34840858029802585</v>
      </c>
      <c r="P896" s="24">
        <f>'Train Data'!AB894</f>
        <v>0.78177260353760825</v>
      </c>
      <c r="Q896">
        <f t="shared" si="26"/>
        <v>-7.2133532582516383E-2</v>
      </c>
      <c r="S896">
        <f t="shared" si="27"/>
        <v>-0.85390613612012467</v>
      </c>
    </row>
    <row r="897" spans="1:19" x14ac:dyDescent="0.25">
      <c r="A897">
        <f>'Train Data'!A895</f>
        <v>200401</v>
      </c>
      <c r="C897">
        <v>1</v>
      </c>
      <c r="D897">
        <f>'Train Data'!Q895</f>
        <v>-1.6930305703586199</v>
      </c>
      <c r="E897">
        <f>'Train Data'!R895</f>
        <v>-0.93484072680218899</v>
      </c>
      <c r="F897">
        <f>'Train Data'!S895</f>
        <v>-1.3795577459205721</v>
      </c>
      <c r="G897">
        <f>'Train Data'!T895</f>
        <v>-0.81790329385833982</v>
      </c>
      <c r="H897">
        <f>'Train Data'!U895</f>
        <v>-0.33389488778059467</v>
      </c>
      <c r="I897">
        <f>'Train Data'!V895</f>
        <v>-8.8765651699131282E-2</v>
      </c>
      <c r="J897">
        <f>'Train Data'!W895</f>
        <v>1.819970089677081</v>
      </c>
      <c r="K897">
        <f>'Train Data'!X895</f>
        <v>-0.40657001910774143</v>
      </c>
      <c r="L897">
        <f>'Train Data'!Y895</f>
        <v>0.4416734835866179</v>
      </c>
      <c r="M897">
        <f>'Train Data'!Z895</f>
        <v>0.5596302889167537</v>
      </c>
      <c r="N897">
        <f>'Train Data'!AA895</f>
        <v>-0.33395294149356458</v>
      </c>
      <c r="P897" s="24">
        <f>'Train Data'!AB895</f>
        <v>0.18821713668037376</v>
      </c>
      <c r="Q897">
        <f t="shared" si="26"/>
        <v>-7.3791928186670477E-2</v>
      </c>
      <c r="S897">
        <f t="shared" si="27"/>
        <v>-0.26200906486704423</v>
      </c>
    </row>
    <row r="898" spans="1:19" x14ac:dyDescent="0.25">
      <c r="A898">
        <f>'Train Data'!A896</f>
        <v>200402</v>
      </c>
      <c r="C898">
        <v>1</v>
      </c>
      <c r="D898">
        <f>'Train Data'!Q896</f>
        <v>-1.7040432770211462</v>
      </c>
      <c r="E898">
        <f>'Train Data'!R896</f>
        <v>-0.9124681513592291</v>
      </c>
      <c r="F898">
        <f>'Train Data'!S896</f>
        <v>-1.3870201738807006</v>
      </c>
      <c r="G898">
        <f>'Train Data'!T896</f>
        <v>-0.80202709215713142</v>
      </c>
      <c r="H898">
        <f>'Train Data'!U896</f>
        <v>-0.51721720121838977</v>
      </c>
      <c r="I898">
        <f>'Train Data'!V896</f>
        <v>-0.1455717230675628</v>
      </c>
      <c r="J898">
        <f>'Train Data'!W896</f>
        <v>1.6556465481534912</v>
      </c>
      <c r="K898">
        <f>'Train Data'!X896</f>
        <v>-0.30208073216620757</v>
      </c>
      <c r="L898">
        <f>'Train Data'!Y896</f>
        <v>0.53903851472379372</v>
      </c>
      <c r="M898">
        <f>'Train Data'!Z896</f>
        <v>0.7337816145732825</v>
      </c>
      <c r="N898">
        <f>'Train Data'!AA896</f>
        <v>-0.39647590040320402</v>
      </c>
      <c r="P898" s="24">
        <f>'Train Data'!AB896</f>
        <v>0.10336386142021926</v>
      </c>
      <c r="Q898">
        <f t="shared" si="26"/>
        <v>-7.3661272010237824E-2</v>
      </c>
      <c r="S898">
        <f t="shared" si="27"/>
        <v>-0.17702513343045709</v>
      </c>
    </row>
    <row r="899" spans="1:19" x14ac:dyDescent="0.25">
      <c r="A899">
        <f>'Train Data'!A897</f>
        <v>200403</v>
      </c>
      <c r="C899">
        <v>1</v>
      </c>
      <c r="D899">
        <f>'Train Data'!Q897</f>
        <v>-1.7045771634996203</v>
      </c>
      <c r="E899">
        <f>'Train Data'!R897</f>
        <v>-0.82332056336116421</v>
      </c>
      <c r="F899">
        <f>'Train Data'!S897</f>
        <v>-1.1387958091593624</v>
      </c>
      <c r="G899">
        <f>'Train Data'!T897</f>
        <v>-0.79885185181688978</v>
      </c>
      <c r="H899">
        <f>'Train Data'!U897</f>
        <v>-0.5031154848000966</v>
      </c>
      <c r="I899">
        <f>'Train Data'!V897</f>
        <v>-0.17752513821230576</v>
      </c>
      <c r="J899">
        <f>'Train Data'!W897</f>
        <v>1.5773972426660672</v>
      </c>
      <c r="K899">
        <f>'Train Data'!X897</f>
        <v>-0.17876532001624171</v>
      </c>
      <c r="L899">
        <f>'Train Data'!Y897</f>
        <v>0.73615708652971734</v>
      </c>
      <c r="M899">
        <f>'Train Data'!Z897</f>
        <v>0.37332887077256005</v>
      </c>
      <c r="N899">
        <f>'Train Data'!AA897</f>
        <v>-0.1636559227065493</v>
      </c>
      <c r="P899" s="24">
        <f>'Train Data'!AB897</f>
        <v>-0.42998661847702963</v>
      </c>
      <c r="Q899">
        <f t="shared" si="26"/>
        <v>-7.410226907538052E-2</v>
      </c>
      <c r="S899">
        <f t="shared" si="27"/>
        <v>0.35588434940164909</v>
      </c>
    </row>
    <row r="900" spans="1:19" x14ac:dyDescent="0.25">
      <c r="A900">
        <f>'Train Data'!A898</f>
        <v>200404</v>
      </c>
      <c r="C900">
        <v>1</v>
      </c>
      <c r="D900">
        <f>'Train Data'!Q898</f>
        <v>-1.6459763246997272</v>
      </c>
      <c r="E900">
        <f>'Train Data'!R898</f>
        <v>-0.72095916343407207</v>
      </c>
      <c r="F900">
        <f>'Train Data'!S898</f>
        <v>-1.1250372761246619</v>
      </c>
      <c r="G900">
        <f>'Train Data'!T898</f>
        <v>-0.79885185181688978</v>
      </c>
      <c r="H900">
        <f>'Train Data'!U898</f>
        <v>-0.57362406689155576</v>
      </c>
      <c r="I900">
        <f>'Train Data'!V898</f>
        <v>2.4846491037732007E-2</v>
      </c>
      <c r="J900">
        <f>'Train Data'!W898</f>
        <v>2.0234182839443835</v>
      </c>
      <c r="K900">
        <f>'Train Data'!X898</f>
        <v>-0.11609924466379784</v>
      </c>
      <c r="L900">
        <f>'Train Data'!Y898</f>
        <v>0.12450128951330776</v>
      </c>
      <c r="M900">
        <f>'Train Data'!Z898</f>
        <v>-2.5791436037299871</v>
      </c>
      <c r="N900">
        <f>'Train Data'!AA898</f>
        <v>-0.29111872436874897</v>
      </c>
      <c r="P900" s="24">
        <f>'Train Data'!AB898</f>
        <v>-0.44091317926988804</v>
      </c>
      <c r="Q900">
        <f t="shared" si="26"/>
        <v>-6.0822136759697831E-2</v>
      </c>
      <c r="S900">
        <f t="shared" si="27"/>
        <v>0.38009104251019021</v>
      </c>
    </row>
    <row r="901" spans="1:19" x14ac:dyDescent="0.25">
      <c r="A901">
        <f>'Train Data'!A899</f>
        <v>200405</v>
      </c>
      <c r="C901">
        <v>1</v>
      </c>
      <c r="D901">
        <f>'Train Data'!Q899</f>
        <v>-1.5866684238812299</v>
      </c>
      <c r="E901">
        <f>'Train Data'!R899</f>
        <v>-0.68879158783065653</v>
      </c>
      <c r="F901">
        <f>'Train Data'!S899</f>
        <v>-1.1211078070699489</v>
      </c>
      <c r="G901">
        <f>'Train Data'!T899</f>
        <v>-0.77344992909495625</v>
      </c>
      <c r="H901">
        <f>'Train Data'!U899</f>
        <v>-0.6018274997281392</v>
      </c>
      <c r="I901">
        <f>'Train Data'!V899</f>
        <v>5.3249526721947889E-2</v>
      </c>
      <c r="J901">
        <f>'Train Data'!W899</f>
        <v>2.0234182839443835</v>
      </c>
      <c r="K901">
        <f>'Train Data'!X899</f>
        <v>-7.853005592287271E-3</v>
      </c>
      <c r="L901">
        <f>'Train Data'!Y899</f>
        <v>0.62419488283495617</v>
      </c>
      <c r="M901">
        <f>'Train Data'!Z899</f>
        <v>-0.40427704843798734</v>
      </c>
      <c r="N901">
        <f>'Train Data'!AA899</f>
        <v>-0.33415306762989405</v>
      </c>
      <c r="P901" s="24">
        <f>'Train Data'!AB899</f>
        <v>8.9315426115115643E-2</v>
      </c>
      <c r="Q901">
        <f t="shared" si="26"/>
        <v>-6.6465629746076685E-2</v>
      </c>
      <c r="S901">
        <f t="shared" si="27"/>
        <v>-0.15578105586119234</v>
      </c>
    </row>
    <row r="902" spans="1:19" x14ac:dyDescent="0.25">
      <c r="A902">
        <f>'Train Data'!A900</f>
        <v>200406</v>
      </c>
      <c r="C902">
        <v>1</v>
      </c>
      <c r="D902">
        <f>'Train Data'!Q900</f>
        <v>-1.5901241778048842</v>
      </c>
      <c r="E902">
        <f>'Train Data'!R900</f>
        <v>-0.67192638738334909</v>
      </c>
      <c r="F902">
        <f>'Train Data'!S900</f>
        <v>-1.1467320297504842</v>
      </c>
      <c r="G902">
        <f>'Train Data'!T900</f>
        <v>-0.6940689205889139</v>
      </c>
      <c r="H902">
        <f>'Train Data'!U900</f>
        <v>-0.51721720121838877</v>
      </c>
      <c r="I902">
        <f>'Train Data'!V900</f>
        <v>2.8396870498258838E-2</v>
      </c>
      <c r="J902">
        <f>'Train Data'!W900</f>
        <v>1.7730205063846265</v>
      </c>
      <c r="K902">
        <f>'Train Data'!X900</f>
        <v>-8.5482830248034741E-2</v>
      </c>
      <c r="L902">
        <f>'Train Data'!Y900</f>
        <v>0.11907250658083918</v>
      </c>
      <c r="M902">
        <f>'Train Data'!Z900</f>
        <v>0.29232825418812802</v>
      </c>
      <c r="N902">
        <f>'Train Data'!AA900</f>
        <v>-0.36929183492789497</v>
      </c>
      <c r="P902" s="24">
        <f>'Train Data'!AB900</f>
        <v>0.19565881429677229</v>
      </c>
      <c r="Q902">
        <f t="shared" ref="Q902:Q965" si="28">SUMPRODUCT($C$4:$N$4,C901:N901)</f>
        <v>-6.0569102863959813E-2</v>
      </c>
      <c r="S902">
        <f t="shared" ref="S902:S965" si="29">(Q902-P902)</f>
        <v>-0.25622791716073212</v>
      </c>
    </row>
    <row r="903" spans="1:19" x14ac:dyDescent="0.25">
      <c r="A903">
        <f>'Train Data'!A901</f>
        <v>200407</v>
      </c>
      <c r="C903">
        <v>1</v>
      </c>
      <c r="D903">
        <f>'Train Data'!Q901</f>
        <v>-1.6070317633652729</v>
      </c>
      <c r="E903">
        <f>'Train Data'!R901</f>
        <v>-0.56654279171933175</v>
      </c>
      <c r="F903">
        <f>'Train Data'!S901</f>
        <v>-1.1159045722944116</v>
      </c>
      <c r="G903">
        <f>'Train Data'!T901</f>
        <v>-0.67501747854746375</v>
      </c>
      <c r="H903">
        <f>'Train Data'!U901</f>
        <v>-0.47491205196351405</v>
      </c>
      <c r="I903">
        <f>'Train Data'!V901</f>
        <v>-3.5565446464838773E-3</v>
      </c>
      <c r="J903">
        <f>'Train Data'!W901</f>
        <v>1.6556465481534912</v>
      </c>
      <c r="K903">
        <f>'Train Data'!X901</f>
        <v>-7.5803939403303794E-2</v>
      </c>
      <c r="L903">
        <f>'Train Data'!Y901</f>
        <v>-0.77764631322664601</v>
      </c>
      <c r="M903">
        <f>'Train Data'!Z901</f>
        <v>0.43002930238166248</v>
      </c>
      <c r="N903">
        <f>'Train Data'!AA901</f>
        <v>-0.36821753167756899</v>
      </c>
      <c r="P903" s="24">
        <f>'Train Data'!AB901</f>
        <v>-0.75618620414023741</v>
      </c>
      <c r="Q903">
        <f t="shared" si="28"/>
        <v>-6.0946333528587089E-2</v>
      </c>
      <c r="S903">
        <f t="shared" si="29"/>
        <v>0.69523987061165027</v>
      </c>
    </row>
    <row r="904" spans="1:19" x14ac:dyDescent="0.25">
      <c r="A904">
        <f>'Train Data'!A902</f>
        <v>200408</v>
      </c>
      <c r="C904">
        <v>1</v>
      </c>
      <c r="D904">
        <f>'Train Data'!Q902</f>
        <v>-1.5102621524452424</v>
      </c>
      <c r="E904">
        <f>'Train Data'!R902</f>
        <v>-0.54948814288539838</v>
      </c>
      <c r="F904">
        <f>'Train Data'!S902</f>
        <v>-1.1195618738579032</v>
      </c>
      <c r="G904">
        <f>'Train Data'!T902</f>
        <v>-0.6273888734438382</v>
      </c>
      <c r="H904">
        <f>'Train Data'!U902</f>
        <v>-0.46081033554522083</v>
      </c>
      <c r="I904">
        <f>'Train Data'!V902</f>
        <v>-0.11006792846229325</v>
      </c>
      <c r="J904">
        <f>'Train Data'!W902</f>
        <v>1.3035246734600836</v>
      </c>
      <c r="K904">
        <f>'Train Data'!X902</f>
        <v>-9.4464506559609626E-2</v>
      </c>
      <c r="L904">
        <f>'Train Data'!Y902</f>
        <v>-0.37978838016234845</v>
      </c>
      <c r="M904">
        <f>'Train Data'!Z902</f>
        <v>1.4020367013948467</v>
      </c>
      <c r="N904">
        <f>'Train Data'!AA902</f>
        <v>-0.25511876044585097</v>
      </c>
      <c r="P904" s="24">
        <f>'Train Data'!AB902</f>
        <v>-8.8958128880657017E-2</v>
      </c>
      <c r="Q904">
        <f t="shared" si="28"/>
        <v>-5.9123395049886771E-2</v>
      </c>
      <c r="S904">
        <f t="shared" si="29"/>
        <v>2.9834733830770246E-2</v>
      </c>
    </row>
    <row r="905" spans="1:19" x14ac:dyDescent="0.25">
      <c r="A905">
        <f>'Train Data'!A903</f>
        <v>200409</v>
      </c>
      <c r="C905">
        <v>1</v>
      </c>
      <c r="D905">
        <f>'Train Data'!Q903</f>
        <v>-1.4940136700158888</v>
      </c>
      <c r="E905">
        <f>'Train Data'!R903</f>
        <v>-0.54931977763151807</v>
      </c>
      <c r="F905">
        <f>'Train Data'!S903</f>
        <v>-1.109490960758776</v>
      </c>
      <c r="G905">
        <f>'Train Data'!T903</f>
        <v>-0.5734097876597295</v>
      </c>
      <c r="H905">
        <f>'Train Data'!U903</f>
        <v>-0.46081033554522283</v>
      </c>
      <c r="I905">
        <f>'Train Data'!V903</f>
        <v>-0.1278198257649279</v>
      </c>
      <c r="J905">
        <f>'Train Data'!W903</f>
        <v>1.1313762013877517</v>
      </c>
      <c r="K905">
        <f>'Train Data'!X903</f>
        <v>-0.31175212701151206</v>
      </c>
      <c r="L905">
        <f>'Train Data'!Y903</f>
        <v>-8.1250791334610953E-2</v>
      </c>
      <c r="M905">
        <f>'Train Data'!Z903</f>
        <v>0.19107748345758799</v>
      </c>
      <c r="N905">
        <f>'Train Data'!AA903</f>
        <v>-0.38034883310394929</v>
      </c>
      <c r="P905" s="24">
        <f>'Train Data'!AB903</f>
        <v>3.8276407926547865E-2</v>
      </c>
      <c r="Q905">
        <f t="shared" si="28"/>
        <v>-5.7790346433513225E-2</v>
      </c>
      <c r="S905">
        <f t="shared" si="29"/>
        <v>-9.6066754360061096E-2</v>
      </c>
    </row>
    <row r="906" spans="1:19" x14ac:dyDescent="0.25">
      <c r="A906">
        <f>'Train Data'!A904</f>
        <v>200410</v>
      </c>
      <c r="C906">
        <v>1</v>
      </c>
      <c r="D906">
        <f>'Train Data'!Q904</f>
        <v>-1.5036893477623319</v>
      </c>
      <c r="E906">
        <f>'Train Data'!R904</f>
        <v>-0.57166159709501985</v>
      </c>
      <c r="F906">
        <f>'Train Data'!S904</f>
        <v>-1.1037300395388634</v>
      </c>
      <c r="G906">
        <f>'Train Data'!T904</f>
        <v>-0.53848214391707083</v>
      </c>
      <c r="H906">
        <f>'Train Data'!U904</f>
        <v>-0.55952235047326349</v>
      </c>
      <c r="I906">
        <f>'Train Data'!V904</f>
        <v>-0.16332362037019768</v>
      </c>
      <c r="J906">
        <f>'Train Data'!W904</f>
        <v>0.96705265986416156</v>
      </c>
      <c r="K906">
        <f>'Train Data'!X904</f>
        <v>-0.38367129721328597</v>
      </c>
      <c r="L906">
        <f>'Train Data'!Y904</f>
        <v>0.51383301388330127</v>
      </c>
      <c r="M906">
        <f>'Train Data'!Z904</f>
        <v>0.42597927155244086</v>
      </c>
      <c r="N906">
        <f>'Train Data'!AA904</f>
        <v>-0.29119842190310685</v>
      </c>
      <c r="P906" s="24">
        <f>'Train Data'!AB904</f>
        <v>0.11370960835033438</v>
      </c>
      <c r="Q906">
        <f t="shared" si="28"/>
        <v>-6.0843149024984097E-2</v>
      </c>
      <c r="S906">
        <f t="shared" si="29"/>
        <v>-0.17455275737531847</v>
      </c>
    </row>
    <row r="907" spans="1:19" x14ac:dyDescent="0.25">
      <c r="A907">
        <f>'Train Data'!A905</f>
        <v>200411</v>
      </c>
      <c r="C907">
        <v>1</v>
      </c>
      <c r="D907">
        <f>'Train Data'!Q905</f>
        <v>-1.5233452376956762</v>
      </c>
      <c r="E907">
        <f>'Train Data'!R905</f>
        <v>-0.65081971157847174</v>
      </c>
      <c r="F907">
        <f>'Train Data'!S905</f>
        <v>-1.1459759874551634</v>
      </c>
      <c r="G907">
        <f>'Train Data'!T905</f>
        <v>-0.44004969336957833</v>
      </c>
      <c r="H907">
        <f>'Train Data'!U905</f>
        <v>-0.64413264898301492</v>
      </c>
      <c r="I907">
        <f>'Train Data'!V905</f>
        <v>-7.8114513317550288E-2</v>
      </c>
      <c r="J907">
        <f>'Train Data'!W905</f>
        <v>0.91227814602296486</v>
      </c>
      <c r="K907">
        <f>'Train Data'!X905</f>
        <v>-0.18320394005523519</v>
      </c>
      <c r="L907">
        <f>'Train Data'!Y905</f>
        <v>-0.38057085210984076</v>
      </c>
      <c r="M907">
        <f>'Train Data'!Z905</f>
        <v>-1.1454326901855403</v>
      </c>
      <c r="N907">
        <f>'Train Data'!AA905</f>
        <v>-0.35457087497368911</v>
      </c>
      <c r="P907" s="24">
        <f>'Train Data'!AB905</f>
        <v>0.57810659248002672</v>
      </c>
      <c r="Q907">
        <f t="shared" si="28"/>
        <v>-6.0356636092286295E-2</v>
      </c>
      <c r="S907">
        <f t="shared" si="29"/>
        <v>-0.63846322857231297</v>
      </c>
    </row>
    <row r="908" spans="1:19" x14ac:dyDescent="0.25">
      <c r="A908">
        <f>'Train Data'!A906</f>
        <v>200412</v>
      </c>
      <c r="C908">
        <v>1</v>
      </c>
      <c r="D908">
        <f>'Train Data'!Q906</f>
        <v>-1.5947928365978876</v>
      </c>
      <c r="E908">
        <f>'Train Data'!R906</f>
        <v>-0.71597896242843317</v>
      </c>
      <c r="F908">
        <f>'Train Data'!S906</f>
        <v>-1.1807933448762393</v>
      </c>
      <c r="G908">
        <f>'Train Data'!T906</f>
        <v>-0.40194680928667798</v>
      </c>
      <c r="H908">
        <f>'Train Data'!U906</f>
        <v>-0.64413264898301392</v>
      </c>
      <c r="I908">
        <f>'Train Data'!V906</f>
        <v>-0.14202134360703597</v>
      </c>
      <c r="J908">
        <f>'Train Data'!W906</f>
        <v>0.6775302295606932</v>
      </c>
      <c r="K908">
        <f>'Train Data'!X906</f>
        <v>-0.14838876883302216</v>
      </c>
      <c r="L908">
        <f>'Train Data'!Y906</f>
        <v>-1.1706097539901894</v>
      </c>
      <c r="M908">
        <f>'Train Data'!Z906</f>
        <v>0.81478223115771453</v>
      </c>
      <c r="N908">
        <f>'Train Data'!AA906</f>
        <v>-0.37658310590822747</v>
      </c>
      <c r="P908" s="24">
        <f>'Train Data'!AB906</f>
        <v>0.45422988581680662</v>
      </c>
      <c r="Q908">
        <f t="shared" si="28"/>
        <v>-6.7062908164006244E-2</v>
      </c>
      <c r="S908">
        <f t="shared" si="29"/>
        <v>-0.52129279398081285</v>
      </c>
    </row>
    <row r="909" spans="1:19" x14ac:dyDescent="0.25">
      <c r="A909">
        <f>'Train Data'!A907</f>
        <v>200501</v>
      </c>
      <c r="C909">
        <v>1</v>
      </c>
      <c r="D909">
        <f>'Train Data'!Q907</f>
        <v>-1.6349890672801954</v>
      </c>
      <c r="E909">
        <f>'Train Data'!R907</f>
        <v>-0.6328389654930312</v>
      </c>
      <c r="F909">
        <f>'Train Data'!S907</f>
        <v>-1.1522187618163957</v>
      </c>
      <c r="G909">
        <f>'Train Data'!T907</f>
        <v>-0.35749344452329423</v>
      </c>
      <c r="H909">
        <f>'Train Data'!U907</f>
        <v>-0.67233608181959936</v>
      </c>
      <c r="I909">
        <f>'Train Data'!V907</f>
        <v>-0.20947855335704846</v>
      </c>
      <c r="J909">
        <f>'Train Data'!W907</f>
        <v>0.41930752145219446</v>
      </c>
      <c r="K909">
        <f>'Train Data'!X907</f>
        <v>-0.12542094496096118</v>
      </c>
      <c r="L909">
        <f>'Train Data'!Y907</f>
        <v>-8.2924444242017753E-2</v>
      </c>
      <c r="M909">
        <f>'Train Data'!Z907</f>
        <v>1.0172837726187944</v>
      </c>
      <c r="N909">
        <f>'Train Data'!AA907</f>
        <v>-0.36069001677207824</v>
      </c>
      <c r="P909" s="24">
        <f>'Train Data'!AB907</f>
        <v>-0.59047274892628865</v>
      </c>
      <c r="Q909">
        <f t="shared" si="28"/>
        <v>-6.4637896772846953E-2</v>
      </c>
      <c r="S909">
        <f t="shared" si="29"/>
        <v>0.52583485215344172</v>
      </c>
    </row>
    <row r="910" spans="1:19" x14ac:dyDescent="0.25">
      <c r="A910">
        <f>'Train Data'!A908</f>
        <v>200502</v>
      </c>
      <c r="C910">
        <v>1</v>
      </c>
      <c r="D910">
        <f>'Train Data'!Q908</f>
        <v>-1.5512245138782979</v>
      </c>
      <c r="E910">
        <f>'Train Data'!R908</f>
        <v>-0.65500672073259247</v>
      </c>
      <c r="F910">
        <f>'Train Data'!S908</f>
        <v>-1.1791992658596575</v>
      </c>
      <c r="G910">
        <f>'Train Data'!T908</f>
        <v>-0.29081339737821871</v>
      </c>
      <c r="H910">
        <f>'Train Data'!U908</f>
        <v>-0.72874294749276636</v>
      </c>
      <c r="I910">
        <f>'Train Data'!V908</f>
        <v>-0.15977324090967085</v>
      </c>
      <c r="J910">
        <f>'Train Data'!W908</f>
        <v>0.36453300761099783</v>
      </c>
      <c r="K910">
        <f>'Train Data'!X908</f>
        <v>-0.20087324625896513</v>
      </c>
      <c r="L910">
        <f>'Train Data'!Y908</f>
        <v>0.60857019578359828</v>
      </c>
      <c r="M910">
        <f>'Train Data'!Z908</f>
        <v>-0.71612942228805065</v>
      </c>
      <c r="N910">
        <f>'Train Data'!AA908</f>
        <v>-0.35847501882753779</v>
      </c>
      <c r="P910" s="24">
        <f>'Train Data'!AB908</f>
        <v>0.2258611351594241</v>
      </c>
      <c r="Q910">
        <f t="shared" si="28"/>
        <v>-6.3172077514431851E-2</v>
      </c>
      <c r="S910">
        <f t="shared" si="29"/>
        <v>-0.28903321267385595</v>
      </c>
    </row>
    <row r="911" spans="1:19" x14ac:dyDescent="0.25">
      <c r="A911">
        <f>'Train Data'!A909</f>
        <v>200503</v>
      </c>
      <c r="C911">
        <v>1</v>
      </c>
      <c r="D911">
        <f>'Train Data'!Q909</f>
        <v>-1.5636202654484108</v>
      </c>
      <c r="E911">
        <f>'Train Data'!R909</f>
        <v>-0.58724585364117832</v>
      </c>
      <c r="F911">
        <f>'Train Data'!S909</f>
        <v>-0.99470457924990219</v>
      </c>
      <c r="G911">
        <f>'Train Data'!T909</f>
        <v>-0.22730859057338476</v>
      </c>
      <c r="H911">
        <f>'Train Data'!U909</f>
        <v>-0.67233608181960036</v>
      </c>
      <c r="I911">
        <f>'Train Data'!V909</f>
        <v>-0.1278198257649279</v>
      </c>
      <c r="J911">
        <f>'Train Data'!W909</f>
        <v>0.27845877157483184</v>
      </c>
      <c r="K911">
        <f>'Train Data'!X909</f>
        <v>-0.313230922526537</v>
      </c>
      <c r="L911">
        <f>'Train Data'!Y909</f>
        <v>0.99567676425923179</v>
      </c>
      <c r="M911">
        <f>'Train Data'!Z909</f>
        <v>-0.48932769585164093</v>
      </c>
      <c r="N911">
        <f>'Train Data'!AA909</f>
        <v>-0.35415143440476865</v>
      </c>
      <c r="P911" s="24">
        <f>'Train Data'!AB909</f>
        <v>-0.47097029666685397</v>
      </c>
      <c r="Q911">
        <f t="shared" si="28"/>
        <v>-6.941256996661109E-2</v>
      </c>
      <c r="S911">
        <f t="shared" si="29"/>
        <v>0.40155772670024287</v>
      </c>
    </row>
    <row r="912" spans="1:19" x14ac:dyDescent="0.25">
      <c r="A912">
        <f>'Train Data'!A910</f>
        <v>200504</v>
      </c>
      <c r="C912">
        <v>1</v>
      </c>
      <c r="D912">
        <f>'Train Data'!Q910</f>
        <v>-1.4971417844805239</v>
      </c>
      <c r="E912">
        <f>'Train Data'!R910</f>
        <v>-0.49954972434793699</v>
      </c>
      <c r="F912">
        <f>'Train Data'!S910</f>
        <v>-0.95778924620669692</v>
      </c>
      <c r="G912">
        <f>'Train Data'!T910</f>
        <v>-0.21460762921241805</v>
      </c>
      <c r="H912">
        <f>'Train Data'!U910</f>
        <v>-0.58772578330984804</v>
      </c>
      <c r="I912">
        <f>'Train Data'!V910</f>
        <v>-0.22368007119915628</v>
      </c>
      <c r="J912">
        <f>'Train Data'!W910</f>
        <v>3.5885924563818089E-2</v>
      </c>
      <c r="K912">
        <f>'Train Data'!X910</f>
        <v>-0.36227769918182867</v>
      </c>
      <c r="L912">
        <f>'Train Data'!Y910</f>
        <v>0.78908359730067479</v>
      </c>
      <c r="M912">
        <f>'Train Data'!Z910</f>
        <v>1.3129360231519713</v>
      </c>
      <c r="N912">
        <f>'Train Data'!AA910</f>
        <v>-0.19004772498035616</v>
      </c>
      <c r="P912" s="24">
        <f>'Train Data'!AB910</f>
        <v>-0.50157192706014175</v>
      </c>
      <c r="Q912">
        <f t="shared" si="28"/>
        <v>-5.8331009393438153E-2</v>
      </c>
      <c r="S912">
        <f t="shared" si="29"/>
        <v>0.44324091766670359</v>
      </c>
    </row>
    <row r="913" spans="1:19" x14ac:dyDescent="0.25">
      <c r="A913">
        <f>'Train Data'!A911</f>
        <v>200505</v>
      </c>
      <c r="C913">
        <v>1</v>
      </c>
      <c r="D913">
        <f>'Train Data'!Q911</f>
        <v>-1.4287608237163336</v>
      </c>
      <c r="E913">
        <f>'Train Data'!R911</f>
        <v>-0.53059579614823671</v>
      </c>
      <c r="F913">
        <f>'Train Data'!S911</f>
        <v>-0.99051467869213317</v>
      </c>
      <c r="G913">
        <f>'Train Data'!T911</f>
        <v>-0.1955561871709679</v>
      </c>
      <c r="H913">
        <f>'Train Data'!U911</f>
        <v>-0.39030175345376261</v>
      </c>
      <c r="I913">
        <f>'Train Data'!V911</f>
        <v>-0.29823803987022296</v>
      </c>
      <c r="J913">
        <f>'Train Data'!W911</f>
        <v>-0.17538720025222662</v>
      </c>
      <c r="K913">
        <f>'Train Data'!X911</f>
        <v>-0.49565154905966291</v>
      </c>
      <c r="L913">
        <f>'Train Data'!Y911</f>
        <v>-0.6732141810071971</v>
      </c>
      <c r="M913">
        <f>'Train Data'!Z911</f>
        <v>1.0051336801311299</v>
      </c>
      <c r="N913">
        <f>'Train Data'!AA911</f>
        <v>-0.35423274538045152</v>
      </c>
      <c r="P913" s="24">
        <f>'Train Data'!AB911</f>
        <v>0.42264813203013951</v>
      </c>
      <c r="Q913">
        <f t="shared" si="28"/>
        <v>-5.2166969349484768E-2</v>
      </c>
      <c r="S913">
        <f t="shared" si="29"/>
        <v>-0.47481510137962429</v>
      </c>
    </row>
    <row r="914" spans="1:19" x14ac:dyDescent="0.25">
      <c r="A914">
        <f>'Train Data'!A912</f>
        <v>200506</v>
      </c>
      <c r="C914">
        <v>1</v>
      </c>
      <c r="D914">
        <f>'Train Data'!Q912</f>
        <v>-1.468290386773625</v>
      </c>
      <c r="E914">
        <f>'Train Data'!R912</f>
        <v>-0.49198434982647188</v>
      </c>
      <c r="F914">
        <f>'Train Data'!S912</f>
        <v>-0.96778705873099102</v>
      </c>
      <c r="G914">
        <f>'Train Data'!T912</f>
        <v>-0.15427806274782579</v>
      </c>
      <c r="H914">
        <f>'Train Data'!U912</f>
        <v>-0.33389488778059373</v>
      </c>
      <c r="I914">
        <f>'Train Data'!V912</f>
        <v>-0.33729221393601955</v>
      </c>
      <c r="J914">
        <f>'Train Data'!W912</f>
        <v>-0.36318553342204374</v>
      </c>
      <c r="K914">
        <f>'Train Data'!X912</f>
        <v>-0.47078140928284601</v>
      </c>
      <c r="L914">
        <f>'Train Data'!Y912</f>
        <v>-0.38234966093701656</v>
      </c>
      <c r="M914">
        <f>'Train Data'!Z912</f>
        <v>0.47862967233232168</v>
      </c>
      <c r="N914">
        <f>'Train Data'!AA912</f>
        <v>-0.40813512868451507</v>
      </c>
      <c r="P914" s="24">
        <f>'Train Data'!AB912</f>
        <v>-0.126892534291079</v>
      </c>
      <c r="Q914">
        <f t="shared" si="28"/>
        <v>-5.5465163759222488E-2</v>
      </c>
      <c r="S914">
        <f t="shared" si="29"/>
        <v>7.1427370531856507E-2</v>
      </c>
    </row>
    <row r="915" spans="1:19" x14ac:dyDescent="0.25">
      <c r="A915">
        <f>'Train Data'!A913</f>
        <v>200507</v>
      </c>
      <c r="C915">
        <v>1</v>
      </c>
      <c r="D915">
        <f>'Train Data'!Q913</f>
        <v>-1.4492741619297254</v>
      </c>
      <c r="E915">
        <f>'Train Data'!R913</f>
        <v>-0.53598228763150713</v>
      </c>
      <c r="F915">
        <f>'Train Data'!S913</f>
        <v>-1.010285589704536</v>
      </c>
      <c r="G915">
        <f>'Train Data'!T913</f>
        <v>-7.4897054241783459E-2</v>
      </c>
      <c r="H915">
        <f>'Train Data'!U913</f>
        <v>-0.34799660419888595</v>
      </c>
      <c r="I915">
        <f>'Train Data'!V913</f>
        <v>-0.24143196850179119</v>
      </c>
      <c r="J915">
        <f>'Train Data'!W913</f>
        <v>-0.34753567232455884</v>
      </c>
      <c r="K915">
        <f>'Train Data'!X913</f>
        <v>-0.50817161400620536</v>
      </c>
      <c r="L915">
        <f>'Train Data'!Y913</f>
        <v>0.39337192320239062</v>
      </c>
      <c r="M915">
        <f>'Train Data'!Z913</f>
        <v>-1.3641343549635068</v>
      </c>
      <c r="N915">
        <f>'Train Data'!AA913</f>
        <v>-0.38982387758518733</v>
      </c>
      <c r="P915" s="24">
        <f>'Train Data'!AB913</f>
        <v>0.52011595837175006</v>
      </c>
      <c r="Q915">
        <f t="shared" si="28"/>
        <v>-5.604185378669533E-2</v>
      </c>
      <c r="S915">
        <f t="shared" si="29"/>
        <v>-0.57615781215844541</v>
      </c>
    </row>
    <row r="916" spans="1:19" x14ac:dyDescent="0.25">
      <c r="A916">
        <f>'Train Data'!A914</f>
        <v>200508</v>
      </c>
      <c r="C916">
        <v>1</v>
      </c>
      <c r="D916">
        <f>'Train Data'!Q914</f>
        <v>-1.5070621870082002</v>
      </c>
      <c r="E916">
        <f>'Train Data'!R914</f>
        <v>-0.47013644168019669</v>
      </c>
      <c r="F916">
        <f>'Train Data'!S914</f>
        <v>-0.99214881523505549</v>
      </c>
      <c r="G916">
        <f>'Train Data'!T914</f>
        <v>-5.0417667564661671E-3</v>
      </c>
      <c r="H916">
        <f>'Train Data'!U914</f>
        <v>-0.37620003703547039</v>
      </c>
      <c r="I916">
        <f>'Train Data'!V914</f>
        <v>-0.32664107555443861</v>
      </c>
      <c r="J916">
        <f>'Train Data'!W914</f>
        <v>-0.70748247756670846</v>
      </c>
      <c r="K916">
        <f>'Train Data'!X914</f>
        <v>-0.46912299182970713</v>
      </c>
      <c r="L916">
        <f>'Train Data'!Y914</f>
        <v>0.48587691384177539</v>
      </c>
      <c r="M916">
        <f>'Train Data'!Z914</f>
        <v>1.1509347899831075</v>
      </c>
      <c r="N916">
        <f>'Train Data'!AA914</f>
        <v>-0.38187092324695798</v>
      </c>
      <c r="P916" s="24">
        <f>'Train Data'!AB914</f>
        <v>-0.32429664589095919</v>
      </c>
      <c r="Q916">
        <f t="shared" si="28"/>
        <v>-6.3272518409014128E-2</v>
      </c>
      <c r="S916">
        <f t="shared" si="29"/>
        <v>0.26102412748194503</v>
      </c>
    </row>
    <row r="917" spans="1:19" x14ac:dyDescent="0.25">
      <c r="A917">
        <f>'Train Data'!A915</f>
        <v>200509</v>
      </c>
      <c r="C917">
        <v>1</v>
      </c>
      <c r="D917">
        <f>'Train Data'!Q915</f>
        <v>-1.4642933406058987</v>
      </c>
      <c r="E917">
        <f>'Train Data'!R915</f>
        <v>-0.44808589893945416</v>
      </c>
      <c r="F917">
        <f>'Train Data'!S915</f>
        <v>-1.0021325347107723</v>
      </c>
      <c r="G917">
        <f>'Train Data'!T915</f>
        <v>-1.1392247436949518E-2</v>
      </c>
      <c r="H917">
        <f>'Train Data'!U915</f>
        <v>-0.33389488778059467</v>
      </c>
      <c r="I917">
        <f>'Train Data'!V915</f>
        <v>-0.21302893281757554</v>
      </c>
      <c r="J917">
        <f>'Train Data'!W915</f>
        <v>-0.44143483890946794</v>
      </c>
      <c r="K917">
        <f>'Train Data'!X915</f>
        <v>-0.4137518186109993</v>
      </c>
      <c r="L917">
        <f>'Train Data'!Y915</f>
        <v>1.8254286706706235</v>
      </c>
      <c r="M917">
        <f>'Train Data'!Z915</f>
        <v>-1.5666358964245868</v>
      </c>
      <c r="N917">
        <f>'Train Data'!AA915</f>
        <v>-0.38812635209282664</v>
      </c>
      <c r="P917" s="24">
        <f>'Train Data'!AB915</f>
        <v>-1.1637283402954774E-2</v>
      </c>
      <c r="Q917">
        <f t="shared" si="28"/>
        <v>-5.6672277089575271E-2</v>
      </c>
      <c r="S917">
        <f t="shared" si="29"/>
        <v>-4.5034993686620499E-2</v>
      </c>
    </row>
    <row r="918" spans="1:19" x14ac:dyDescent="0.25">
      <c r="A918">
        <f>'Train Data'!A916</f>
        <v>200510</v>
      </c>
      <c r="C918">
        <v>1</v>
      </c>
      <c r="D918">
        <f>'Train Data'!Q916</f>
        <v>-1.4544108555852966</v>
      </c>
      <c r="E918">
        <f>'Train Data'!R916</f>
        <v>-0.36605763031232463</v>
      </c>
      <c r="F918">
        <f>'Train Data'!S916</f>
        <v>-0.98732984431625237</v>
      </c>
      <c r="G918">
        <f>'Train Data'!T916</f>
        <v>8.0689722430059618E-2</v>
      </c>
      <c r="H918">
        <f>'Train Data'!U916</f>
        <v>-0.26338630568913551</v>
      </c>
      <c r="I918">
        <f>'Train Data'!V916</f>
        <v>-0.14202134360703597</v>
      </c>
      <c r="J918">
        <f>'Train Data'!W916</f>
        <v>-0.51185921384814925</v>
      </c>
      <c r="K918">
        <f>'Train Data'!X916</f>
        <v>-0.4545835166836622</v>
      </c>
      <c r="L918">
        <f>'Train Data'!Y916</f>
        <v>-9.9875125961033956E-2</v>
      </c>
      <c r="M918">
        <f>'Train Data'!Z916</f>
        <v>-0.99153151867511957</v>
      </c>
      <c r="N918">
        <f>'Train Data'!AA916</f>
        <v>-0.19139103559232473</v>
      </c>
      <c r="P918" s="24">
        <f>'Train Data'!AB916</f>
        <v>-0.44251041739243213</v>
      </c>
      <c r="Q918">
        <f t="shared" si="28"/>
        <v>-6.3589306666173476E-2</v>
      </c>
      <c r="S918">
        <f t="shared" si="29"/>
        <v>0.37892111072625867</v>
      </c>
    </row>
    <row r="919" spans="1:19" x14ac:dyDescent="0.25">
      <c r="A919">
        <f>'Train Data'!A917</f>
        <v>200511</v>
      </c>
      <c r="C919">
        <v>1</v>
      </c>
      <c r="D919">
        <f>'Train Data'!Q917</f>
        <v>-1.3911829339392023</v>
      </c>
      <c r="E919">
        <f>'Train Data'!R917</f>
        <v>-0.40906710312831585</v>
      </c>
      <c r="F919">
        <f>'Train Data'!S917</f>
        <v>-1.0285020296562946</v>
      </c>
      <c r="G919">
        <f>'Train Data'!T917</f>
        <v>0.13466880821416843</v>
      </c>
      <c r="H919">
        <f>'Train Data'!U917</f>
        <v>-0.23518287285255202</v>
      </c>
      <c r="I919">
        <f>'Train Data'!V917</f>
        <v>-0.15267248198861696</v>
      </c>
      <c r="J919">
        <f>'Train Data'!W917</f>
        <v>-0.66835782482299699</v>
      </c>
      <c r="K919">
        <f>'Train Data'!X917</f>
        <v>-0.45379566833748863</v>
      </c>
      <c r="L919">
        <f>'Train Data'!Y917</f>
        <v>-1.9943062201227246</v>
      </c>
      <c r="M919">
        <f>'Train Data'!Z917</f>
        <v>0.11007686687315599</v>
      </c>
      <c r="N919">
        <f>'Train Data'!AA917</f>
        <v>-0.40851222676400639</v>
      </c>
      <c r="P919" s="24">
        <f>'Train Data'!AB917</f>
        <v>0.53690510909167366</v>
      </c>
      <c r="Q919">
        <f t="shared" si="28"/>
        <v>-6.1426937134722227E-2</v>
      </c>
      <c r="S919">
        <f t="shared" si="29"/>
        <v>-0.59833204622639591</v>
      </c>
    </row>
    <row r="920" spans="1:19" x14ac:dyDescent="0.25">
      <c r="A920">
        <f>'Train Data'!A918</f>
        <v>200512</v>
      </c>
      <c r="C920">
        <v>1</v>
      </c>
      <c r="D920">
        <f>'Train Data'!Q918</f>
        <v>-1.4416033998364441</v>
      </c>
      <c r="E920">
        <f>'Train Data'!R918</f>
        <v>-0.36848632610810872</v>
      </c>
      <c r="F920">
        <f>'Train Data'!S918</f>
        <v>-1.0188131181033673</v>
      </c>
      <c r="G920">
        <f>'Train Data'!T918</f>
        <v>0.13784404855441021</v>
      </c>
      <c r="H920">
        <f>'Train Data'!U918</f>
        <v>-0.26338630568913451</v>
      </c>
      <c r="I920">
        <f>'Train Data'!V918</f>
        <v>-0.22368007119915628</v>
      </c>
      <c r="J920">
        <f>'Train Data'!W918</f>
        <v>-0.83268136634658696</v>
      </c>
      <c r="K920">
        <f>'Train Data'!X918</f>
        <v>-0.56817561543208328</v>
      </c>
      <c r="L920">
        <f>'Train Data'!Y918</f>
        <v>-1.2429719394689442</v>
      </c>
      <c r="M920">
        <f>'Train Data'!Z918</f>
        <v>0.88363275525448182</v>
      </c>
      <c r="N920">
        <f>'Train Data'!AA918</f>
        <v>-0.42667259332493007</v>
      </c>
      <c r="P920" s="24">
        <f>'Train Data'!AB918</f>
        <v>-0.15914585410654306</v>
      </c>
      <c r="Q920">
        <f t="shared" si="28"/>
        <v>-6.1389790483724144E-2</v>
      </c>
      <c r="S920">
        <f t="shared" si="29"/>
        <v>9.7756063622818912E-2</v>
      </c>
    </row>
    <row r="921" spans="1:19" x14ac:dyDescent="0.25">
      <c r="A921">
        <f>'Train Data'!A919</f>
        <v>200601</v>
      </c>
      <c r="C921">
        <v>1</v>
      </c>
      <c r="D921">
        <f>'Train Data'!Q919</f>
        <v>-1.4212125774168969</v>
      </c>
      <c r="E921">
        <f>'Train Data'!R919</f>
        <v>-0.3961747852304085</v>
      </c>
      <c r="F921">
        <f>'Train Data'!S919</f>
        <v>-1.0348819886914613</v>
      </c>
      <c r="G921">
        <f>'Train Data'!T919</f>
        <v>0.24897746046286939</v>
      </c>
      <c r="H921">
        <f>'Train Data'!U919</f>
        <v>-0.26338630568913551</v>
      </c>
      <c r="I921">
        <f>'Train Data'!V919</f>
        <v>-0.17752513821230576</v>
      </c>
      <c r="J921">
        <f>'Train Data'!W919</f>
        <v>-1.0048298384189194</v>
      </c>
      <c r="K921">
        <f>'Train Data'!X919</f>
        <v>-0.71614426574928503</v>
      </c>
      <c r="L921">
        <f>'Train Data'!Y919</f>
        <v>0.95820095783288051</v>
      </c>
      <c r="M921">
        <f>'Train Data'!Z919</f>
        <v>-0.67562911399583458</v>
      </c>
      <c r="N921">
        <f>'Train Data'!AA919</f>
        <v>-0.33452512178368754</v>
      </c>
      <c r="P921" s="24">
        <f>'Train Data'!AB919</f>
        <v>0.3218769268441764</v>
      </c>
      <c r="Q921">
        <f t="shared" si="28"/>
        <v>-5.9270995831770187E-2</v>
      </c>
      <c r="S921">
        <f t="shared" si="29"/>
        <v>-0.3811479226759466</v>
      </c>
    </row>
    <row r="922" spans="1:19" x14ac:dyDescent="0.25">
      <c r="A922">
        <f>'Train Data'!A920</f>
        <v>200602</v>
      </c>
      <c r="C922">
        <v>1</v>
      </c>
      <c r="D922">
        <f>'Train Data'!Q920</f>
        <v>-1.4573601627921562</v>
      </c>
      <c r="E922">
        <f>'Train Data'!R920</f>
        <v>-0.36575724445163182</v>
      </c>
      <c r="F922">
        <f>'Train Data'!S920</f>
        <v>-1.0485479091349033</v>
      </c>
      <c r="G922">
        <f>'Train Data'!T920</f>
        <v>0.30930702692746154</v>
      </c>
      <c r="H922">
        <f>'Train Data'!U920</f>
        <v>-0.30569145494401218</v>
      </c>
      <c r="I922">
        <f>'Train Data'!V920</f>
        <v>-0.23788158904126436</v>
      </c>
      <c r="J922">
        <f>'Train Data'!W920</f>
        <v>-1.2865273381736451</v>
      </c>
      <c r="K922">
        <f>'Train Data'!X920</f>
        <v>-0.61126475313047079</v>
      </c>
      <c r="L922">
        <f>'Train Data'!Y920</f>
        <v>-9.8918252913345509E-2</v>
      </c>
      <c r="M922">
        <f>'Train Data'!Z920</f>
        <v>0.76618186120705534</v>
      </c>
      <c r="N922">
        <f>'Train Data'!AA920</f>
        <v>-0.39005691389539293</v>
      </c>
      <c r="P922" s="24">
        <f>'Train Data'!AB920</f>
        <v>-0.11404202757788341</v>
      </c>
      <c r="Q922">
        <f t="shared" si="28"/>
        <v>-6.4752037104701773E-2</v>
      </c>
      <c r="S922">
        <f t="shared" si="29"/>
        <v>4.9289990473181639E-2</v>
      </c>
    </row>
    <row r="923" spans="1:19" x14ac:dyDescent="0.25">
      <c r="A923">
        <f>'Train Data'!A921</f>
        <v>200603</v>
      </c>
      <c r="C923">
        <v>1</v>
      </c>
      <c r="D923">
        <f>'Train Data'!Q921</f>
        <v>-1.4403122648400963</v>
      </c>
      <c r="E923">
        <f>'Train Data'!R921</f>
        <v>-0.36083264067099929</v>
      </c>
      <c r="F923">
        <f>'Train Data'!S921</f>
        <v>-1.0092456268657357</v>
      </c>
      <c r="G923">
        <f>'Train Data'!T921</f>
        <v>0.33470894964939518</v>
      </c>
      <c r="H923">
        <f>'Train Data'!U921</f>
        <v>-0.36209832061717817</v>
      </c>
      <c r="I923">
        <f>'Train Data'!V921</f>
        <v>-6.0362616014915396E-2</v>
      </c>
      <c r="J923">
        <f>'Train Data'!W921</f>
        <v>-0.9578802551264648</v>
      </c>
      <c r="K923">
        <f>'Train Data'!X921</f>
        <v>-0.60646542245850754</v>
      </c>
      <c r="L923">
        <f>'Train Data'!Y921</f>
        <v>0.56476783353033511</v>
      </c>
      <c r="M923">
        <f>'Train Data'!Z921</f>
        <v>-2.380692093098129</v>
      </c>
      <c r="N923">
        <f>'Train Data'!AA921</f>
        <v>-0.40760305335624686</v>
      </c>
      <c r="P923" s="24">
        <f>'Train Data'!AB921</f>
        <v>7.6247114203391309E-2</v>
      </c>
      <c r="Q923">
        <f t="shared" si="28"/>
        <v>-6.2579341166506763E-2</v>
      </c>
      <c r="S923">
        <f t="shared" si="29"/>
        <v>-0.13882645536989807</v>
      </c>
    </row>
    <row r="924" spans="1:19" x14ac:dyDescent="0.25">
      <c r="A924">
        <f>'Train Data'!A922</f>
        <v>200604</v>
      </c>
      <c r="C924">
        <v>1</v>
      </c>
      <c r="D924">
        <f>'Train Data'!Q922</f>
        <v>-1.4436100775543579</v>
      </c>
      <c r="E924">
        <f>'Train Data'!R922</f>
        <v>-0.36976512028080427</v>
      </c>
      <c r="F924">
        <f>'Train Data'!S922</f>
        <v>-1.0363343366331133</v>
      </c>
      <c r="G924">
        <f>'Train Data'!T922</f>
        <v>0.36328611271157035</v>
      </c>
      <c r="H924">
        <f>'Train Data'!U922</f>
        <v>-0.41850518629034611</v>
      </c>
      <c r="I924">
        <f>'Train Data'!V922</f>
        <v>2.8396870498258838E-2</v>
      </c>
      <c r="J924">
        <f>'Train Data'!W922</f>
        <v>-0.83268136634658696</v>
      </c>
      <c r="K924">
        <f>'Train Data'!X922</f>
        <v>-0.84393771356777636</v>
      </c>
      <c r="L924">
        <f>'Train Data'!Y922</f>
        <v>1.1254140296953643</v>
      </c>
      <c r="M924">
        <f>'Train Data'!Z922</f>
        <v>-1.1980830909654212</v>
      </c>
      <c r="N924">
        <f>'Train Data'!AA922</f>
        <v>-0.39833500490567586</v>
      </c>
      <c r="P924" s="24">
        <f>'Train Data'!AB922</f>
        <v>6.0909998140325959E-2</v>
      </c>
      <c r="Q924">
        <f t="shared" si="28"/>
        <v>-6.7572740650685165E-2</v>
      </c>
      <c r="S924">
        <f t="shared" si="29"/>
        <v>-0.12848273879101113</v>
      </c>
    </row>
    <row r="925" spans="1:19" x14ac:dyDescent="0.25">
      <c r="A925">
        <f>'Train Data'!A923</f>
        <v>200605</v>
      </c>
      <c r="C925">
        <v>1</v>
      </c>
      <c r="D925">
        <f>'Train Data'!Q923</f>
        <v>-1.4493645069315069</v>
      </c>
      <c r="E925">
        <f>'Train Data'!R923</f>
        <v>-0.27578993758591136</v>
      </c>
      <c r="F925">
        <f>'Train Data'!S923</f>
        <v>-1.0155539489774461</v>
      </c>
      <c r="G925">
        <f>'Train Data'!T923</f>
        <v>0.40138899679447071</v>
      </c>
      <c r="H925">
        <f>'Train Data'!U923</f>
        <v>-0.4749120519635131</v>
      </c>
      <c r="I925">
        <f>'Train Data'!V923</f>
        <v>3.9048008879839821E-2</v>
      </c>
      <c r="J925">
        <f>'Train Data'!W923</f>
        <v>-0.90310574128526822</v>
      </c>
      <c r="K925">
        <f>'Train Data'!X923</f>
        <v>-0.80949469919962347</v>
      </c>
      <c r="L925">
        <f>'Train Data'!Y923</f>
        <v>0.45665600995993871</v>
      </c>
      <c r="M925">
        <f>'Train Data'!Z923</f>
        <v>-0.15722516785546967</v>
      </c>
      <c r="N925">
        <f>'Train Data'!AA923</f>
        <v>-0.27001523229745006</v>
      </c>
      <c r="P925" s="24">
        <f>'Train Data'!AB923</f>
        <v>-0.67205894620851203</v>
      </c>
      <c r="Q925">
        <f t="shared" si="28"/>
        <v>-6.5715377863746038E-2</v>
      </c>
      <c r="S925">
        <f t="shared" si="29"/>
        <v>0.60634356834476599</v>
      </c>
    </row>
    <row r="926" spans="1:19" x14ac:dyDescent="0.25">
      <c r="A926">
        <f>'Train Data'!A924</f>
        <v>200606</v>
      </c>
      <c r="C926">
        <v>1</v>
      </c>
      <c r="D926">
        <f>'Train Data'!Q924</f>
        <v>-1.3613655980240131</v>
      </c>
      <c r="E926">
        <f>'Train Data'!R924</f>
        <v>-0.25661326300914206</v>
      </c>
      <c r="F926">
        <f>'Train Data'!S924</f>
        <v>-1.0136265213850555</v>
      </c>
      <c r="G926">
        <f>'Train Data'!T924</f>
        <v>0.4236156791761625</v>
      </c>
      <c r="H926">
        <f>'Train Data'!U924</f>
        <v>-0.34799660419888595</v>
      </c>
      <c r="I926">
        <f>'Train Data'!V924</f>
        <v>2.4846491037732007E-2</v>
      </c>
      <c r="J926">
        <f>'Train Data'!W924</f>
        <v>-0.98917997732143415</v>
      </c>
      <c r="K926">
        <f>'Train Data'!X924</f>
        <v>-0.79002033534607485</v>
      </c>
      <c r="L926">
        <f>'Train Data'!Y924</f>
        <v>-0.10680912422109212</v>
      </c>
      <c r="M926">
        <f>'Train Data'!Z924</f>
        <v>0.1748773601407016</v>
      </c>
      <c r="N926">
        <f>'Train Data'!AA924</f>
        <v>-0.14300429439486753</v>
      </c>
      <c r="P926" s="24">
        <f>'Train Data'!AB924</f>
        <v>-0.12925209060847367</v>
      </c>
      <c r="Q926">
        <f t="shared" si="28"/>
        <v>-6.1991484769379185E-2</v>
      </c>
      <c r="S926">
        <f t="shared" si="29"/>
        <v>6.7260605839094489E-2</v>
      </c>
    </row>
    <row r="927" spans="1:19" x14ac:dyDescent="0.25">
      <c r="A927">
        <f>'Train Data'!A925</f>
        <v>200607</v>
      </c>
      <c r="C927">
        <v>1</v>
      </c>
      <c r="D927">
        <f>'Train Data'!Q925</f>
        <v>-1.3413997742936137</v>
      </c>
      <c r="E927">
        <f>'Train Data'!R925</f>
        <v>-0.22575454247215312</v>
      </c>
      <c r="F927">
        <f>'Train Data'!S925</f>
        <v>-1.0173987960395534</v>
      </c>
      <c r="G927">
        <f>'Train Data'!T925</f>
        <v>0.47441952462002979</v>
      </c>
      <c r="H927">
        <f>'Train Data'!U925</f>
        <v>-0.31979317136230345</v>
      </c>
      <c r="I927">
        <f>'Train Data'!V925</f>
        <v>-2.1308441949118774E-2</v>
      </c>
      <c r="J927">
        <f>'Train Data'!W925</f>
        <v>-1.2161029632349638</v>
      </c>
      <c r="K927">
        <f>'Train Data'!X925</f>
        <v>-0.79709787121788866</v>
      </c>
      <c r="L927">
        <f>'Train Data'!Y925</f>
        <v>7.8370091257890379E-2</v>
      </c>
      <c r="M927">
        <f>'Train Data'!Z925</f>
        <v>0.60823065886741301</v>
      </c>
      <c r="N927">
        <f>'Train Data'!AA925</f>
        <v>-0.25362191869268191</v>
      </c>
      <c r="P927" s="24">
        <f>'Train Data'!AB925</f>
        <v>-5.6940764696932412E-2</v>
      </c>
      <c r="Q927">
        <f t="shared" si="28"/>
        <v>-6.1255228962069988E-2</v>
      </c>
      <c r="S927">
        <f t="shared" si="29"/>
        <v>-4.3144642651375756E-3</v>
      </c>
    </row>
    <row r="928" spans="1:19" x14ac:dyDescent="0.25">
      <c r="A928">
        <f>'Train Data'!A926</f>
        <v>200608</v>
      </c>
      <c r="C928">
        <v>1</v>
      </c>
      <c r="D928">
        <f>'Train Data'!Q926</f>
        <v>-1.3323918922438238</v>
      </c>
      <c r="E928">
        <f>'Train Data'!R926</f>
        <v>-0.23352817867037545</v>
      </c>
      <c r="F928">
        <f>'Train Data'!S926</f>
        <v>-1.0377711858007905</v>
      </c>
      <c r="G928">
        <f>'Train Data'!T926</f>
        <v>0.47759476496027131</v>
      </c>
      <c r="H928">
        <f>'Train Data'!U926</f>
        <v>-0.31979317136230245</v>
      </c>
      <c r="I928">
        <f>'Train Data'!V926</f>
        <v>-9.9416790080712261E-2</v>
      </c>
      <c r="J928">
        <f>'Train Data'!W926</f>
        <v>-1.3960763658560384</v>
      </c>
      <c r="K928">
        <f>'Train Data'!X926</f>
        <v>-1.0551044720798965</v>
      </c>
      <c r="L928">
        <f>'Train Data'!Y926</f>
        <v>-0.10863989499485634</v>
      </c>
      <c r="M928">
        <f>'Train Data'!Z926</f>
        <v>1.0132337417895732</v>
      </c>
      <c r="N928">
        <f>'Train Data'!AA926</f>
        <v>-0.42051378729600486</v>
      </c>
      <c r="P928" s="24">
        <f>'Train Data'!AB926</f>
        <v>0.2802761339251873</v>
      </c>
      <c r="Q928">
        <f t="shared" si="28"/>
        <v>-6.0981596806047561E-2</v>
      </c>
      <c r="S928">
        <f t="shared" si="29"/>
        <v>-0.34125773073123489</v>
      </c>
    </row>
    <row r="929" spans="1:19" x14ac:dyDescent="0.25">
      <c r="A929">
        <f>'Train Data'!A927</f>
        <v>200609</v>
      </c>
      <c r="C929">
        <v>1</v>
      </c>
      <c r="D929">
        <f>'Train Data'!Q927</f>
        <v>-1.358083692801054</v>
      </c>
      <c r="E929">
        <f>'Train Data'!R927</f>
        <v>-0.24966493615323546</v>
      </c>
      <c r="F929">
        <f>'Train Data'!S927</f>
        <v>-1.0675094525147126</v>
      </c>
      <c r="G929">
        <f>'Train Data'!T927</f>
        <v>0.42996615985664588</v>
      </c>
      <c r="H929">
        <f>'Train Data'!U927</f>
        <v>-0.30569145494401123</v>
      </c>
      <c r="I929">
        <f>'Train Data'!V927</f>
        <v>-0.14202134360703597</v>
      </c>
      <c r="J929">
        <f>'Train Data'!W927</f>
        <v>-1.372601574209811</v>
      </c>
      <c r="K929">
        <f>'Train Data'!X927</f>
        <v>-1.0981486869467061</v>
      </c>
      <c r="L929">
        <f>'Train Data'!Y927</f>
        <v>-1.4043804804013535</v>
      </c>
      <c r="M929">
        <f>'Train Data'!Z927</f>
        <v>0.49077976481998653</v>
      </c>
      <c r="N929">
        <f>'Train Data'!AA927</f>
        <v>-0.41301466939191078</v>
      </c>
      <c r="P929" s="24">
        <f>'Train Data'!AB927</f>
        <v>0.32269369633865919</v>
      </c>
      <c r="Q929">
        <f t="shared" si="28"/>
        <v>-6.161580862001978E-2</v>
      </c>
      <c r="S929">
        <f t="shared" si="29"/>
        <v>-0.38430950495867899</v>
      </c>
    </row>
    <row r="930" spans="1:19" x14ac:dyDescent="0.25">
      <c r="A930">
        <f>'Train Data'!A928</f>
        <v>200610</v>
      </c>
      <c r="C930">
        <v>1</v>
      </c>
      <c r="D930">
        <f>'Train Data'!Q928</f>
        <v>-1.3870904253195326</v>
      </c>
      <c r="E930">
        <f>'Train Data'!R928</f>
        <v>-0.29381087615761947</v>
      </c>
      <c r="F930">
        <f>'Train Data'!S928</f>
        <v>-1.1052812407305359</v>
      </c>
      <c r="G930">
        <f>'Train Data'!T928</f>
        <v>0.46489380359930466</v>
      </c>
      <c r="H930">
        <f>'Train Data'!U928</f>
        <v>-0.31979317136230345</v>
      </c>
      <c r="I930">
        <f>'Train Data'!V928</f>
        <v>-0.15267248198861696</v>
      </c>
      <c r="J930">
        <f>'Train Data'!W928</f>
        <v>-1.4821506018922048</v>
      </c>
      <c r="K930">
        <f>'Train Data'!X928</f>
        <v>-1.0745579157320182</v>
      </c>
      <c r="L930">
        <f>'Train Data'!Y928</f>
        <v>-1.5018962679053063</v>
      </c>
      <c r="M930">
        <f>'Train Data'!Z928</f>
        <v>0.11412689770237761</v>
      </c>
      <c r="N930">
        <f>'Train Data'!AA928</f>
        <v>-0.4236843083129832</v>
      </c>
      <c r="P930" s="24">
        <f>'Train Data'!AB928</f>
        <v>0.43232231293145768</v>
      </c>
      <c r="Q930">
        <f t="shared" si="28"/>
        <v>-6.4641400567224491E-2</v>
      </c>
      <c r="S930">
        <f t="shared" si="29"/>
        <v>-0.49696371349868218</v>
      </c>
    </row>
    <row r="931" spans="1:19" x14ac:dyDescent="0.25">
      <c r="A931">
        <f>'Train Data'!A929</f>
        <v>200611</v>
      </c>
      <c r="C931">
        <v>1</v>
      </c>
      <c r="D931">
        <f>'Train Data'!Q929</f>
        <v>-1.4309353326874752</v>
      </c>
      <c r="E931">
        <f>'Train Data'!R929</f>
        <v>-0.30350105376652736</v>
      </c>
      <c r="F931">
        <f>'Train Data'!S929</f>
        <v>-1.1179697946105795</v>
      </c>
      <c r="G931">
        <f>'Train Data'!T929</f>
        <v>0.47124428427978821</v>
      </c>
      <c r="H931">
        <f>'Train Data'!U929</f>
        <v>-0.37620003703547039</v>
      </c>
      <c r="I931">
        <f>'Train Data'!V929</f>
        <v>-0.20237779443599457</v>
      </c>
      <c r="J931">
        <f>'Train Data'!W929</f>
        <v>-1.6073494906720833</v>
      </c>
      <c r="K931">
        <f>'Train Data'!X929</f>
        <v>-1.3353267127376167</v>
      </c>
      <c r="L931">
        <f>'Train Data'!Y929</f>
        <v>-0.75976161762612959</v>
      </c>
      <c r="M931">
        <f>'Train Data'!Z929</f>
        <v>0.64063090550118573</v>
      </c>
      <c r="N931">
        <f>'Train Data'!AA929</f>
        <v>-0.39962815994210432</v>
      </c>
      <c r="P931" s="24">
        <f>'Train Data'!AB929</f>
        <v>0.17563888646533904</v>
      </c>
      <c r="Q931">
        <f t="shared" si="28"/>
        <v>-6.812732679996221E-2</v>
      </c>
      <c r="S931">
        <f t="shared" si="29"/>
        <v>-0.24376621326530123</v>
      </c>
    </row>
    <row r="932" spans="1:19" x14ac:dyDescent="0.25">
      <c r="A932">
        <f>'Train Data'!A930</f>
        <v>200612</v>
      </c>
      <c r="C932">
        <v>1</v>
      </c>
      <c r="D932">
        <f>'Train Data'!Q930</f>
        <v>-1.4432935623923413</v>
      </c>
      <c r="E932">
        <f>'Train Data'!R930</f>
        <v>-0.30454606283448582</v>
      </c>
      <c r="F932">
        <f>'Train Data'!S930</f>
        <v>-1.1389812483170418</v>
      </c>
      <c r="G932">
        <f>'Train Data'!T930</f>
        <v>0.44266712121761259</v>
      </c>
      <c r="H932">
        <f>'Train Data'!U930</f>
        <v>-0.33389488778059567</v>
      </c>
      <c r="I932">
        <f>'Train Data'!V930</f>
        <v>-0.11716868738334717</v>
      </c>
      <c r="J932">
        <f>'Train Data'!W930</f>
        <v>-1.3491267825635838</v>
      </c>
      <c r="K932">
        <f>'Train Data'!X930</f>
        <v>-1.3321918198861049</v>
      </c>
      <c r="L932">
        <f>'Train Data'!Y930</f>
        <v>-0.19856288068945219</v>
      </c>
      <c r="M932">
        <f>'Train Data'!Z930</f>
        <v>-1.1535327518439835</v>
      </c>
      <c r="N932">
        <f>'Train Data'!AA930</f>
        <v>-0.43949288502282208</v>
      </c>
      <c r="P932" s="24">
        <f>'Train Data'!AB930</f>
        <v>9.1838336331406867E-2</v>
      </c>
      <c r="Q932">
        <f t="shared" si="28"/>
        <v>-6.7844341562164484E-2</v>
      </c>
      <c r="S932">
        <f t="shared" si="29"/>
        <v>-0.15968267789357135</v>
      </c>
    </row>
    <row r="933" spans="1:19" x14ac:dyDescent="0.25">
      <c r="A933">
        <f>'Train Data'!A931</f>
        <v>200701</v>
      </c>
      <c r="C933">
        <v>1</v>
      </c>
      <c r="D933">
        <f>'Train Data'!Q931</f>
        <v>-1.4527960297144642</v>
      </c>
      <c r="E933">
        <f>'Train Data'!R931</f>
        <v>-0.32179300339373401</v>
      </c>
      <c r="F933">
        <f>'Train Data'!S931</f>
        <v>-1.1523534809763412</v>
      </c>
      <c r="G933">
        <f>'Train Data'!T931</f>
        <v>0.48394524564075492</v>
      </c>
      <c r="H933">
        <f>'Train Data'!U931</f>
        <v>-0.27748802210742873</v>
      </c>
      <c r="I933">
        <f>'Train Data'!V931</f>
        <v>-7.8114513317550288E-2</v>
      </c>
      <c r="J933">
        <f>'Train Data'!W931</f>
        <v>-1.3647766436610691</v>
      </c>
      <c r="K933">
        <f>'Train Data'!X931</f>
        <v>-1.2878549387920168</v>
      </c>
      <c r="L933">
        <f>'Train Data'!Y931</f>
        <v>9.6364472723019484E-2</v>
      </c>
      <c r="M933">
        <f>'Train Data'!Z931</f>
        <v>-0.61082862072828903</v>
      </c>
      <c r="N933">
        <f>'Train Data'!AA931</f>
        <v>-0.42370204779795723</v>
      </c>
      <c r="P933" s="24">
        <f>'Train Data'!AB931</f>
        <v>0.11988075564198197</v>
      </c>
      <c r="Q933">
        <f t="shared" si="28"/>
        <v>-7.3018277949297786E-2</v>
      </c>
      <c r="S933">
        <f t="shared" si="29"/>
        <v>-0.19289903359127974</v>
      </c>
    </row>
    <row r="934" spans="1:19" x14ac:dyDescent="0.25">
      <c r="A934">
        <f>'Train Data'!A932</f>
        <v>200702</v>
      </c>
      <c r="C934">
        <v>1</v>
      </c>
      <c r="D934">
        <f>'Train Data'!Q932</f>
        <v>-1.465517326846187</v>
      </c>
      <c r="E934">
        <f>'Train Data'!R932</f>
        <v>-0.25370352052062239</v>
      </c>
      <c r="F934">
        <f>'Train Data'!S932</f>
        <v>-1.1221020905932191</v>
      </c>
      <c r="G934">
        <f>'Train Data'!T932</f>
        <v>0.49982144734196338</v>
      </c>
      <c r="H934">
        <f>'Train Data'!U932</f>
        <v>-0.34799660419888495</v>
      </c>
      <c r="I934">
        <f>'Train Data'!V932</f>
        <v>-0.16687399983072476</v>
      </c>
      <c r="J934">
        <f>'Train Data'!W932</f>
        <v>-1.5995245601233408</v>
      </c>
      <c r="K934">
        <f>'Train Data'!X932</f>
        <v>-1.3365931420404547</v>
      </c>
      <c r="L934">
        <f>'Train Data'!Y932</f>
        <v>0.5297588408543813</v>
      </c>
      <c r="M934">
        <f>'Train Data'!Z932</f>
        <v>1.1590348516415507</v>
      </c>
      <c r="N934">
        <f>'Train Data'!AA932</f>
        <v>-0.24934231853474842</v>
      </c>
      <c r="P934" s="24">
        <f>'Train Data'!AB932</f>
        <v>-0.50814238388242539</v>
      </c>
      <c r="Q934">
        <f t="shared" si="28"/>
        <v>-7.2425659068970749E-2</v>
      </c>
      <c r="S934">
        <f t="shared" si="29"/>
        <v>0.43571672481345464</v>
      </c>
    </row>
    <row r="935" spans="1:19" x14ac:dyDescent="0.25">
      <c r="A935">
        <f>'Train Data'!A933</f>
        <v>200703</v>
      </c>
      <c r="C935">
        <v>1</v>
      </c>
      <c r="D935">
        <f>'Train Data'!Q933</f>
        <v>-1.4005025671563458</v>
      </c>
      <c r="E935">
        <f>'Train Data'!R933</f>
        <v>-0.2616062454736694</v>
      </c>
      <c r="F935">
        <f>'Train Data'!S933</f>
        <v>-1.1867240899043168</v>
      </c>
      <c r="G935">
        <f>'Train Data'!T933</f>
        <v>0.47124428427978821</v>
      </c>
      <c r="H935">
        <f>'Train Data'!U933</f>
        <v>-0.23518287285255299</v>
      </c>
      <c r="I935">
        <f>'Train Data'!V933</f>
        <v>-0.11006792846229325</v>
      </c>
      <c r="J935">
        <f>'Train Data'!W933</f>
        <v>-1.4039012964047815</v>
      </c>
      <c r="K935">
        <f>'Train Data'!X933</f>
        <v>-1.224510383063816</v>
      </c>
      <c r="L935">
        <f>'Train Data'!Y933</f>
        <v>1.2380491986450757</v>
      </c>
      <c r="M935">
        <f>'Train Data'!Z933</f>
        <v>-0.78497994638481783</v>
      </c>
      <c r="N935">
        <f>'Train Data'!AA933</f>
        <v>-0.2305416004321782</v>
      </c>
      <c r="P935" s="24">
        <f>'Train Data'!AB933</f>
        <v>3.9673991283773913E-2</v>
      </c>
      <c r="Q935">
        <f t="shared" si="28"/>
        <v>-6.6711750175544302E-2</v>
      </c>
      <c r="S935">
        <f t="shared" si="29"/>
        <v>-0.10638574145931821</v>
      </c>
    </row>
    <row r="936" spans="1:19" x14ac:dyDescent="0.25">
      <c r="A936">
        <f>'Train Data'!A934</f>
        <v>200704</v>
      </c>
      <c r="C936">
        <v>1</v>
      </c>
      <c r="D936">
        <f>'Train Data'!Q934</f>
        <v>-1.4029450164254182</v>
      </c>
      <c r="E936">
        <f>'Train Data'!R934</f>
        <v>-0.34528648622378705</v>
      </c>
      <c r="F936">
        <f>'Train Data'!S934</f>
        <v>-1.2418800670228827</v>
      </c>
      <c r="G936">
        <f>'Train Data'!T934</f>
        <v>0.44901760189809614</v>
      </c>
      <c r="H936">
        <f>'Train Data'!U934</f>
        <v>-0.30569145494401123</v>
      </c>
      <c r="I936">
        <f>'Train Data'!V934</f>
        <v>-0.12426944630440107</v>
      </c>
      <c r="J936">
        <f>'Train Data'!W934</f>
        <v>-1.3804265047585538</v>
      </c>
      <c r="K936">
        <f>'Train Data'!X934</f>
        <v>-1.073593578950846</v>
      </c>
      <c r="L936">
        <f>'Train Data'!Y934</f>
        <v>0.74586661553205402</v>
      </c>
      <c r="M936">
        <f>'Train Data'!Z934</f>
        <v>0.14652714433615044</v>
      </c>
      <c r="N936">
        <f>'Train Data'!AA934</f>
        <v>-0.40133527430805233</v>
      </c>
      <c r="P936" s="24">
        <f>'Train Data'!AB934</f>
        <v>0.64039887925924599</v>
      </c>
      <c r="Q936">
        <f t="shared" si="28"/>
        <v>-7.4988525254762489E-2</v>
      </c>
      <c r="S936">
        <f t="shared" si="29"/>
        <v>-0.71538740451400851</v>
      </c>
    </row>
    <row r="937" spans="1:19" x14ac:dyDescent="0.25">
      <c r="A937">
        <f>'Train Data'!A935</f>
        <v>200705</v>
      </c>
      <c r="C937">
        <v>1</v>
      </c>
      <c r="D937">
        <f>'Train Data'!Q935</f>
        <v>-1.4756518359429518</v>
      </c>
      <c r="E937">
        <f>'Train Data'!R935</f>
        <v>-0.40455583564355851</v>
      </c>
      <c r="F937">
        <f>'Train Data'!S935</f>
        <v>-1.2817326118351942</v>
      </c>
      <c r="G937">
        <f>'Train Data'!T935</f>
        <v>0.40456423713471246</v>
      </c>
      <c r="H937">
        <f>'Train Data'!U935</f>
        <v>-0.30569145494401123</v>
      </c>
      <c r="I937">
        <f>'Train Data'!V935</f>
        <v>-4.9711477633334653E-2</v>
      </c>
      <c r="J937">
        <f>'Train Data'!W935</f>
        <v>-1.1065539355525706</v>
      </c>
      <c r="K937">
        <f>'Train Data'!X935</f>
        <v>-1.1314877060951947</v>
      </c>
      <c r="L937">
        <f>'Train Data'!Y935</f>
        <v>0.67316823715904672</v>
      </c>
      <c r="M937">
        <f>'Train Data'!Z935</f>
        <v>-1.0077316419920059</v>
      </c>
      <c r="N937">
        <f>'Train Data'!AA935</f>
        <v>-0.38189640240323358</v>
      </c>
      <c r="P937" s="24">
        <f>'Train Data'!AB935</f>
        <v>0.46738894989458452</v>
      </c>
      <c r="Q937">
        <f t="shared" si="28"/>
        <v>-7.5703445726088225E-2</v>
      </c>
      <c r="S937">
        <f t="shared" si="29"/>
        <v>-0.5430923956206728</v>
      </c>
    </row>
    <row r="938" spans="1:19" x14ac:dyDescent="0.25">
      <c r="A938">
        <f>'Train Data'!A936</f>
        <v>200706</v>
      </c>
      <c r="C938">
        <v>1</v>
      </c>
      <c r="D938">
        <f>'Train Data'!Q936</f>
        <v>-1.526164996336292</v>
      </c>
      <c r="E938">
        <f>'Train Data'!R936</f>
        <v>-0.34541711454515944</v>
      </c>
      <c r="F938">
        <f>'Train Data'!S936</f>
        <v>-1.266675044089218</v>
      </c>
      <c r="G938">
        <f>'Train Data'!T936</f>
        <v>0.36646135305181216</v>
      </c>
      <c r="H938">
        <f>'Train Data'!U936</f>
        <v>-0.31979317136230245</v>
      </c>
      <c r="I938">
        <f>'Train Data'!V936</f>
        <v>-1.0657303567537786E-2</v>
      </c>
      <c r="J938">
        <f>'Train Data'!W936</f>
        <v>-0.92658053293149545</v>
      </c>
      <c r="K938">
        <f>'Train Data'!X936</f>
        <v>-1.1644575374129684</v>
      </c>
      <c r="L938">
        <f>'Train Data'!Y936</f>
        <v>-0.11385056813589119</v>
      </c>
      <c r="M938">
        <f>'Train Data'!Z936</f>
        <v>-0.56627828160685134</v>
      </c>
      <c r="N938">
        <f>'Train Data'!AA936</f>
        <v>-0.25009300391312755</v>
      </c>
      <c r="P938" s="24">
        <f>'Train Data'!AB936</f>
        <v>-0.45971702807620246</v>
      </c>
      <c r="Q938">
        <f t="shared" si="28"/>
        <v>-8.0261797564491366E-2</v>
      </c>
      <c r="S938">
        <f t="shared" si="29"/>
        <v>0.37945523051171109</v>
      </c>
    </row>
    <row r="939" spans="1:19" x14ac:dyDescent="0.25">
      <c r="A939">
        <f>'Train Data'!A937</f>
        <v>200707</v>
      </c>
      <c r="C939">
        <v>1</v>
      </c>
      <c r="D939">
        <f>'Train Data'!Q937</f>
        <v>-1.465211497289713</v>
      </c>
      <c r="E939">
        <f>'Train Data'!R937</f>
        <v>-0.3279157489360302</v>
      </c>
      <c r="F939">
        <f>'Train Data'!S937</f>
        <v>-1.2527314976830786</v>
      </c>
      <c r="G939">
        <f>'Train Data'!T937</f>
        <v>0.43314140019688768</v>
      </c>
      <c r="H939">
        <f>'Train Data'!U937</f>
        <v>-0.30569145494401123</v>
      </c>
      <c r="I939">
        <f>'Train Data'!V937</f>
        <v>-8.1664892778077369E-2</v>
      </c>
      <c r="J939">
        <f>'Train Data'!W937</f>
        <v>-1.2474026854299332</v>
      </c>
      <c r="K939">
        <f>'Train Data'!X937</f>
        <v>-1.3416947416022984</v>
      </c>
      <c r="L939">
        <f>'Train Data'!Y937</f>
        <v>-0.52734891883689861</v>
      </c>
      <c r="M939">
        <f>'Train Data'!Z937</f>
        <v>0.95248327935124899</v>
      </c>
      <c r="N939">
        <f>'Train Data'!AA937</f>
        <v>-8.8057389251185433E-2</v>
      </c>
      <c r="P939" s="24">
        <f>'Train Data'!AB937</f>
        <v>-0.72429589298898789</v>
      </c>
      <c r="Q939">
        <f t="shared" si="28"/>
        <v>-7.7730779413209244E-2</v>
      </c>
      <c r="S939">
        <f t="shared" si="29"/>
        <v>0.64656511357577862</v>
      </c>
    </row>
    <row r="940" spans="1:19" x14ac:dyDescent="0.25">
      <c r="A940">
        <f>'Train Data'!A938</f>
        <v>200708</v>
      </c>
      <c r="C940">
        <v>1</v>
      </c>
      <c r="D940">
        <f>'Train Data'!Q938</f>
        <v>-1.3730990746067324</v>
      </c>
      <c r="E940">
        <f>'Train Data'!R938</f>
        <v>-0.41928206076491087</v>
      </c>
      <c r="F940">
        <f>'Train Data'!S938</f>
        <v>-1.2631063787712076</v>
      </c>
      <c r="G940">
        <f>'Train Data'!T938</f>
        <v>0.23627649910190268</v>
      </c>
      <c r="H940">
        <f>'Train Data'!U938</f>
        <v>-0.39030175345376167</v>
      </c>
      <c r="I940">
        <f>'Train Data'!V938</f>
        <v>-0.13137020522545498</v>
      </c>
      <c r="J940">
        <f>'Train Data'!W938</f>
        <v>-0.87180601909029887</v>
      </c>
      <c r="K940">
        <f>'Train Data'!X938</f>
        <v>-1.2123163343153447</v>
      </c>
      <c r="L940">
        <f>'Train Data'!Y938</f>
        <v>-0.82526224472845155</v>
      </c>
      <c r="M940">
        <f>'Train Data'!Z938</f>
        <v>0.60823065886741301</v>
      </c>
      <c r="N940">
        <f>'Train Data'!AA938</f>
        <v>0.37192644840256223</v>
      </c>
      <c r="P940" s="24">
        <f>'Train Data'!AB938</f>
        <v>0.11590581076883248</v>
      </c>
      <c r="Q940">
        <f t="shared" si="28"/>
        <v>-7.3861238133125701E-2</v>
      </c>
      <c r="S940">
        <f t="shared" si="29"/>
        <v>-0.18976704890195817</v>
      </c>
    </row>
    <row r="941" spans="1:19" x14ac:dyDescent="0.25">
      <c r="A941">
        <f>'Train Data'!A939</f>
        <v>200709</v>
      </c>
      <c r="C941">
        <v>1</v>
      </c>
      <c r="D941">
        <f>'Train Data'!Q939</f>
        <v>-1.3790353128676005</v>
      </c>
      <c r="E941">
        <f>'Train Data'!R939</f>
        <v>-0.5653230266995688</v>
      </c>
      <c r="F941">
        <f>'Train Data'!S939</f>
        <v>-1.2995111267876804</v>
      </c>
      <c r="G941">
        <f>'Train Data'!T939</f>
        <v>0.13784404855441021</v>
      </c>
      <c r="H941">
        <f>'Train Data'!U939</f>
        <v>-0.40440346987205389</v>
      </c>
      <c r="I941">
        <f>'Train Data'!V939</f>
        <v>-0.12426944630440107</v>
      </c>
      <c r="J941">
        <f>'Train Data'!W939</f>
        <v>-0.61358331098180041</v>
      </c>
      <c r="K941">
        <f>'Train Data'!X939</f>
        <v>-1.2468305505571471</v>
      </c>
      <c r="L941">
        <f>'Train Data'!Y939</f>
        <v>4.0419169694580932E-2</v>
      </c>
      <c r="M941">
        <f>'Train Data'!Z939</f>
        <v>-0.14912510619702649</v>
      </c>
      <c r="N941">
        <f>'Train Data'!AA939</f>
        <v>-0.18281371827330273</v>
      </c>
      <c r="P941" s="24">
        <f>'Train Data'!AB939</f>
        <v>0.52200360342566587</v>
      </c>
      <c r="Q941">
        <f t="shared" si="28"/>
        <v>-7.4308696338682895E-2</v>
      </c>
      <c r="S941">
        <f t="shared" si="29"/>
        <v>-0.59631229976434874</v>
      </c>
    </row>
    <row r="942" spans="1:19" x14ac:dyDescent="0.25">
      <c r="A942">
        <f>'Train Data'!A940</f>
        <v>200710</v>
      </c>
      <c r="C942">
        <v>1</v>
      </c>
      <c r="D942">
        <f>'Train Data'!Q940</f>
        <v>-1.4349752390311716</v>
      </c>
      <c r="E942">
        <f>'Train Data'!R940</f>
        <v>-0.72844105186034835</v>
      </c>
      <c r="F942">
        <f>'Train Data'!S940</f>
        <v>-1.3017423960829972</v>
      </c>
      <c r="G942">
        <f>'Train Data'!T940</f>
        <v>0.14101928889465176</v>
      </c>
      <c r="H942">
        <f>'Train Data'!U940</f>
        <v>-0.44670861912692861</v>
      </c>
      <c r="I942">
        <f>'Train Data'!V940</f>
        <v>-0.1562228614491438</v>
      </c>
      <c r="J942">
        <f>'Train Data'!W940</f>
        <v>-0.69183261646922378</v>
      </c>
      <c r="K942">
        <f>'Train Data'!X940</f>
        <v>-1.4553934365344305</v>
      </c>
      <c r="L942">
        <f>'Train Data'!Y940</f>
        <v>-7.589930292059599E-2</v>
      </c>
      <c r="M942">
        <f>'Train Data'!Z940</f>
        <v>0.43002930238166248</v>
      </c>
      <c r="N942">
        <f>'Train Data'!AA940</f>
        <v>-0.21434323474000305</v>
      </c>
      <c r="P942" s="24">
        <f>'Train Data'!AB940</f>
        <v>0.15703469242434265</v>
      </c>
      <c r="Q942">
        <f t="shared" si="28"/>
        <v>-7.767600179570068E-2</v>
      </c>
      <c r="S942">
        <f t="shared" si="29"/>
        <v>-0.23471069422004331</v>
      </c>
    </row>
    <row r="943" spans="1:19" x14ac:dyDescent="0.25">
      <c r="A943">
        <f>'Train Data'!A941</f>
        <v>200711</v>
      </c>
      <c r="C943">
        <v>1</v>
      </c>
      <c r="D943">
        <f>'Train Data'!Q941</f>
        <v>-1.4469120049186153</v>
      </c>
      <c r="E943">
        <f>'Train Data'!R941</f>
        <v>-0.75726749754857603</v>
      </c>
      <c r="F943">
        <f>'Train Data'!S941</f>
        <v>-1.2640896259251839</v>
      </c>
      <c r="G943">
        <f>'Train Data'!T941</f>
        <v>-5.9020852540574979E-2</v>
      </c>
      <c r="H943">
        <f>'Train Data'!U941</f>
        <v>-0.24928458927084424</v>
      </c>
      <c r="I943">
        <f>'Train Data'!V941</f>
        <v>-0.28048614256758808</v>
      </c>
      <c r="J943">
        <f>'Train Data'!W941</f>
        <v>-0.47273456110443729</v>
      </c>
      <c r="K943">
        <f>'Train Data'!X941</f>
        <v>-1.7595449119193425</v>
      </c>
      <c r="L943">
        <f>'Train Data'!Y941</f>
        <v>0.64089701121936538</v>
      </c>
      <c r="M943">
        <f>'Train Data'!Z941</f>
        <v>1.6976889519280236</v>
      </c>
      <c r="N943">
        <f>'Train Data'!AA941</f>
        <v>0.45735425562753801</v>
      </c>
      <c r="P943" s="24">
        <f>'Train Data'!AB941</f>
        <v>-0.90915805524025495</v>
      </c>
      <c r="Q943">
        <f t="shared" si="28"/>
        <v>-7.6515865220632445E-2</v>
      </c>
      <c r="S943">
        <f t="shared" si="29"/>
        <v>0.83264219001962247</v>
      </c>
    </row>
    <row r="944" spans="1:19" x14ac:dyDescent="0.25">
      <c r="A944">
        <f>'Train Data'!A942</f>
        <v>200712</v>
      </c>
      <c r="C944">
        <v>1</v>
      </c>
      <c r="D944">
        <f>'Train Data'!Q942</f>
        <v>-1.3299411357958157</v>
      </c>
      <c r="E944">
        <f>'Train Data'!R942</f>
        <v>-0.88054070258223005</v>
      </c>
      <c r="F944">
        <f>'Train Data'!S942</f>
        <v>-1.2565184235186688</v>
      </c>
      <c r="G944">
        <f>'Train Data'!T942</f>
        <v>-0.14475234172710075</v>
      </c>
      <c r="H944">
        <f>'Train Data'!U942</f>
        <v>3.2749739094992528E-2</v>
      </c>
      <c r="I944">
        <f>'Train Data'!V942</f>
        <v>-0.26273424526495315</v>
      </c>
      <c r="J944">
        <f>'Train Data'!W942</f>
        <v>-0.22233678354468089</v>
      </c>
      <c r="K944">
        <f>'Train Data'!X942</f>
        <v>-2.4130699536923341</v>
      </c>
      <c r="L944">
        <f>'Train Data'!Y942</f>
        <v>-0.60590209441129883</v>
      </c>
      <c r="M944">
        <f>'Train Data'!Z942</f>
        <v>-0.31517637019511208</v>
      </c>
      <c r="N944">
        <f>'Train Data'!AA942</f>
        <v>-0.10180593871355283</v>
      </c>
      <c r="P944" s="24">
        <f>'Train Data'!AB942</f>
        <v>-0.26906487763071318</v>
      </c>
      <c r="Q944">
        <f t="shared" si="28"/>
        <v>-7.0407612205335604E-2</v>
      </c>
      <c r="S944">
        <f t="shared" si="29"/>
        <v>0.19865726542537759</v>
      </c>
    </row>
    <row r="945" spans="1:19" x14ac:dyDescent="0.25">
      <c r="A945">
        <f>'Train Data'!A943</f>
        <v>200801</v>
      </c>
      <c r="C945">
        <v>1</v>
      </c>
      <c r="D945">
        <f>'Train Data'!Q943</f>
        <v>-1.2964706110504118</v>
      </c>
      <c r="E945">
        <f>'Train Data'!R943</f>
        <v>-0.80109977789556452</v>
      </c>
      <c r="F945">
        <f>'Train Data'!S943</f>
        <v>-1.2105176475931285</v>
      </c>
      <c r="G945">
        <f>'Train Data'!T943</f>
        <v>-0.22413335023314307</v>
      </c>
      <c r="H945">
        <f>'Train Data'!U943</f>
        <v>0.10325832118645173</v>
      </c>
      <c r="I945">
        <f>'Train Data'!V943</f>
        <v>-0.31243955771233078</v>
      </c>
      <c r="J945">
        <f>'Train Data'!W943</f>
        <v>-0.13626254750851466</v>
      </c>
      <c r="K945">
        <f>'Train Data'!X943</f>
        <v>-2.5203896689190004</v>
      </c>
      <c r="L945">
        <f>'Train Data'!Y943</f>
        <v>0.45812665739937497</v>
      </c>
      <c r="M945">
        <f>'Train Data'!Z943</f>
        <v>0.66493109047651522</v>
      </c>
      <c r="N945">
        <f>'Train Data'!AA943</f>
        <v>0.3205925028483721</v>
      </c>
      <c r="P945" s="24">
        <f>'Train Data'!AB943</f>
        <v>-1.2682462258813021</v>
      </c>
      <c r="Q945">
        <f t="shared" si="28"/>
        <v>-7.4510831346541836E-2</v>
      </c>
      <c r="S945">
        <f t="shared" si="29"/>
        <v>1.1937353945347602</v>
      </c>
    </row>
    <row r="946" spans="1:19" x14ac:dyDescent="0.25">
      <c r="A946">
        <f>'Train Data'!A944</f>
        <v>200802</v>
      </c>
      <c r="C946">
        <v>1</v>
      </c>
      <c r="D946">
        <f>'Train Data'!Q944</f>
        <v>-1.1454791500124553</v>
      </c>
      <c r="E946">
        <f>'Train Data'!R944</f>
        <v>-0.78953182396276422</v>
      </c>
      <c r="F946">
        <f>'Train Data'!S944</f>
        <v>-1.1794324646933745</v>
      </c>
      <c r="G946">
        <f>'Train Data'!T944</f>
        <v>-0.42417349166836982</v>
      </c>
      <c r="H946">
        <f>'Train Data'!U944</f>
        <v>0.21607205253278566</v>
      </c>
      <c r="I946">
        <f>'Train Data'!V944</f>
        <v>-0.30533879879127684</v>
      </c>
      <c r="J946">
        <f>'Train Data'!W944</f>
        <v>0.37235793815974016</v>
      </c>
      <c r="K946">
        <f>'Train Data'!X944</f>
        <v>-2.7918307919958805</v>
      </c>
      <c r="L946">
        <f>'Train Data'!Y944</f>
        <v>6.8371989854440429E-2</v>
      </c>
      <c r="M946">
        <f>'Train Data'!Z944</f>
        <v>-0.12482492122169686</v>
      </c>
      <c r="N946">
        <f>'Train Data'!AA944</f>
        <v>4.7741126634067987E-2</v>
      </c>
      <c r="P946" s="24">
        <f>'Train Data'!AB944</f>
        <v>-0.72832528916176964</v>
      </c>
      <c r="Q946">
        <f t="shared" si="28"/>
        <v>-6.9039386597195926E-2</v>
      </c>
      <c r="S946">
        <f t="shared" si="29"/>
        <v>0.65928590256457376</v>
      </c>
    </row>
    <row r="947" spans="1:19" x14ac:dyDescent="0.25">
      <c r="A947">
        <f>'Train Data'!A945</f>
        <v>200803</v>
      </c>
      <c r="C947">
        <v>1</v>
      </c>
      <c r="D947">
        <f>'Train Data'!Q945</f>
        <v>-1.0544990359845992</v>
      </c>
      <c r="E947">
        <f>'Train Data'!R945</f>
        <v>-0.84992506070253404</v>
      </c>
      <c r="F947">
        <f>'Train Data'!S945</f>
        <v>-1.243386542542918</v>
      </c>
      <c r="G947">
        <f>'Train Data'!T945</f>
        <v>-0.69724416092915553</v>
      </c>
      <c r="H947">
        <f>'Train Data'!U945</f>
        <v>0.34298750029741376</v>
      </c>
      <c r="I947">
        <f>'Train Data'!V945</f>
        <v>-0.32664107555443861</v>
      </c>
      <c r="J947">
        <f>'Train Data'!W945</f>
        <v>0.99835238205913113</v>
      </c>
      <c r="K947">
        <f>'Train Data'!X945</f>
        <v>-2.8857024658186585</v>
      </c>
      <c r="L947">
        <f>'Train Data'!Y945</f>
        <v>1.155535791035063</v>
      </c>
      <c r="M947">
        <f>'Train Data'!Z945</f>
        <v>0.23157779174980403</v>
      </c>
      <c r="N947">
        <f>'Train Data'!AA945</f>
        <v>0.57641225468091362</v>
      </c>
      <c r="P947" s="24">
        <f>'Train Data'!AB945</f>
        <v>-0.21976830103037534</v>
      </c>
      <c r="Q947">
        <f t="shared" si="28"/>
        <v>-6.7863185222621678E-2</v>
      </c>
      <c r="S947">
        <f t="shared" si="29"/>
        <v>0.15190511580775368</v>
      </c>
    </row>
    <row r="948" spans="1:19" x14ac:dyDescent="0.25">
      <c r="A948">
        <f>'Train Data'!A946</f>
        <v>200804</v>
      </c>
      <c r="C948">
        <v>1</v>
      </c>
      <c r="D948">
        <f>'Train Data'!Q946</f>
        <v>-1.0311799273025049</v>
      </c>
      <c r="E948">
        <f>'Train Data'!R946</f>
        <v>-1.0810693040726658</v>
      </c>
      <c r="F948">
        <f>'Train Data'!S946</f>
        <v>-1.2851219691570726</v>
      </c>
      <c r="G948">
        <f>'Train Data'!T946</f>
        <v>-0.6877184399084304</v>
      </c>
      <c r="H948">
        <f>'Train Data'!U946</f>
        <v>0.39939436597057976</v>
      </c>
      <c r="I948">
        <f>'Train Data'!V946</f>
        <v>-0.23433120958073728</v>
      </c>
      <c r="J948">
        <f>'Train Data'!W946</f>
        <v>1.1783257846802058</v>
      </c>
      <c r="K948">
        <f>'Train Data'!X946</f>
        <v>-2.7595956846447716</v>
      </c>
      <c r="L948">
        <f>'Train Data'!Y946</f>
        <v>0.66450346583521724</v>
      </c>
      <c r="M948">
        <f>'Train Data'!Z946</f>
        <v>-1.3641343549635068</v>
      </c>
      <c r="N948">
        <f>'Train Data'!AA946</f>
        <v>-6.9452395215067212E-3</v>
      </c>
      <c r="P948" s="24">
        <f>'Train Data'!AB946</f>
        <v>0.72458058849060358</v>
      </c>
      <c r="Q948">
        <f t="shared" si="28"/>
        <v>-6.8899163005485625E-2</v>
      </c>
      <c r="S948">
        <f t="shared" si="29"/>
        <v>-0.79347975149608918</v>
      </c>
    </row>
    <row r="949" spans="1:19" x14ac:dyDescent="0.25">
      <c r="A949">
        <f>'Train Data'!A947</f>
        <v>200805</v>
      </c>
      <c r="C949">
        <v>1</v>
      </c>
      <c r="D949">
        <f>'Train Data'!Q947</f>
        <v>-1.1211687836687783</v>
      </c>
      <c r="E949">
        <f>'Train Data'!R947</f>
        <v>-1.2338009140890782</v>
      </c>
      <c r="F949">
        <f>'Train Data'!S947</f>
        <v>-1.2719095048955527</v>
      </c>
      <c r="G949">
        <f>'Train Data'!T947</f>
        <v>-0.54800786493779596</v>
      </c>
      <c r="H949">
        <f>'Train Data'!U947</f>
        <v>0.31478406746082932</v>
      </c>
      <c r="I949">
        <f>'Train Data'!V947</f>
        <v>-0.17397475875177867</v>
      </c>
      <c r="J949">
        <f>'Train Data'!W947</f>
        <v>0.96705265986416156</v>
      </c>
      <c r="K949">
        <f>'Train Data'!X947</f>
        <v>-2.6167900866518234</v>
      </c>
      <c r="L949">
        <f>'Train Data'!Y947</f>
        <v>1.108887603615776</v>
      </c>
      <c r="M949">
        <f>'Train Data'!Z947</f>
        <v>-0.86193053214002824</v>
      </c>
      <c r="N949">
        <f>'Train Data'!AA947</f>
        <v>-0.22151638034561849</v>
      </c>
      <c r="P949" s="24">
        <f>'Train Data'!AB947</f>
        <v>7.7644697560617371E-2</v>
      </c>
      <c r="Q949">
        <f t="shared" si="28"/>
        <v>-7.4980818300089555E-2</v>
      </c>
      <c r="S949">
        <f t="shared" si="29"/>
        <v>-0.15262551586070694</v>
      </c>
    </row>
    <row r="950" spans="1:19" x14ac:dyDescent="0.25">
      <c r="A950">
        <f>'Train Data'!A948</f>
        <v>200806</v>
      </c>
      <c r="C950">
        <v>1</v>
      </c>
      <c r="D950">
        <f>'Train Data'!Q948</f>
        <v>-1.1337982393608068</v>
      </c>
      <c r="E950">
        <f>'Train Data'!R948</f>
        <v>-1.1555912121636966</v>
      </c>
      <c r="F950">
        <f>'Train Data'!S948</f>
        <v>-1.1661589581208511</v>
      </c>
      <c r="G950">
        <f>'Train Data'!T948</f>
        <v>-0.5067297405146538</v>
      </c>
      <c r="H950">
        <f>'Train Data'!U948</f>
        <v>0.35708921671570504</v>
      </c>
      <c r="I950">
        <f>'Train Data'!V948</f>
        <v>-0.22723045065968336</v>
      </c>
      <c r="J950">
        <f>'Train Data'!W948</f>
        <v>0.74795460449937445</v>
      </c>
      <c r="K950">
        <f>'Train Data'!X948</f>
        <v>-2.6976219404385469</v>
      </c>
      <c r="L950">
        <f>'Train Data'!Y948</f>
        <v>1.4212457500049118</v>
      </c>
      <c r="M950">
        <f>'Train Data'!Z948</f>
        <v>0.69328130628106643</v>
      </c>
      <c r="N950">
        <f>'Train Data'!AA948</f>
        <v>8.1648927192354212E-2</v>
      </c>
      <c r="P950" s="24">
        <f>'Train Data'!AB948</f>
        <v>-1.661675016157047</v>
      </c>
      <c r="Q950">
        <f t="shared" si="28"/>
        <v>-7.3495887368088861E-2</v>
      </c>
      <c r="S950">
        <f t="shared" si="29"/>
        <v>1.5881791287889582</v>
      </c>
    </row>
    <row r="951" spans="1:19" x14ac:dyDescent="0.25">
      <c r="A951">
        <f>'Train Data'!A949</f>
        <v>200807</v>
      </c>
      <c r="C951">
        <v>1</v>
      </c>
      <c r="D951">
        <f>'Train Data'!Q949</f>
        <v>-0.93606941457351089</v>
      </c>
      <c r="E951">
        <f>'Train Data'!R949</f>
        <v>-1.2169648532823973</v>
      </c>
      <c r="F951">
        <f>'Train Data'!S949</f>
        <v>-1.1687128235374704</v>
      </c>
      <c r="G951">
        <f>'Train Data'!T949</f>
        <v>-0.57976026834021288</v>
      </c>
      <c r="H951">
        <f>'Train Data'!U949</f>
        <v>0.49810638089862241</v>
      </c>
      <c r="I951">
        <f>'Train Data'!V949</f>
        <v>-0.20947855335704846</v>
      </c>
      <c r="J951">
        <f>'Train Data'!W949</f>
        <v>0.96705265986416156</v>
      </c>
      <c r="K951">
        <f>'Train Data'!X949</f>
        <v>-2.6788319007502861</v>
      </c>
      <c r="L951">
        <f>'Train Data'!Y949</f>
        <v>0.51101928011845432</v>
      </c>
      <c r="M951">
        <f>'Train Data'!Z949</f>
        <v>-0.29897624687822572</v>
      </c>
      <c r="N951">
        <f>'Train Data'!AA949</f>
        <v>0.2584268940249817</v>
      </c>
      <c r="P951" s="24">
        <f>'Train Data'!AB949</f>
        <v>-0.29066389315147978</v>
      </c>
      <c r="Q951">
        <f t="shared" si="28"/>
        <v>-6.3905801709852397E-2</v>
      </c>
      <c r="S951">
        <f t="shared" si="29"/>
        <v>0.2267580914416274</v>
      </c>
    </row>
    <row r="952" spans="1:19" x14ac:dyDescent="0.25">
      <c r="A952">
        <f>'Train Data'!A950</f>
        <v>200808</v>
      </c>
      <c r="C952">
        <v>1</v>
      </c>
      <c r="D952">
        <f>'Train Data'!Q950</f>
        <v>-0.91111255980051165</v>
      </c>
      <c r="E952">
        <f>'Train Data'!R950</f>
        <v>-1.3336919702241214</v>
      </c>
      <c r="F952">
        <f>'Train Data'!S950</f>
        <v>-1.1835522962357368</v>
      </c>
      <c r="G952">
        <f>'Train Data'!T950</f>
        <v>-0.5511831052780376</v>
      </c>
      <c r="H952">
        <f>'Train Data'!U950</f>
        <v>0.52630981373520791</v>
      </c>
      <c r="I952">
        <f>'Train Data'!V950</f>
        <v>-0.26628462472547998</v>
      </c>
      <c r="J952">
        <f>'Train Data'!W950</f>
        <v>0.77142939614560202</v>
      </c>
      <c r="K952">
        <f>'Train Data'!X950</f>
        <v>-2.6535665204519074</v>
      </c>
      <c r="L952">
        <f>'Train Data'!Y950</f>
        <v>-1.2322172896957424</v>
      </c>
      <c r="M952">
        <f>'Train Data'!Z950</f>
        <v>0.7823819845239417</v>
      </c>
      <c r="N952">
        <f>'Train Data'!AA950</f>
        <v>8.5489355439241618E-2</v>
      </c>
      <c r="P952" s="24">
        <f>'Train Data'!AB950</f>
        <v>0.11338290055254124</v>
      </c>
      <c r="Q952">
        <f t="shared" si="28"/>
        <v>-6.6025929135899789E-2</v>
      </c>
      <c r="S952">
        <f t="shared" si="29"/>
        <v>-0.17940882968844102</v>
      </c>
    </row>
    <row r="953" spans="1:19" x14ac:dyDescent="0.25">
      <c r="A953">
        <f>'Train Data'!A951</f>
        <v>200809</v>
      </c>
      <c r="C953">
        <v>1</v>
      </c>
      <c r="D953">
        <f>'Train Data'!Q951</f>
        <v>-0.93374114093966298</v>
      </c>
      <c r="E953">
        <f>'Train Data'!R951</f>
        <v>-1.199505298786637</v>
      </c>
      <c r="F953">
        <f>'Train Data'!S951</f>
        <v>-1.1184169711375245</v>
      </c>
      <c r="G953">
        <f>'Train Data'!T951</f>
        <v>-0.73852228535229769</v>
      </c>
      <c r="H953">
        <f>'Train Data'!U951</f>
        <v>0.7378355600095835</v>
      </c>
      <c r="I953">
        <f>'Train Data'!V951</f>
        <v>-0.28758690148864197</v>
      </c>
      <c r="J953">
        <f>'Train Data'!W951</f>
        <v>1.1861507152289483</v>
      </c>
      <c r="K953">
        <f>'Train Data'!X951</f>
        <v>-2.7628937813776253</v>
      </c>
      <c r="L953">
        <f>'Train Data'!Y951</f>
        <v>-0.74022132611533376</v>
      </c>
      <c r="M953">
        <f>'Train Data'!Z951</f>
        <v>0.25587797672513363</v>
      </c>
      <c r="N953">
        <f>'Train Data'!AA951</f>
        <v>3.5386051335483533</v>
      </c>
      <c r="P953" s="24">
        <f>'Train Data'!AB951</f>
        <v>-1.7093199033352089</v>
      </c>
      <c r="Q953">
        <f t="shared" si="28"/>
        <v>-6.461952087539366E-2</v>
      </c>
      <c r="S953">
        <f t="shared" si="29"/>
        <v>1.6447003824598152</v>
      </c>
    </row>
    <row r="954" spans="1:19" x14ac:dyDescent="0.25">
      <c r="A954">
        <f>'Train Data'!A952</f>
        <v>200810</v>
      </c>
      <c r="C954">
        <v>1</v>
      </c>
      <c r="D954">
        <f>'Train Data'!Q952</f>
        <v>-0.73981336303326806</v>
      </c>
      <c r="E954">
        <f>'Train Data'!R952</f>
        <v>-1.3648425763515268</v>
      </c>
      <c r="F954">
        <f>'Train Data'!S952</f>
        <v>-0.94087653306474328</v>
      </c>
      <c r="G954">
        <f>'Train Data'!T952</f>
        <v>-0.88458334100341551</v>
      </c>
      <c r="H954">
        <f>'Train Data'!U952</f>
        <v>2.0633969033290152</v>
      </c>
      <c r="I954">
        <f>'Train Data'!V952</f>
        <v>-0.16332362037019768</v>
      </c>
      <c r="J954">
        <f>'Train Data'!W952</f>
        <v>1.8199700896770816</v>
      </c>
      <c r="K954">
        <f>'Train Data'!X952</f>
        <v>-3.0597629079627833</v>
      </c>
      <c r="L954">
        <f>'Train Data'!Y952</f>
        <v>-2.3845777686013596</v>
      </c>
      <c r="M954">
        <f>'Train Data'!Z952</f>
        <v>-1.748887283739559</v>
      </c>
      <c r="N954">
        <f>'Train Data'!AA952</f>
        <v>9.3678349152015272</v>
      </c>
      <c r="P954" s="24">
        <f>'Train Data'!AB952</f>
        <v>-3.1888161656412986</v>
      </c>
      <c r="Q954">
        <f t="shared" si="28"/>
        <v>-6.1039895824392107E-2</v>
      </c>
      <c r="S954">
        <f t="shared" si="29"/>
        <v>3.1277762698169065</v>
      </c>
    </row>
    <row r="955" spans="1:19" x14ac:dyDescent="0.25">
      <c r="A955">
        <f>'Train Data'!A953</f>
        <v>200811</v>
      </c>
      <c r="C955">
        <v>1</v>
      </c>
      <c r="D955">
        <f>'Train Data'!Q953</f>
        <v>-0.35054269018720069</v>
      </c>
      <c r="E955">
        <f>'Train Data'!R953</f>
        <v>-1.9954417691892026</v>
      </c>
      <c r="F955">
        <f>'Train Data'!S953</f>
        <v>-0.8699448193494439</v>
      </c>
      <c r="G955">
        <f>'Train Data'!T953</f>
        <v>-1.0369948773350168</v>
      </c>
      <c r="H955">
        <f>'Train Data'!U953</f>
        <v>2.7543810078253164</v>
      </c>
      <c r="I955">
        <f>'Train Data'!V953</f>
        <v>-0.53966384318605731</v>
      </c>
      <c r="J955">
        <f>'Train Data'!W953</f>
        <v>1.3661241178500227</v>
      </c>
      <c r="K955">
        <f>'Train Data'!X953</f>
        <v>-2.925728626086388</v>
      </c>
      <c r="L955">
        <f>'Train Data'!Y953</f>
        <v>-4.0917877970109409</v>
      </c>
      <c r="M955">
        <f>'Train Data'!Z953</f>
        <v>5.6464690104190849</v>
      </c>
      <c r="N955">
        <f>'Train Data'!AA953</f>
        <v>5.6590802878946924</v>
      </c>
      <c r="P955" s="24">
        <f>'Train Data'!AB953</f>
        <v>-1.4923314743009528</v>
      </c>
      <c r="Q955">
        <f t="shared" si="28"/>
        <v>-5.415994644796393E-2</v>
      </c>
      <c r="S955">
        <f t="shared" si="29"/>
        <v>1.438171527852989</v>
      </c>
    </row>
    <row r="956" spans="1:19" x14ac:dyDescent="0.25">
      <c r="A956">
        <f>'Train Data'!A954</f>
        <v>200812</v>
      </c>
      <c r="C956">
        <v>1</v>
      </c>
      <c r="D956">
        <f>'Train Data'!Q954</f>
        <v>-0.19429305496967389</v>
      </c>
      <c r="E956">
        <f>'Train Data'!R954</f>
        <v>-3.2659949761171578</v>
      </c>
      <c r="F956">
        <f>'Train Data'!S954</f>
        <v>-0.86194432519015962</v>
      </c>
      <c r="G956">
        <f>'Train Data'!T954</f>
        <v>-1.0877987227788839</v>
      </c>
      <c r="H956">
        <f>'Train Data'!U954</f>
        <v>3.1633307839557783</v>
      </c>
      <c r="I956">
        <f>'Train Data'!V954</f>
        <v>-0.78464002596241855</v>
      </c>
      <c r="J956">
        <f>'Train Data'!W954</f>
        <v>0.95140279876667655</v>
      </c>
      <c r="K956">
        <f>'Train Data'!X954</f>
        <v>-1.7316731520187303</v>
      </c>
      <c r="L956">
        <f>'Train Data'!Y954</f>
        <v>-2.4300591483425271</v>
      </c>
      <c r="M956">
        <f>'Train Data'!Z954</f>
        <v>3.7186543357096022</v>
      </c>
      <c r="N956">
        <f>'Train Data'!AA954</f>
        <v>2.9126682117682501</v>
      </c>
      <c r="P956" s="24">
        <f>'Train Data'!AB954</f>
        <v>5.9657618248785717E-2</v>
      </c>
      <c r="Q956">
        <f t="shared" si="28"/>
        <v>-3.2033389534020539E-2</v>
      </c>
      <c r="S956">
        <f t="shared" si="29"/>
        <v>-9.1691007782806255E-2</v>
      </c>
    </row>
    <row r="957" spans="1:19" x14ac:dyDescent="0.25">
      <c r="A957">
        <f>'Train Data'!A955</f>
        <v>200901</v>
      </c>
      <c r="C957">
        <v>1</v>
      </c>
      <c r="D957">
        <f>'Train Data'!Q955</f>
        <v>-0.2400313587069435</v>
      </c>
      <c r="E957">
        <f>'Train Data'!R955</f>
        <v>-3.5231196512185941</v>
      </c>
      <c r="F957">
        <f>'Train Data'!S955</f>
        <v>-0.73189926721378229</v>
      </c>
      <c r="G957">
        <f>'Train Data'!T955</f>
        <v>-1.0560463193764669</v>
      </c>
      <c r="H957">
        <f>'Train Data'!U955</f>
        <v>2.7543810078253155</v>
      </c>
      <c r="I957">
        <f>'Train Data'!V955</f>
        <v>-0.46155549505446386</v>
      </c>
      <c r="J957">
        <f>'Train Data'!W955</f>
        <v>1.5852221732148093</v>
      </c>
      <c r="K957">
        <f>'Train Data'!X955</f>
        <v>-1.7552186908719298</v>
      </c>
      <c r="L957">
        <f>'Train Data'!Y955</f>
        <v>0.34153601760344071</v>
      </c>
      <c r="M957">
        <f>'Train Data'!Z955</f>
        <v>-4.7499601281927646</v>
      </c>
      <c r="N957">
        <f>'Train Data'!AA955</f>
        <v>1.5334168728795941</v>
      </c>
      <c r="P957" s="24">
        <f>'Train Data'!AB955</f>
        <v>-1.6575548678182117</v>
      </c>
      <c r="Q957">
        <f t="shared" si="28"/>
        <v>-3.7755025465986365E-2</v>
      </c>
      <c r="S957">
        <f t="shared" si="29"/>
        <v>1.6197998423522253</v>
      </c>
    </row>
    <row r="958" spans="1:19" x14ac:dyDescent="0.25">
      <c r="A958">
        <f>'Train Data'!A956</f>
        <v>200902</v>
      </c>
      <c r="C958">
        <v>1</v>
      </c>
      <c r="D958">
        <f>'Train Data'!Q956</f>
        <v>-7.5881308693117558E-2</v>
      </c>
      <c r="E958">
        <f>'Train Data'!R956</f>
        <v>-3.8329685749004287</v>
      </c>
      <c r="F958">
        <f>'Train Data'!S956</f>
        <v>-0.53646681147603192</v>
      </c>
      <c r="G958">
        <f>'Train Data'!T956</f>
        <v>-1.0020672335923582</v>
      </c>
      <c r="H958">
        <f>'Train Data'!U956</f>
        <v>2.3595329481131437</v>
      </c>
      <c r="I958">
        <f>'Train Data'!V956</f>
        <v>-0.43670283883077504</v>
      </c>
      <c r="J958">
        <f>'Train Data'!W956</f>
        <v>1.5069728677273855</v>
      </c>
      <c r="K958">
        <f>'Train Data'!X956</f>
        <v>-1.74978725623953</v>
      </c>
      <c r="L958">
        <f>'Train Data'!Y956</f>
        <v>0.45857112747855805</v>
      </c>
      <c r="M958">
        <f>'Train Data'!Z956</f>
        <v>-0.42452720258409538</v>
      </c>
      <c r="N958">
        <f>'Train Data'!AA956</f>
        <v>1.1919777658606401</v>
      </c>
      <c r="P958" s="24">
        <f>'Train Data'!AB956</f>
        <v>-2.038223903546815</v>
      </c>
      <c r="Q958">
        <f t="shared" si="28"/>
        <v>-5.0483368201948209E-2</v>
      </c>
      <c r="S958">
        <f t="shared" si="29"/>
        <v>1.9877405353448667</v>
      </c>
    </row>
    <row r="959" spans="1:19" x14ac:dyDescent="0.25">
      <c r="A959">
        <f>'Train Data'!A957</f>
        <v>200903</v>
      </c>
      <c r="C959">
        <v>1</v>
      </c>
      <c r="D959">
        <f>'Train Data'!Q957</f>
        <v>0.14599084598011286</v>
      </c>
      <c r="E959">
        <f>'Train Data'!R957</f>
        <v>-4.8071823843017762</v>
      </c>
      <c r="F959">
        <f>'Train Data'!S957</f>
        <v>-0.51742698659832109</v>
      </c>
      <c r="G959">
        <f>'Train Data'!T957</f>
        <v>-1.0306443966545336</v>
      </c>
      <c r="H959">
        <f>'Train Data'!U957</f>
        <v>2.5146518287143533</v>
      </c>
      <c r="I959">
        <f>'Train Data'!V957</f>
        <v>-0.60002029401501589</v>
      </c>
      <c r="J959">
        <f>'Train Data'!W957</f>
        <v>1.2174504374239177</v>
      </c>
      <c r="K959">
        <f>'Train Data'!X957</f>
        <v>-2.2775446417893299</v>
      </c>
      <c r="L959">
        <f>'Train Data'!Y957</f>
        <v>-2.0720267614796652E-2</v>
      </c>
      <c r="M959">
        <f>'Train Data'!Z957</f>
        <v>2.3983442853833608</v>
      </c>
      <c r="N959">
        <f>'Train Data'!AA957</f>
        <v>2.9592657786114791</v>
      </c>
      <c r="P959" s="24">
        <f>'Train Data'!AB957</f>
        <v>1.432538235875058</v>
      </c>
      <c r="Q959">
        <f t="shared" si="28"/>
        <v>-2.8062120762090959E-2</v>
      </c>
      <c r="S959">
        <f t="shared" si="29"/>
        <v>-1.460600356637149</v>
      </c>
    </row>
    <row r="960" spans="1:19" x14ac:dyDescent="0.25">
      <c r="A960">
        <f>'Train Data'!A958</f>
        <v>200904</v>
      </c>
      <c r="C960">
        <v>1</v>
      </c>
      <c r="D960">
        <f>'Train Data'!Q958</f>
        <v>-7.5382886850740988E-2</v>
      </c>
      <c r="E960">
        <f>'Train Data'!R958</f>
        <v>-4.9462531809633452</v>
      </c>
      <c r="F960">
        <f>'Train Data'!S958</f>
        <v>-0.63286262435264728</v>
      </c>
      <c r="G960">
        <f>'Train Data'!T958</f>
        <v>-1.046520598355742</v>
      </c>
      <c r="H960">
        <f>'Train Data'!U958</f>
        <v>2.6274655600606893</v>
      </c>
      <c r="I960">
        <f>'Train Data'!V958</f>
        <v>-0.40474942368603234</v>
      </c>
      <c r="J960">
        <f>'Train Data'!W958</f>
        <v>1.6869462703484606</v>
      </c>
      <c r="K960">
        <f>'Train Data'!X958</f>
        <v>-2.0058802286384574</v>
      </c>
      <c r="L960">
        <f>'Train Data'!Y958</f>
        <v>-8.5323592458238767E-3</v>
      </c>
      <c r="M960">
        <f>'Train Data'!Z958</f>
        <v>-2.8261954843125046</v>
      </c>
      <c r="N960">
        <f>'Train Data'!AA958</f>
        <v>0.78253883283601899</v>
      </c>
      <c r="P960" s="24">
        <f>'Train Data'!AB958</f>
        <v>1.5522584933330212</v>
      </c>
      <c r="Q960">
        <f t="shared" si="28"/>
        <v>-2.0409706641818081E-2</v>
      </c>
      <c r="S960">
        <f t="shared" si="29"/>
        <v>-1.5726681999748393</v>
      </c>
    </row>
    <row r="961" spans="1:19" x14ac:dyDescent="0.25">
      <c r="A961">
        <f>'Train Data'!A959</f>
        <v>200905</v>
      </c>
      <c r="C961">
        <v>1</v>
      </c>
      <c r="D961">
        <f>'Train Data'!Q959</f>
        <v>-0.31457763253839416</v>
      </c>
      <c r="E961">
        <f>'Train Data'!R959</f>
        <v>-4.9973597564223642</v>
      </c>
      <c r="F961">
        <f>'Train Data'!S959</f>
        <v>-0.69424909670698076</v>
      </c>
      <c r="G961">
        <f>'Train Data'!T959</f>
        <v>-1.0401701176752585</v>
      </c>
      <c r="H961">
        <f>'Train Data'!U959</f>
        <v>1.9505831719826821</v>
      </c>
      <c r="I961">
        <f>'Train Data'!V959</f>
        <v>-0.32664107555443861</v>
      </c>
      <c r="J961">
        <f>'Train Data'!W959</f>
        <v>1.8434448813233082</v>
      </c>
      <c r="K961">
        <f>'Train Data'!X959</f>
        <v>-1.7253524159048514</v>
      </c>
      <c r="L961">
        <f>'Train Data'!Y959</f>
        <v>6.5477146043274481E-2</v>
      </c>
      <c r="M961">
        <f>'Train Data'!Z959</f>
        <v>-1.2021331217946427</v>
      </c>
      <c r="N961">
        <f>'Train Data'!AA959</f>
        <v>0.58379649429566827</v>
      </c>
      <c r="P961" s="24">
        <f>'Train Data'!AB959</f>
        <v>0.83368284252029101</v>
      </c>
      <c r="Q961">
        <f t="shared" si="28"/>
        <v>-3.942372389312198E-2</v>
      </c>
      <c r="S961">
        <f t="shared" si="29"/>
        <v>-0.873106566413413</v>
      </c>
    </row>
    <row r="962" spans="1:19" x14ac:dyDescent="0.25">
      <c r="A962">
        <f>'Train Data'!A960</f>
        <v>200906</v>
      </c>
      <c r="C962">
        <v>1</v>
      </c>
      <c r="D962">
        <f>'Train Data'!Q960</f>
        <v>-0.47254027841194601</v>
      </c>
      <c r="E962">
        <f>'Train Data'!R960</f>
        <v>-4.9284391057623038</v>
      </c>
      <c r="F962">
        <f>'Train Data'!S960</f>
        <v>-0.68472001228369306</v>
      </c>
      <c r="G962">
        <f>'Train Data'!T960</f>
        <v>-1.0401701176752585</v>
      </c>
      <c r="H962">
        <f>'Train Data'!U960</f>
        <v>1.062175037630295</v>
      </c>
      <c r="I962">
        <f>'Train Data'!V960</f>
        <v>-0.33729221393601955</v>
      </c>
      <c r="J962">
        <f>'Train Data'!W960</f>
        <v>1.819970089677081</v>
      </c>
      <c r="K962">
        <f>'Train Data'!X960</f>
        <v>-1.6303018178759716</v>
      </c>
      <c r="L962">
        <f>'Train Data'!Y960</f>
        <v>1.1407637740565744</v>
      </c>
      <c r="M962">
        <f>'Train Data'!Z960</f>
        <v>0.1384270826777072</v>
      </c>
      <c r="N962">
        <f>'Train Data'!AA960</f>
        <v>8.9681817802317404E-2</v>
      </c>
      <c r="P962" s="24">
        <f>'Train Data'!AB960</f>
        <v>-0.11311635548413629</v>
      </c>
      <c r="Q962">
        <f t="shared" si="28"/>
        <v>-3.8323177969745069E-2</v>
      </c>
      <c r="S962">
        <f t="shared" si="29"/>
        <v>7.4793177514391213E-2</v>
      </c>
    </row>
    <row r="963" spans="1:19" x14ac:dyDescent="0.25">
      <c r="A963">
        <f>'Train Data'!A961</f>
        <v>200907</v>
      </c>
      <c r="C963">
        <v>1</v>
      </c>
      <c r="D963">
        <f>'Train Data'!Q961</f>
        <v>-0.52112845508017158</v>
      </c>
      <c r="E963">
        <f>'Train Data'!R961</f>
        <v>-4.6203335552364715</v>
      </c>
      <c r="F963">
        <f>'Train Data'!S961</f>
        <v>-0.80471804364320254</v>
      </c>
      <c r="G963">
        <f>'Train Data'!T961</f>
        <v>-1.0401701176752585</v>
      </c>
      <c r="H963">
        <f>'Train Data'!U961</f>
        <v>0.76603899284616794</v>
      </c>
      <c r="I963">
        <f>'Train Data'!V961</f>
        <v>-0.33374183447549272</v>
      </c>
      <c r="J963">
        <f>'Train Data'!W961</f>
        <v>1.8277950202258231</v>
      </c>
      <c r="K963">
        <f>'Train Data'!X961</f>
        <v>-1.2791987786215722</v>
      </c>
      <c r="L963">
        <f>'Train Data'!Y961</f>
        <v>-0.7784276346656861</v>
      </c>
      <c r="M963">
        <f>'Train Data'!Z961</f>
        <v>-0.12077489039247527</v>
      </c>
      <c r="N963">
        <f>'Train Data'!AA961</f>
        <v>0.14039577377548637</v>
      </c>
      <c r="P963" s="24">
        <f>'Train Data'!AB961</f>
        <v>1.1938237382875605</v>
      </c>
      <c r="Q963">
        <f t="shared" si="28"/>
        <v>-3.4341051712443199E-2</v>
      </c>
      <c r="S963">
        <f t="shared" si="29"/>
        <v>-1.2281647900000037</v>
      </c>
    </row>
    <row r="964" spans="1:19" x14ac:dyDescent="0.25">
      <c r="A964">
        <f>'Train Data'!A962</f>
        <v>200908</v>
      </c>
      <c r="C964">
        <v>1</v>
      </c>
      <c r="D964">
        <f>'Train Data'!Q962</f>
        <v>-0.72489703640726022</v>
      </c>
      <c r="E964">
        <f>'Train Data'!R962</f>
        <v>-4.3012424692176721</v>
      </c>
      <c r="F964">
        <f>'Train Data'!S962</f>
        <v>-0.85254370031058602</v>
      </c>
      <c r="G964">
        <f>'Train Data'!T962</f>
        <v>-1.0433453580155003</v>
      </c>
      <c r="H964">
        <f>'Train Data'!U962</f>
        <v>0.25837720178766138</v>
      </c>
      <c r="I964">
        <f>'Train Data'!V962</f>
        <v>-0.38699752638339718</v>
      </c>
      <c r="J964">
        <f>'Train Data'!W962</f>
        <v>1.7182459925434304</v>
      </c>
      <c r="K964">
        <f>'Train Data'!X962</f>
        <v>-1.0317738932051195</v>
      </c>
      <c r="L964">
        <f>'Train Data'!Y962</f>
        <v>-5.6348290641875541E-2</v>
      </c>
      <c r="M964">
        <f>'Train Data'!Z962</f>
        <v>0.73783164540250412</v>
      </c>
      <c r="N964">
        <f>'Train Data'!AA962</f>
        <v>-0.13027887691282483</v>
      </c>
      <c r="P964" s="24">
        <f>'Train Data'!AB962</f>
        <v>0.47268887639211715</v>
      </c>
      <c r="Q964">
        <f t="shared" si="28"/>
        <v>-4.1974770109836926E-2</v>
      </c>
      <c r="S964">
        <f t="shared" si="29"/>
        <v>-0.51466364650195406</v>
      </c>
    </row>
    <row r="965" spans="1:19" x14ac:dyDescent="0.25">
      <c r="A965">
        <f>'Train Data'!A963</f>
        <v>200909</v>
      </c>
      <c r="C965">
        <v>1</v>
      </c>
      <c r="D965">
        <f>'Train Data'!Q963</f>
        <v>-0.84661856148240067</v>
      </c>
      <c r="E965">
        <f>'Train Data'!R963</f>
        <v>-4.0442497303243208</v>
      </c>
      <c r="F965">
        <f>'Train Data'!S963</f>
        <v>-0.88259040971120184</v>
      </c>
      <c r="G965">
        <f>'Train Data'!T963</f>
        <v>-1.0592215597167087</v>
      </c>
      <c r="H965">
        <f>'Train Data'!U963</f>
        <v>6.0953171931575033E-2</v>
      </c>
      <c r="I965">
        <f>'Train Data'!V963</f>
        <v>-0.42960207990972088</v>
      </c>
      <c r="J965">
        <f>'Train Data'!W963</f>
        <v>1.6634714787022338</v>
      </c>
      <c r="K965">
        <f>'Train Data'!X963</f>
        <v>-0.69792979890519313</v>
      </c>
      <c r="L965">
        <f>'Train Data'!Y963</f>
        <v>-0.3613994147218022</v>
      </c>
      <c r="M965">
        <f>'Train Data'!Z963</f>
        <v>0.51507994979531613</v>
      </c>
      <c r="N965">
        <f>'Train Data'!AA963</f>
        <v>-0.1753132514181461</v>
      </c>
      <c r="P965" s="24">
        <f>'Train Data'!AB963</f>
        <v>0.50505109880684562</v>
      </c>
      <c r="Q965">
        <f t="shared" si="28"/>
        <v>-4.2826289433436533E-2</v>
      </c>
      <c r="S965">
        <f t="shared" si="29"/>
        <v>-0.5478773882402822</v>
      </c>
    </row>
    <row r="966" spans="1:19" x14ac:dyDescent="0.25">
      <c r="A966">
        <f>'Train Data'!A964</f>
        <v>200910</v>
      </c>
      <c r="C966">
        <v>1</v>
      </c>
      <c r="D966">
        <f>'Train Data'!Q964</f>
        <v>-0.96799120463149702</v>
      </c>
      <c r="E966">
        <f>'Train Data'!R964</f>
        <v>-2.3287205821371817</v>
      </c>
      <c r="F966">
        <f>'Train Data'!S964</f>
        <v>-0.88265161202969389</v>
      </c>
      <c r="G966">
        <f>'Train Data'!T964</f>
        <v>-1.0750977614179171</v>
      </c>
      <c r="H966">
        <f>'Train Data'!U964</f>
        <v>4.5463062584080683E-3</v>
      </c>
      <c r="I966">
        <f>'Train Data'!V964</f>
        <v>-0.36924562908076231</v>
      </c>
      <c r="J966">
        <f>'Train Data'!W964</f>
        <v>1.8356199507745663</v>
      </c>
      <c r="K966">
        <f>'Train Data'!X964</f>
        <v>-0.56231899690089615</v>
      </c>
      <c r="L966">
        <f>'Train Data'!Y964</f>
        <v>-0.29772100347228364</v>
      </c>
      <c r="M966">
        <f>'Train Data'!Z964</f>
        <v>-0.89028074794457945</v>
      </c>
      <c r="N966">
        <f>'Train Data'!AA964</f>
        <v>0.16195547807470836</v>
      </c>
      <c r="P966" s="24">
        <f>'Train Data'!AB964</f>
        <v>-0.48946558810858609</v>
      </c>
      <c r="Q966">
        <f t="shared" ref="Q966:Q1029" si="30">SUMPRODUCT($C$4:$N$4,C965:N965)</f>
        <v>-4.5308180764610566E-2</v>
      </c>
      <c r="S966">
        <f t="shared" ref="S966:S1029" si="31">(Q966-P966)</f>
        <v>0.44415740734397552</v>
      </c>
    </row>
    <row r="967" spans="1:19" x14ac:dyDescent="0.25">
      <c r="A967">
        <f>'Train Data'!A965</f>
        <v>200911</v>
      </c>
      <c r="C967">
        <v>1</v>
      </c>
      <c r="D967">
        <f>'Train Data'!Q965</f>
        <v>-0.9714019137950195</v>
      </c>
      <c r="E967">
        <f>'Train Data'!R965</f>
        <v>-1.4915225633940976</v>
      </c>
      <c r="F967">
        <f>'Train Data'!S965</f>
        <v>-0.96336497413455924</v>
      </c>
      <c r="G967">
        <f>'Train Data'!T965</f>
        <v>-1.0814482420984006</v>
      </c>
      <c r="H967">
        <f>'Train Data'!U965</f>
        <v>-9.555410159882205E-3</v>
      </c>
      <c r="I967">
        <f>'Train Data'!V965</f>
        <v>-0.41895094152814016</v>
      </c>
      <c r="J967">
        <f>'Train Data'!W965</f>
        <v>1.7417207841896571</v>
      </c>
      <c r="K967">
        <f>'Train Data'!X965</f>
        <v>-0.37931983222408633</v>
      </c>
      <c r="L967">
        <f>'Train Data'!Y965</f>
        <v>-0.34588201169187566</v>
      </c>
      <c r="M967">
        <f>'Train Data'!Z965</f>
        <v>0.64468093633040724</v>
      </c>
      <c r="N967">
        <f>'Train Data'!AA965</f>
        <v>-0.1602465238923394</v>
      </c>
      <c r="P967" s="24">
        <f>'Train Data'!AB965</f>
        <v>0.93563382586495136</v>
      </c>
      <c r="Q967">
        <f t="shared" si="30"/>
        <v>-4.849155732072348E-2</v>
      </c>
      <c r="S967">
        <f t="shared" si="31"/>
        <v>-0.98412538318567488</v>
      </c>
    </row>
    <row r="968" spans="1:19" x14ac:dyDescent="0.25">
      <c r="A968">
        <f>'Train Data'!A966</f>
        <v>200912</v>
      </c>
      <c r="C968">
        <v>1</v>
      </c>
      <c r="D968">
        <f>'Train Data'!Q966</f>
        <v>-1.1394514218701062</v>
      </c>
      <c r="E968">
        <f>'Train Data'!R966</f>
        <v>-0.84724116897346857</v>
      </c>
      <c r="F968">
        <f>'Train Data'!S966</f>
        <v>-0.97326112962824962</v>
      </c>
      <c r="G968">
        <f>'Train Data'!T966</f>
        <v>-1.0814482420984006</v>
      </c>
      <c r="H968">
        <f>'Train Data'!U966</f>
        <v>-3.7758842996465689E-2</v>
      </c>
      <c r="I968">
        <f>'Train Data'!V966</f>
        <v>-0.23433120958073728</v>
      </c>
      <c r="J968">
        <f>'Train Data'!W966</f>
        <v>2.1486171727242613</v>
      </c>
      <c r="K968">
        <f>'Train Data'!X966</f>
        <v>-0.25001615158713325</v>
      </c>
      <c r="L968">
        <f>'Train Data'!Y966</f>
        <v>-0.81154957329365529</v>
      </c>
      <c r="M968">
        <f>'Train Data'!Z966</f>
        <v>-2.5629434804131006</v>
      </c>
      <c r="N968">
        <f>'Train Data'!AA966</f>
        <v>-0.34165834864011341</v>
      </c>
      <c r="P968" s="24">
        <f>'Train Data'!AB966</f>
        <v>0.18649284552535456</v>
      </c>
      <c r="Q968">
        <f t="shared" si="30"/>
        <v>-4.9449574110642346E-2</v>
      </c>
      <c r="S968">
        <f t="shared" si="31"/>
        <v>-0.23594241963599691</v>
      </c>
    </row>
    <row r="969" spans="1:19" x14ac:dyDescent="0.25">
      <c r="A969">
        <f>'Train Data'!A967</f>
        <v>201001</v>
      </c>
      <c r="C969">
        <v>1</v>
      </c>
      <c r="D969">
        <f>'Train Data'!Q967</f>
        <v>-1.1936652661137106</v>
      </c>
      <c r="E969">
        <f>'Train Data'!R967</f>
        <v>-0.60838521618953967</v>
      </c>
      <c r="F969">
        <f>'Train Data'!S967</f>
        <v>-0.92917817611676123</v>
      </c>
      <c r="G969">
        <f>'Train Data'!T967</f>
        <v>-1.0782730017581588</v>
      </c>
      <c r="H969">
        <f>'Train Data'!U967</f>
        <v>-0.20697944001596855</v>
      </c>
      <c r="I969">
        <f>'Train Data'!V967</f>
        <v>-0.29614686636797255</v>
      </c>
      <c r="J969">
        <f>'Train Data'!W967</f>
        <v>2.0045523763913651</v>
      </c>
      <c r="K969">
        <f>'Train Data'!X967</f>
        <v>-0.13115498729403419</v>
      </c>
      <c r="L969">
        <f>'Train Data'!Y967</f>
        <v>0.16519679210856619</v>
      </c>
      <c r="M969">
        <f>'Train Data'!Z967</f>
        <v>0.87001250157580967</v>
      </c>
      <c r="N969">
        <f>'Train Data'!AA967</f>
        <v>-0.16188016351129147</v>
      </c>
      <c r="P969" s="24">
        <f>'Train Data'!AB967</f>
        <v>-0.80695296583064413</v>
      </c>
      <c r="Q969">
        <f t="shared" si="30"/>
        <v>-5.7243697307635462E-2</v>
      </c>
      <c r="S969">
        <f t="shared" si="31"/>
        <v>0.74970926852300868</v>
      </c>
    </row>
    <row r="970" spans="1:19" x14ac:dyDescent="0.25">
      <c r="A970">
        <f>'Train Data'!A968</f>
        <v>201002</v>
      </c>
      <c r="C970">
        <v>1</v>
      </c>
      <c r="D970">
        <f>'Train Data'!Q968</f>
        <v>-1.1285616802114391</v>
      </c>
      <c r="E970">
        <f>'Train Data'!R968</f>
        <v>-0.53433939026886912</v>
      </c>
      <c r="F970">
        <f>'Train Data'!S968</f>
        <v>-0.96101314490092371</v>
      </c>
      <c r="G970">
        <f>'Train Data'!T968</f>
        <v>-1.0623968000569506</v>
      </c>
      <c r="H970">
        <f>'Train Data'!U968</f>
        <v>-0.20697944001596855</v>
      </c>
      <c r="I970">
        <f>'Train Data'!V968</f>
        <v>-0.29571016969432773</v>
      </c>
      <c r="J970">
        <f>'Train Data'!W968</f>
        <v>1.9663901901051488</v>
      </c>
      <c r="K970">
        <f>'Train Data'!X968</f>
        <v>-0.10909913510688272</v>
      </c>
      <c r="L970">
        <f>'Train Data'!Y968</f>
        <v>-0.43236811245091139</v>
      </c>
      <c r="M970">
        <f>'Train Data'!Z968</f>
        <v>-6.9979403732377946E-2</v>
      </c>
      <c r="N970">
        <f>'Train Data'!AA968</f>
        <v>-9.7063757337257306E-2</v>
      </c>
      <c r="P970" s="24">
        <f>'Train Data'!AB968</f>
        <v>0.39415195188929619</v>
      </c>
      <c r="Q970">
        <f t="shared" si="30"/>
        <v>-4.6136728603687102E-2</v>
      </c>
      <c r="S970">
        <f t="shared" si="31"/>
        <v>-0.44028868049298331</v>
      </c>
    </row>
    <row r="971" spans="1:19" x14ac:dyDescent="0.25">
      <c r="A971">
        <f>'Train Data'!A969</f>
        <v>201003</v>
      </c>
      <c r="C971">
        <v>1</v>
      </c>
      <c r="D971">
        <f>'Train Data'!Q969</f>
        <v>-1.205704033287448</v>
      </c>
      <c r="E971">
        <f>'Train Data'!R969</f>
        <v>-0.53695425007826014</v>
      </c>
      <c r="F971">
        <f>'Train Data'!S969</f>
        <v>-0.76030134518767101</v>
      </c>
      <c r="G971">
        <f>'Train Data'!T969</f>
        <v>-1.0496958386959836</v>
      </c>
      <c r="H971">
        <f>'Train Data'!U969</f>
        <v>-0.19287772359767727</v>
      </c>
      <c r="I971">
        <f>'Train Data'!V969</f>
        <v>-0.23512294420043489</v>
      </c>
      <c r="J971">
        <f>'Train Data'!W969</f>
        <v>2.0686229077244676</v>
      </c>
      <c r="K971">
        <f>'Train Data'!X969</f>
        <v>0.41689079704119686</v>
      </c>
      <c r="L971">
        <f>'Train Data'!Y969</f>
        <v>0.29511285263237547</v>
      </c>
      <c r="M971">
        <f>'Train Data'!Z969</f>
        <v>-0.92168873702519283</v>
      </c>
      <c r="N971">
        <f>'Train Data'!AA969</f>
        <v>-0.39262678332246664</v>
      </c>
      <c r="P971" s="24">
        <f>'Train Data'!AB969</f>
        <v>0.94937370380547259</v>
      </c>
      <c r="Q971">
        <f t="shared" si="30"/>
        <v>-5.0545269891660818E-2</v>
      </c>
      <c r="S971">
        <f t="shared" si="31"/>
        <v>-0.99991897369713345</v>
      </c>
    </row>
    <row r="972" spans="1:19" x14ac:dyDescent="0.25">
      <c r="A972">
        <f>'Train Data'!A970</f>
        <v>201004</v>
      </c>
      <c r="C972">
        <v>1</v>
      </c>
      <c r="D972">
        <f>'Train Data'!Q970</f>
        <v>-1.324756901801093</v>
      </c>
      <c r="E972">
        <f>'Train Data'!R970</f>
        <v>-0.49299815227841964</v>
      </c>
      <c r="F972">
        <f>'Train Data'!S970</f>
        <v>-0.78022649771285313</v>
      </c>
      <c r="G972">
        <f>'Train Data'!T970</f>
        <v>-1.046520598355742</v>
      </c>
      <c r="H972">
        <f>'Train Data'!U970</f>
        <v>-0.24928458927084424</v>
      </c>
      <c r="I972">
        <f>'Train Data'!V970</f>
        <v>-0.30761814240493518</v>
      </c>
      <c r="J972">
        <f>'Train Data'!W970</f>
        <v>1.9010207203009548</v>
      </c>
      <c r="K972">
        <f>'Train Data'!X970</f>
        <v>0.42791102148401466</v>
      </c>
      <c r="L972">
        <f>'Train Data'!Y970</f>
        <v>-0.15177809013761259</v>
      </c>
      <c r="M972">
        <f>'Train Data'!Z970</f>
        <v>1.0333421448566582</v>
      </c>
      <c r="N972">
        <f>'Train Data'!AA970</f>
        <v>-0.19549389854486204</v>
      </c>
      <c r="P972" s="24">
        <f>'Train Data'!AB970</f>
        <v>0.13193264329390553</v>
      </c>
      <c r="Q972">
        <f t="shared" si="30"/>
        <v>-4.0803077177031147E-2</v>
      </c>
      <c r="S972">
        <f t="shared" si="31"/>
        <v>-0.17273572047093666</v>
      </c>
    </row>
    <row r="973" spans="1:19" x14ac:dyDescent="0.25">
      <c r="A973">
        <f>'Train Data'!A971</f>
        <v>201005</v>
      </c>
      <c r="C973">
        <v>1</v>
      </c>
      <c r="D973">
        <f>'Train Data'!Q971</f>
        <v>-1.3520485929444295</v>
      </c>
      <c r="E973">
        <f>'Train Data'!R971</f>
        <v>-0.21412427441254306</v>
      </c>
      <c r="F973">
        <f>'Train Data'!S971</f>
        <v>-0.6577865371814724</v>
      </c>
      <c r="G973">
        <f>'Train Data'!T971</f>
        <v>-1.046520598355742</v>
      </c>
      <c r="H973">
        <f>'Train Data'!U971</f>
        <v>-6.5962275833050144E-2</v>
      </c>
      <c r="I973">
        <f>'Train Data'!V971</f>
        <v>-0.4160751341651131</v>
      </c>
      <c r="J973">
        <f>'Train Data'!W971</f>
        <v>1.6619847418979727</v>
      </c>
      <c r="K973">
        <f>'Train Data'!X971</f>
        <v>0.38858404468120666</v>
      </c>
      <c r="L973">
        <f>'Train Data'!Y971</f>
        <v>-0.33316143950874288</v>
      </c>
      <c r="M973">
        <f>'Train Data'!Z971</f>
        <v>1.5714737911661616</v>
      </c>
      <c r="N973">
        <f>'Train Data'!AA971</f>
        <v>0.87712838531003157</v>
      </c>
      <c r="P973" s="24">
        <f>'Train Data'!AB971</f>
        <v>-1.6121061830585484</v>
      </c>
      <c r="Q973">
        <f t="shared" si="30"/>
        <v>-3.7337032009705957E-2</v>
      </c>
      <c r="S973">
        <f t="shared" si="31"/>
        <v>1.5747691510488424</v>
      </c>
    </row>
    <row r="974" spans="1:19" x14ac:dyDescent="0.25">
      <c r="A974">
        <f>'Train Data'!A972</f>
        <v>201006</v>
      </c>
      <c r="C974">
        <v>1</v>
      </c>
      <c r="D974">
        <f>'Train Data'!Q972</f>
        <v>-1.1629289934749036</v>
      </c>
      <c r="E974">
        <f>'Train Data'!R972</f>
        <v>-9.0644787607164854E-3</v>
      </c>
      <c r="F974">
        <f>'Train Data'!S972</f>
        <v>-0.60043887783763761</v>
      </c>
      <c r="G974">
        <f>'Train Data'!T972</f>
        <v>-1.0592215597167087</v>
      </c>
      <c r="H974">
        <f>'Train Data'!U972</f>
        <v>0.30068235104253804</v>
      </c>
      <c r="I974">
        <f>'Train Data'!V972</f>
        <v>-0.52519959726387033</v>
      </c>
      <c r="J974">
        <f>'Train Data'!W972</f>
        <v>1.452777398746796</v>
      </c>
      <c r="K974">
        <f>'Train Data'!X972</f>
        <v>9.5410895127617884E-2</v>
      </c>
      <c r="L974">
        <f>'Train Data'!Y972</f>
        <v>-0.6635041626732211</v>
      </c>
      <c r="M974">
        <f>'Train Data'!Z972</f>
        <v>1.6071424126791163</v>
      </c>
      <c r="N974">
        <f>'Train Data'!AA972</f>
        <v>0.44969587328939659</v>
      </c>
      <c r="P974" s="24">
        <f>'Train Data'!AB972</f>
        <v>-1.1295587657181279</v>
      </c>
      <c r="Q974">
        <f t="shared" si="30"/>
        <v>-2.9482678126856399E-2</v>
      </c>
      <c r="S974">
        <f t="shared" si="31"/>
        <v>1.1000760875912714</v>
      </c>
    </row>
    <row r="975" spans="1:19" x14ac:dyDescent="0.25">
      <c r="A975">
        <f>'Train Data'!A973</f>
        <v>201007</v>
      </c>
      <c r="C975">
        <v>1</v>
      </c>
      <c r="D975">
        <f>'Train Data'!Q973</f>
        <v>-1.0329755075524136</v>
      </c>
      <c r="E975">
        <f>'Train Data'!R973</f>
        <v>-0.11132269572232607</v>
      </c>
      <c r="F975">
        <f>'Train Data'!S973</f>
        <v>-0.70642454985905134</v>
      </c>
      <c r="G975">
        <f>'Train Data'!T973</f>
        <v>-1.046520598355742</v>
      </c>
      <c r="H975">
        <f>'Train Data'!U973</f>
        <v>0.21607205253278663</v>
      </c>
      <c r="I975">
        <f>'Train Data'!V973</f>
        <v>-0.52341730677468579</v>
      </c>
      <c r="J975">
        <f>'Train Data'!W973</f>
        <v>1.4254057916872955</v>
      </c>
      <c r="K975">
        <f>'Train Data'!X973</f>
        <v>-4.050339262560932E-2</v>
      </c>
      <c r="L975">
        <f>'Train Data'!Y973</f>
        <v>-0.43956626427784529</v>
      </c>
      <c r="M975">
        <f>'Train Data'!Z973</f>
        <v>-9.8981674500433825E-2</v>
      </c>
      <c r="N975">
        <f>'Train Data'!AA973</f>
        <v>6.8660821407589362E-2</v>
      </c>
      <c r="P975" s="24">
        <f>'Train Data'!AB973</f>
        <v>1.1206593420151147</v>
      </c>
      <c r="Q975">
        <f t="shared" si="30"/>
        <v>-2.6640505012806362E-2</v>
      </c>
      <c r="S975">
        <f t="shared" si="31"/>
        <v>-1.1472998470279212</v>
      </c>
    </row>
    <row r="976" spans="1:19" x14ac:dyDescent="0.25">
      <c r="A976">
        <f>'Train Data'!A974</f>
        <v>201008</v>
      </c>
      <c r="C976">
        <v>1</v>
      </c>
      <c r="D976">
        <f>'Train Data'!Q974</f>
        <v>-1.1664137444498912</v>
      </c>
      <c r="E976">
        <f>'Train Data'!R974</f>
        <v>5.802031245354175E-2</v>
      </c>
      <c r="F976">
        <f>'Train Data'!S974</f>
        <v>-0.63896956845321751</v>
      </c>
      <c r="G976">
        <f>'Train Data'!T974</f>
        <v>-1.046520598355742</v>
      </c>
      <c r="H976">
        <f>'Train Data'!U974</f>
        <v>4.6851455513284762E-2</v>
      </c>
      <c r="I976">
        <f>'Train Data'!V974</f>
        <v>-0.69915398931185002</v>
      </c>
      <c r="J976">
        <f>'Train Data'!W974</f>
        <v>1.0380873793856449</v>
      </c>
      <c r="K976">
        <f>'Train Data'!X974</f>
        <v>-0.22370188348361569</v>
      </c>
      <c r="L976">
        <f>'Train Data'!Y974</f>
        <v>-0.21896466332944625</v>
      </c>
      <c r="M976">
        <f>'Train Data'!Z974</f>
        <v>2.6459064698503605</v>
      </c>
      <c r="N976">
        <f>'Train Data'!AA974</f>
        <v>-4.0772957775816875E-2</v>
      </c>
      <c r="P976" s="24">
        <f>'Train Data'!AB974</f>
        <v>-0.98270361061012568</v>
      </c>
      <c r="Q976">
        <f t="shared" si="30"/>
        <v>-3.7328680452966209E-2</v>
      </c>
      <c r="S976">
        <f t="shared" si="31"/>
        <v>0.94537493015715945</v>
      </c>
    </row>
    <row r="977" spans="1:19" x14ac:dyDescent="0.25">
      <c r="A977">
        <f>'Train Data'!A975</f>
        <v>201009</v>
      </c>
      <c r="C977">
        <v>1</v>
      </c>
      <c r="D977">
        <f>'Train Data'!Q975</f>
        <v>-1.0511966357491842</v>
      </c>
      <c r="E977">
        <f>'Train Data'!R975</f>
        <v>-8.7981722333607237E-2</v>
      </c>
      <c r="F977">
        <f>'Train Data'!S975</f>
        <v>-0.75112642635561544</v>
      </c>
      <c r="G977">
        <f>'Train Data'!T975</f>
        <v>-1.0496958386959836</v>
      </c>
      <c r="H977">
        <f>'Train Data'!U975</f>
        <v>-9.555410159882205E-3</v>
      </c>
      <c r="I977">
        <f>'Train Data'!V975</f>
        <v>-0.65103924686278836</v>
      </c>
      <c r="J977">
        <f>'Train Data'!W975</f>
        <v>1.1519557687309441</v>
      </c>
      <c r="K977">
        <f>'Train Data'!X975</f>
        <v>-0.55641186642638107</v>
      </c>
      <c r="L977">
        <f>'Train Data'!Y975</f>
        <v>-0.3696500332540284</v>
      </c>
      <c r="M977">
        <f>'Train Data'!Z975</f>
        <v>-0.81859925229818642</v>
      </c>
      <c r="N977">
        <f>'Train Data'!AA975</f>
        <v>-0.10318995053856517</v>
      </c>
      <c r="P977" s="24">
        <f>'Train Data'!AB975</f>
        <v>1.48243377677135</v>
      </c>
      <c r="Q977">
        <f t="shared" si="30"/>
        <v>-2.733747180382215E-2</v>
      </c>
      <c r="S977">
        <f t="shared" si="31"/>
        <v>-1.5097712485751722</v>
      </c>
    </row>
    <row r="978" spans="1:19" x14ac:dyDescent="0.25">
      <c r="A978">
        <f>'Train Data'!A976</f>
        <v>201010</v>
      </c>
      <c r="C978">
        <v>1</v>
      </c>
      <c r="D978">
        <f>'Train Data'!Q976</f>
        <v>-1.2204240205417507</v>
      </c>
      <c r="E978">
        <f>'Train Data'!R976</f>
        <v>-0.11416131289403728</v>
      </c>
      <c r="F978">
        <f>'Train Data'!S976</f>
        <v>-0.79428149422656691</v>
      </c>
      <c r="G978">
        <f>'Train Data'!T976</f>
        <v>-1.0560463193764669</v>
      </c>
      <c r="H978">
        <f>'Train Data'!U976</f>
        <v>-0.13647085792450836</v>
      </c>
      <c r="I978">
        <f>'Train Data'!V976</f>
        <v>-0.55685833091338943</v>
      </c>
      <c r="J978">
        <f>'Train Data'!W976</f>
        <v>1.3751775624949174</v>
      </c>
      <c r="K978">
        <f>'Train Data'!X976</f>
        <v>-0.3919978879788627</v>
      </c>
      <c r="L978">
        <f>'Train Data'!Y976</f>
        <v>-0.24451471436682901</v>
      </c>
      <c r="M978">
        <f>'Train Data'!Z976</f>
        <v>-1.483152610941842</v>
      </c>
      <c r="N978">
        <f>'Train Data'!AA976</f>
        <v>-0.31674801212286907</v>
      </c>
      <c r="P978" s="24">
        <f>'Train Data'!AB976</f>
        <v>0.54483684840476188</v>
      </c>
      <c r="Q978">
        <f t="shared" si="30"/>
        <v>-4.2571117582998794E-2</v>
      </c>
      <c r="S978">
        <f t="shared" si="31"/>
        <v>-0.58740796598776068</v>
      </c>
    </row>
    <row r="979" spans="1:19" x14ac:dyDescent="0.25">
      <c r="A979">
        <f>'Train Data'!A977</f>
        <v>201011</v>
      </c>
      <c r="C979">
        <v>1</v>
      </c>
      <c r="D979">
        <f>'Train Data'!Q977</f>
        <v>-1.2865982553281505</v>
      </c>
      <c r="E979">
        <f>'Train Data'!R977</f>
        <v>-5.0586788019548079E-2</v>
      </c>
      <c r="F979">
        <f>'Train Data'!S977</f>
        <v>-0.77989154791665127</v>
      </c>
      <c r="G979">
        <f>'Train Data'!T977</f>
        <v>-1.0528710790362255</v>
      </c>
      <c r="H979">
        <f>'Train Data'!U977</f>
        <v>-0.12236914150621711</v>
      </c>
      <c r="I979">
        <f>'Train Data'!V977</f>
        <v>-0.51035191035994654</v>
      </c>
      <c r="J979">
        <f>'Train Data'!W977</f>
        <v>1.469851397204152</v>
      </c>
      <c r="K979">
        <f>'Train Data'!X977</f>
        <v>-7.2538715306820239E-2</v>
      </c>
      <c r="L979">
        <f>'Train Data'!Y977</f>
        <v>-0.40003309116938202</v>
      </c>
      <c r="M979">
        <f>'Train Data'!Z977</f>
        <v>-0.75364890788995953</v>
      </c>
      <c r="N979">
        <f>'Train Data'!AA977</f>
        <v>-0.20498724365730353</v>
      </c>
      <c r="P979" s="24">
        <f>'Train Data'!AB977</f>
        <v>-0.15898250020764651</v>
      </c>
      <c r="Q979">
        <f t="shared" si="30"/>
        <v>-4.6187372677753025E-2</v>
      </c>
      <c r="S979">
        <f t="shared" si="31"/>
        <v>0.11279512752989349</v>
      </c>
    </row>
    <row r="980" spans="1:19" x14ac:dyDescent="0.25">
      <c r="A980">
        <f>'Train Data'!A978</f>
        <v>201012</v>
      </c>
      <c r="C980">
        <v>1</v>
      </c>
      <c r="D980">
        <f>'Train Data'!Q978</f>
        <v>-1.2696999203712551</v>
      </c>
      <c r="E980">
        <f>'Train Data'!R978</f>
        <v>-0.14376444315268058</v>
      </c>
      <c r="F980">
        <f>'Train Data'!S978</f>
        <v>-0.85016736613863519</v>
      </c>
      <c r="G980">
        <f>'Train Data'!T978</f>
        <v>-1.0528710790362255</v>
      </c>
      <c r="H980">
        <f>'Train Data'!U978</f>
        <v>-8.0063992251341393E-2</v>
      </c>
      <c r="I980">
        <f>'Train Data'!V978</f>
        <v>-0.39132188856631922</v>
      </c>
      <c r="J980">
        <f>'Train Data'!W978</f>
        <v>1.7321900187812891</v>
      </c>
      <c r="K980">
        <f>'Train Data'!X978</f>
        <v>-0.16484040412907178</v>
      </c>
      <c r="L980">
        <f>'Train Data'!Y978</f>
        <v>-0.1552568255235256</v>
      </c>
      <c r="M980">
        <f>'Train Data'!Z978</f>
        <v>-1.7697165922942457</v>
      </c>
      <c r="N980">
        <f>'Train Data'!AA978</f>
        <v>-0.3588670519596725</v>
      </c>
      <c r="P980" s="24">
        <f>'Train Data'!AB978</f>
        <v>1.059002320398271</v>
      </c>
      <c r="Q980">
        <f t="shared" si="30"/>
        <v>-4.3183682657922856E-2</v>
      </c>
      <c r="S980">
        <f t="shared" si="31"/>
        <v>-1.1021860030561939</v>
      </c>
    </row>
    <row r="981" spans="1:19" x14ac:dyDescent="0.25">
      <c r="A981">
        <f>'Train Data'!A979</f>
        <v>201101</v>
      </c>
      <c r="C981">
        <v>1</v>
      </c>
      <c r="D981">
        <f>'Train Data'!Q979</f>
        <v>-1.384222996962674</v>
      </c>
      <c r="E981">
        <f>'Train Data'!R979</f>
        <v>-0.15673297149913529</v>
      </c>
      <c r="F981">
        <f>'Train Data'!S979</f>
        <v>-0.88595107833807407</v>
      </c>
      <c r="G981">
        <f>'Train Data'!T979</f>
        <v>-1.0496958386959836</v>
      </c>
      <c r="H981">
        <f>'Train Data'!U979</f>
        <v>-0.1223691415062181</v>
      </c>
      <c r="I981">
        <f>'Train Data'!V979</f>
        <v>-0.32664107555443861</v>
      </c>
      <c r="J981">
        <f>'Train Data'!W979</f>
        <v>1.8669196729695356</v>
      </c>
      <c r="K981">
        <f>'Train Data'!X979</f>
        <v>-4.8477941412507775E-2</v>
      </c>
      <c r="L981">
        <f>'Train Data'!Y979</f>
        <v>0.41901916594989597</v>
      </c>
      <c r="M981">
        <f>'Train Data'!Z979</f>
        <v>-0.99153151867511957</v>
      </c>
      <c r="N981">
        <f>'Train Data'!AA979</f>
        <v>-0.35358480762544842</v>
      </c>
      <c r="P981" s="24">
        <f>'Train Data'!AB979</f>
        <v>0.26573763692339403</v>
      </c>
      <c r="Q981">
        <f t="shared" si="30"/>
        <v>-4.9183921854207176E-2</v>
      </c>
      <c r="S981">
        <f t="shared" si="31"/>
        <v>-0.3149215587776012</v>
      </c>
    </row>
    <row r="982" spans="1:19" x14ac:dyDescent="0.25">
      <c r="A982">
        <f>'Train Data'!A980</f>
        <v>201102</v>
      </c>
      <c r="C982">
        <v>1</v>
      </c>
      <c r="D982">
        <f>'Train Data'!Q980</f>
        <v>-1.4106951773732264</v>
      </c>
      <c r="E982">
        <f>'Train Data'!R980</f>
        <v>-0.1918507117180514</v>
      </c>
      <c r="F982">
        <f>'Train Data'!S980</f>
        <v>-0.92199011558769894</v>
      </c>
      <c r="G982">
        <f>'Train Data'!T980</f>
        <v>-1.0560463193764669</v>
      </c>
      <c r="H982">
        <f>'Train Data'!U980</f>
        <v>-0.29158973852571801</v>
      </c>
      <c r="I982">
        <f>'Train Data'!V980</f>
        <v>-0.34794335231760054</v>
      </c>
      <c r="J982">
        <f>'Train Data'!W980</f>
        <v>1.8356199507745656</v>
      </c>
      <c r="K982">
        <f>'Train Data'!X980</f>
        <v>-2.5247002296376088E-2</v>
      </c>
      <c r="L982">
        <f>'Train Data'!Y980</f>
        <v>0.45073100839614966</v>
      </c>
      <c r="M982">
        <f>'Train Data'!Z980</f>
        <v>0.25992800755435519</v>
      </c>
      <c r="N982">
        <f>'Train Data'!AA980</f>
        <v>-0.31921756507367177</v>
      </c>
      <c r="P982" s="24">
        <f>'Train Data'!AB980</f>
        <v>0.43197745470045384</v>
      </c>
      <c r="Q982">
        <f t="shared" si="30"/>
        <v>-4.8859588186047347E-2</v>
      </c>
      <c r="S982">
        <f t="shared" si="31"/>
        <v>-0.4808370428865012</v>
      </c>
    </row>
    <row r="983" spans="1:19" x14ac:dyDescent="0.25">
      <c r="A983">
        <f>'Train Data'!A981</f>
        <v>201103</v>
      </c>
      <c r="C983">
        <v>1</v>
      </c>
      <c r="D983">
        <f>'Train Data'!Q981</f>
        <v>-1.4569668068736001</v>
      </c>
      <c r="E983">
        <f>'Train Data'!R981</f>
        <v>-0.15057450282123908</v>
      </c>
      <c r="F983">
        <f>'Train Data'!S981</f>
        <v>-0.86464389534908881</v>
      </c>
      <c r="G983">
        <f>'Train Data'!T981</f>
        <v>-1.065572040397192</v>
      </c>
      <c r="H983">
        <f>'Train Data'!U981</f>
        <v>-0.33389488778059467</v>
      </c>
      <c r="I983">
        <f>'Train Data'!V981</f>
        <v>-0.33729221393601955</v>
      </c>
      <c r="J983">
        <f>'Train Data'!W981</f>
        <v>1.8825695340670203</v>
      </c>
      <c r="K983">
        <f>'Train Data'!X981</f>
        <v>-0.17057512907538369</v>
      </c>
      <c r="L983">
        <f>'Train Data'!Y981</f>
        <v>1.3597732370211568</v>
      </c>
      <c r="M983">
        <f>'Train Data'!Z981</f>
        <v>-0.22202566112301528</v>
      </c>
      <c r="N983">
        <f>'Train Data'!AA981</f>
        <v>-0.10147742200577639</v>
      </c>
      <c r="P983" s="24">
        <f>'Train Data'!AB981</f>
        <v>-0.14671280735719422</v>
      </c>
      <c r="Q983">
        <f t="shared" si="30"/>
        <v>-4.778225633179993E-2</v>
      </c>
      <c r="S983">
        <f t="shared" si="31"/>
        <v>9.8930551025394289E-2</v>
      </c>
    </row>
    <row r="984" spans="1:19" x14ac:dyDescent="0.25">
      <c r="A984">
        <f>'Train Data'!A982</f>
        <v>201104</v>
      </c>
      <c r="C984">
        <v>1</v>
      </c>
      <c r="D984">
        <f>'Train Data'!Q982</f>
        <v>-1.4269165433952669</v>
      </c>
      <c r="E984">
        <f>'Train Data'!R982</f>
        <v>-0.19242322982009766</v>
      </c>
      <c r="F984">
        <f>'Train Data'!S982</f>
        <v>-0.91594221465126135</v>
      </c>
      <c r="G984">
        <f>'Train Data'!T982</f>
        <v>-1.0782730017581588</v>
      </c>
      <c r="H984">
        <f>'Train Data'!U982</f>
        <v>-0.39030175345376261</v>
      </c>
      <c r="I984">
        <f>'Train Data'!V982</f>
        <v>-0.38344714692287035</v>
      </c>
      <c r="J984">
        <f>'Train Data'!W982</f>
        <v>1.8121451591283384</v>
      </c>
      <c r="K984">
        <f>'Train Data'!X982</f>
        <v>-0.30128368609120604</v>
      </c>
      <c r="L984">
        <f>'Train Data'!Y982</f>
        <v>0.73516620780705377</v>
      </c>
      <c r="M984">
        <f>'Train Data'!Z982</f>
        <v>0.60823065886741301</v>
      </c>
      <c r="N984">
        <f>'Train Data'!AA982</f>
        <v>-0.39209650886144543</v>
      </c>
      <c r="P984" s="24">
        <f>'Train Data'!AB982</f>
        <v>0.37631007604315031</v>
      </c>
      <c r="Q984">
        <f t="shared" si="30"/>
        <v>-4.5570868788175192E-2</v>
      </c>
      <c r="S984">
        <f t="shared" si="31"/>
        <v>-0.42188094483132549</v>
      </c>
    </row>
    <row r="985" spans="1:19" x14ac:dyDescent="0.25">
      <c r="A985">
        <f>'Train Data'!A983</f>
        <v>201105</v>
      </c>
      <c r="C985">
        <v>1</v>
      </c>
      <c r="D985">
        <f>'Train Data'!Q983</f>
        <v>-1.4601789896198218</v>
      </c>
      <c r="E985">
        <f>'Train Data'!R983</f>
        <v>-0.13571773659049496</v>
      </c>
      <c r="F985">
        <f>'Train Data'!S983</f>
        <v>-0.89128016331814663</v>
      </c>
      <c r="G985">
        <f>'Train Data'!T983</f>
        <v>-1.0846234824386423</v>
      </c>
      <c r="H985">
        <f>'Train Data'!U983</f>
        <v>-0.44670861912692861</v>
      </c>
      <c r="I985">
        <f>'Train Data'!V983</f>
        <v>-0.47220663343604458</v>
      </c>
      <c r="J985">
        <f>'Train Data'!W983</f>
        <v>1.6321717565072644</v>
      </c>
      <c r="K985">
        <f>'Train Data'!X983</f>
        <v>-0.31240285816397001</v>
      </c>
      <c r="L985">
        <f>'Train Data'!Y983</f>
        <v>0.40788318817456531</v>
      </c>
      <c r="M985">
        <f>'Train Data'!Z983</f>
        <v>1.2400354682259824</v>
      </c>
      <c r="N985">
        <f>'Train Data'!AA983</f>
        <v>-0.34152783442879991</v>
      </c>
      <c r="P985" s="24">
        <f>'Train Data'!AB983</f>
        <v>-0.36339267902686778</v>
      </c>
      <c r="Q985">
        <f t="shared" si="30"/>
        <v>-4.6588564675097116E-2</v>
      </c>
      <c r="S985">
        <f t="shared" si="31"/>
        <v>0.31680411435177069</v>
      </c>
    </row>
    <row r="986" spans="1:19" x14ac:dyDescent="0.25">
      <c r="A986">
        <f>'Train Data'!A984</f>
        <v>201106</v>
      </c>
      <c r="C986">
        <v>1</v>
      </c>
      <c r="D986">
        <f>'Train Data'!Q984</f>
        <v>-1.4037252672713392</v>
      </c>
      <c r="E986">
        <f>'Train Data'!R984</f>
        <v>-6.7807083007878063E-2</v>
      </c>
      <c r="F986">
        <f>'Train Data'!S984</f>
        <v>-0.87484789834852139</v>
      </c>
      <c r="G986">
        <f>'Train Data'!T984</f>
        <v>-1.0846234824386423</v>
      </c>
      <c r="H986">
        <f>'Train Data'!U984</f>
        <v>-0.53131891763668004</v>
      </c>
      <c r="I986">
        <f>'Train Data'!V984</f>
        <v>-0.40829980314655917</v>
      </c>
      <c r="J986">
        <f>'Train Data'!W984</f>
        <v>1.7730205063846269</v>
      </c>
      <c r="K986">
        <f>'Train Data'!X984</f>
        <v>-0.20192288885913995</v>
      </c>
      <c r="L986">
        <f>'Train Data'!Y984</f>
        <v>-0.68136547115739576</v>
      </c>
      <c r="M986">
        <f>'Train Data'!Z984</f>
        <v>-0.92268099457835229</v>
      </c>
      <c r="N986">
        <f>'Train Data'!AA984</f>
        <v>-0.11039897597776643</v>
      </c>
      <c r="P986" s="24">
        <f>'Train Data'!AB984</f>
        <v>-0.45835574558539788</v>
      </c>
      <c r="Q986">
        <f t="shared" si="30"/>
        <v>-4.4012102450147791E-2</v>
      </c>
      <c r="S986">
        <f t="shared" si="31"/>
        <v>0.41434364313525007</v>
      </c>
    </row>
    <row r="987" spans="1:19" x14ac:dyDescent="0.25">
      <c r="A987">
        <f>'Train Data'!A985</f>
        <v>201107</v>
      </c>
      <c r="C987">
        <v>1</v>
      </c>
      <c r="D987">
        <f>'Train Data'!Q985</f>
        <v>-1.3392121500010179</v>
      </c>
      <c r="E987">
        <f>'Train Data'!R985</f>
        <v>1.2760435250838909E-2</v>
      </c>
      <c r="F987">
        <f>'Train Data'!S985</f>
        <v>-0.84518390165421275</v>
      </c>
      <c r="G987">
        <f>'Train Data'!T985</f>
        <v>-1.0846234824386423</v>
      </c>
      <c r="H987">
        <f>'Train Data'!U985</f>
        <v>-0.43260690270863739</v>
      </c>
      <c r="I987">
        <f>'Train Data'!V985</f>
        <v>-0.51836156642289533</v>
      </c>
      <c r="J987">
        <f>'Train Data'!W985</f>
        <v>1.5304476593736132</v>
      </c>
      <c r="K987">
        <f>'Train Data'!X985</f>
        <v>-0.17502783318833715</v>
      </c>
      <c r="L987">
        <f>'Train Data'!Y985</f>
        <v>-0.31225440159558571</v>
      </c>
      <c r="M987">
        <f>'Train Data'!Z985</f>
        <v>1.5113875337838296</v>
      </c>
      <c r="N987">
        <f>'Train Data'!AA985</f>
        <v>-0.18922444734739768</v>
      </c>
      <c r="P987" s="24">
        <f>'Train Data'!AB985</f>
        <v>-0.51794361781621856</v>
      </c>
      <c r="Q987">
        <f t="shared" si="30"/>
        <v>-4.8297596102703975E-2</v>
      </c>
      <c r="S987">
        <f t="shared" si="31"/>
        <v>0.46964602171351461</v>
      </c>
    </row>
    <row r="988" spans="1:19" x14ac:dyDescent="0.25">
      <c r="A988">
        <f>'Train Data'!A986</f>
        <v>201108</v>
      </c>
      <c r="C988">
        <v>1</v>
      </c>
      <c r="D988">
        <f>'Train Data'!Q986</f>
        <v>-1.2678882255233181</v>
      </c>
      <c r="E988">
        <f>'Train Data'!R986</f>
        <v>0.18009817543535986</v>
      </c>
      <c r="F988">
        <f>'Train Data'!S986</f>
        <v>-0.78322585638744813</v>
      </c>
      <c r="G988">
        <f>'Train Data'!T986</f>
        <v>-1.0909739631191258</v>
      </c>
      <c r="H988">
        <f>'Train Data'!U986</f>
        <v>-0.20697944001596855</v>
      </c>
      <c r="I988">
        <f>'Train Data'!V986</f>
        <v>-0.7420354724360948</v>
      </c>
      <c r="J988">
        <f>'Train Data'!W986</f>
        <v>1.0531268959003277</v>
      </c>
      <c r="K988">
        <f>'Train Data'!X986</f>
        <v>-0.15999711166147121</v>
      </c>
      <c r="L988">
        <f>'Train Data'!Y986</f>
        <v>4.0736315899490089E-2</v>
      </c>
      <c r="M988">
        <f>'Train Data'!Z986</f>
        <v>3.2934010986413345</v>
      </c>
      <c r="N988">
        <f>'Train Data'!AA986</f>
        <v>2.7652354886741528</v>
      </c>
      <c r="P988" s="24">
        <f>'Train Data'!AB986</f>
        <v>-1.1440428114202887</v>
      </c>
      <c r="Q988">
        <f t="shared" si="30"/>
        <v>-4.0908801585564487E-2</v>
      </c>
      <c r="S988">
        <f t="shared" si="31"/>
        <v>1.1031340098347242</v>
      </c>
    </row>
    <row r="989" spans="1:19" x14ac:dyDescent="0.25">
      <c r="A989">
        <f>'Train Data'!A987</f>
        <v>201109</v>
      </c>
      <c r="C989">
        <v>1</v>
      </c>
      <c r="D989">
        <f>'Train Data'!Q987</f>
        <v>-1.1174287513007879</v>
      </c>
      <c r="E989">
        <f>'Train Data'!R987</f>
        <v>0.38501211550102699</v>
      </c>
      <c r="F989">
        <f>'Train Data'!S987</f>
        <v>-0.69210329265455051</v>
      </c>
      <c r="G989">
        <f>'Train Data'!T987</f>
        <v>-1.0941492034593672</v>
      </c>
      <c r="H989">
        <f>'Train Data'!U987</f>
        <v>6.0953171931576011E-2</v>
      </c>
      <c r="I989">
        <f>'Train Data'!V987</f>
        <v>-0.91955444546244369</v>
      </c>
      <c r="J989">
        <f>'Train Data'!W987</f>
        <v>0.66970529901195086</v>
      </c>
      <c r="K989">
        <f>'Train Data'!X987</f>
        <v>-0.14637074221068314</v>
      </c>
      <c r="L989">
        <f>'Train Data'!Y987</f>
        <v>-0.19297469070762888</v>
      </c>
      <c r="M989">
        <f>'Train Data'!Z987</f>
        <v>2.6534962276243217</v>
      </c>
      <c r="N989">
        <f>'Train Data'!AA987</f>
        <v>0.674634448253707</v>
      </c>
      <c r="P989" s="24">
        <f>'Train Data'!AB987</f>
        <v>-1.4329069559690286</v>
      </c>
      <c r="Q989">
        <f t="shared" si="30"/>
        <v>-3.3999078985700905E-2</v>
      </c>
      <c r="S989">
        <f t="shared" si="31"/>
        <v>1.3989078769833276</v>
      </c>
    </row>
    <row r="990" spans="1:19" x14ac:dyDescent="0.25">
      <c r="A990">
        <f>'Train Data'!A988</f>
        <v>201110</v>
      </c>
      <c r="C990">
        <v>1</v>
      </c>
      <c r="D990">
        <f>'Train Data'!Q988</f>
        <v>-0.92127754648269311</v>
      </c>
      <c r="E990">
        <f>'Train Data'!R988</f>
        <v>0.14226062597974778</v>
      </c>
      <c r="F990">
        <f>'Train Data'!S988</f>
        <v>-0.82379627075744533</v>
      </c>
      <c r="G990">
        <f>'Train Data'!T988</f>
        <v>-1.0909739631191258</v>
      </c>
      <c r="H990">
        <f>'Train Data'!U988</f>
        <v>0.35708921671570404</v>
      </c>
      <c r="I990">
        <f>'Train Data'!V988</f>
        <v>-0.8272445794887423</v>
      </c>
      <c r="J990">
        <f>'Train Data'!W988</f>
        <v>0.86532856273051062</v>
      </c>
      <c r="K990">
        <f>'Train Data'!X988</f>
        <v>-0.3640954817974858</v>
      </c>
      <c r="L990">
        <f>'Train Data'!Y988</f>
        <v>-0.86841238853684599</v>
      </c>
      <c r="M990">
        <f>'Train Data'!Z988</f>
        <v>-1.4370349098894957</v>
      </c>
      <c r="N990">
        <f>'Train Data'!AA988</f>
        <v>0.75702545495084728</v>
      </c>
      <c r="P990" s="24">
        <f>'Train Data'!AB988</f>
        <v>1.8205944979204274</v>
      </c>
      <c r="Q990">
        <f t="shared" si="30"/>
        <v>-3.1441389506678866E-2</v>
      </c>
      <c r="S990">
        <f t="shared" si="31"/>
        <v>-1.8520358874271063</v>
      </c>
    </row>
    <row r="991" spans="1:19" x14ac:dyDescent="0.25">
      <c r="A991">
        <f>'Train Data'!A989</f>
        <v>201111</v>
      </c>
      <c r="C991">
        <v>1</v>
      </c>
      <c r="D991">
        <f>'Train Data'!Q989</f>
        <v>-1.1075679056644521</v>
      </c>
      <c r="E991">
        <f>'Train Data'!R989</f>
        <v>0.15400811717006499</v>
      </c>
      <c r="F991">
        <f>'Train Data'!S989</f>
        <v>-0.8341820888301924</v>
      </c>
      <c r="G991">
        <f>'Train Data'!T989</f>
        <v>-1.0941492034593672</v>
      </c>
      <c r="H991">
        <f>'Train Data'!U989</f>
        <v>0.18786861969620217</v>
      </c>
      <c r="I991">
        <f>'Train Data'!V989</f>
        <v>-0.89115140977822782</v>
      </c>
      <c r="J991">
        <f>'Train Data'!W989</f>
        <v>0.73230474340189011</v>
      </c>
      <c r="K991">
        <f>'Train Data'!X989</f>
        <v>-0.88057683170819179</v>
      </c>
      <c r="L991">
        <f>'Train Data'!Y989</f>
        <v>-0.63847460497359543</v>
      </c>
      <c r="M991">
        <f>'Train Data'!Z989</f>
        <v>0.81883226198693604</v>
      </c>
      <c r="N991">
        <f>'Train Data'!AA989</f>
        <v>0.80437895714483088</v>
      </c>
      <c r="P991" s="24">
        <f>'Train Data'!AB989</f>
        <v>-0.20755305947955524</v>
      </c>
      <c r="Q991">
        <f t="shared" si="30"/>
        <v>-4.9213677687910427E-2</v>
      </c>
      <c r="S991">
        <f t="shared" si="31"/>
        <v>0.15833938179164481</v>
      </c>
    </row>
    <row r="992" spans="1:19" x14ac:dyDescent="0.25">
      <c r="A992">
        <f>'Train Data'!A990</f>
        <v>201112</v>
      </c>
      <c r="C992">
        <v>1</v>
      </c>
      <c r="D992">
        <f>'Train Data'!Q990</f>
        <v>-1.062444452418555</v>
      </c>
      <c r="E992">
        <f>'Train Data'!R990</f>
        <v>0.13359769011698946</v>
      </c>
      <c r="F992">
        <f>'Train Data'!S990</f>
        <v>-0.85344703959076262</v>
      </c>
      <c r="G992">
        <f>'Train Data'!T990</f>
        <v>-1.0941492034593672</v>
      </c>
      <c r="H992">
        <f>'Train Data'!U990</f>
        <v>0.25837720178766138</v>
      </c>
      <c r="I992">
        <f>'Train Data'!V990</f>
        <v>-0.95505824006771345</v>
      </c>
      <c r="J992">
        <f>'Train Data'!W990</f>
        <v>0.59145599352452694</v>
      </c>
      <c r="K992">
        <f>'Train Data'!X990</f>
        <v>-0.97164819426668814</v>
      </c>
      <c r="L992">
        <f>'Train Data'!Y990</f>
        <v>-0.94457924391922798</v>
      </c>
      <c r="M992">
        <f>'Train Data'!Z990</f>
        <v>0.89578284774214667</v>
      </c>
      <c r="N992">
        <f>'Train Data'!AA990</f>
        <v>-3.0666748669888937E-2</v>
      </c>
      <c r="P992" s="24">
        <f>'Train Data'!AB990</f>
        <v>1.3047305763635615E-2</v>
      </c>
      <c r="Q992">
        <f t="shared" si="30"/>
        <v>-4.4311765878818077E-2</v>
      </c>
      <c r="S992">
        <f t="shared" si="31"/>
        <v>-5.7359071642453692E-2</v>
      </c>
    </row>
    <row r="993" spans="1:19" x14ac:dyDescent="0.25">
      <c r="A993">
        <f>'Train Data'!A991</f>
        <v>201201</v>
      </c>
      <c r="C993">
        <v>1</v>
      </c>
      <c r="D993">
        <f>'Train Data'!Q991</f>
        <v>-1.0556579423932371</v>
      </c>
      <c r="E993">
        <f>'Train Data'!R991</f>
        <v>4.6891455638269401E-2</v>
      </c>
      <c r="F993">
        <f>'Train Data'!S991</f>
        <v>-0.89783699335932265</v>
      </c>
      <c r="G993">
        <f>'Train Data'!T991</f>
        <v>-1.0877987227788839</v>
      </c>
      <c r="H993">
        <f>'Train Data'!U991</f>
        <v>0.34298750029741376</v>
      </c>
      <c r="I993">
        <f>'Train Data'!V991</f>
        <v>-0.97636051683087532</v>
      </c>
      <c r="J993">
        <f>'Train Data'!W991</f>
        <v>0.52885654913458768</v>
      </c>
      <c r="K993">
        <f>'Train Data'!X991</f>
        <v>-1.2488203500601391</v>
      </c>
      <c r="L993">
        <f>'Train Data'!Y991</f>
        <v>0.350546654852668</v>
      </c>
      <c r="M993">
        <f>'Train Data'!Z991</f>
        <v>-0.1896254144892425</v>
      </c>
      <c r="N993">
        <f>'Train Data'!AA991</f>
        <v>-0.39012527098634764</v>
      </c>
      <c r="P993" s="24">
        <f>'Train Data'!AB991</f>
        <v>0.66243350517707023</v>
      </c>
      <c r="Q993">
        <f t="shared" si="30"/>
        <v>-4.5626793780892697E-2</v>
      </c>
      <c r="S993">
        <f t="shared" si="31"/>
        <v>-0.70806029895796296</v>
      </c>
    </row>
    <row r="994" spans="1:19" x14ac:dyDescent="0.25">
      <c r="A994">
        <f>'Train Data'!A992</f>
        <v>201202</v>
      </c>
      <c r="C994">
        <v>1</v>
      </c>
      <c r="D994">
        <f>'Train Data'!Q992</f>
        <v>-1.1229620704027454</v>
      </c>
      <c r="E994">
        <f>'Train Data'!R992</f>
        <v>-3.3093208153074302E-2</v>
      </c>
      <c r="F994">
        <f>'Train Data'!S992</f>
        <v>-0.93001241389710687</v>
      </c>
      <c r="G994">
        <f>'Train Data'!T992</f>
        <v>-1.0687472807374339</v>
      </c>
      <c r="H994">
        <f>'Train Data'!U992</f>
        <v>0.21607205253278566</v>
      </c>
      <c r="I994">
        <f>'Train Data'!V992</f>
        <v>-0.89470178923875487</v>
      </c>
      <c r="J994">
        <f>'Train Data'!W992</f>
        <v>0.66188036846320819</v>
      </c>
      <c r="K994">
        <f>'Train Data'!X992</f>
        <v>-1.3081062093052358</v>
      </c>
      <c r="L994">
        <f>'Train Data'!Y992</f>
        <v>0.35107138950924088</v>
      </c>
      <c r="M994">
        <f>'Train Data'!Z992</f>
        <v>-0.99153151867511957</v>
      </c>
      <c r="N994">
        <f>'Train Data'!AA992</f>
        <v>-0.39427611328982504</v>
      </c>
      <c r="P994" s="24">
        <f>'Train Data'!AB992</f>
        <v>0.62860109767227268</v>
      </c>
      <c r="Q994">
        <f t="shared" si="30"/>
        <v>-5.1213139969340231E-2</v>
      </c>
      <c r="S994">
        <f t="shared" si="31"/>
        <v>-0.67981423764161286</v>
      </c>
    </row>
    <row r="995" spans="1:19" x14ac:dyDescent="0.25">
      <c r="A995">
        <f>'Train Data'!A993</f>
        <v>201203</v>
      </c>
      <c r="C995">
        <v>1</v>
      </c>
      <c r="D995">
        <f>'Train Data'!Q993</f>
        <v>-1.1843431861451124</v>
      </c>
      <c r="E995">
        <f>'Train Data'!R993</f>
        <v>-9.1984910630633007E-2</v>
      </c>
      <c r="F995">
        <f>'Train Data'!S993</f>
        <v>-0.89521157735589307</v>
      </c>
      <c r="G995">
        <f>'Train Data'!T993</f>
        <v>-1.0719225210776755</v>
      </c>
      <c r="H995">
        <f>'Train Data'!U993</f>
        <v>0.14556347044132745</v>
      </c>
      <c r="I995">
        <f>'Train Data'!V993</f>
        <v>-0.80594230272558043</v>
      </c>
      <c r="J995">
        <f>'Train Data'!W993</f>
        <v>0.86532856273051062</v>
      </c>
      <c r="K995">
        <f>'Train Data'!X993</f>
        <v>-1.2789204127344376</v>
      </c>
      <c r="L995">
        <f>'Train Data'!Y993</f>
        <v>0.95303445578020696</v>
      </c>
      <c r="M995">
        <f>'Train Data'!Z993</f>
        <v>-1.4208347865726092</v>
      </c>
      <c r="N995">
        <f>'Train Data'!AA993</f>
        <v>-0.30397314788333724</v>
      </c>
      <c r="P995" s="24">
        <f>'Train Data'!AB993</f>
        <v>0.43847530978989452</v>
      </c>
      <c r="Q995">
        <f t="shared" si="30"/>
        <v>-5.4801599937327979E-2</v>
      </c>
      <c r="S995">
        <f t="shared" si="31"/>
        <v>-0.49327690972722249</v>
      </c>
    </row>
    <row r="996" spans="1:19" x14ac:dyDescent="0.25">
      <c r="A996">
        <f>'Train Data'!A994</f>
        <v>201204</v>
      </c>
      <c r="C996">
        <v>1</v>
      </c>
      <c r="D996">
        <f>'Train Data'!Q994</f>
        <v>-1.225682116259788</v>
      </c>
      <c r="E996">
        <f>'Train Data'!R994</f>
        <v>-7.9686697780684601E-2</v>
      </c>
      <c r="F996">
        <f>'Train Data'!S994</f>
        <v>-0.89536901271963387</v>
      </c>
      <c r="G996">
        <f>'Train Data'!T994</f>
        <v>-1.0719225210776755</v>
      </c>
      <c r="H996">
        <f>'Train Data'!U994</f>
        <v>0.13146175402303617</v>
      </c>
      <c r="I996">
        <f>'Train Data'!V994</f>
        <v>-0.90890330708086264</v>
      </c>
      <c r="J996">
        <f>'Train Data'!W994</f>
        <v>0.63840557681698151</v>
      </c>
      <c r="K996">
        <f>'Train Data'!X994</f>
        <v>-1.2214566733119663</v>
      </c>
      <c r="L996">
        <f>'Train Data'!Y994</f>
        <v>9.0423699685023215E-2</v>
      </c>
      <c r="M996">
        <f>'Train Data'!Z994</f>
        <v>1.4587371330039489</v>
      </c>
      <c r="N996">
        <f>'Train Data'!AA994</f>
        <v>-0.22374313909320431</v>
      </c>
      <c r="P996" s="24">
        <f>'Train Data'!AB994</f>
        <v>-0.26757654210743353</v>
      </c>
      <c r="Q996">
        <f t="shared" si="30"/>
        <v>-5.3325605856077977E-2</v>
      </c>
      <c r="S996">
        <f t="shared" si="31"/>
        <v>0.21425093625135555</v>
      </c>
    </row>
    <row r="997" spans="1:19" x14ac:dyDescent="0.25">
      <c r="A997">
        <f>'Train Data'!A995</f>
        <v>201205</v>
      </c>
      <c r="C997">
        <v>1</v>
      </c>
      <c r="D997">
        <f>'Train Data'!Q995</f>
        <v>-1.1844097857656399</v>
      </c>
      <c r="E997">
        <f>'Train Data'!R995</f>
        <v>6.8106657183048799E-2</v>
      </c>
      <c r="F997">
        <f>'Train Data'!S995</f>
        <v>-0.80879411178058469</v>
      </c>
      <c r="G997">
        <f>'Train Data'!T995</f>
        <v>-1.0687472807374339</v>
      </c>
      <c r="H997">
        <f>'Train Data'!U995</f>
        <v>0.18786861969620314</v>
      </c>
      <c r="I997">
        <f>'Train Data'!V995</f>
        <v>-1.0757711417256306</v>
      </c>
      <c r="J997">
        <f>'Train Data'!W995</f>
        <v>0.26280891047734695</v>
      </c>
      <c r="K997">
        <f>'Train Data'!X995</f>
        <v>-1.3420704598168272</v>
      </c>
      <c r="L997">
        <f>'Train Data'!Y995</f>
        <v>-0.70070026024361587</v>
      </c>
      <c r="M997">
        <f>'Train Data'!Z995</f>
        <v>2.4064443470418033</v>
      </c>
      <c r="N997">
        <f>'Train Data'!AA995</f>
        <v>-0.24607460006654203</v>
      </c>
      <c r="P997" s="24">
        <f>'Train Data'!AB995</f>
        <v>-1.2432712297833399</v>
      </c>
      <c r="Q997">
        <f t="shared" si="30"/>
        <v>-4.6466573567157575E-2</v>
      </c>
      <c r="S997">
        <f t="shared" si="31"/>
        <v>1.1968046562161823</v>
      </c>
    </row>
    <row r="998" spans="1:19" x14ac:dyDescent="0.25">
      <c r="A998">
        <f>'Train Data'!A996</f>
        <v>201206</v>
      </c>
      <c r="C998">
        <v>1</v>
      </c>
      <c r="D998">
        <f>'Train Data'!Q996</f>
        <v>-1.0199150380927637</v>
      </c>
      <c r="E998">
        <f>'Train Data'!R996</f>
        <v>-2.940135704910125E-2</v>
      </c>
      <c r="F998">
        <f>'Train Data'!S996</f>
        <v>-0.86149208057983206</v>
      </c>
      <c r="G998">
        <f>'Train Data'!T996</f>
        <v>-1.0687472807374339</v>
      </c>
      <c r="H998">
        <f>'Train Data'!U996</f>
        <v>0.34298750029741182</v>
      </c>
      <c r="I998">
        <f>'Train Data'!V996</f>
        <v>-1.0331665881993068</v>
      </c>
      <c r="J998">
        <f>'Train Data'!W996</f>
        <v>0.35670807706225549</v>
      </c>
      <c r="K998">
        <f>'Train Data'!X996</f>
        <v>-1.5013410039692985</v>
      </c>
      <c r="L998">
        <f>'Train Data'!Y996</f>
        <v>-0.75594726866220785</v>
      </c>
      <c r="M998">
        <f>'Train Data'!Z996</f>
        <v>-0.74852966892182349</v>
      </c>
      <c r="N998">
        <f>'Train Data'!AA996</f>
        <v>8.3685369794865377E-2</v>
      </c>
      <c r="P998" s="24">
        <f>'Train Data'!AB996</f>
        <v>0.59455088496894648</v>
      </c>
      <c r="Q998">
        <f t="shared" si="30"/>
        <v>-4.0013973883996974E-2</v>
      </c>
      <c r="S998">
        <f t="shared" si="31"/>
        <v>-0.63456485885294345</v>
      </c>
    </row>
    <row r="999" spans="1:19" x14ac:dyDescent="0.25">
      <c r="A999">
        <f>'Train Data'!A997</f>
        <v>201207</v>
      </c>
      <c r="C999">
        <v>1</v>
      </c>
      <c r="D999">
        <f>'Train Data'!Q997</f>
        <v>-1.0716638618004639</v>
      </c>
      <c r="E999">
        <f>'Train Data'!R997</f>
        <v>-7.1867227491740335E-2</v>
      </c>
      <c r="F999">
        <f>'Train Data'!S997</f>
        <v>-0.87475845521091955</v>
      </c>
      <c r="G999">
        <f>'Train Data'!T997</f>
        <v>-1.065572040397192</v>
      </c>
      <c r="H999">
        <f>'Train Data'!U997</f>
        <v>0.46990294806203892</v>
      </c>
      <c r="I999">
        <f>'Train Data'!V997</f>
        <v>-1.0935230390282655</v>
      </c>
      <c r="J999">
        <f>'Train Data'!W997</f>
        <v>0.21585932718489265</v>
      </c>
      <c r="K999">
        <f>'Train Data'!X997</f>
        <v>-1.5552870677690065</v>
      </c>
      <c r="L999">
        <f>'Train Data'!Y997</f>
        <v>-0.78676397182898994</v>
      </c>
      <c r="M999">
        <f>'Train Data'!Z997</f>
        <v>0.80263213867005001</v>
      </c>
      <c r="N999">
        <f>'Train Data'!AA997</f>
        <v>-0.23643405119293523</v>
      </c>
      <c r="P999" s="24">
        <f>'Train Data'!AB997</f>
        <v>0.10263784409179016</v>
      </c>
      <c r="Q999">
        <f t="shared" si="30"/>
        <v>-5.103828298383211E-2</v>
      </c>
      <c r="S999">
        <f t="shared" si="31"/>
        <v>-0.15367612707562228</v>
      </c>
    </row>
    <row r="1000" spans="1:19" x14ac:dyDescent="0.25">
      <c r="A1000">
        <f>'Train Data'!A998</f>
        <v>201208</v>
      </c>
      <c r="C1000">
        <v>1</v>
      </c>
      <c r="D1000">
        <f>'Train Data'!Q998</f>
        <v>-1.0671236765292975</v>
      </c>
      <c r="E1000">
        <f>'Train Data'!R998</f>
        <v>-0.1311158100101458</v>
      </c>
      <c r="F1000">
        <f>'Train Data'!S998</f>
        <v>-0.88309827899574278</v>
      </c>
      <c r="G1000">
        <f>'Train Data'!T998</f>
        <v>-1.065572040397192</v>
      </c>
      <c r="H1000">
        <f>'Train Data'!U998</f>
        <v>0.41349608238887298</v>
      </c>
      <c r="I1000">
        <f>'Train Data'!V998</f>
        <v>-1.0686703828045767</v>
      </c>
      <c r="J1000">
        <f>'Train Data'!W998</f>
        <v>0.27063384102608928</v>
      </c>
      <c r="K1000">
        <f>'Train Data'!X998</f>
        <v>-1.5325799483164297</v>
      </c>
      <c r="L1000">
        <f>'Train Data'!Y998</f>
        <v>0.57027037923339308</v>
      </c>
      <c r="M1000">
        <f>'Train Data'!Z998</f>
        <v>-0.47312757253475457</v>
      </c>
      <c r="N1000">
        <f>'Train Data'!AA998</f>
        <v>-0.37670589440226254</v>
      </c>
      <c r="P1000" s="24">
        <f>'Train Data'!AB998</f>
        <v>0.25475662483090344</v>
      </c>
      <c r="Q1000">
        <f t="shared" si="30"/>
        <v>-4.8162415328600806E-2</v>
      </c>
      <c r="S1000">
        <f t="shared" si="31"/>
        <v>-0.30291904015950427</v>
      </c>
    </row>
    <row r="1001" spans="1:19" x14ac:dyDescent="0.25">
      <c r="A1001">
        <f>'Train Data'!A999</f>
        <v>201209</v>
      </c>
      <c r="C1001">
        <v>1</v>
      </c>
      <c r="D1001">
        <f>'Train Data'!Q999</f>
        <v>-1.0782719229090107</v>
      </c>
      <c r="E1001">
        <f>'Train Data'!R999</f>
        <v>-0.20080732006146565</v>
      </c>
      <c r="F1001">
        <f>'Train Data'!S999</f>
        <v>-0.91712836964252731</v>
      </c>
      <c r="G1001">
        <f>'Train Data'!T999</f>
        <v>-1.0623968000569506</v>
      </c>
      <c r="H1001">
        <f>'Train Data'!U999</f>
        <v>0.3006823510425371</v>
      </c>
      <c r="I1001">
        <f>'Train Data'!V999</f>
        <v>-1.026065829278253</v>
      </c>
      <c r="J1001">
        <f>'Train Data'!W999</f>
        <v>0.35670807706225549</v>
      </c>
      <c r="K1001">
        <f>'Train Data'!X999</f>
        <v>-1.4330206084234509</v>
      </c>
      <c r="L1001">
        <f>'Train Data'!Y999</f>
        <v>0.36224437049366537</v>
      </c>
      <c r="M1001">
        <f>'Train Data'!Z999</f>
        <v>-0.78902997721403945</v>
      </c>
      <c r="N1001">
        <f>'Train Data'!AA999</f>
        <v>-0.32276771919461827</v>
      </c>
      <c r="P1001" s="24">
        <f>'Train Data'!AB999</f>
        <v>0.29788205413959368</v>
      </c>
      <c r="Q1001">
        <f t="shared" si="30"/>
        <v>-5.1818719460170332E-2</v>
      </c>
      <c r="S1001">
        <f t="shared" si="31"/>
        <v>-0.34970077359976404</v>
      </c>
    </row>
    <row r="1002" spans="1:19" x14ac:dyDescent="0.25">
      <c r="A1002">
        <f>'Train Data'!A1000</f>
        <v>201210</v>
      </c>
      <c r="C1002">
        <v>1</v>
      </c>
      <c r="D1002">
        <f>'Train Data'!Q1000</f>
        <v>-1.0900529419776193</v>
      </c>
      <c r="E1002">
        <f>'Train Data'!R1000</f>
        <v>-0.15334240117146813</v>
      </c>
      <c r="F1002">
        <f>'Train Data'!S1000</f>
        <v>-0.88366492531116902</v>
      </c>
      <c r="G1002">
        <f>'Train Data'!T1000</f>
        <v>-1.065572040397192</v>
      </c>
      <c r="H1002">
        <f>'Train Data'!U1000</f>
        <v>-3.7758842996466667E-2</v>
      </c>
      <c r="I1002">
        <f>'Train Data'!V1000</f>
        <v>-1.0154146908966719</v>
      </c>
      <c r="J1002">
        <f>'Train Data'!W1000</f>
        <v>0.38800779925722512</v>
      </c>
      <c r="K1002">
        <f>'Train Data'!X1000</f>
        <v>-1.3607483015700148</v>
      </c>
      <c r="L1002">
        <f>'Train Data'!Y1000</f>
        <v>-0.55272592879134741</v>
      </c>
      <c r="M1002">
        <f>'Train Data'!Z1000</f>
        <v>-0.25442590775678808</v>
      </c>
      <c r="N1002">
        <f>'Train Data'!AA1000</f>
        <v>-0.34300075336966629</v>
      </c>
      <c r="P1002" s="24">
        <f>'Train Data'!AB1000</f>
        <v>-0.48180610529365875</v>
      </c>
      <c r="Q1002">
        <f t="shared" si="30"/>
        <v>-5.4380131449962475E-2</v>
      </c>
      <c r="S1002">
        <f t="shared" si="31"/>
        <v>0.42742597384369629</v>
      </c>
    </row>
    <row r="1003" spans="1:19" x14ac:dyDescent="0.25">
      <c r="A1003">
        <f>'Train Data'!A1001</f>
        <v>201211</v>
      </c>
      <c r="C1003">
        <v>1</v>
      </c>
      <c r="D1003">
        <f>'Train Data'!Q1001</f>
        <v>-1.0076492652738935</v>
      </c>
      <c r="E1003">
        <f>'Train Data'!R1001</f>
        <v>-0.15998851699073921</v>
      </c>
      <c r="F1003">
        <f>'Train Data'!S1001</f>
        <v>-0.87648252004123439</v>
      </c>
      <c r="G1003">
        <f>'Train Data'!T1001</f>
        <v>-1.0687472807374339</v>
      </c>
      <c r="H1003">
        <f>'Train Data'!U1001</f>
        <v>-0.17877600717938505</v>
      </c>
      <c r="I1003">
        <f>'Train Data'!V1001</f>
        <v>-1.0509184855019418</v>
      </c>
      <c r="J1003">
        <f>'Train Data'!W1001</f>
        <v>0.31758342431854353</v>
      </c>
      <c r="K1003">
        <f>'Train Data'!X1001</f>
        <v>-1.2079417366908372</v>
      </c>
      <c r="L1003">
        <f>'Train Data'!Y1001</f>
        <v>-1.3730188444910338</v>
      </c>
      <c r="M1003">
        <f>'Train Data'!Z1001</f>
        <v>0.38547896326022485</v>
      </c>
      <c r="N1003">
        <f>'Train Data'!AA1001</f>
        <v>-0.17700857056431066</v>
      </c>
      <c r="P1003" s="24">
        <f>'Train Data'!AB1001</f>
        <v>-6.1387620833560835E-2</v>
      </c>
      <c r="Q1003">
        <f t="shared" si="30"/>
        <v>-5.0952594055373349E-2</v>
      </c>
      <c r="S1003">
        <f t="shared" si="31"/>
        <v>1.0435026778187487E-2</v>
      </c>
    </row>
    <row r="1004" spans="1:19" x14ac:dyDescent="0.25">
      <c r="A1004">
        <f>'Train Data'!A1002</f>
        <v>201212</v>
      </c>
      <c r="C1004">
        <v>1</v>
      </c>
      <c r="D1004">
        <f>'Train Data'!Q1002</f>
        <v>-0.97526459946791766</v>
      </c>
      <c r="E1004">
        <f>'Train Data'!R1002</f>
        <v>-0.17659101234048377</v>
      </c>
      <c r="F1004">
        <f>'Train Data'!S1002</f>
        <v>-0.88443848880125464</v>
      </c>
      <c r="G1004">
        <f>'Train Data'!T1002</f>
        <v>-1.0750977614179171</v>
      </c>
      <c r="H1004">
        <f>'Train Data'!U1002</f>
        <v>-0.2210811564342598</v>
      </c>
      <c r="I1004">
        <f>'Train Data'!V1002</f>
        <v>-0.98701165521245615</v>
      </c>
      <c r="J1004">
        <f>'Train Data'!W1002</f>
        <v>0.47408203529339138</v>
      </c>
      <c r="K1004">
        <f>'Train Data'!X1002</f>
        <v>-1.1849394293493198</v>
      </c>
      <c r="L1004">
        <f>'Train Data'!Y1002</f>
        <v>-0.98730835616171575</v>
      </c>
      <c r="M1004">
        <f>'Train Data'!Z1002</f>
        <v>-1.0158317036504489</v>
      </c>
      <c r="N1004">
        <f>'Train Data'!AA1002</f>
        <v>-0.32428442475338559</v>
      </c>
      <c r="P1004" s="24">
        <f>'Train Data'!AB1002</f>
        <v>-3.6329423570236187E-3</v>
      </c>
      <c r="Q1004">
        <f t="shared" si="30"/>
        <v>-4.9064610295914683E-2</v>
      </c>
      <c r="S1004">
        <f t="shared" si="31"/>
        <v>-4.5431667938891064E-2</v>
      </c>
    </row>
    <row r="1005" spans="1:19" x14ac:dyDescent="0.25">
      <c r="A1005">
        <f>'Train Data'!A1003</f>
        <v>201301</v>
      </c>
      <c r="C1005">
        <v>1</v>
      </c>
      <c r="D1005">
        <f>'Train Data'!Q1003</f>
        <v>-0.9706377685816151</v>
      </c>
      <c r="E1005">
        <f>'Train Data'!R1003</f>
        <v>-0.28235298275972831</v>
      </c>
      <c r="F1005">
        <f>'Train Data'!S1003</f>
        <v>-0.9564300757513583</v>
      </c>
      <c r="G1005">
        <f>'Train Data'!T1003</f>
        <v>-1.0750977614179171</v>
      </c>
      <c r="H1005">
        <f>'Train Data'!U1003</f>
        <v>-0.29158973852571896</v>
      </c>
      <c r="I1005">
        <f>'Train Data'!V1003</f>
        <v>-0.8272445794887423</v>
      </c>
      <c r="J1005">
        <f>'Train Data'!W1003</f>
        <v>0.8262039099867986</v>
      </c>
      <c r="K1005">
        <f>'Train Data'!X1003</f>
        <v>-1.035798831212317</v>
      </c>
      <c r="L1005">
        <f>'Train Data'!Y1003</f>
        <v>7.8404504574029921E-2</v>
      </c>
      <c r="M1005">
        <f>'Train Data'!Z1003</f>
        <v>-1.5423357114492573</v>
      </c>
      <c r="N1005">
        <f>'Train Data'!AA1003</f>
        <v>-0.3461829361718789</v>
      </c>
      <c r="P1005" s="24">
        <f>'Train Data'!AB1003</f>
        <v>0.7923180052330413</v>
      </c>
      <c r="Q1005">
        <f t="shared" si="30"/>
        <v>-5.2740544927350322E-2</v>
      </c>
      <c r="S1005">
        <f t="shared" si="31"/>
        <v>-0.84505855016039166</v>
      </c>
    </row>
    <row r="1006" spans="1:19" x14ac:dyDescent="0.25">
      <c r="A1006">
        <f>'Train Data'!A1004</f>
        <v>201302</v>
      </c>
      <c r="C1006">
        <v>1</v>
      </c>
      <c r="D1006">
        <f>'Train Data'!Q1004</f>
        <v>-1.0572551746080239</v>
      </c>
      <c r="E1006">
        <f>'Train Data'!R1004</f>
        <v>-0.29763074159884123</v>
      </c>
      <c r="F1006">
        <f>'Train Data'!S1004</f>
        <v>-0.97363690705598605</v>
      </c>
      <c r="G1006">
        <f>'Train Data'!T1004</f>
        <v>-1.065572040397192</v>
      </c>
      <c r="H1006">
        <f>'Train Data'!U1004</f>
        <v>-0.26338630568913646</v>
      </c>
      <c r="I1006">
        <f>'Train Data'!V1004</f>
        <v>-0.84854685625190407</v>
      </c>
      <c r="J1006">
        <f>'Train Data'!W1004</f>
        <v>0.75577953504811712</v>
      </c>
      <c r="K1006">
        <f>'Train Data'!X1004</f>
        <v>-1.0715817310539133</v>
      </c>
      <c r="L1006">
        <f>'Train Data'!Y1004</f>
        <v>1.0653458884671938</v>
      </c>
      <c r="M1006">
        <f>'Train Data'!Z1004</f>
        <v>0.26397803838357675</v>
      </c>
      <c r="N1006">
        <f>'Train Data'!AA1004</f>
        <v>-0.2891132927873003</v>
      </c>
      <c r="P1006" s="24">
        <f>'Train Data'!AB1004</f>
        <v>7.8134759257307049E-2</v>
      </c>
      <c r="Q1006">
        <f t="shared" si="30"/>
        <v>-5.7312970347146289E-2</v>
      </c>
      <c r="S1006">
        <f t="shared" si="31"/>
        <v>-0.13544772960445334</v>
      </c>
    </row>
    <row r="1007" spans="1:19" x14ac:dyDescent="0.25">
      <c r="A1007">
        <f>'Train Data'!A1005</f>
        <v>201303</v>
      </c>
      <c r="C1007">
        <v>1</v>
      </c>
      <c r="D1007">
        <f>'Train Data'!Q1005</f>
        <v>-1.0615331533474426</v>
      </c>
      <c r="E1007">
        <f>'Train Data'!R1005</f>
        <v>-0.37068287206194478</v>
      </c>
      <c r="F1007">
        <f>'Train Data'!S1005</f>
        <v>-0.89540799580320796</v>
      </c>
      <c r="G1007">
        <f>'Train Data'!T1005</f>
        <v>-1.0687472807374339</v>
      </c>
      <c r="H1007">
        <f>'Train Data'!U1005</f>
        <v>-0.30569145494401218</v>
      </c>
      <c r="I1007">
        <f>'Train Data'!V1005</f>
        <v>-0.84144609733085018</v>
      </c>
      <c r="J1007">
        <f>'Train Data'!W1005</f>
        <v>0.77925432669434413</v>
      </c>
      <c r="K1007">
        <f>'Train Data'!X1005</f>
        <v>-1.0735403713400038</v>
      </c>
      <c r="L1007">
        <f>'Train Data'!Y1005</f>
        <v>1.3750017562030552E-2</v>
      </c>
      <c r="M1007">
        <f>'Train Data'!Z1005</f>
        <v>-0.44882738755942492</v>
      </c>
      <c r="N1007">
        <f>'Train Data'!AA1005</f>
        <v>-0.41791998732057184</v>
      </c>
      <c r="P1007" s="24">
        <f>'Train Data'!AB1005</f>
        <v>0.52410905367811034</v>
      </c>
      <c r="Q1007">
        <f t="shared" si="30"/>
        <v>-5.3803884258603121E-2</v>
      </c>
      <c r="S1007">
        <f t="shared" si="31"/>
        <v>-0.5779129379367135</v>
      </c>
    </row>
    <row r="1008" spans="1:19" x14ac:dyDescent="0.25">
      <c r="A1008">
        <f>'Train Data'!A1006</f>
        <v>201304</v>
      </c>
      <c r="C1008">
        <v>1</v>
      </c>
      <c r="D1008">
        <f>'Train Data'!Q1006</f>
        <v>-1.1121769011163873</v>
      </c>
      <c r="E1008">
        <f>'Train Data'!R1006</f>
        <v>-0.38406722119826675</v>
      </c>
      <c r="F1008">
        <f>'Train Data'!S1006</f>
        <v>-0.91843868743228174</v>
      </c>
      <c r="G1008">
        <f>'Train Data'!T1006</f>
        <v>-1.0782730017581588</v>
      </c>
      <c r="H1008">
        <f>'Train Data'!U1006</f>
        <v>-0.39030175345376261</v>
      </c>
      <c r="I1008">
        <f>'Train Data'!V1006</f>
        <v>-0.92310482492297063</v>
      </c>
      <c r="J1008">
        <f>'Train Data'!W1006</f>
        <v>0.62275571571949651</v>
      </c>
      <c r="K1008">
        <f>'Train Data'!X1006</f>
        <v>-1.0352974500342174</v>
      </c>
      <c r="L1008">
        <f>'Train Data'!Y1006</f>
        <v>-0.67545679397883884</v>
      </c>
      <c r="M1008">
        <f>'Train Data'!Z1006</f>
        <v>1.3331861772980795</v>
      </c>
      <c r="N1008">
        <f>'Train Data'!AA1006</f>
        <v>-0.21436541737657122</v>
      </c>
      <c r="P1008" s="24">
        <f>'Train Data'!AB1006</f>
        <v>0.19807282191379916</v>
      </c>
      <c r="Q1008">
        <f t="shared" si="30"/>
        <v>-5.1045225568218541E-2</v>
      </c>
      <c r="S1008">
        <f t="shared" si="31"/>
        <v>-0.24911804748201771</v>
      </c>
    </row>
    <row r="1009" spans="1:19" x14ac:dyDescent="0.25">
      <c r="A1009">
        <f>'Train Data'!A1007</f>
        <v>201305</v>
      </c>
      <c r="C1009">
        <v>1</v>
      </c>
      <c r="D1009">
        <f>'Train Data'!Q1007</f>
        <v>-1.1254678955735471</v>
      </c>
      <c r="E1009">
        <f>'Train Data'!R1007</f>
        <v>-0.40402844771158275</v>
      </c>
      <c r="F1009">
        <f>'Train Data'!S1007</f>
        <v>-0.94188478570143463</v>
      </c>
      <c r="G1009">
        <f>'Train Data'!T1007</f>
        <v>-1.0846234824386423</v>
      </c>
      <c r="H1009">
        <f>'Train Data'!U1007</f>
        <v>-0.41850518629034611</v>
      </c>
      <c r="I1009">
        <f>'Train Data'!V1007</f>
        <v>-0.76333774919925668</v>
      </c>
      <c r="J1009">
        <f>'Train Data'!W1007</f>
        <v>0.99052745151038857</v>
      </c>
      <c r="K1009">
        <f>'Train Data'!X1007</f>
        <v>-0.89596079850030086</v>
      </c>
      <c r="L1009">
        <f>'Train Data'!Y1007</f>
        <v>-0.14356926743614024</v>
      </c>
      <c r="M1009">
        <f>'Train Data'!Z1007</f>
        <v>-2.7451948677280722</v>
      </c>
      <c r="N1009">
        <f>'Train Data'!AA1007</f>
        <v>-0.32770777236476606</v>
      </c>
      <c r="P1009" s="24">
        <f>'Train Data'!AB1007</f>
        <v>0.26158118771813726</v>
      </c>
      <c r="Q1009">
        <f t="shared" si="30"/>
        <v>-4.8179594063477688E-2</v>
      </c>
      <c r="S1009">
        <f t="shared" si="31"/>
        <v>-0.30976078178161492</v>
      </c>
    </row>
    <row r="1010" spans="1:19" x14ac:dyDescent="0.25">
      <c r="A1010">
        <f>'Train Data'!A1008</f>
        <v>201306</v>
      </c>
      <c r="C1010">
        <v>1</v>
      </c>
      <c r="D1010">
        <f>'Train Data'!Q1008</f>
        <v>-1.1447275881451655</v>
      </c>
      <c r="E1010">
        <f>'Train Data'!R1008</f>
        <v>-0.33980820463911066</v>
      </c>
      <c r="F1010">
        <f>'Train Data'!S1008</f>
        <v>-0.92445509877054799</v>
      </c>
      <c r="G1010">
        <f>'Train Data'!T1008</f>
        <v>-1.0814482420984006</v>
      </c>
      <c r="H1010">
        <f>'Train Data'!U1008</f>
        <v>-0.30569145494401023</v>
      </c>
      <c r="I1010">
        <f>'Train Data'!V1008</f>
        <v>-0.68877978052819011</v>
      </c>
      <c r="J1010">
        <f>'Train Data'!W1008</f>
        <v>1.1470260624852364</v>
      </c>
      <c r="K1010">
        <f>'Train Data'!X1008</f>
        <v>-0.6923126842915085</v>
      </c>
      <c r="L1010">
        <f>'Train Data'!Y1008</f>
        <v>-2.6763383752958125E-2</v>
      </c>
      <c r="M1010">
        <f>'Train Data'!Z1008</f>
        <v>-1.351984262475842</v>
      </c>
      <c r="N1010">
        <f>'Train Data'!AA1008</f>
        <v>-0.11839574499798618</v>
      </c>
      <c r="P1010" s="24">
        <f>'Train Data'!AB1008</f>
        <v>-0.40492087021301393</v>
      </c>
      <c r="Q1010">
        <f t="shared" si="30"/>
        <v>-5.9140902950882715E-2</v>
      </c>
      <c r="S1010">
        <f t="shared" si="31"/>
        <v>0.34577996726213123</v>
      </c>
    </row>
    <row r="1011" spans="1:19" x14ac:dyDescent="0.25">
      <c r="A1011">
        <f>'Train Data'!A1009</f>
        <v>201307</v>
      </c>
      <c r="C1011">
        <v>1</v>
      </c>
      <c r="D1011">
        <f>'Train Data'!Q1009</f>
        <v>-1.0875954049479775</v>
      </c>
      <c r="E1011">
        <f>'Train Data'!R1009</f>
        <v>-0.42470902115831027</v>
      </c>
      <c r="F1011">
        <f>'Train Data'!S1009</f>
        <v>-0.97314054791439519</v>
      </c>
      <c r="G1011">
        <f>'Train Data'!T1009</f>
        <v>-1.0846234824386423</v>
      </c>
      <c r="H1011">
        <f>'Train Data'!U1009</f>
        <v>-0.2210811564342598</v>
      </c>
      <c r="I1011">
        <f>'Train Data'!V1009</f>
        <v>-0.63907446808081259</v>
      </c>
      <c r="J1011">
        <f>'Train Data'!W1009</f>
        <v>1.2644000207163721</v>
      </c>
      <c r="K1011">
        <f>'Train Data'!X1009</f>
        <v>-0.34433193337606144</v>
      </c>
      <c r="L1011">
        <f>'Train Data'!Y1009</f>
        <v>-0.40505932344111001</v>
      </c>
      <c r="M1011">
        <f>'Train Data'!Z1009</f>
        <v>-0.89838080960302258</v>
      </c>
      <c r="N1011">
        <f>'Train Data'!AA1009</f>
        <v>-0.41493938212184445</v>
      </c>
      <c r="P1011" s="24">
        <f>'Train Data'!AB1009</f>
        <v>0.76166192354012141</v>
      </c>
      <c r="Q1011">
        <f t="shared" si="30"/>
        <v>-5.4057336650782328E-2</v>
      </c>
      <c r="S1011">
        <f t="shared" si="31"/>
        <v>-0.81571926019090379</v>
      </c>
    </row>
    <row r="1012" spans="1:19" x14ac:dyDescent="0.25">
      <c r="A1012">
        <f>'Train Data'!A1010</f>
        <v>201308</v>
      </c>
      <c r="C1012">
        <v>1</v>
      </c>
      <c r="D1012">
        <f>'Train Data'!Q1010</f>
        <v>-1.1676770791465998</v>
      </c>
      <c r="E1012">
        <f>'Train Data'!R1010</f>
        <v>-0.32018323173135987</v>
      </c>
      <c r="F1012">
        <f>'Train Data'!S1010</f>
        <v>-0.91587975561552104</v>
      </c>
      <c r="G1012">
        <f>'Train Data'!T1010</f>
        <v>-1.0846234824386423</v>
      </c>
      <c r="H1012">
        <f>'Train Data'!U1010</f>
        <v>-0.36209832061717917</v>
      </c>
      <c r="I1012">
        <f>'Train Data'!V1010</f>
        <v>-0.61422181185712377</v>
      </c>
      <c r="J1012">
        <f>'Train Data'!W1010</f>
        <v>1.3191745345575687</v>
      </c>
      <c r="K1012">
        <f>'Train Data'!X1010</f>
        <v>-0.26109290414669745</v>
      </c>
      <c r="L1012">
        <f>'Train Data'!Y1010</f>
        <v>-0.25248673198545524</v>
      </c>
      <c r="M1012">
        <f>'Train Data'!Z1010</f>
        <v>-0.51767791165619215</v>
      </c>
      <c r="N1012">
        <f>'Train Data'!AA1010</f>
        <v>-0.33877221974670718</v>
      </c>
      <c r="P1012" s="24">
        <f>'Train Data'!AB1010</f>
        <v>-0.68817653089963871</v>
      </c>
      <c r="Q1012">
        <f t="shared" si="30"/>
        <v>-5.5378046287780272E-2</v>
      </c>
      <c r="S1012">
        <f t="shared" si="31"/>
        <v>0.63279848461185839</v>
      </c>
    </row>
    <row r="1013" spans="1:19" x14ac:dyDescent="0.25">
      <c r="A1013">
        <f>'Train Data'!A1011</f>
        <v>201309</v>
      </c>
      <c r="C1013">
        <v>1</v>
      </c>
      <c r="D1013">
        <f>'Train Data'!Q1011</f>
        <v>-1.0750432689153939</v>
      </c>
      <c r="E1013">
        <f>'Train Data'!R1011</f>
        <v>-0.36085895302868909</v>
      </c>
      <c r="F1013">
        <f>'Train Data'!S1011</f>
        <v>-0.94306060684878301</v>
      </c>
      <c r="G1013">
        <f>'Train Data'!T1011</f>
        <v>-1.0909739631191258</v>
      </c>
      <c r="H1013">
        <f>'Train Data'!U1011</f>
        <v>-0.43260690270863739</v>
      </c>
      <c r="I1013">
        <f>'Train Data'!V1011</f>
        <v>-0.62132257077817765</v>
      </c>
      <c r="J1013">
        <f>'Train Data'!W1011</f>
        <v>1.3191745345575687</v>
      </c>
      <c r="K1013">
        <f>'Train Data'!X1011</f>
        <v>-0.27010348370103526</v>
      </c>
      <c r="L1013">
        <f>'Train Data'!Y1011</f>
        <v>-0.26001735454791025</v>
      </c>
      <c r="M1013">
        <f>'Train Data'!Z1011</f>
        <v>4.9326404434831959E-2</v>
      </c>
      <c r="N1013">
        <f>'Train Data'!AA1011</f>
        <v>-0.39452714747712508</v>
      </c>
      <c r="P1013" s="24">
        <f>'Train Data'!AB1011</f>
        <v>0.41658588733775631</v>
      </c>
      <c r="Q1013">
        <f t="shared" si="30"/>
        <v>-5.0901503426401734E-2</v>
      </c>
      <c r="S1013">
        <f t="shared" si="31"/>
        <v>-0.46748739076415802</v>
      </c>
    </row>
    <row r="1014" spans="1:19" x14ac:dyDescent="0.25">
      <c r="A1014">
        <f>'Train Data'!A1012</f>
        <v>201310</v>
      </c>
      <c r="C1014">
        <v>1</v>
      </c>
      <c r="D1014">
        <f>'Train Data'!Q1012</f>
        <v>-1.1260972108918226</v>
      </c>
      <c r="E1014">
        <f>'Train Data'!R1012</f>
        <v>-0.4159558210825397</v>
      </c>
      <c r="F1014">
        <f>'Train Data'!S1012</f>
        <v>-0.97679802503850655</v>
      </c>
      <c r="G1014">
        <f>'Train Data'!T1012</f>
        <v>-1.0814482420984006</v>
      </c>
      <c r="H1014">
        <f>'Train Data'!U1012</f>
        <v>-0.50311548480009749</v>
      </c>
      <c r="I1014">
        <f>'Train Data'!V1012</f>
        <v>-0.64617522700186647</v>
      </c>
      <c r="J1014">
        <f>'Train Data'!W1012</f>
        <v>1.2409252290701449</v>
      </c>
      <c r="K1014">
        <f>'Train Data'!X1012</f>
        <v>-0.29104012121180522</v>
      </c>
      <c r="L1014">
        <f>'Train Data'!Y1012</f>
        <v>-0.96509370451112042</v>
      </c>
      <c r="M1014">
        <f>'Train Data'!Z1012</f>
        <v>0.32067846999267929</v>
      </c>
      <c r="N1014">
        <f>'Train Data'!AA1012</f>
        <v>-0.2558804094636859</v>
      </c>
      <c r="P1014" s="24">
        <f>'Train Data'!AB1012</f>
        <v>0.68172741568007422</v>
      </c>
      <c r="Q1014">
        <f t="shared" si="30"/>
        <v>-5.1004903870227693E-2</v>
      </c>
      <c r="S1014">
        <f t="shared" si="31"/>
        <v>-0.73273231955030194</v>
      </c>
    </row>
    <row r="1015" spans="1:19" x14ac:dyDescent="0.25">
      <c r="A1015">
        <f>'Train Data'!A1013</f>
        <v>201311</v>
      </c>
      <c r="C1015">
        <v>1</v>
      </c>
      <c r="D1015">
        <f>'Train Data'!Q1013</f>
        <v>-1.2081431868325776</v>
      </c>
      <c r="E1015">
        <f>'Train Data'!R1013</f>
        <v>-0.43417480344096115</v>
      </c>
      <c r="F1015">
        <f>'Train Data'!S1013</f>
        <v>-1.018029565962606</v>
      </c>
      <c r="G1015">
        <f>'Train Data'!T1013</f>
        <v>-1.0750977614179171</v>
      </c>
      <c r="H1015">
        <f>'Train Data'!U1013</f>
        <v>-0.54542063405497232</v>
      </c>
      <c r="I1015">
        <f>'Train Data'!V1013</f>
        <v>-0.57871801725185401</v>
      </c>
      <c r="J1015">
        <f>'Train Data'!W1013</f>
        <v>1.3739490483987655</v>
      </c>
      <c r="K1015">
        <f>'Train Data'!X1013</f>
        <v>-0.2614028474212598</v>
      </c>
      <c r="L1015">
        <f>'Train Data'!Y1013</f>
        <v>-0.86459145502289791</v>
      </c>
      <c r="M1015">
        <f>'Train Data'!Z1013</f>
        <v>-1.1535327518439835</v>
      </c>
      <c r="N1015">
        <f>'Train Data'!AA1013</f>
        <v>-0.3907597918626961</v>
      </c>
      <c r="P1015" s="24">
        <f>'Train Data'!AB1013</f>
        <v>0.40128507214111242</v>
      </c>
      <c r="Q1015">
        <f t="shared" si="30"/>
        <v>-5.2479612873977205E-2</v>
      </c>
      <c r="S1015">
        <f t="shared" si="31"/>
        <v>-0.4537646850150896</v>
      </c>
    </row>
    <row r="1016" spans="1:19" x14ac:dyDescent="0.25">
      <c r="A1016">
        <f>'Train Data'!A1014</f>
        <v>201312</v>
      </c>
      <c r="C1016">
        <v>1</v>
      </c>
      <c r="D1016">
        <f>'Train Data'!Q1014</f>
        <v>-1.2557657595786667</v>
      </c>
      <c r="E1016">
        <f>'Train Data'!R1014</f>
        <v>-0.44295474720571537</v>
      </c>
      <c r="F1016">
        <f>'Train Data'!S1014</f>
        <v>-1.0530916379811324</v>
      </c>
      <c r="G1016">
        <f>'Train Data'!T1014</f>
        <v>-1.0750977614179171</v>
      </c>
      <c r="H1016">
        <f>'Train Data'!U1014</f>
        <v>-0.53131891763668004</v>
      </c>
      <c r="I1016">
        <f>'Train Data'!V1014</f>
        <v>-0.51836156642289533</v>
      </c>
      <c r="J1016">
        <f>'Train Data'!W1014</f>
        <v>1.5069728677273859</v>
      </c>
      <c r="K1016">
        <f>'Train Data'!X1014</f>
        <v>-0.18459586947049056</v>
      </c>
      <c r="L1016">
        <f>'Train Data'!Y1014</f>
        <v>-0.4955558350551893</v>
      </c>
      <c r="M1016">
        <f>'Train Data'!Z1014</f>
        <v>-1.0360818577965569</v>
      </c>
      <c r="N1016">
        <f>'Train Data'!AA1014</f>
        <v>-0.37358195966462643</v>
      </c>
      <c r="P1016" s="24">
        <f>'Train Data'!AB1014</f>
        <v>0.31294691370449812</v>
      </c>
      <c r="Q1016">
        <f t="shared" si="30"/>
        <v>-5.8346962112385208E-2</v>
      </c>
      <c r="S1016">
        <f t="shared" si="31"/>
        <v>-0.37129387581688333</v>
      </c>
    </row>
    <row r="1017" spans="1:19" x14ac:dyDescent="0.25">
      <c r="A1017">
        <f>'Train Data'!A1015</f>
        <v>201401</v>
      </c>
      <c r="C1017">
        <v>1</v>
      </c>
      <c r="D1017">
        <f>'Train Data'!Q1015</f>
        <v>-1.2807978603078787</v>
      </c>
      <c r="E1017">
        <f>'Train Data'!R1015</f>
        <v>-0.35196248100575955</v>
      </c>
      <c r="F1017">
        <f>'Train Data'!S1015</f>
        <v>-0.98876189847432883</v>
      </c>
      <c r="G1017">
        <f>'Train Data'!T1015</f>
        <v>-1.0846234824386423</v>
      </c>
      <c r="H1017">
        <f>'Train Data'!U1015</f>
        <v>-0.61592921614643148</v>
      </c>
      <c r="I1017">
        <f>'Train Data'!V1015</f>
        <v>-0.64617522700186647</v>
      </c>
      <c r="J1017">
        <f>'Train Data'!W1015</f>
        <v>1.2487501596188875</v>
      </c>
      <c r="K1017">
        <f>'Train Data'!X1015</f>
        <v>-0.11614411942377253</v>
      </c>
      <c r="L1017">
        <f>'Train Data'!Y1015</f>
        <v>0.22230284547485993</v>
      </c>
      <c r="M1017">
        <f>'Train Data'!Z1015</f>
        <v>2.0216914182657515</v>
      </c>
      <c r="N1017">
        <f>'Train Data'!AA1015</f>
        <v>-0.27877683488122734</v>
      </c>
      <c r="P1017" s="24">
        <f>'Train Data'!AB1015</f>
        <v>-0.7872597457970042</v>
      </c>
      <c r="Q1017">
        <f t="shared" si="30"/>
        <v>-5.9707384522237672E-2</v>
      </c>
      <c r="S1017">
        <f t="shared" si="31"/>
        <v>0.72755236127476652</v>
      </c>
    </row>
    <row r="1018" spans="1:19" x14ac:dyDescent="0.25">
      <c r="A1018">
        <f>'Train Data'!A1016</f>
        <v>201402</v>
      </c>
      <c r="C1018">
        <v>1</v>
      </c>
      <c r="D1018">
        <f>'Train Data'!Q1016</f>
        <v>-1.1775426146815811</v>
      </c>
      <c r="E1018">
        <f>'Train Data'!R1016</f>
        <v>-0.44690485275884678</v>
      </c>
      <c r="F1018">
        <f>'Train Data'!S1016</f>
        <v>-1.035120794246595</v>
      </c>
      <c r="G1018">
        <f>'Train Data'!T1016</f>
        <v>-1.0814482420984006</v>
      </c>
      <c r="H1018">
        <f>'Train Data'!U1016</f>
        <v>-0.68643779823789164</v>
      </c>
      <c r="I1018">
        <f>'Train Data'!V1016</f>
        <v>-0.65682636538344741</v>
      </c>
      <c r="J1018">
        <f>'Train Data'!W1016</f>
        <v>1.2174504374239177</v>
      </c>
      <c r="K1018">
        <f>'Train Data'!X1016</f>
        <v>2.5366876594294075E-3</v>
      </c>
      <c r="L1018">
        <f>'Train Data'!Y1016</f>
        <v>0.21808949504382902</v>
      </c>
      <c r="M1018">
        <f>'Train Data'!Z1016</f>
        <v>0.10197680521471281</v>
      </c>
      <c r="N1018">
        <f>'Train Data'!AA1016</f>
        <v>-0.28727484092816519</v>
      </c>
      <c r="P1018" s="24">
        <f>'Train Data'!AB1016</f>
        <v>0.67245254430939216</v>
      </c>
      <c r="Q1018">
        <f t="shared" si="30"/>
        <v>-4.8720559467630563E-2</v>
      </c>
      <c r="S1018">
        <f t="shared" si="31"/>
        <v>-0.72117310377702271</v>
      </c>
    </row>
    <row r="1019" spans="1:19" x14ac:dyDescent="0.25">
      <c r="A1019">
        <f>'Train Data'!A1017</f>
        <v>201403</v>
      </c>
      <c r="C1019">
        <v>1</v>
      </c>
      <c r="D1019">
        <f>'Train Data'!Q1017</f>
        <v>-1.2440330013733258</v>
      </c>
      <c r="E1019">
        <f>'Train Data'!R1017</f>
        <v>-0.45818075963147958</v>
      </c>
      <c r="F1019">
        <f>'Train Data'!S1017</f>
        <v>-0.87845334569451716</v>
      </c>
      <c r="G1019">
        <f>'Train Data'!T1017</f>
        <v>-1.0814482420984006</v>
      </c>
      <c r="H1019">
        <f>'Train Data'!U1017</f>
        <v>-0.64413264898301492</v>
      </c>
      <c r="I1019">
        <f>'Train Data'!V1017</f>
        <v>-0.6639271243045014</v>
      </c>
      <c r="J1019">
        <f>'Train Data'!W1017</f>
        <v>1.201800576326433</v>
      </c>
      <c r="K1019">
        <f>'Train Data'!X1017</f>
        <v>-4.2094611184369784E-3</v>
      </c>
      <c r="L1019">
        <f>'Train Data'!Y1017</f>
        <v>0.7352821254268852</v>
      </c>
      <c r="M1019">
        <f>'Train Data'!Z1017</f>
        <v>5.7426466093275182E-2</v>
      </c>
      <c r="N1019">
        <f>'Train Data'!AA1017</f>
        <v>-0.35259908167586596</v>
      </c>
      <c r="P1019" s="24">
        <f>'Train Data'!AB1017</f>
        <v>-1.1836938168272764E-2</v>
      </c>
      <c r="Q1019">
        <f t="shared" si="30"/>
        <v>-5.6507969165107058E-2</v>
      </c>
      <c r="S1019">
        <f t="shared" si="31"/>
        <v>-4.4671030996834296E-2</v>
      </c>
    </row>
    <row r="1020" spans="1:19" x14ac:dyDescent="0.25">
      <c r="A1020">
        <f>'Train Data'!A1018</f>
        <v>201404</v>
      </c>
      <c r="C1020">
        <v>1</v>
      </c>
      <c r="D1020">
        <f>'Train Data'!Q1018</f>
        <v>-1.2361595759205046</v>
      </c>
      <c r="E1020">
        <f>'Train Data'!R1018</f>
        <v>-0.45511563793948923</v>
      </c>
      <c r="F1020">
        <f>'Train Data'!S1018</f>
        <v>-0.88829772527882134</v>
      </c>
      <c r="G1020">
        <f>'Train Data'!T1018</f>
        <v>-1.0877987227788839</v>
      </c>
      <c r="H1020">
        <f>'Train Data'!U1018</f>
        <v>-0.67233608181959847</v>
      </c>
      <c r="I1020">
        <f>'Train Data'!V1018</f>
        <v>-0.70298129837029821</v>
      </c>
      <c r="J1020">
        <f>'Train Data'!W1018</f>
        <v>1.1313762013877511</v>
      </c>
      <c r="K1020">
        <f>'Train Data'!X1018</f>
        <v>4.5253871620584184E-3</v>
      </c>
      <c r="L1020">
        <f>'Train Data'!Y1018</f>
        <v>0.14242802732022047</v>
      </c>
      <c r="M1020">
        <f>'Train Data'!Z1018</f>
        <v>0.53533010394142411</v>
      </c>
      <c r="N1020">
        <f>'Train Data'!AA1018</f>
        <v>-0.2687362515161873</v>
      </c>
      <c r="P1020" s="24">
        <f>'Train Data'!AB1018</f>
        <v>-3.9080738417575846E-2</v>
      </c>
      <c r="Q1020">
        <f t="shared" si="30"/>
        <v>-4.7554787618264253E-2</v>
      </c>
      <c r="S1020">
        <f t="shared" si="31"/>
        <v>-8.4740492006884077E-3</v>
      </c>
    </row>
    <row r="1021" spans="1:19" x14ac:dyDescent="0.25">
      <c r="A1021">
        <f>'Train Data'!A1019</f>
        <v>201405</v>
      </c>
      <c r="C1021">
        <v>1</v>
      </c>
      <c r="D1021">
        <f>'Train Data'!Q1019</f>
        <v>-1.2269546037110379</v>
      </c>
      <c r="E1021">
        <f>'Train Data'!R1019</f>
        <v>-0.48685812635192516</v>
      </c>
      <c r="F1021">
        <f>'Train Data'!S1019</f>
        <v>-0.89902390113835351</v>
      </c>
      <c r="G1021">
        <f>'Train Data'!T1019</f>
        <v>-1.0877987227788839</v>
      </c>
      <c r="H1021">
        <f>'Train Data'!U1019</f>
        <v>-0.75694638032934991</v>
      </c>
      <c r="I1021">
        <f>'Train Data'!V1019</f>
        <v>-0.76333774919925668</v>
      </c>
      <c r="J1021">
        <f>'Train Data'!W1019</f>
        <v>0.99835238205913091</v>
      </c>
      <c r="K1021">
        <f>'Train Data'!X1019</f>
        <v>-0.10685347031902775</v>
      </c>
      <c r="L1021">
        <f>'Train Data'!Y1019</f>
        <v>0.17936820173343726</v>
      </c>
      <c r="M1021">
        <f>'Train Data'!Z1019</f>
        <v>0.93223312520514101</v>
      </c>
      <c r="N1021">
        <f>'Train Data'!AA1019</f>
        <v>-0.40591217388587836</v>
      </c>
      <c r="P1021" s="24">
        <f>'Train Data'!AB1019</f>
        <v>0.26501161959496489</v>
      </c>
      <c r="Q1021">
        <f t="shared" si="30"/>
        <v>-4.7079426639910014E-2</v>
      </c>
      <c r="S1021">
        <f t="shared" si="31"/>
        <v>-0.31209104623487488</v>
      </c>
    </row>
    <row r="1022" spans="1:19" x14ac:dyDescent="0.25">
      <c r="A1022">
        <f>'Train Data'!A1020</f>
        <v>201406</v>
      </c>
      <c r="C1022">
        <v>1</v>
      </c>
      <c r="D1022">
        <f>'Train Data'!Q1020</f>
        <v>-1.2495883380768418</v>
      </c>
      <c r="E1022">
        <f>'Train Data'!R1020</f>
        <v>-0.51414816135234342</v>
      </c>
      <c r="F1022">
        <f>'Train Data'!S1020</f>
        <v>-0.90750788893725476</v>
      </c>
      <c r="G1022">
        <f>'Train Data'!T1020</f>
        <v>-1.0846234824386423</v>
      </c>
      <c r="H1022">
        <f>'Train Data'!U1020</f>
        <v>-0.82745496242080907</v>
      </c>
      <c r="I1022">
        <f>'Train Data'!V1020</f>
        <v>-0.7491362313571488</v>
      </c>
      <c r="J1022">
        <f>'Train Data'!W1020</f>
        <v>1.0218271737053581</v>
      </c>
      <c r="K1022">
        <f>'Train Data'!X1020</f>
        <v>-0.11106836377153213</v>
      </c>
      <c r="L1022">
        <f>'Train Data'!Y1020</f>
        <v>-0.128156260628664</v>
      </c>
      <c r="M1022">
        <f>'Train Data'!Z1020</f>
        <v>-0.29897624687822572</v>
      </c>
      <c r="N1022">
        <f>'Train Data'!AA1020</f>
        <v>-0.45232406792293972</v>
      </c>
      <c r="P1022" s="24">
        <f>'Train Data'!AB1020</f>
        <v>0.21647736118947761</v>
      </c>
      <c r="Q1022">
        <f t="shared" si="30"/>
        <v>-4.7041988920989174E-2</v>
      </c>
      <c r="S1022">
        <f t="shared" si="31"/>
        <v>-0.26351935011046679</v>
      </c>
    </row>
    <row r="1023" spans="1:19" x14ac:dyDescent="0.25">
      <c r="A1023">
        <f>'Train Data'!A1021</f>
        <v>201407</v>
      </c>
      <c r="C1023">
        <v>1</v>
      </c>
      <c r="D1023">
        <f>'Train Data'!Q1021</f>
        <v>-1.2690191828830546</v>
      </c>
      <c r="E1023">
        <f>'Train Data'!R1021</f>
        <v>-0.45647581896208445</v>
      </c>
      <c r="F1023">
        <f>'Train Data'!S1021</f>
        <v>-0.88690489256599181</v>
      </c>
      <c r="G1023">
        <f>'Train Data'!T1021</f>
        <v>-1.0877987227788839</v>
      </c>
      <c r="H1023">
        <f>'Train Data'!U1021</f>
        <v>-0.79925152958422463</v>
      </c>
      <c r="I1023">
        <f>'Train Data'!V1021</f>
        <v>-0.75978736973872973</v>
      </c>
      <c r="J1023">
        <f>'Train Data'!W1021</f>
        <v>1.0061773126078732</v>
      </c>
      <c r="K1023">
        <f>'Train Data'!X1021</f>
        <v>-0.34109919700013619</v>
      </c>
      <c r="L1023">
        <f>'Train Data'!Y1021</f>
        <v>-0.5529652408986595</v>
      </c>
      <c r="M1023">
        <f>'Train Data'!Z1021</f>
        <v>3.312628111794555E-2</v>
      </c>
      <c r="N1023">
        <f>'Train Data'!AA1021</f>
        <v>-0.33899352349982664</v>
      </c>
      <c r="P1023" s="24">
        <f>'Train Data'!AB1021</f>
        <v>-0.41169098180061559</v>
      </c>
      <c r="Q1023">
        <f t="shared" si="30"/>
        <v>-5.0678342157252684E-2</v>
      </c>
      <c r="S1023">
        <f t="shared" si="31"/>
        <v>0.36101263964336289</v>
      </c>
    </row>
    <row r="1024" spans="1:19" x14ac:dyDescent="0.25">
      <c r="A1024">
        <f>'Train Data'!A1022</f>
        <v>201408</v>
      </c>
      <c r="C1024">
        <v>1</v>
      </c>
      <c r="D1024">
        <f>'Train Data'!Q1022</f>
        <v>-1.2150514840194089</v>
      </c>
      <c r="E1024">
        <f>'Train Data'!R1022</f>
        <v>-0.52262129981865713</v>
      </c>
      <c r="F1024">
        <f>'Train Data'!S1022</f>
        <v>-0.92811414012678706</v>
      </c>
      <c r="G1024">
        <f>'Train Data'!T1022</f>
        <v>-1.0877987227788839</v>
      </c>
      <c r="H1024">
        <f>'Train Data'!U1022</f>
        <v>-0.74284466391105763</v>
      </c>
      <c r="I1024">
        <f>'Train Data'!V1022</f>
        <v>-0.84144609733085018</v>
      </c>
      <c r="J1024">
        <f>'Train Data'!W1022</f>
        <v>0.82620390998679838</v>
      </c>
      <c r="K1024">
        <f>'Train Data'!X1022</f>
        <v>-0.41279810446514459</v>
      </c>
      <c r="L1024">
        <f>'Train Data'!Y1022</f>
        <v>-0.79444571434304312</v>
      </c>
      <c r="M1024">
        <f>'Train Data'!Z1022</f>
        <v>1.2967358998350851</v>
      </c>
      <c r="N1024">
        <f>'Train Data'!AA1022</f>
        <v>-0.40744150279410307</v>
      </c>
      <c r="P1024" s="24">
        <f>'Train Data'!AB1022</f>
        <v>0.56391295370923733</v>
      </c>
      <c r="Q1024">
        <f t="shared" si="30"/>
        <v>-4.8658274820727002E-2</v>
      </c>
      <c r="S1024">
        <f t="shared" si="31"/>
        <v>-0.61257122852996437</v>
      </c>
    </row>
    <row r="1025" spans="1:19" x14ac:dyDescent="0.25">
      <c r="A1025">
        <f>'Train Data'!A1023</f>
        <v>201409</v>
      </c>
      <c r="C1025">
        <v>1</v>
      </c>
      <c r="D1025">
        <f>'Train Data'!Q1023</f>
        <v>-1.2739636127448211</v>
      </c>
      <c r="E1025">
        <f>'Train Data'!R1023</f>
        <v>-0.46429310853458289</v>
      </c>
      <c r="F1025">
        <f>'Train Data'!S1023</f>
        <v>-0.9239568858325532</v>
      </c>
      <c r="G1025">
        <f>'Train Data'!T1023</f>
        <v>-1.0909739631191258</v>
      </c>
      <c r="H1025">
        <f>'Train Data'!U1023</f>
        <v>-0.63003093256472364</v>
      </c>
      <c r="I1025">
        <f>'Train Data'!V1023</f>
        <v>-0.79529116434399949</v>
      </c>
      <c r="J1025">
        <f>'Train Data'!W1023</f>
        <v>0.93575293766919188</v>
      </c>
      <c r="K1025">
        <f>'Train Data'!X1023</f>
        <v>-0.35991834407862006</v>
      </c>
      <c r="L1025">
        <f>'Train Data'!Y1023</f>
        <v>-0.33742939381669657</v>
      </c>
      <c r="M1025">
        <f>'Train Data'!Z1023</f>
        <v>-0.88623071711535795</v>
      </c>
      <c r="N1025">
        <f>'Train Data'!AA1023</f>
        <v>-0.37774287314736305</v>
      </c>
      <c r="P1025" s="24">
        <f>'Train Data'!AB1023</f>
        <v>-0.41085606187292212</v>
      </c>
      <c r="Q1025">
        <f t="shared" si="30"/>
        <v>-4.8266915004884406E-2</v>
      </c>
      <c r="S1025">
        <f t="shared" si="31"/>
        <v>0.36258914686803773</v>
      </c>
    </row>
    <row r="1026" spans="1:19" x14ac:dyDescent="0.25">
      <c r="A1026">
        <f>'Train Data'!A1024</f>
        <v>201410</v>
      </c>
      <c r="C1026">
        <v>1</v>
      </c>
      <c r="D1026">
        <f>'Train Data'!Q1024</f>
        <v>-1.2225164328273403</v>
      </c>
      <c r="E1026">
        <f>'Train Data'!R1024</f>
        <v>-0.54602707046510657</v>
      </c>
      <c r="F1026">
        <f>'Train Data'!S1024</f>
        <v>-0.94953517289447509</v>
      </c>
      <c r="G1026">
        <f>'Train Data'!T1024</f>
        <v>-1.0909739631191258</v>
      </c>
      <c r="H1026">
        <f>'Train Data'!U1024</f>
        <v>-0.51721720121838777</v>
      </c>
      <c r="I1026">
        <f>'Train Data'!V1024</f>
        <v>-0.85919799463348512</v>
      </c>
      <c r="J1026">
        <f>'Train Data'!W1024</f>
        <v>0.79490418779182903</v>
      </c>
      <c r="K1026">
        <f>'Train Data'!X1024</f>
        <v>-0.35819367524003548</v>
      </c>
      <c r="L1026">
        <f>'Train Data'!Y1024</f>
        <v>-0.95321028252628326</v>
      </c>
      <c r="M1026">
        <f>'Train Data'!Z1024</f>
        <v>1.0172837726187944</v>
      </c>
      <c r="N1026">
        <f>'Train Data'!AA1024</f>
        <v>-1.0438202534290653E-4</v>
      </c>
      <c r="P1026" s="24">
        <f>'Train Data'!AB1024</f>
        <v>0.2770453568136777</v>
      </c>
      <c r="Q1026">
        <f t="shared" si="30"/>
        <v>-5.3406972974196762E-2</v>
      </c>
      <c r="S1026">
        <f t="shared" si="31"/>
        <v>-0.33045232978787448</v>
      </c>
    </row>
    <row r="1027" spans="1:19" x14ac:dyDescent="0.25">
      <c r="A1027">
        <f>'Train Data'!A1025</f>
        <v>201411</v>
      </c>
      <c r="C1027">
        <v>1</v>
      </c>
      <c r="D1027">
        <f>'Train Data'!Q1025</f>
        <v>-1.2545372720689636</v>
      </c>
      <c r="E1027">
        <f>'Train Data'!R1025</f>
        <v>-0.63116454596566474</v>
      </c>
      <c r="F1027">
        <f>'Train Data'!S1025</f>
        <v>-0.98032435244976956</v>
      </c>
      <c r="G1027">
        <f>'Train Data'!T1025</f>
        <v>-1.0909739631191258</v>
      </c>
      <c r="H1027">
        <f>'Train Data'!U1025</f>
        <v>-0.37620003703547039</v>
      </c>
      <c r="I1027">
        <f>'Train Data'!V1025</f>
        <v>-0.92310482492297063</v>
      </c>
      <c r="J1027">
        <f>'Train Data'!W1025</f>
        <v>0.65405543791446619</v>
      </c>
      <c r="K1027">
        <f>'Train Data'!X1025</f>
        <v>-0.40635560452816027</v>
      </c>
      <c r="L1027">
        <f>'Train Data'!Y1025</f>
        <v>-1.4977521590380127</v>
      </c>
      <c r="M1027">
        <f>'Train Data'!Z1025</f>
        <v>0.96058334100969212</v>
      </c>
      <c r="N1027">
        <f>'Train Data'!AA1025</f>
        <v>-0.47470502174804169</v>
      </c>
      <c r="P1027" s="24">
        <f>'Train Data'!AB1025</f>
        <v>0.34345779193173226</v>
      </c>
      <c r="Q1027">
        <f t="shared" si="30"/>
        <v>-5.0329003436360237E-2</v>
      </c>
      <c r="S1027">
        <f t="shared" si="31"/>
        <v>-0.39378679536809247</v>
      </c>
    </row>
    <row r="1028" spans="1:19" x14ac:dyDescent="0.25">
      <c r="A1028">
        <f>'Train Data'!A1026</f>
        <v>201412</v>
      </c>
      <c r="C1028">
        <v>1</v>
      </c>
      <c r="D1028">
        <f>'Train Data'!Q1026</f>
        <v>-1.2895098184062517</v>
      </c>
      <c r="E1028">
        <f>'Train Data'!R1026</f>
        <v>-0.64923553251776778</v>
      </c>
      <c r="F1028">
        <f>'Train Data'!S1026</f>
        <v>-0.97996952082139888</v>
      </c>
      <c r="G1028">
        <f>'Train Data'!T1026</f>
        <v>-1.0877987227788839</v>
      </c>
      <c r="H1028">
        <f>'Train Data'!U1026</f>
        <v>-0.26338630568913551</v>
      </c>
      <c r="I1028">
        <f>'Train Data'!V1026</f>
        <v>-0.98701165521245615</v>
      </c>
      <c r="J1028">
        <f>'Train Data'!W1026</f>
        <v>0.50538175748836067</v>
      </c>
      <c r="K1028">
        <f>'Train Data'!X1026</f>
        <v>-0.45983019569243255</v>
      </c>
      <c r="L1028">
        <f>'Train Data'!Y1026</f>
        <v>-1.5488055216359178</v>
      </c>
      <c r="M1028">
        <f>'Train Data'!Z1026</f>
        <v>0.97678346432657848</v>
      </c>
      <c r="N1028">
        <f>'Train Data'!AA1026</f>
        <v>-0.16168702888219869</v>
      </c>
      <c r="P1028" s="24">
        <f>'Train Data'!AB1026</f>
        <v>-0.20294284944403027</v>
      </c>
      <c r="Q1028">
        <f t="shared" si="30"/>
        <v>-5.2662692715060237E-2</v>
      </c>
      <c r="S1028">
        <f t="shared" si="31"/>
        <v>0.15028015672897002</v>
      </c>
    </row>
    <row r="1029" spans="1:19" x14ac:dyDescent="0.25">
      <c r="A1029">
        <f>'Train Data'!A1027</f>
        <v>201501</v>
      </c>
      <c r="C1029">
        <v>1</v>
      </c>
      <c r="D1029">
        <f>'Train Data'!Q1027</f>
        <v>-1.2556931729710088</v>
      </c>
      <c r="E1029">
        <f>'Train Data'!R1027</f>
        <v>-0.59824689417442345</v>
      </c>
      <c r="F1029">
        <f>'Train Data'!S1027</f>
        <v>-0.93305548454309972</v>
      </c>
      <c r="G1029">
        <f>'Train Data'!T1027</f>
        <v>-1.0877987227788839</v>
      </c>
      <c r="H1029">
        <f>'Train Data'!U1027</f>
        <v>-0.20697944001596755</v>
      </c>
      <c r="I1029">
        <f>'Train Data'!V1027</f>
        <v>-1.1503291103966971</v>
      </c>
      <c r="J1029">
        <f>'Train Data'!W1027</f>
        <v>0.14543495224621106</v>
      </c>
      <c r="K1029">
        <f>'Train Data'!X1027</f>
        <v>-0.68926395479800262</v>
      </c>
      <c r="L1029">
        <f>'Train Data'!Y1027</f>
        <v>-1.3669466916295243</v>
      </c>
      <c r="M1029">
        <f>'Train Data'!Z1027</f>
        <v>2.6737463817704299</v>
      </c>
      <c r="N1029">
        <f>'Train Data'!AA1027</f>
        <v>-0.12197087217432553</v>
      </c>
      <c r="P1029" s="24">
        <f>'Train Data'!AB1027</f>
        <v>-0.69222407750563109</v>
      </c>
      <c r="Q1029">
        <f t="shared" si="30"/>
        <v>-5.3016724467038583E-2</v>
      </c>
      <c r="S1029">
        <f t="shared" si="31"/>
        <v>0.63920735303859255</v>
      </c>
    </row>
    <row r="1030" spans="1:19" x14ac:dyDescent="0.25">
      <c r="A1030">
        <f>'Train Data'!A1028</f>
        <v>201502</v>
      </c>
      <c r="C1030">
        <v>1</v>
      </c>
      <c r="D1030">
        <f>'Train Data'!Q1028</f>
        <v>-1.1631054557866862</v>
      </c>
      <c r="E1030">
        <f>'Train Data'!R1028</f>
        <v>-0.74889181798915061</v>
      </c>
      <c r="F1030">
        <f>'Train Data'!S1028</f>
        <v>-1.0008634832511791</v>
      </c>
      <c r="G1030">
        <f>'Train Data'!T1028</f>
        <v>-1.0909739631191258</v>
      </c>
      <c r="H1030">
        <f>'Train Data'!U1028</f>
        <v>-0.33389488778059467</v>
      </c>
      <c r="I1030">
        <f>'Train Data'!V1028</f>
        <v>-1.0154146908966719</v>
      </c>
      <c r="J1030">
        <f>'Train Data'!W1028</f>
        <v>0.45060724364716437</v>
      </c>
      <c r="K1030">
        <f>'Train Data'!X1028</f>
        <v>-0.85635724154826609</v>
      </c>
      <c r="L1030">
        <f>'Train Data'!Y1028</f>
        <v>0.33976828476707799</v>
      </c>
      <c r="M1030">
        <f>'Train Data'!Z1028</f>
        <v>-2.3158915998305831</v>
      </c>
      <c r="N1030">
        <f>'Train Data'!AA1028</f>
        <v>-0.36202619367018668</v>
      </c>
      <c r="P1030" s="24">
        <f>'Train Data'!AB1028</f>
        <v>0.87608225450055199</v>
      </c>
      <c r="Q1030">
        <f t="shared" ref="Q1030:Q1040" si="32">SUMPRODUCT($C$4:$N$4,C1029:N1029)</f>
        <v>-4.6874621968435386E-2</v>
      </c>
      <c r="S1030">
        <f t="shared" ref="S1030:S1040" si="33">(Q1030-P1030)</f>
        <v>-0.92295687646898739</v>
      </c>
    </row>
    <row r="1031" spans="1:19" x14ac:dyDescent="0.25">
      <c r="A1031">
        <f>'Train Data'!A1029</f>
        <v>201503</v>
      </c>
      <c r="C1031">
        <v>1</v>
      </c>
      <c r="D1031">
        <f>'Train Data'!Q1029</f>
        <v>-1.2543514792750174</v>
      </c>
      <c r="E1031">
        <f>'Train Data'!R1029</f>
        <v>-0.73153170383937172</v>
      </c>
      <c r="F1031">
        <f>'Train Data'!S1029</f>
        <v>-1.0415798897826987</v>
      </c>
      <c r="G1031">
        <f>'Train Data'!T1029</f>
        <v>-1.0877987227788839</v>
      </c>
      <c r="H1031">
        <f>'Train Data'!U1029</f>
        <v>-0.33389488778059467</v>
      </c>
      <c r="I1031">
        <f>'Train Data'!V1029</f>
        <v>-1.0438177265808879</v>
      </c>
      <c r="J1031">
        <f>'Train Data'!W1029</f>
        <v>0.3801828687084825</v>
      </c>
      <c r="K1031">
        <f>'Train Data'!X1029</f>
        <v>-0.9882041832631967</v>
      </c>
      <c r="L1031">
        <f>'Train Data'!Y1029</f>
        <v>0.64317989037888679</v>
      </c>
      <c r="M1031">
        <f>'Train Data'!Z1029</f>
        <v>0.35712874745567369</v>
      </c>
      <c r="N1031">
        <f>'Train Data'!AA1029</f>
        <v>-0.20797322390301481</v>
      </c>
      <c r="P1031" s="24">
        <f>'Train Data'!AB1029</f>
        <v>-0.43018627324234765</v>
      </c>
      <c r="Q1031">
        <f t="shared" si="32"/>
        <v>-6.2966786690747553E-2</v>
      </c>
      <c r="S1031">
        <f t="shared" si="33"/>
        <v>0.36721948655160008</v>
      </c>
    </row>
    <row r="1032" spans="1:19" x14ac:dyDescent="0.25">
      <c r="A1032">
        <f>'Train Data'!A1030</f>
        <v>201504</v>
      </c>
      <c r="C1032">
        <v>1</v>
      </c>
      <c r="D1032">
        <f>'Train Data'!Q1030</f>
        <v>-1.1999975443669435</v>
      </c>
      <c r="E1032">
        <f>'Train Data'!R1030</f>
        <v>-0.78644262142167165</v>
      </c>
      <c r="F1032">
        <f>'Train Data'!S1030</f>
        <v>-1.0457744017486432</v>
      </c>
      <c r="G1032">
        <f>'Train Data'!T1030</f>
        <v>-1.0909739631191258</v>
      </c>
      <c r="H1032">
        <f>'Train Data'!U1030</f>
        <v>-0.24928458927084327</v>
      </c>
      <c r="I1032">
        <f>'Train Data'!V1030</f>
        <v>-0.97636051683087532</v>
      </c>
      <c r="J1032">
        <f>'Train Data'!W1030</f>
        <v>0.53668147968333035</v>
      </c>
      <c r="K1032">
        <f>'Train Data'!X1030</f>
        <v>-0.99602810988200963</v>
      </c>
      <c r="L1032">
        <f>'Train Data'!Y1030</f>
        <v>-9.5951894998608345E-2</v>
      </c>
      <c r="M1032">
        <f>'Train Data'!Z1030</f>
        <v>-1.2102331834530859</v>
      </c>
      <c r="N1032">
        <f>'Train Data'!AA1030</f>
        <v>-0.40266091378980745</v>
      </c>
      <c r="P1032" s="24">
        <f>'Train Data'!AB1030</f>
        <v>7.130264536938216E-3</v>
      </c>
      <c r="Q1032">
        <f t="shared" si="32"/>
        <v>-5.8566488221731786E-2</v>
      </c>
      <c r="S1032">
        <f t="shared" si="33"/>
        <v>-6.5696752758669999E-2</v>
      </c>
    </row>
    <row r="1033" spans="1:19" x14ac:dyDescent="0.25">
      <c r="A1033">
        <f>'Train Data'!A1031</f>
        <v>201505</v>
      </c>
      <c r="C1033">
        <v>1</v>
      </c>
      <c r="D1033">
        <f>'Train Data'!Q1031</f>
        <v>-1.2020074681380253</v>
      </c>
      <c r="E1033">
        <f>'Train Data'!R1031</f>
        <v>-0.84649865024348536</v>
      </c>
      <c r="F1033">
        <f>'Train Data'!S1031</f>
        <v>-1.0567129556323607</v>
      </c>
      <c r="G1033">
        <f>'Train Data'!T1031</f>
        <v>-1.0909739631191258</v>
      </c>
      <c r="H1033">
        <f>'Train Data'!U1031</f>
        <v>-0.31979317136230345</v>
      </c>
      <c r="I1033">
        <f>'Train Data'!V1031</f>
        <v>-0.93020558384402452</v>
      </c>
      <c r="J1033">
        <f>'Train Data'!W1031</f>
        <v>0.63840557681698151</v>
      </c>
      <c r="K1033">
        <f>'Train Data'!X1031</f>
        <v>-1.0384020268926666</v>
      </c>
      <c r="L1033">
        <f>'Train Data'!Y1031</f>
        <v>0.48201509002527321</v>
      </c>
      <c r="M1033">
        <f>'Train Data'!Z1031</f>
        <v>-0.84168037799392026</v>
      </c>
      <c r="N1033">
        <f>'Train Data'!AA1031</f>
        <v>-0.3495475530701313</v>
      </c>
      <c r="P1033" s="24">
        <f>'Train Data'!AB1031</f>
        <v>6.9222896550839491E-2</v>
      </c>
      <c r="Q1033">
        <f t="shared" si="32"/>
        <v>-6.2456371992569773E-2</v>
      </c>
      <c r="S1033">
        <f t="shared" si="33"/>
        <v>-0.13167926854340928</v>
      </c>
    </row>
    <row r="1034" spans="1:19" x14ac:dyDescent="0.25">
      <c r="A1034">
        <f>'Train Data'!A1032</f>
        <v>201506</v>
      </c>
      <c r="C1034">
        <v>1</v>
      </c>
      <c r="D1034">
        <f>'Train Data'!Q1032</f>
        <v>-1.2083565617329544</v>
      </c>
      <c r="E1034">
        <f>'Train Data'!R1032</f>
        <v>-0.83202183664397644</v>
      </c>
      <c r="F1034">
        <f>'Train Data'!S1032</f>
        <v>-1.0312515922102514</v>
      </c>
      <c r="G1034">
        <f>'Train Data'!T1032</f>
        <v>-1.0909739631191258</v>
      </c>
      <c r="H1034">
        <f>'Train Data'!U1032</f>
        <v>-0.27748802210742873</v>
      </c>
      <c r="I1034">
        <f>'Train Data'!V1032</f>
        <v>-0.84854685625190407</v>
      </c>
      <c r="J1034">
        <f>'Train Data'!W1032</f>
        <v>0.81837897943805626</v>
      </c>
      <c r="K1034">
        <f>'Train Data'!X1032</f>
        <v>-1.065716670848756</v>
      </c>
      <c r="L1034">
        <f>'Train Data'!Y1032</f>
        <v>0.18130336445612072</v>
      </c>
      <c r="M1034">
        <f>'Train Data'!Z1032</f>
        <v>-1.4046346632557229</v>
      </c>
      <c r="N1034">
        <f>'Train Data'!AA1032</f>
        <v>-0.32148984067113728</v>
      </c>
      <c r="P1034" s="24">
        <f>'Train Data'!AB1032</f>
        <v>-0.5091406577090154</v>
      </c>
      <c r="Q1034">
        <f t="shared" si="32"/>
        <v>-6.1846922581630451E-2</v>
      </c>
      <c r="S1034">
        <f t="shared" si="33"/>
        <v>0.44729373512738496</v>
      </c>
    </row>
    <row r="1035" spans="1:19" x14ac:dyDescent="0.25">
      <c r="A1035">
        <f>'Train Data'!A1033</f>
        <v>201507</v>
      </c>
      <c r="C1035">
        <v>1</v>
      </c>
      <c r="D1035">
        <f>'Train Data'!Q1033</f>
        <v>-1.1492676585427308</v>
      </c>
      <c r="E1035">
        <f>'Train Data'!R1033</f>
        <v>-0.91400105683300004</v>
      </c>
      <c r="F1035">
        <f>'Train Data'!S1033</f>
        <v>-1.0359137388757551</v>
      </c>
      <c r="G1035">
        <f>'Train Data'!T1033</f>
        <v>-1.0877987227788839</v>
      </c>
      <c r="H1035">
        <f>'Train Data'!U1033</f>
        <v>-0.12236914150621711</v>
      </c>
      <c r="I1035">
        <f>'Train Data'!V1033</f>
        <v>-0.92665520438349758</v>
      </c>
      <c r="J1035">
        <f>'Train Data'!W1033</f>
        <v>0.63840557681698118</v>
      </c>
      <c r="K1035">
        <f>'Train Data'!X1033</f>
        <v>-1.064718268926454</v>
      </c>
      <c r="L1035">
        <f>'Train Data'!Y1033</f>
        <v>-0.46672524966067186</v>
      </c>
      <c r="M1035">
        <f>'Train Data'!Z1033</f>
        <v>1.134734666666221</v>
      </c>
      <c r="N1035">
        <f>'Train Data'!AA1033</f>
        <v>-0.30320714910144703</v>
      </c>
      <c r="P1035" s="24">
        <f>'Train Data'!AB1033</f>
        <v>0.22849294797497968</v>
      </c>
      <c r="Q1035">
        <f t="shared" si="32"/>
        <v>-6.1328330054492335E-2</v>
      </c>
      <c r="S1035">
        <f t="shared" si="33"/>
        <v>-0.289821278029472</v>
      </c>
    </row>
    <row r="1036" spans="1:19" x14ac:dyDescent="0.25">
      <c r="A1036">
        <f>'Train Data'!A1034</f>
        <v>201508</v>
      </c>
      <c r="C1036">
        <v>1</v>
      </c>
      <c r="D1036">
        <f>'Train Data'!Q1034</f>
        <v>-1.1783652121029147</v>
      </c>
      <c r="E1036">
        <f>'Train Data'!R1034</f>
        <v>-0.79702098997359216</v>
      </c>
      <c r="F1036">
        <f>'Train Data'!S1034</f>
        <v>-0.95383377618277432</v>
      </c>
      <c r="G1036">
        <f>'Train Data'!T1034</f>
        <v>-1.0750977614179171</v>
      </c>
      <c r="H1036">
        <f>'Train Data'!U1034</f>
        <v>1.8648022676701275E-2</v>
      </c>
      <c r="I1036">
        <f>'Train Data'!V1034</f>
        <v>-0.92310482492297063</v>
      </c>
      <c r="J1036">
        <f>'Train Data'!W1034</f>
        <v>0.61493078517075417</v>
      </c>
      <c r="K1036">
        <f>'Train Data'!X1034</f>
        <v>-1.1267264653803</v>
      </c>
      <c r="L1036">
        <f>'Train Data'!Y1034</f>
        <v>-0.74649405016596626</v>
      </c>
      <c r="M1036">
        <f>'Train Data'!Z1034</f>
        <v>-0.14912510619702649</v>
      </c>
      <c r="N1036">
        <f>'Train Data'!AA1034</f>
        <v>0.49304819667140787</v>
      </c>
      <c r="P1036" s="24">
        <f>'Train Data'!AB1034</f>
        <v>-1.2486437580137157</v>
      </c>
      <c r="Q1036">
        <f t="shared" si="32"/>
        <v>-5.5486289186174938E-2</v>
      </c>
      <c r="S1036">
        <f t="shared" si="33"/>
        <v>1.1931574688275408</v>
      </c>
    </row>
    <row r="1037" spans="1:19" x14ac:dyDescent="0.25">
      <c r="A1037">
        <f>'Train Data'!A1035</f>
        <v>201509</v>
      </c>
      <c r="C1037">
        <v>1</v>
      </c>
      <c r="D1037">
        <f>'Train Data'!Q1035</f>
        <v>-1.0257048019186306</v>
      </c>
      <c r="E1037">
        <f>'Train Data'!R1035</f>
        <v>-0.77025423561693973</v>
      </c>
      <c r="F1037">
        <f>'Train Data'!S1035</f>
        <v>-0.9351598837123597</v>
      </c>
      <c r="G1037">
        <f>'Train Data'!T1035</f>
        <v>-1.0909739631191258</v>
      </c>
      <c r="H1037">
        <f>'Train Data'!U1035</f>
        <v>0.18786861969620217</v>
      </c>
      <c r="I1037">
        <f>'Train Data'!V1035</f>
        <v>-0.96215899898876733</v>
      </c>
      <c r="J1037">
        <f>'Train Data'!W1035</f>
        <v>0.56798120187829992</v>
      </c>
      <c r="K1037">
        <f>'Train Data'!X1035</f>
        <v>-1.2735340972368117</v>
      </c>
      <c r="L1037">
        <f>'Train Data'!Y1035</f>
        <v>-0.77298995915451352</v>
      </c>
      <c r="M1037">
        <f>'Train Data'!Z1035</f>
        <v>0.50697988813687289</v>
      </c>
      <c r="N1037">
        <f>'Train Data'!AA1035</f>
        <v>0.1883760211631694</v>
      </c>
      <c r="P1037" s="24">
        <f>'Train Data'!AB1035</f>
        <v>-0.60359551213764517</v>
      </c>
      <c r="Q1037">
        <f t="shared" si="32"/>
        <v>-5.4123502838861207E-2</v>
      </c>
      <c r="S1037">
        <f t="shared" si="33"/>
        <v>0.54947200929878393</v>
      </c>
    </row>
    <row r="1038" spans="1:19" x14ac:dyDescent="0.25">
      <c r="A1038">
        <f>'Train Data'!A1036</f>
        <v>201510</v>
      </c>
      <c r="C1038">
        <v>1</v>
      </c>
      <c r="D1038">
        <f>'Train Data'!Q1036</f>
        <v>-0.95300010819828884</v>
      </c>
      <c r="E1038">
        <f>'Train Data'!R1036</f>
        <v>-0.99546499211968376</v>
      </c>
      <c r="F1038">
        <f>'Train Data'!S1036</f>
        <v>-1.0341738408501722</v>
      </c>
      <c r="G1038">
        <f>'Train Data'!T1036</f>
        <v>-1.0909739631191258</v>
      </c>
      <c r="H1038">
        <f>'Train Data'!U1036</f>
        <v>0.35708921671570404</v>
      </c>
      <c r="I1038">
        <f>'Train Data'!V1036</f>
        <v>-0.94085672222560557</v>
      </c>
      <c r="J1038">
        <f>'Train Data'!W1036</f>
        <v>0.61493078517075417</v>
      </c>
      <c r="K1038">
        <f>'Train Data'!X1036</f>
        <v>-1.4083981985911262</v>
      </c>
      <c r="L1038">
        <f>'Train Data'!Y1036</f>
        <v>-0.56418557604533959</v>
      </c>
      <c r="M1038">
        <f>'Train Data'!Z1036</f>
        <v>-0.41237711009643058</v>
      </c>
      <c r="N1038">
        <f>'Train Data'!AA1036</f>
        <v>-0.22521064264399759</v>
      </c>
      <c r="P1038" s="24">
        <f>'Train Data'!AB1036</f>
        <v>1.3565786728881604</v>
      </c>
      <c r="Q1038">
        <f t="shared" si="32"/>
        <v>-5.1459027933425223E-2</v>
      </c>
      <c r="S1038">
        <f t="shared" si="33"/>
        <v>-1.4080377008215856</v>
      </c>
    </row>
    <row r="1039" spans="1:19" x14ac:dyDescent="0.25">
      <c r="A1039">
        <f>'Train Data'!A1037</f>
        <v>201511</v>
      </c>
      <c r="C1039">
        <v>1</v>
      </c>
      <c r="D1039">
        <f>'Train Data'!Q1037</f>
        <v>-1.1105014910811168</v>
      </c>
      <c r="E1039">
        <f>'Train Data'!R1037</f>
        <v>-1.0334910446029402</v>
      </c>
      <c r="F1039">
        <f>'Train Data'!S1037</f>
        <v>-1.0378945491313274</v>
      </c>
      <c r="G1039">
        <f>'Train Data'!T1037</f>
        <v>-1.0592215597167087</v>
      </c>
      <c r="H1039">
        <f>'Train Data'!U1037</f>
        <v>0.37119093313399726</v>
      </c>
      <c r="I1039">
        <f>'Train Data'!V1037</f>
        <v>-0.91955444546244369</v>
      </c>
      <c r="J1039">
        <f>'Train Data'!W1037</f>
        <v>0.5836310629757846</v>
      </c>
      <c r="K1039">
        <f>'Train Data'!X1037</f>
        <v>-1.4761916058297724</v>
      </c>
      <c r="L1039">
        <f>'Train Data'!Y1037</f>
        <v>-0.87746521637376218</v>
      </c>
      <c r="M1039">
        <f>'Train Data'!Z1037</f>
        <v>-0.46097748004708977</v>
      </c>
      <c r="N1039">
        <f>'Train Data'!AA1037</f>
        <v>-0.31017567353675329</v>
      </c>
      <c r="P1039" s="24">
        <f>'Train Data'!AB1037</f>
        <v>-9.6835416894113055E-2</v>
      </c>
      <c r="Q1039">
        <f t="shared" si="32"/>
        <v>-5.9482858690782507E-2</v>
      </c>
      <c r="S1039">
        <f t="shared" si="33"/>
        <v>3.7352558203330548E-2</v>
      </c>
    </row>
    <row r="1040" spans="1:19" x14ac:dyDescent="0.25">
      <c r="A1040">
        <f>'Train Data'!A1038</f>
        <v>201512</v>
      </c>
      <c r="C1040">
        <v>1</v>
      </c>
      <c r="D1040">
        <f>'Train Data'!Q1038</f>
        <v>-1.0969793806623387</v>
      </c>
      <c r="E1040">
        <f>'Train Data'!R1038</f>
        <v>-1.0289850003294823</v>
      </c>
      <c r="F1040">
        <f>'Train Data'!S1038</f>
        <v>-1.0181673782533438</v>
      </c>
      <c r="G1040">
        <f>'Train Data'!T1038</f>
        <v>-1.0242939159740503</v>
      </c>
      <c r="H1040">
        <f>'Train Data'!U1038</f>
        <v>0.49810638089862341</v>
      </c>
      <c r="I1040">
        <f>'Train Data'!V1038</f>
        <v>-0.90890330708086264</v>
      </c>
      <c r="J1040">
        <f>'Train Data'!W1038</f>
        <v>0.52103161858584568</v>
      </c>
      <c r="K1040">
        <f>'Train Data'!X1038</f>
        <v>-1.6372404740512847</v>
      </c>
      <c r="L1040">
        <f>'Train Data'!Y1038</f>
        <v>-1.1238676146239892</v>
      </c>
      <c r="M1040">
        <f>'Train Data'!Z1038</f>
        <v>-0.28682615439056092</v>
      </c>
      <c r="N1040">
        <f>'Train Data'!AA1038</f>
        <v>-1.8028765604484794E-2</v>
      </c>
      <c r="P1040" s="24">
        <f>'Train Data'!AB1038</f>
        <v>-0.43479648327787263</v>
      </c>
      <c r="Q1040">
        <f t="shared" si="32"/>
        <v>-5.9913712863607381E-2</v>
      </c>
      <c r="S1040">
        <f t="shared" si="33"/>
        <v>0.37488277041426527</v>
      </c>
    </row>
  </sheetData>
  <mergeCells count="1">
    <mergeCell ref="Y2:AL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41"/>
  <sheetViews>
    <sheetView topLeftCell="J1" zoomScale="130" zoomScaleNormal="130" workbookViewId="0">
      <selection activeCell="A4" sqref="A4:A5"/>
    </sheetView>
  </sheetViews>
  <sheetFormatPr defaultRowHeight="13.5" x14ac:dyDescent="0.25"/>
  <cols>
    <col min="1" max="1" width="11" customWidth="1"/>
    <col min="2" max="2" width="3.5703125" customWidth="1"/>
    <col min="15" max="15" width="4.85546875" customWidth="1"/>
    <col min="17" max="17" width="16.140625" customWidth="1"/>
    <col min="18" max="18" width="15.7109375" customWidth="1"/>
    <col min="19" max="19" width="3.5703125" customWidth="1"/>
    <col min="20" max="20" width="10.85546875" customWidth="1"/>
    <col min="21" max="21" width="10.5703125" customWidth="1"/>
    <col min="22" max="22" width="3.28515625" customWidth="1"/>
    <col min="23" max="24" width="15" customWidth="1"/>
  </cols>
  <sheetData>
    <row r="1" spans="1:27" ht="15" x14ac:dyDescent="0.3">
      <c r="P1" s="61" t="s">
        <v>60</v>
      </c>
      <c r="Q1" s="61"/>
      <c r="R1" s="61"/>
      <c r="S1" s="61"/>
      <c r="T1" s="61"/>
      <c r="U1" s="61"/>
      <c r="V1" s="61"/>
      <c r="W1" s="61"/>
      <c r="X1" s="25"/>
    </row>
    <row r="2" spans="1:27" ht="15" x14ac:dyDescent="0.3">
      <c r="A2" s="26" t="s">
        <v>40</v>
      </c>
      <c r="B2" s="27"/>
      <c r="C2" s="28"/>
      <c r="D2" s="26" t="s">
        <v>9</v>
      </c>
      <c r="E2" s="26" t="s">
        <v>28</v>
      </c>
      <c r="F2" s="26" t="s">
        <v>1</v>
      </c>
      <c r="G2" s="26" t="s">
        <v>2</v>
      </c>
      <c r="H2" s="26" t="s">
        <v>10</v>
      </c>
      <c r="I2" s="26" t="s">
        <v>3</v>
      </c>
      <c r="J2" s="26" t="s">
        <v>11</v>
      </c>
      <c r="K2" s="26" t="s">
        <v>4</v>
      </c>
      <c r="L2" s="26" t="s">
        <v>5</v>
      </c>
      <c r="M2" s="26" t="s">
        <v>6</v>
      </c>
      <c r="N2" s="26" t="s">
        <v>7</v>
      </c>
      <c r="O2" s="28"/>
      <c r="P2" s="26" t="s">
        <v>41</v>
      </c>
      <c r="Q2" s="26" t="s">
        <v>51</v>
      </c>
      <c r="R2" s="26" t="s">
        <v>52</v>
      </c>
      <c r="S2" s="28"/>
      <c r="T2" s="26" t="s">
        <v>55</v>
      </c>
      <c r="U2" s="26" t="s">
        <v>56</v>
      </c>
      <c r="V2" s="23"/>
      <c r="W2" s="23" t="s">
        <v>43</v>
      </c>
      <c r="X2" s="23" t="s">
        <v>62</v>
      </c>
    </row>
    <row r="3" spans="1:27" ht="15" x14ac:dyDescent="0.3">
      <c r="C3" s="21" t="s">
        <v>29</v>
      </c>
      <c r="D3" s="21" t="s">
        <v>30</v>
      </c>
      <c r="E3" s="21" t="s">
        <v>31</v>
      </c>
      <c r="F3" s="21" t="s">
        <v>32</v>
      </c>
      <c r="G3" s="21" t="s">
        <v>33</v>
      </c>
      <c r="H3" s="21" t="s">
        <v>34</v>
      </c>
      <c r="I3" s="21" t="s">
        <v>35</v>
      </c>
      <c r="J3" s="21" t="s">
        <v>36</v>
      </c>
      <c r="K3" s="21" t="s">
        <v>37</v>
      </c>
      <c r="L3" s="21" t="s">
        <v>38</v>
      </c>
      <c r="M3" s="21" t="s">
        <v>61</v>
      </c>
      <c r="N3" s="21" t="s">
        <v>39</v>
      </c>
      <c r="Z3" s="19"/>
      <c r="AA3" s="19"/>
    </row>
    <row r="4" spans="1:27" ht="15" x14ac:dyDescent="0.3">
      <c r="A4" s="26" t="s">
        <v>54</v>
      </c>
      <c r="B4" s="26"/>
      <c r="C4" s="26">
        <v>9.1014709349301824E-5</v>
      </c>
      <c r="D4" s="26">
        <v>0</v>
      </c>
      <c r="E4" s="26">
        <v>3.4894610852081183E-2</v>
      </c>
      <c r="F4" s="26">
        <v>8.9082071433696078E-2</v>
      </c>
      <c r="G4" s="26">
        <v>0</v>
      </c>
      <c r="H4" s="26">
        <v>9.1426492791554727E-4</v>
      </c>
      <c r="I4" s="26">
        <v>0</v>
      </c>
      <c r="J4" s="26">
        <v>6.5394409517771673E-2</v>
      </c>
      <c r="K4" s="26">
        <v>0</v>
      </c>
      <c r="L4" s="26">
        <v>0</v>
      </c>
      <c r="M4" s="26">
        <v>5.1132433467140539E-2</v>
      </c>
      <c r="N4" s="26">
        <v>0</v>
      </c>
      <c r="O4" s="28"/>
      <c r="P4" s="28"/>
      <c r="Q4" s="28"/>
      <c r="R4" s="28"/>
      <c r="S4" s="28"/>
      <c r="T4" s="28"/>
      <c r="U4" s="28"/>
      <c r="V4" s="28"/>
      <c r="W4" s="57">
        <f>SUMSQ($T$7:$T$1041)/COUNT($T$7:$T$1041)</f>
        <v>0.76343770451769544</v>
      </c>
      <c r="X4" s="57">
        <f>RSQ($P$7:$P$89,Q7:Q89)</f>
        <v>8.6117659563748807E-3</v>
      </c>
      <c r="Z4" s="19"/>
      <c r="AA4" s="19"/>
    </row>
    <row r="5" spans="1:27" ht="15.75" thickBot="1" x14ac:dyDescent="0.35">
      <c r="A5" s="58" t="s">
        <v>53</v>
      </c>
      <c r="B5" s="58"/>
      <c r="C5" s="58">
        <v>1.3374900187328081E-4</v>
      </c>
      <c r="D5" s="58">
        <v>0</v>
      </c>
      <c r="E5" s="58">
        <v>2.7367452859499132E-2</v>
      </c>
      <c r="F5" s="58">
        <v>9.3783752574322518E-2</v>
      </c>
      <c r="G5" s="58">
        <v>0</v>
      </c>
      <c r="H5" s="58">
        <v>0</v>
      </c>
      <c r="I5" s="58">
        <v>0</v>
      </c>
      <c r="J5" s="58">
        <v>6.2421617424491364E-2</v>
      </c>
      <c r="K5" s="58">
        <v>0</v>
      </c>
      <c r="L5" s="58">
        <v>0</v>
      </c>
      <c r="M5" s="58">
        <v>4.8749970950933717E-2</v>
      </c>
      <c r="N5" s="58">
        <v>0</v>
      </c>
      <c r="O5" s="59"/>
      <c r="P5" s="59"/>
      <c r="Q5" s="59"/>
      <c r="R5" s="59"/>
      <c r="S5" s="59"/>
      <c r="T5" s="59"/>
      <c r="U5" s="59"/>
      <c r="V5" s="59"/>
      <c r="W5" s="60">
        <f>SUMSQ($U$7:$U$1041)/COUNT($U$7:$U$1041)</f>
        <v>0.76073230604902642</v>
      </c>
      <c r="X5" s="60">
        <f>RSQ($P$7:$P$89,R7:R89)</f>
        <v>9.5678325618244325E-3</v>
      </c>
    </row>
    <row r="6" spans="1:27" ht="14.25" thickTop="1" x14ac:dyDescent="0.25">
      <c r="A6">
        <f>'Test Data'!A3</f>
        <v>201601</v>
      </c>
      <c r="C6">
        <v>1</v>
      </c>
      <c r="D6">
        <f>'Test Data'!Q3</f>
        <v>-1.0506892788613376</v>
      </c>
      <c r="E6">
        <f>'Test Data'!R3</f>
        <v>-0.9064003332923346</v>
      </c>
      <c r="F6">
        <f>'Test Data'!S3</f>
        <v>-0.9491486724258098</v>
      </c>
      <c r="G6">
        <f>'Test Data'!T3</f>
        <v>-1.0147681949533252</v>
      </c>
      <c r="H6">
        <f>'Test Data'!U3</f>
        <v>0.44169951522545547</v>
      </c>
      <c r="I6">
        <f>'Test Data'!V3</f>
        <v>-1.022515449817726</v>
      </c>
      <c r="J6">
        <f>'Test Data'!W3</f>
        <v>0.24715904937986197</v>
      </c>
      <c r="K6">
        <f>'Test Data'!X3</f>
        <v>-1.5820504531444872</v>
      </c>
      <c r="L6">
        <f>'Test Data'!Y3</f>
        <v>-0.16758029838986299</v>
      </c>
      <c r="M6">
        <f>'Test Data'!Z3</f>
        <v>1.7300891985617965</v>
      </c>
      <c r="N6">
        <f>'Test Data'!AA3</f>
        <v>0.23047606680631016</v>
      </c>
      <c r="P6" s="24">
        <f>'Test Data'!AB3</f>
        <v>-1.0492430987606551</v>
      </c>
      <c r="Q6" s="56" t="s">
        <v>48</v>
      </c>
      <c r="R6" s="56" t="s">
        <v>48</v>
      </c>
      <c r="T6" s="56" t="s">
        <v>48</v>
      </c>
      <c r="U6" s="56" t="s">
        <v>48</v>
      </c>
    </row>
    <row r="7" spans="1:27" x14ac:dyDescent="0.25">
      <c r="A7">
        <f>'Test Data'!A4</f>
        <v>201602</v>
      </c>
      <c r="C7">
        <v>1</v>
      </c>
      <c r="D7">
        <f>'Test Data'!Q4</f>
        <v>-0.93015588501549251</v>
      </c>
      <c r="E7">
        <f>'Test Data'!R4</f>
        <v>-0.8974175292037867</v>
      </c>
      <c r="F7">
        <f>'Test Data'!S4</f>
        <v>-0.95296134687711209</v>
      </c>
      <c r="G7">
        <f>'Test Data'!T4</f>
        <v>-0.99889199325211653</v>
      </c>
      <c r="H7">
        <f>'Test Data'!U4</f>
        <v>0.34298750029741276</v>
      </c>
      <c r="I7">
        <f>'Test Data'!V4</f>
        <v>-1.0899726595677386</v>
      </c>
      <c r="J7">
        <f>'Test Data'!W4</f>
        <v>5.93607162100451E-2</v>
      </c>
      <c r="K7">
        <f>'Test Data'!X4</f>
        <v>-1.7413011328575885</v>
      </c>
      <c r="L7">
        <f>'Test Data'!Y4</f>
        <v>-0.32413097443387717</v>
      </c>
      <c r="M7">
        <f>'Test Data'!Z4</f>
        <v>0.99298358764346506</v>
      </c>
      <c r="N7">
        <f>'Test Data'!AA4</f>
        <v>-5.8280383647197433E-2</v>
      </c>
      <c r="P7" s="24">
        <f>'Test Data'!AB4</f>
        <v>-0.18967488276698793</v>
      </c>
      <c r="Q7">
        <f>SUMPRODUCT($C$4:$N$4,C6:N6)</f>
        <v>-1.1059280731019847E-2</v>
      </c>
      <c r="R7">
        <f>SUMPRODUCT($C$5:$N$5,C6:N6)</f>
        <v>-1.3916977846565343E-2</v>
      </c>
      <c r="T7">
        <f t="shared" ref="T7:T70" si="0">P7-Q7</f>
        <v>-0.1786156020359681</v>
      </c>
      <c r="U7" s="24">
        <f t="shared" ref="U7:U70" si="1">P7-R7</f>
        <v>-0.17575790492042259</v>
      </c>
    </row>
    <row r="8" spans="1:27" x14ac:dyDescent="0.25">
      <c r="A8">
        <f>'Test Data'!A5</f>
        <v>201603</v>
      </c>
      <c r="C8">
        <v>1</v>
      </c>
      <c r="D8">
        <f>'Test Data'!Q5</f>
        <v>-0.91319448261095826</v>
      </c>
      <c r="E8">
        <f>'Test Data'!R5</f>
        <v>-1.0497024999510751</v>
      </c>
      <c r="F8">
        <f>'Test Data'!S5</f>
        <v>-0.96409936797768747</v>
      </c>
      <c r="G8">
        <f>'Test Data'!T5</f>
        <v>-1.0052424739326</v>
      </c>
      <c r="H8">
        <f>'Test Data'!U5</f>
        <v>0.2442754853693701</v>
      </c>
      <c r="I8">
        <f>'Test Data'!V5</f>
        <v>-1.0864222801072114</v>
      </c>
      <c r="J8">
        <f>'Test Data'!W5</f>
        <v>8.2835507856272111E-2</v>
      </c>
      <c r="K8">
        <f>'Test Data'!X5</f>
        <v>-1.6986002213435238</v>
      </c>
      <c r="L8">
        <f>'Test Data'!Y5</f>
        <v>0.33278128956597203</v>
      </c>
      <c r="M8">
        <f>'Test Data'!Z5</f>
        <v>-0.20987556863535048</v>
      </c>
      <c r="N8">
        <f>'Test Data'!AA5</f>
        <v>-0.28377669494632601</v>
      </c>
      <c r="P8" s="24">
        <f>'Test Data'!AB5</f>
        <v>1.0641933442965392</v>
      </c>
      <c r="Q8">
        <f t="shared" ref="Q8:Q71" si="2">SUMPRODUCT($C$4:$N$4,C7:N7)</f>
        <v>-6.11466838636259E-2</v>
      </c>
      <c r="R8">
        <f t="shared" ref="R8:R71" si="3">SUMPRODUCT($C$5:$N$5,C7:N7)</f>
        <v>-6.168526112263565E-2</v>
      </c>
      <c r="T8">
        <f t="shared" si="0"/>
        <v>1.1253400281601651</v>
      </c>
      <c r="U8" s="24">
        <f t="shared" si="1"/>
        <v>1.1258786054191749</v>
      </c>
    </row>
    <row r="9" spans="1:27" x14ac:dyDescent="0.25">
      <c r="A9">
        <f>'Test Data'!A6</f>
        <v>201604</v>
      </c>
      <c r="C9">
        <v>1</v>
      </c>
      <c r="D9">
        <f>'Test Data'!Q6</f>
        <v>-1.0416826395699634</v>
      </c>
      <c r="E9">
        <f>'Test Data'!R6</f>
        <v>-1.0517086866816752</v>
      </c>
      <c r="F9">
        <f>'Test Data'!S6</f>
        <v>-0.97027453962550425</v>
      </c>
      <c r="G9">
        <f>'Test Data'!T6</f>
        <v>-1.0242939159740503</v>
      </c>
      <c r="H9">
        <f>'Test Data'!U6</f>
        <v>4.6851455513283777E-2</v>
      </c>
      <c r="I9">
        <f>'Test Data'!V6</f>
        <v>-1.0686703828045767</v>
      </c>
      <c r="J9">
        <f>'Test Data'!W6</f>
        <v>0.16890974389243835</v>
      </c>
      <c r="K9">
        <f>'Test Data'!X6</f>
        <v>-1.7197437383443841</v>
      </c>
      <c r="L9">
        <f>'Test Data'!Y6</f>
        <v>0.41483918946796866</v>
      </c>
      <c r="M9">
        <f>'Test Data'!Z6</f>
        <v>-0.41237711009643058</v>
      </c>
      <c r="N9">
        <f>'Test Data'!AA6</f>
        <v>-0.36130864834152382</v>
      </c>
      <c r="P9" s="24">
        <f>'Test Data'!AB6</f>
        <v>-9.00471548733007E-2</v>
      </c>
      <c r="Q9">
        <f t="shared" si="2"/>
        <v>-0.12751305122150675</v>
      </c>
      <c r="R9">
        <f t="shared" si="3"/>
        <v>-0.12407149275923268</v>
      </c>
      <c r="T9">
        <f t="shared" si="0"/>
        <v>3.7465896348206046E-2</v>
      </c>
      <c r="U9" s="24">
        <f t="shared" si="1"/>
        <v>3.4024337885931982E-2</v>
      </c>
    </row>
    <row r="10" spans="1:27" x14ac:dyDescent="0.25">
      <c r="A10">
        <f>'Test Data'!A7</f>
        <v>201605</v>
      </c>
      <c r="C10">
        <v>1</v>
      </c>
      <c r="D10">
        <f>'Test Data'!Q7</f>
        <v>-1.0379859686575001</v>
      </c>
      <c r="E10">
        <f>'Test Data'!R7</f>
        <v>-1.0833795289616801</v>
      </c>
      <c r="F10">
        <f>'Test Data'!S7</f>
        <v>-0.97121473875321218</v>
      </c>
      <c r="G10">
        <f>'Test Data'!T7</f>
        <v>-1.0115929546130833</v>
      </c>
      <c r="H10">
        <f>'Test Data'!U7</f>
        <v>-0.15057257434280158</v>
      </c>
      <c r="I10">
        <f>'Test Data'!V7</f>
        <v>-1.0828719006466845</v>
      </c>
      <c r="J10">
        <f>'Test Data'!W7</f>
        <v>0.10631029950249911</v>
      </c>
      <c r="K10">
        <f>'Test Data'!X7</f>
        <v>-1.8395570901574663</v>
      </c>
      <c r="L10">
        <f>'Test Data'!Y7</f>
        <v>0.28370338896255243</v>
      </c>
      <c r="M10">
        <f>'Test Data'!Z7</f>
        <v>0.13437705184848564</v>
      </c>
      <c r="N10">
        <f>'Test Data'!AA7</f>
        <v>-0.33110314697685495</v>
      </c>
      <c r="P10" s="24">
        <f>'Test Data'!AB7</f>
        <v>0.17749023065283334</v>
      </c>
      <c r="Q10">
        <f t="shared" si="2"/>
        <v>-0.13303927403051266</v>
      </c>
      <c r="R10">
        <f t="shared" si="3"/>
        <v>-0.12920457898172458</v>
      </c>
      <c r="T10">
        <f t="shared" si="0"/>
        <v>0.310529504683346</v>
      </c>
      <c r="U10" s="24">
        <f t="shared" si="1"/>
        <v>0.30669480963455792</v>
      </c>
    </row>
    <row r="11" spans="1:27" x14ac:dyDescent="0.25">
      <c r="A11">
        <f>'Test Data'!A8</f>
        <v>201606</v>
      </c>
      <c r="C11">
        <v>1</v>
      </c>
      <c r="D11">
        <f>'Test Data'!Q8</f>
        <v>-1.0613615219340482</v>
      </c>
      <c r="E11">
        <f>'Test Data'!R8</f>
        <v>-1.081170487963256</v>
      </c>
      <c r="F11">
        <f>'Test Data'!S8</f>
        <v>-0.98102892465187064</v>
      </c>
      <c r="G11">
        <f>'Test Data'!T8</f>
        <v>-1.0115929546130833</v>
      </c>
      <c r="H11">
        <f>'Test Data'!U8</f>
        <v>-0.15057257434280158</v>
      </c>
      <c r="I11">
        <f>'Test Data'!V8</f>
        <v>-1.2248870790677637</v>
      </c>
      <c r="J11">
        <f>'Test Data'!W8</f>
        <v>-0.20668692244719622</v>
      </c>
      <c r="K11">
        <f>'Test Data'!X8</f>
        <v>-1.90841912555841</v>
      </c>
      <c r="L11">
        <f>'Test Data'!Y8</f>
        <v>0.14009147968577707</v>
      </c>
      <c r="M11">
        <f>'Test Data'!Z8</f>
        <v>2.1917927130930588</v>
      </c>
      <c r="N11">
        <f>'Test Data'!AA8</f>
        <v>-1.3625037398708769E-2</v>
      </c>
      <c r="P11" s="24">
        <f>'Test Data'!AB8</f>
        <v>-0.10950441927520135</v>
      </c>
      <c r="Q11">
        <f t="shared" si="2"/>
        <v>-0.11054545139300267</v>
      </c>
      <c r="R11">
        <f t="shared" si="3"/>
        <v>-0.10741281372378453</v>
      </c>
      <c r="T11">
        <f t="shared" si="0"/>
        <v>1.0410321178013215E-3</v>
      </c>
      <c r="U11" s="24">
        <f t="shared" si="1"/>
        <v>-2.0916055514168252E-3</v>
      </c>
    </row>
    <row r="12" spans="1:27" x14ac:dyDescent="0.25">
      <c r="A12">
        <f>'Test Data'!A9</f>
        <v>201607</v>
      </c>
      <c r="C12">
        <v>1</v>
      </c>
      <c r="D12">
        <f>'Test Data'!Q9</f>
        <v>-1.0541836185723787</v>
      </c>
      <c r="E12">
        <f>'Test Data'!R9</f>
        <v>-1.144459933281599</v>
      </c>
      <c r="F12">
        <f>'Test Data'!S9</f>
        <v>-1.0143413231901732</v>
      </c>
      <c r="G12">
        <f>'Test Data'!T9</f>
        <v>-1.0020672335923582</v>
      </c>
      <c r="H12">
        <f>'Test Data'!U9</f>
        <v>-0.27748802210742773</v>
      </c>
      <c r="I12">
        <f>'Test Data'!V9</f>
        <v>-1.2390885969098715</v>
      </c>
      <c r="J12">
        <f>'Test Data'!W9</f>
        <v>-0.26146143628839258</v>
      </c>
      <c r="K12">
        <f>'Test Data'!X9</f>
        <v>-2.03465905568717</v>
      </c>
      <c r="L12">
        <f>'Test Data'!Y9</f>
        <v>-0.78456677427919852</v>
      </c>
      <c r="M12">
        <f>'Test Data'!Z9</f>
        <v>0.13032702101926399</v>
      </c>
      <c r="N12">
        <f>'Test Data'!AA9</f>
        <v>-0.41908474866906281</v>
      </c>
      <c r="P12" s="24">
        <f>'Test Data'!AB9</f>
        <v>0.50572266483564254</v>
      </c>
      <c r="Q12">
        <f t="shared" si="2"/>
        <v>-2.661023487355639E-2</v>
      </c>
      <c r="R12">
        <f t="shared" si="3"/>
        <v>-2.751160820423712E-2</v>
      </c>
      <c r="T12">
        <f t="shared" si="0"/>
        <v>0.53233289970919895</v>
      </c>
      <c r="U12" s="24">
        <f t="shared" si="1"/>
        <v>0.53323427303987969</v>
      </c>
    </row>
    <row r="13" spans="1:27" x14ac:dyDescent="0.25">
      <c r="A13">
        <f>'Test Data'!A10</f>
        <v>201608</v>
      </c>
      <c r="C13">
        <v>1</v>
      </c>
      <c r="D13">
        <f>'Test Data'!Q10</f>
        <v>-1.1206654205974447</v>
      </c>
      <c r="E13">
        <f>'Test Data'!R10</f>
        <v>-1.1220878992064793</v>
      </c>
      <c r="F13">
        <f>'Test Data'!S10</f>
        <v>-1.0123145578609889</v>
      </c>
      <c r="G13">
        <f>'Test Data'!T10</f>
        <v>-1.0020672335923582</v>
      </c>
      <c r="H13">
        <f>'Test Data'!U10</f>
        <v>-0.30569145494401123</v>
      </c>
      <c r="I13">
        <f>'Test Data'!V10</f>
        <v>-1.2000344228440749</v>
      </c>
      <c r="J13">
        <f>'Test Data'!W10</f>
        <v>-0.17538720025222662</v>
      </c>
      <c r="K13">
        <f>'Test Data'!X10</f>
        <v>-1.9969599363762123</v>
      </c>
      <c r="L13">
        <f>'Test Data'!Y10</f>
        <v>-0.30614639036771729</v>
      </c>
      <c r="M13">
        <f>'Test Data'!Z10</f>
        <v>-0.76472979223870985</v>
      </c>
      <c r="N13">
        <f>'Test Data'!AA10</f>
        <v>-0.45280595506032606</v>
      </c>
      <c r="P13" s="24">
        <f>'Test Data'!AB10</f>
        <v>-0.13542323790012128</v>
      </c>
      <c r="Q13">
        <f t="shared" si="2"/>
        <v>-0.14089197158192696</v>
      </c>
      <c r="R13">
        <f t="shared" si="3"/>
        <v>-0.13628334721021576</v>
      </c>
      <c r="T13">
        <f t="shared" si="0"/>
        <v>5.4687336818056709E-3</v>
      </c>
      <c r="U13" s="24">
        <f t="shared" si="1"/>
        <v>8.6010931009447567E-4</v>
      </c>
    </row>
    <row r="14" spans="1:27" x14ac:dyDescent="0.25">
      <c r="A14">
        <f>'Test Data'!A11</f>
        <v>201609</v>
      </c>
      <c r="C14">
        <v>1</v>
      </c>
      <c r="D14">
        <f>'Test Data'!Q11</f>
        <v>-1.1089622082136155</v>
      </c>
      <c r="E14">
        <f>'Test Data'!R11</f>
        <v>-1.0998383536711445</v>
      </c>
      <c r="F14">
        <f>'Test Data'!S11</f>
        <v>-1.0062808910115844</v>
      </c>
      <c r="G14">
        <f>'Test Data'!T11</f>
        <v>-1.0052424739326</v>
      </c>
      <c r="H14">
        <f>'Test Data'!U11</f>
        <v>-0.33389488778059467</v>
      </c>
      <c r="I14">
        <f>'Test Data'!V11</f>
        <v>-1.164530628238805</v>
      </c>
      <c r="J14">
        <f>'Test Data'!W11</f>
        <v>-8.9312964216060373E-2</v>
      </c>
      <c r="K14">
        <f>'Test Data'!X11</f>
        <v>-2.0738639797517089</v>
      </c>
      <c r="L14">
        <f>'Test Data'!Y11</f>
        <v>-2.595466816077872E-2</v>
      </c>
      <c r="M14">
        <f>'Test Data'!Z11</f>
        <v>-0.69992929897116418</v>
      </c>
      <c r="N14">
        <f>'Test Data'!AA11</f>
        <v>-0.21600216100267944</v>
      </c>
      <c r="P14" s="24">
        <f>'Test Data'!AB11</f>
        <v>-0.14996173490191458</v>
      </c>
      <c r="Q14">
        <f t="shared" si="2"/>
        <v>-0.18009420422750749</v>
      </c>
      <c r="R14">
        <f t="shared" si="3"/>
        <v>-0.17374210457794198</v>
      </c>
      <c r="T14">
        <f t="shared" si="0"/>
        <v>3.0132469325592909E-2</v>
      </c>
      <c r="U14" s="24">
        <f t="shared" si="1"/>
        <v>2.3780369676027396E-2</v>
      </c>
    </row>
    <row r="15" spans="1:27" x14ac:dyDescent="0.25">
      <c r="A15">
        <f>'Test Data'!A12</f>
        <v>201610</v>
      </c>
      <c r="C15">
        <v>1</v>
      </c>
      <c r="D15">
        <f>'Test Data'!Q12</f>
        <v>-1.0955269955107034</v>
      </c>
      <c r="E15">
        <f>'Test Data'!R12</f>
        <v>-1.0054134663814775</v>
      </c>
      <c r="F15">
        <f>'Test Data'!S12</f>
        <v>-0.99534370561816787</v>
      </c>
      <c r="G15">
        <f>'Test Data'!T12</f>
        <v>-0.99254151257163326</v>
      </c>
      <c r="H15">
        <f>'Test Data'!U12</f>
        <v>-0.37620003703547039</v>
      </c>
      <c r="I15">
        <f>'Test Data'!V12</f>
        <v>-1.0793215211861575</v>
      </c>
      <c r="J15">
        <f>'Test Data'!W12</f>
        <v>6.718564675878716E-2</v>
      </c>
      <c r="K15">
        <f>'Test Data'!X12</f>
        <v>-1.9231677735282822</v>
      </c>
      <c r="L15">
        <f>'Test Data'!Y12</f>
        <v>-0.24422244055402426</v>
      </c>
      <c r="M15">
        <f>'Test Data'!Z12</f>
        <v>-1.4694351565232684</v>
      </c>
      <c r="N15">
        <f>'Test Data'!AA12</f>
        <v>-0.43838507239715929</v>
      </c>
      <c r="P15" s="24">
        <f>'Test Data'!AB12</f>
        <v>-0.48400230771215685</v>
      </c>
      <c r="Q15">
        <f t="shared" si="2"/>
        <v>-0.16986392811170081</v>
      </c>
      <c r="R15">
        <f t="shared" si="3"/>
        <v>-0.16403541607408398</v>
      </c>
      <c r="T15">
        <f t="shared" si="0"/>
        <v>-0.31413837960045604</v>
      </c>
      <c r="U15" s="24">
        <f t="shared" si="1"/>
        <v>-0.3199668916380729</v>
      </c>
    </row>
    <row r="16" spans="1:27" x14ac:dyDescent="0.25">
      <c r="A16">
        <f>'Test Data'!A13</f>
        <v>201611</v>
      </c>
      <c r="C16">
        <v>1</v>
      </c>
      <c r="D16">
        <f>'Test Data'!Q13</f>
        <v>-1.0424365593925258</v>
      </c>
      <c r="E16">
        <f>'Test Data'!R13</f>
        <v>-1.0380771296158464</v>
      </c>
      <c r="F16">
        <f>'Test Data'!S13</f>
        <v>-1.0573334068173257</v>
      </c>
      <c r="G16">
        <f>'Test Data'!T13</f>
        <v>-0.95443862848873273</v>
      </c>
      <c r="H16">
        <f>'Test Data'!U13</f>
        <v>-0.40440346987205289</v>
      </c>
      <c r="I16">
        <f>'Test Data'!V13</f>
        <v>-0.9124536865413897</v>
      </c>
      <c r="J16">
        <f>'Test Data'!W13</f>
        <v>0.34105821596477082</v>
      </c>
      <c r="K16">
        <f>'Test Data'!X13</f>
        <v>-1.856394556179469</v>
      </c>
      <c r="L16">
        <f>'Test Data'!Y13</f>
        <v>-0.77274557640301589</v>
      </c>
      <c r="M16">
        <f>'Test Data'!Z13</f>
        <v>-2.6236939428514248</v>
      </c>
      <c r="N16">
        <f>'Test Data'!AA13</f>
        <v>-0.3394606489493629</v>
      </c>
      <c r="P16" s="24">
        <f>'Test Data'!AB13</f>
        <v>0.4915471764980639</v>
      </c>
      <c r="Q16">
        <f t="shared" si="2"/>
        <v>-0.19474595220751661</v>
      </c>
      <c r="R16">
        <f t="shared" si="3"/>
        <v>-0.18817000891412705</v>
      </c>
      <c r="T16">
        <f t="shared" si="0"/>
        <v>0.68629312870558046</v>
      </c>
      <c r="U16" s="24">
        <f t="shared" si="1"/>
        <v>0.67971718541219095</v>
      </c>
    </row>
    <row r="17" spans="1:21" x14ac:dyDescent="0.25">
      <c r="A17">
        <f>'Test Data'!A14</f>
        <v>201612</v>
      </c>
      <c r="C17">
        <v>1</v>
      </c>
      <c r="D17">
        <f>'Test Data'!Q14</f>
        <v>-1.1043677710172601</v>
      </c>
      <c r="E17">
        <f>'Test Data'!R14</f>
        <v>-1.0347597965415591</v>
      </c>
      <c r="F17">
        <f>'Test Data'!S14</f>
        <v>-1.0943968101326045</v>
      </c>
      <c r="G17">
        <f>'Test Data'!T14</f>
        <v>-0.93538718644728258</v>
      </c>
      <c r="H17">
        <f>'Test Data'!U14</f>
        <v>-0.51721720121838777</v>
      </c>
      <c r="I17">
        <f>'Test Data'!V14</f>
        <v>-0.89470178923875487</v>
      </c>
      <c r="J17">
        <f>'Test Data'!W14</f>
        <v>0.3332332854160282</v>
      </c>
      <c r="K17">
        <f>'Test Data'!X14</f>
        <v>-1.7572214731000306</v>
      </c>
      <c r="L17">
        <f>'Test Data'!Y14</f>
        <v>-0.41763507289443252</v>
      </c>
      <c r="M17">
        <f>'Test Data'!Z14</f>
        <v>-0.42857723341331694</v>
      </c>
      <c r="N17">
        <f>'Test Data'!AA14</f>
        <v>-0.41120940613471946</v>
      </c>
      <c r="P17" s="24">
        <f>'Test Data'!AB14</f>
        <v>0.19034073736602894</v>
      </c>
      <c r="Q17">
        <f t="shared" si="2"/>
        <v>-0.24254402007439599</v>
      </c>
      <c r="R17">
        <f t="shared" si="3"/>
        <v>-0.23405207054264937</v>
      </c>
      <c r="T17">
        <f t="shared" si="0"/>
        <v>0.43288475744042493</v>
      </c>
      <c r="U17" s="24">
        <f t="shared" si="1"/>
        <v>0.42439280790867828</v>
      </c>
    </row>
    <row r="18" spans="1:21" x14ac:dyDescent="0.25">
      <c r="A18">
        <f>'Test Data'!A15</f>
        <v>201701</v>
      </c>
      <c r="C18">
        <v>1</v>
      </c>
      <c r="D18">
        <f>'Test Data'!Q15</f>
        <v>-1.1326158509619879</v>
      </c>
      <c r="E18">
        <f>'Test Data'!R15</f>
        <v>-1.0292899697357785</v>
      </c>
      <c r="F18">
        <f>'Test Data'!S15</f>
        <v>-1.1000638198290653</v>
      </c>
      <c r="G18">
        <f>'Test Data'!T15</f>
        <v>-0.93538718644728258</v>
      </c>
      <c r="H18">
        <f>'Test Data'!U15</f>
        <v>-0.55952235047326349</v>
      </c>
      <c r="I18">
        <f>'Test Data'!V15</f>
        <v>-0.873399512475593</v>
      </c>
      <c r="J18">
        <f>'Test Data'!W15</f>
        <v>0.3801828687084825</v>
      </c>
      <c r="K18">
        <f>'Test Data'!X15</f>
        <v>-1.6539503699935472</v>
      </c>
      <c r="L18">
        <f>'Test Data'!Y15</f>
        <v>0.61979350439899761</v>
      </c>
      <c r="M18">
        <f>'Test Data'!Z15</f>
        <v>-2.3574150491156839E-2</v>
      </c>
      <c r="N18">
        <f>'Test Data'!AA15</f>
        <v>-0.44322335868505913</v>
      </c>
      <c r="P18" s="24">
        <f>'Test Data'!AB15</f>
        <v>0.19377116924285653</v>
      </c>
      <c r="Q18">
        <f t="shared" si="2"/>
        <v>-0.13410313702216689</v>
      </c>
      <c r="R18">
        <f t="shared" si="3"/>
        <v>-0.13091379763427183</v>
      </c>
      <c r="T18">
        <f t="shared" si="0"/>
        <v>0.32787430626502345</v>
      </c>
      <c r="U18" s="24">
        <f t="shared" si="1"/>
        <v>0.32468496687712833</v>
      </c>
    </row>
    <row r="19" spans="1:21" x14ac:dyDescent="0.25">
      <c r="A19">
        <f>'Test Data'!A16</f>
        <v>201702</v>
      </c>
      <c r="C19">
        <v>1</v>
      </c>
      <c r="D19">
        <f>'Test Data'!Q16</f>
        <v>-1.1602455266900744</v>
      </c>
      <c r="E19">
        <f>'Test Data'!R16</f>
        <v>-1.0693031153421371</v>
      </c>
      <c r="F19">
        <f>'Test Data'!S16</f>
        <v>-1.1503367094955697</v>
      </c>
      <c r="G19">
        <f>'Test Data'!T16</f>
        <v>-0.93221194610704095</v>
      </c>
      <c r="H19">
        <f>'Test Data'!U16</f>
        <v>-0.63003093256472364</v>
      </c>
      <c r="I19">
        <f>'Test Data'!V16</f>
        <v>-0.90180254815980876</v>
      </c>
      <c r="J19">
        <f>'Test Data'!W16</f>
        <v>0.30975849376980119</v>
      </c>
      <c r="K19">
        <f>'Test Data'!X16</f>
        <v>-1.4872302141131573</v>
      </c>
      <c r="L19">
        <f>'Test Data'!Y16</f>
        <v>0.11401645484905583</v>
      </c>
      <c r="M19">
        <f>'Test Data'!Z16</f>
        <v>0.35712874745567369</v>
      </c>
      <c r="N19">
        <f>'Test Data'!AA16</f>
        <v>-0.46219185722211559</v>
      </c>
      <c r="P19" s="24">
        <f>'Test Data'!AB16</f>
        <v>0.55814111594822569</v>
      </c>
      <c r="Q19">
        <f t="shared" si="2"/>
        <v>-0.11067674315316078</v>
      </c>
      <c r="R19">
        <f t="shared" si="3"/>
        <v>-0.10862101838820939</v>
      </c>
      <c r="T19">
        <f t="shared" si="0"/>
        <v>0.66881785910138647</v>
      </c>
      <c r="U19" s="24">
        <f t="shared" si="1"/>
        <v>0.66676213433643505</v>
      </c>
    </row>
    <row r="20" spans="1:21" x14ac:dyDescent="0.25">
      <c r="A20">
        <f>'Test Data'!A17</f>
        <v>201703</v>
      </c>
      <c r="C20">
        <v>1</v>
      </c>
      <c r="D20">
        <f>'Test Data'!Q17</f>
        <v>-1.2285329513198879</v>
      </c>
      <c r="E20">
        <f>'Test Data'!R17</f>
        <v>-1.0227264169702397</v>
      </c>
      <c r="F20">
        <f>'Test Data'!S17</f>
        <v>-1.1392968674601986</v>
      </c>
      <c r="G20">
        <f>'Test Data'!T17</f>
        <v>-0.86235665862172362</v>
      </c>
      <c r="H20">
        <f>'Test Data'!U17</f>
        <v>-0.6582343654013072</v>
      </c>
      <c r="I20">
        <f>'Test Data'!V17</f>
        <v>-0.88760103031770088</v>
      </c>
      <c r="J20">
        <f>'Test Data'!W17</f>
        <v>0.16890974389243835</v>
      </c>
      <c r="K20">
        <f>'Test Data'!X17</f>
        <v>-1.3812560073142326</v>
      </c>
      <c r="L20">
        <f>'Test Data'!Y17</f>
        <v>-0.32606962700226927</v>
      </c>
      <c r="M20">
        <f>'Test Data'!Z17</f>
        <v>-0.35972670931654971</v>
      </c>
      <c r="N20">
        <f>'Test Data'!AA17</f>
        <v>-0.40249761836806752</v>
      </c>
      <c r="P20" s="24">
        <f>'Test Data'!AB17</f>
        <v>-0.12785450725124761</v>
      </c>
      <c r="Q20">
        <f t="shared" si="2"/>
        <v>-0.10175495778499474</v>
      </c>
      <c r="R20">
        <f t="shared" si="3"/>
        <v>-0.10026760468396839</v>
      </c>
      <c r="T20">
        <f t="shared" si="0"/>
        <v>-2.6099549466252869E-2</v>
      </c>
      <c r="U20" s="24">
        <f t="shared" si="1"/>
        <v>-2.758690256727922E-2</v>
      </c>
    </row>
    <row r="21" spans="1:21" x14ac:dyDescent="0.25">
      <c r="A21">
        <f>'Test Data'!A18</f>
        <v>201704</v>
      </c>
      <c r="C21">
        <v>1</v>
      </c>
      <c r="D21">
        <f>'Test Data'!Q18</f>
        <v>-1.2147428682213139</v>
      </c>
      <c r="E21">
        <f>'Test Data'!R18</f>
        <v>-1.0149736796665809</v>
      </c>
      <c r="F21">
        <f>'Test Data'!S18</f>
        <v>-1.153389732589738</v>
      </c>
      <c r="G21">
        <f>'Test Data'!T18</f>
        <v>-0.84330521658027346</v>
      </c>
      <c r="H21">
        <f>'Test Data'!U18</f>
        <v>-0.61592921614643048</v>
      </c>
      <c r="I21">
        <f>'Test Data'!V18</f>
        <v>-0.91955444546244369</v>
      </c>
      <c r="J21">
        <f>'Test Data'!W18</f>
        <v>5.1535785661302493E-2</v>
      </c>
      <c r="K21">
        <f>'Test Data'!X18</f>
        <v>-1.3548973475505823</v>
      </c>
      <c r="L21">
        <f>'Test Data'!Y18</f>
        <v>7.9956604154138952E-2</v>
      </c>
      <c r="M21">
        <f>'Test Data'!Z18</f>
        <v>0.38952899408944641</v>
      </c>
      <c r="N21">
        <f>'Test Data'!AA18</f>
        <v>-0.43388407607224599</v>
      </c>
      <c r="P21" s="24">
        <f>'Test Data'!AB18</f>
        <v>3.4174410020923272E-2</v>
      </c>
      <c r="Q21">
        <f t="shared" si="2"/>
        <v>-0.14503730021171912</v>
      </c>
      <c r="R21">
        <f t="shared" si="3"/>
        <v>-0.14169625074624637</v>
      </c>
      <c r="T21">
        <f t="shared" si="0"/>
        <v>0.1792117102326424</v>
      </c>
      <c r="U21" s="24">
        <f t="shared" si="1"/>
        <v>0.17587066076716965</v>
      </c>
    </row>
    <row r="22" spans="1:21" x14ac:dyDescent="0.25">
      <c r="A22">
        <f>'Test Data'!A19</f>
        <v>201705</v>
      </c>
      <c r="C22">
        <v>1</v>
      </c>
      <c r="D22">
        <f>'Test Data'!Q19</f>
        <v>-1.2214213701094645</v>
      </c>
      <c r="E22">
        <f>'Test Data'!R19</f>
        <v>-1.013405991072053</v>
      </c>
      <c r="F22">
        <f>'Test Data'!S19</f>
        <v>-1.1567959512877715</v>
      </c>
      <c r="G22">
        <f>'Test Data'!T19</f>
        <v>-0.81472805351809829</v>
      </c>
      <c r="H22">
        <f>'Test Data'!U19</f>
        <v>-0.61592921614643148</v>
      </c>
      <c r="I22">
        <f>'Test Data'!V19</f>
        <v>-0.9515078606071864</v>
      </c>
      <c r="J22">
        <f>'Test Data'!W19</f>
        <v>-8.9312964216060373E-2</v>
      </c>
      <c r="K22">
        <f>'Test Data'!X19</f>
        <v>-1.1273932290547304</v>
      </c>
      <c r="L22">
        <f>'Test Data'!Y19</f>
        <v>-0.31816237342860232</v>
      </c>
      <c r="M22">
        <f>'Test Data'!Z19</f>
        <v>0.44217939486932734</v>
      </c>
      <c r="N22">
        <f>'Test Data'!AA19</f>
        <v>-0.41476387710274543</v>
      </c>
      <c r="P22" s="24">
        <f>'Test Data'!AB19</f>
        <v>0.1060682759686178</v>
      </c>
      <c r="Q22">
        <f t="shared" si="2"/>
        <v>-0.11534784825141667</v>
      </c>
      <c r="R22">
        <f t="shared" si="3"/>
        <v>-0.11360623839036688</v>
      </c>
      <c r="T22">
        <f t="shared" si="0"/>
        <v>0.22141612422003448</v>
      </c>
      <c r="U22" s="24">
        <f t="shared" si="1"/>
        <v>0.21967451435898466</v>
      </c>
    </row>
    <row r="23" spans="1:21" x14ac:dyDescent="0.25">
      <c r="A23">
        <f>'Test Data'!A20</f>
        <v>201706</v>
      </c>
      <c r="C23">
        <v>1</v>
      </c>
      <c r="D23">
        <f>'Test Data'!Q20</f>
        <v>-1.2334895131919632</v>
      </c>
      <c r="E23">
        <f>'Test Data'!R20</f>
        <v>-0.99628752531096199</v>
      </c>
      <c r="F23">
        <f>'Test Data'!S20</f>
        <v>-1.1735142776068093</v>
      </c>
      <c r="G23">
        <f>'Test Data'!T20</f>
        <v>-0.78615089045592301</v>
      </c>
      <c r="H23">
        <f>'Test Data'!U20</f>
        <v>-0.63003093256472276</v>
      </c>
      <c r="I23">
        <f>'Test Data'!V20</f>
        <v>-0.94440710168613251</v>
      </c>
      <c r="J23">
        <f>'Test Data'!W20</f>
        <v>-0.144087478057257</v>
      </c>
      <c r="K23">
        <f>'Test Data'!X20</f>
        <v>-1.1104147500758093</v>
      </c>
      <c r="L23">
        <f>'Test Data'!Y20</f>
        <v>-0.30828127813934642</v>
      </c>
      <c r="M23">
        <f>'Test Data'!Z20</f>
        <v>-0.23822578443990169</v>
      </c>
      <c r="N23">
        <f>'Test Data'!AA20</f>
        <v>-0.4241987534994604</v>
      </c>
      <c r="P23" s="24">
        <f>'Test Data'!AB20</f>
        <v>-5.2820616358097108E-2</v>
      </c>
      <c r="Q23">
        <f t="shared" si="2"/>
        <v>-0.12211515510000132</v>
      </c>
      <c r="R23">
        <f t="shared" si="3"/>
        <v>-0.12010808398923659</v>
      </c>
      <c r="T23">
        <f t="shared" si="0"/>
        <v>6.9294538741904207E-2</v>
      </c>
      <c r="U23" s="24">
        <f t="shared" si="1"/>
        <v>6.7287467631139478E-2</v>
      </c>
    </row>
    <row r="24" spans="1:21" x14ac:dyDescent="0.25">
      <c r="A24">
        <f>'Test Data'!A21</f>
        <v>201707</v>
      </c>
      <c r="C24">
        <v>1</v>
      </c>
      <c r="D24">
        <f>'Test Data'!Q21</f>
        <v>-1.229362671241953</v>
      </c>
      <c r="E24">
        <f>'Test Data'!R21</f>
        <v>-1.0185808249486532</v>
      </c>
      <c r="F24">
        <f>'Test Data'!S21</f>
        <v>-1.1989932875002232</v>
      </c>
      <c r="G24">
        <f>'Test Data'!T21</f>
        <v>-0.75757372739374773</v>
      </c>
      <c r="H24">
        <f>'Test Data'!U21</f>
        <v>-0.63003093256472464</v>
      </c>
      <c r="I24">
        <f>'Test Data'!V21</f>
        <v>-0.93020558384402452</v>
      </c>
      <c r="J24">
        <f>'Test Data'!W21</f>
        <v>-0.18321213080096896</v>
      </c>
      <c r="K24">
        <f>'Test Data'!X21</f>
        <v>-1.2531023372660544</v>
      </c>
      <c r="L24">
        <f>'Test Data'!Y21</f>
        <v>-0.6094968977272105</v>
      </c>
      <c r="M24">
        <f>'Test Data'!Z21</f>
        <v>-0.3070763085366689</v>
      </c>
      <c r="N24">
        <f>'Test Data'!AA21</f>
        <v>-0.4562578276933682</v>
      </c>
      <c r="P24" s="24">
        <f>'Test Data'!AB21</f>
        <v>0.217584537615332</v>
      </c>
      <c r="Q24">
        <f t="shared" si="2"/>
        <v>-0.16139272829402743</v>
      </c>
      <c r="R24">
        <f t="shared" si="3"/>
        <v>-0.15779634903725182</v>
      </c>
      <c r="T24">
        <f t="shared" si="0"/>
        <v>0.37897726590935943</v>
      </c>
      <c r="U24" s="24">
        <f t="shared" si="1"/>
        <v>0.37538088665258385</v>
      </c>
    </row>
    <row r="25" spans="1:21" x14ac:dyDescent="0.25">
      <c r="A25">
        <f>'Test Data'!A22</f>
        <v>201708</v>
      </c>
      <c r="C25">
        <v>1</v>
      </c>
      <c r="D25">
        <f>'Test Data'!Q22</f>
        <v>-1.2563575046457613</v>
      </c>
      <c r="E25">
        <f>'Test Data'!R22</f>
        <v>-0.99697134752053396</v>
      </c>
      <c r="F25">
        <f>'Test Data'!S22</f>
        <v>-1.2016013196721307</v>
      </c>
      <c r="G25">
        <f>'Test Data'!T22</f>
        <v>-0.77662516943519799</v>
      </c>
      <c r="H25">
        <f>'Test Data'!U22</f>
        <v>-0.64413264898301492</v>
      </c>
      <c r="I25">
        <f>'Test Data'!V22</f>
        <v>-1.0012131730545641</v>
      </c>
      <c r="J25">
        <f>'Test Data'!W22</f>
        <v>-0.29276115848336232</v>
      </c>
      <c r="K25">
        <f>'Test Data'!X22</f>
        <v>-1.2129617917350841</v>
      </c>
      <c r="L25">
        <f>'Test Data'!Y22</f>
        <v>8.5410987619544937E-2</v>
      </c>
      <c r="M25">
        <f>'Test Data'!Z22</f>
        <v>0.97273343349735697</v>
      </c>
      <c r="N25">
        <f>'Test Data'!AA22</f>
        <v>-0.37224682808122572</v>
      </c>
      <c r="P25" s="24">
        <f>'Test Data'!AB22</f>
        <v>-0.1174361585882896</v>
      </c>
      <c r="Q25">
        <f t="shared" si="2"/>
        <v>-0.17051939569519703</v>
      </c>
      <c r="R25">
        <f t="shared" si="3"/>
        <v>-0.16659466217895971</v>
      </c>
      <c r="T25">
        <f t="shared" si="0"/>
        <v>5.3083237106907433E-2</v>
      </c>
      <c r="U25" s="24">
        <f t="shared" si="1"/>
        <v>4.9158503590670116E-2</v>
      </c>
    </row>
    <row r="26" spans="1:21" x14ac:dyDescent="0.25">
      <c r="A26">
        <f>'Test Data'!A23</f>
        <v>201709</v>
      </c>
      <c r="C26">
        <v>1</v>
      </c>
      <c r="D26">
        <f>'Test Data'!Q23</f>
        <v>-1.2432288831277898</v>
      </c>
      <c r="E26">
        <f>'Test Data'!R23</f>
        <v>-1.0196007690869837</v>
      </c>
      <c r="F26">
        <f>'Test Data'!S23</f>
        <v>-1.2220382247342441</v>
      </c>
      <c r="G26">
        <f>'Test Data'!T23</f>
        <v>-0.7702746887547145</v>
      </c>
      <c r="H26">
        <f>'Test Data'!U23</f>
        <v>-0.6582343654013072</v>
      </c>
      <c r="I26">
        <f>'Test Data'!V23</f>
        <v>-0.94085672222560557</v>
      </c>
      <c r="J26">
        <f>'Test Data'!W23</f>
        <v>-0.17538720025222662</v>
      </c>
      <c r="K26">
        <f>'Test Data'!X23</f>
        <v>-1.1653515244989421</v>
      </c>
      <c r="L26">
        <f>'Test Data'!Y23</f>
        <v>0.51929824708825023</v>
      </c>
      <c r="M26">
        <f>'Test Data'!Z23</f>
        <v>-1.0279817961381139</v>
      </c>
      <c r="N26">
        <f>'Test Data'!AA23</f>
        <v>-0.45652903701215741</v>
      </c>
      <c r="P26" s="24">
        <f>'Test Data'!AB23</f>
        <v>0.20585935776120154</v>
      </c>
      <c r="Q26">
        <f t="shared" si="2"/>
        <v>-0.11173467049599289</v>
      </c>
      <c r="R26">
        <f t="shared" si="3"/>
        <v>-0.11069539661637795</v>
      </c>
      <c r="T26">
        <f t="shared" si="0"/>
        <v>0.31759402825719441</v>
      </c>
      <c r="U26" s="24">
        <f t="shared" si="1"/>
        <v>0.31655475437757952</v>
      </c>
    </row>
    <row r="27" spans="1:21" x14ac:dyDescent="0.25">
      <c r="A27">
        <f>'Test Data'!A24</f>
        <v>201710</v>
      </c>
      <c r="C27">
        <v>1</v>
      </c>
      <c r="D27">
        <f>'Test Data'!Q24</f>
        <v>-1.2732162453497726</v>
      </c>
      <c r="E27">
        <f>'Test Data'!R24</f>
        <v>-1.0510454053776279</v>
      </c>
      <c r="F27">
        <f>'Test Data'!S24</f>
        <v>-1.2628556254210404</v>
      </c>
      <c r="G27">
        <f>'Test Data'!T24</f>
        <v>-0.75757372739374773</v>
      </c>
      <c r="H27">
        <f>'Test Data'!U24</f>
        <v>-0.58772578330984804</v>
      </c>
      <c r="I27">
        <f>'Test Data'!V24</f>
        <v>-0.93375596330455146</v>
      </c>
      <c r="J27">
        <f>'Test Data'!W24</f>
        <v>-0.1910370613497113</v>
      </c>
      <c r="K27">
        <f>'Test Data'!X24</f>
        <v>-1.2199385409707175</v>
      </c>
      <c r="L27">
        <f>'Test Data'!Y24</f>
        <v>-0.59858008253736084</v>
      </c>
      <c r="M27">
        <f>'Test Data'!Z24</f>
        <v>-0.25037587692756647</v>
      </c>
      <c r="N27">
        <f>'Test Data'!AA24</f>
        <v>-0.46317036895362229</v>
      </c>
      <c r="P27" s="24">
        <f>'Test Data'!AB24</f>
        <v>0.27994942612739421</v>
      </c>
      <c r="Q27">
        <f t="shared" si="2"/>
        <v>-0.20898360757147516</v>
      </c>
      <c r="R27">
        <f t="shared" si="3"/>
        <v>-0.20343949290158336</v>
      </c>
      <c r="T27">
        <f t="shared" si="0"/>
        <v>0.48893303369886937</v>
      </c>
      <c r="U27" s="24">
        <f t="shared" si="1"/>
        <v>0.48338891902897757</v>
      </c>
    </row>
    <row r="28" spans="1:21" x14ac:dyDescent="0.25">
      <c r="A28">
        <f>'Test Data'!A25</f>
        <v>201711</v>
      </c>
      <c r="C28">
        <v>1</v>
      </c>
      <c r="D28">
        <f>'Test Data'!Q25</f>
        <v>-1.3093685364197691</v>
      </c>
      <c r="E28">
        <f>'Test Data'!R25</f>
        <v>-1.0394539768232618</v>
      </c>
      <c r="F28">
        <f>'Test Data'!S25</f>
        <v>-1.297547108507638</v>
      </c>
      <c r="G28">
        <f>'Test Data'!T25</f>
        <v>-0.70676988194988066</v>
      </c>
      <c r="H28">
        <f>'Test Data'!U25</f>
        <v>-0.61592921614643148</v>
      </c>
      <c r="I28">
        <f>'Test Data'!V25</f>
        <v>-0.93730634276507863</v>
      </c>
      <c r="J28">
        <f>'Test Data'!W25</f>
        <v>-0.32406088067833194</v>
      </c>
      <c r="K28">
        <f>'Test Data'!X25</f>
        <v>-1.2121042079397542</v>
      </c>
      <c r="L28">
        <f>'Test Data'!Y25</f>
        <v>-0.47478311134818441</v>
      </c>
      <c r="M28">
        <f>'Test Data'!Z25</f>
        <v>-5.1924366295708048E-2</v>
      </c>
      <c r="N28">
        <f>'Test Data'!AA25</f>
        <v>-0.43986557825786798</v>
      </c>
      <c r="P28" s="24">
        <f>'Test Data'!AB25</f>
        <v>0.41166711993764893</v>
      </c>
      <c r="Q28">
        <f t="shared" si="2"/>
        <v>-0.1749150214960353</v>
      </c>
      <c r="R28">
        <f t="shared" si="3"/>
        <v>-0.17119668517907446</v>
      </c>
      <c r="T28">
        <f t="shared" si="0"/>
        <v>0.58658214143368426</v>
      </c>
      <c r="U28" s="24">
        <f t="shared" si="1"/>
        <v>0.58286380511672342</v>
      </c>
    </row>
    <row r="29" spans="1:21" x14ac:dyDescent="0.25">
      <c r="A29">
        <f>'Test Data'!A26</f>
        <v>201712</v>
      </c>
      <c r="C29">
        <v>1</v>
      </c>
      <c r="D29">
        <f>'Test Data'!Q26</f>
        <v>-1.3061926783778219</v>
      </c>
      <c r="E29">
        <f>'Test Data'!R26</f>
        <v>-1.09926544352642</v>
      </c>
      <c r="F29">
        <f>'Test Data'!S26</f>
        <v>-1.3139261124987378</v>
      </c>
      <c r="G29">
        <f>'Test Data'!T26</f>
        <v>-0.67819271888770538</v>
      </c>
      <c r="H29">
        <f>'Test Data'!U26</f>
        <v>-0.6018274997281402</v>
      </c>
      <c r="I29">
        <f>'Test Data'!V26</f>
        <v>-0.95860861952824039</v>
      </c>
      <c r="J29">
        <f>'Test Data'!W26</f>
        <v>-0.44143483890946766</v>
      </c>
      <c r="K29">
        <f>'Test Data'!X26</f>
        <v>-1.5366297078097395</v>
      </c>
      <c r="L29">
        <f>'Test Data'!Y26</f>
        <v>-0.59024169202212451</v>
      </c>
      <c r="M29">
        <f>'Test Data'!Z26</f>
        <v>0.21537766843291764</v>
      </c>
      <c r="N29">
        <f>'Test Data'!AA26</f>
        <v>-0.45876022018296164</v>
      </c>
      <c r="P29" s="24">
        <f>'Test Data'!AB26</f>
        <v>4.4302351752509614E-2</v>
      </c>
      <c r="Q29">
        <f t="shared" si="2"/>
        <v>-0.17617842314431831</v>
      </c>
      <c r="R29">
        <f t="shared" si="3"/>
        <v>-0.17276201135077215</v>
      </c>
      <c r="T29">
        <f t="shared" si="0"/>
        <v>0.22048077489682794</v>
      </c>
      <c r="U29" s="24">
        <f t="shared" si="1"/>
        <v>0.21706436310328175</v>
      </c>
    </row>
    <row r="30" spans="1:21" x14ac:dyDescent="0.25">
      <c r="A30">
        <f>'Test Data'!A27</f>
        <v>201801</v>
      </c>
      <c r="C30">
        <v>1</v>
      </c>
      <c r="D30">
        <f>'Test Data'!Q27</f>
        <v>-1.3634318098936871</v>
      </c>
      <c r="E30">
        <f>'Test Data'!R27</f>
        <v>-1.1891668735627985</v>
      </c>
      <c r="F30">
        <f>'Test Data'!S27</f>
        <v>-1.3625828440620484</v>
      </c>
      <c r="G30">
        <f>'Test Data'!T27</f>
        <v>-0.6496155558255301</v>
      </c>
      <c r="H30">
        <f>'Test Data'!U27</f>
        <v>-0.6018274997281392</v>
      </c>
      <c r="I30">
        <f>'Test Data'!V27</f>
        <v>-0.85209723571243101</v>
      </c>
      <c r="J30">
        <f>'Test Data'!W27</f>
        <v>-0.27711129738587736</v>
      </c>
      <c r="K30">
        <f>'Test Data'!X27</f>
        <v>-1.5013637099288064</v>
      </c>
      <c r="L30">
        <f>'Test Data'!Y27</f>
        <v>0.54812523048893835</v>
      </c>
      <c r="M30">
        <f>'Test Data'!Z27</f>
        <v>-1.4734851873524901</v>
      </c>
      <c r="N30">
        <f>'Test Data'!AA27</f>
        <v>-0.36869875638521182</v>
      </c>
      <c r="P30" s="24">
        <f>'Test Data'!AB27</f>
        <v>0.89575732410098141</v>
      </c>
      <c r="Q30">
        <f t="shared" si="2"/>
        <v>-0.17371950108311651</v>
      </c>
      <c r="R30">
        <f t="shared" si="3"/>
        <v>-0.17023068919209972</v>
      </c>
      <c r="T30">
        <f t="shared" si="0"/>
        <v>1.0694768251840978</v>
      </c>
      <c r="U30" s="24">
        <f t="shared" si="1"/>
        <v>1.0659880132930812</v>
      </c>
    </row>
    <row r="31" spans="1:21" x14ac:dyDescent="0.25">
      <c r="A31">
        <f>'Test Data'!A28</f>
        <v>201802</v>
      </c>
      <c r="C31">
        <v>1</v>
      </c>
      <c r="D31">
        <f>'Test Data'!Q28</f>
        <v>-1.4659147337711451</v>
      </c>
      <c r="E31">
        <f>'Test Data'!R28</f>
        <v>-1.0560202067266007</v>
      </c>
      <c r="F31">
        <f>'Test Data'!S28</f>
        <v>-1.324944112419441</v>
      </c>
      <c r="G31">
        <f>'Test Data'!T28</f>
        <v>-0.59881171038166292</v>
      </c>
      <c r="H31">
        <f>'Test Data'!U28</f>
        <v>-0.63003093256472276</v>
      </c>
      <c r="I31">
        <f>'Test Data'!V28</f>
        <v>-0.79174078488347255</v>
      </c>
      <c r="J31">
        <f>'Test Data'!W28</f>
        <v>-0.26928636683713547</v>
      </c>
      <c r="K31">
        <f>'Test Data'!X28</f>
        <v>-1.470803988419344</v>
      </c>
      <c r="L31">
        <f>'Test Data'!Y28</f>
        <v>0.37591435011257424</v>
      </c>
      <c r="M31">
        <f>'Test Data'!Z28</f>
        <v>-1.1049323818933245</v>
      </c>
      <c r="N31">
        <f>'Test Data'!AA28</f>
        <v>0.41060790195986335</v>
      </c>
      <c r="P31" s="24">
        <f>'Test Data'!AB28</f>
        <v>-0.84162029326313514</v>
      </c>
      <c r="Q31">
        <f t="shared" si="2"/>
        <v>-0.25680084557690269</v>
      </c>
      <c r="R31">
        <f t="shared" si="3"/>
        <v>-0.24932894713145712</v>
      </c>
      <c r="T31">
        <f t="shared" si="0"/>
        <v>-0.58481944768623251</v>
      </c>
      <c r="U31" s="24">
        <f t="shared" si="1"/>
        <v>-0.592291346131678</v>
      </c>
    </row>
    <row r="32" spans="1:21" x14ac:dyDescent="0.25">
      <c r="A32">
        <f>'Test Data'!A29</f>
        <v>201803</v>
      </c>
      <c r="C32">
        <v>1</v>
      </c>
      <c r="D32">
        <f>'Test Data'!Q29</f>
        <v>-1.3646179156708047</v>
      </c>
      <c r="E32">
        <f>'Test Data'!R29</f>
        <v>-0.95306855993724238</v>
      </c>
      <c r="F32">
        <f>'Test Data'!S29</f>
        <v>-1.2226769559321173</v>
      </c>
      <c r="G32">
        <f>'Test Data'!T29</f>
        <v>-0.55753358595852098</v>
      </c>
      <c r="H32">
        <f>'Test Data'!U29</f>
        <v>-0.51721720121838877</v>
      </c>
      <c r="I32">
        <f>'Test Data'!V29</f>
        <v>-0.84854685625190407</v>
      </c>
      <c r="J32">
        <f>'Test Data'!W29</f>
        <v>-0.4962093527506643</v>
      </c>
      <c r="K32">
        <f>'Test Data'!X29</f>
        <v>-1.4666473983533561</v>
      </c>
      <c r="L32">
        <f>'Test Data'!Y29</f>
        <v>-5.290129108656564E-2</v>
      </c>
      <c r="M32">
        <f>'Test Data'!Z29</f>
        <v>0.85123250862070887</v>
      </c>
      <c r="N32">
        <f>'Test Data'!AA29</f>
        <v>5.1325365065602792E-2</v>
      </c>
      <c r="P32" s="24">
        <f>'Test Data'!AB29</f>
        <v>-0.62014870722582927</v>
      </c>
      <c r="Q32">
        <f t="shared" si="2"/>
        <v>-0.22947088516300937</v>
      </c>
      <c r="R32">
        <f t="shared" si="3"/>
        <v>-0.22369977712673017</v>
      </c>
      <c r="T32">
        <f t="shared" si="0"/>
        <v>-0.39067782206281987</v>
      </c>
      <c r="U32" s="24">
        <f t="shared" si="1"/>
        <v>-0.39644893009909909</v>
      </c>
    </row>
    <row r="33" spans="1:21" x14ac:dyDescent="0.25">
      <c r="A33">
        <f>'Test Data'!A30</f>
        <v>201804</v>
      </c>
      <c r="C33">
        <v>1</v>
      </c>
      <c r="D33">
        <f>'Test Data'!Q30</f>
        <v>-1.2915750944033841</v>
      </c>
      <c r="E33">
        <f>'Test Data'!R30</f>
        <v>-0.91180700226118572</v>
      </c>
      <c r="F33">
        <f>'Test Data'!S30</f>
        <v>-1.2251142591122222</v>
      </c>
      <c r="G33">
        <f>'Test Data'!T30</f>
        <v>-0.53848214391707083</v>
      </c>
      <c r="H33">
        <f>'Test Data'!U30</f>
        <v>-0.44670861912692961</v>
      </c>
      <c r="I33">
        <f>'Test Data'!V30</f>
        <v>-0.79529116434399949</v>
      </c>
      <c r="J33">
        <f>'Test Data'!W30</f>
        <v>-0.42578497781198299</v>
      </c>
      <c r="K33">
        <f>'Test Data'!X30</f>
        <v>-1.482873482407987</v>
      </c>
      <c r="L33">
        <f>'Test Data'!Y30</f>
        <v>0.27036880831794569</v>
      </c>
      <c r="M33">
        <f>'Test Data'!Z30</f>
        <v>-0.91458093291990916</v>
      </c>
      <c r="N33">
        <f>'Test Data'!AA30</f>
        <v>-9.8860424756004803E-2</v>
      </c>
      <c r="P33" s="24">
        <f>'Test Data'!AB30</f>
        <v>-8.9629694909453952E-2</v>
      </c>
      <c r="Q33">
        <f t="shared" si="2"/>
        <v>-0.13148113928909158</v>
      </c>
      <c r="R33">
        <f t="shared" si="3"/>
        <v>-0.1300931733096499</v>
      </c>
      <c r="T33">
        <f t="shared" si="0"/>
        <v>4.1851444379637628E-2</v>
      </c>
      <c r="U33" s="24">
        <f t="shared" si="1"/>
        <v>4.0463478400195943E-2</v>
      </c>
    </row>
    <row r="34" spans="1:21" x14ac:dyDescent="0.25">
      <c r="A34">
        <f>'Test Data'!A31</f>
        <v>201805</v>
      </c>
      <c r="C34">
        <v>1</v>
      </c>
      <c r="D34">
        <f>'Test Data'!Q31</f>
        <v>-1.2833620300420852</v>
      </c>
      <c r="E34">
        <f>'Test Data'!R31</f>
        <v>-0.91572017592807065</v>
      </c>
      <c r="F34">
        <f>'Test Data'!S31</f>
        <v>-1.2352407351517543</v>
      </c>
      <c r="G34">
        <f>'Test Data'!T31</f>
        <v>-0.5067297405146538</v>
      </c>
      <c r="H34">
        <f>'Test Data'!U31</f>
        <v>-0.43260690270863739</v>
      </c>
      <c r="I34">
        <f>'Test Data'!V31</f>
        <v>-0.8343453384097963</v>
      </c>
      <c r="J34">
        <f>'Test Data'!W31</f>
        <v>-0.59010851933557318</v>
      </c>
      <c r="K34">
        <f>'Test Data'!X31</f>
        <v>-1.4967152348292188</v>
      </c>
      <c r="L34">
        <f>'Test Data'!Y31</f>
        <v>0.3050400065158731</v>
      </c>
      <c r="M34">
        <f>'Test Data'!Z31</f>
        <v>0.46647957984465682</v>
      </c>
      <c r="N34">
        <f>'Test Data'!AA31</f>
        <v>-0.34348008627692567</v>
      </c>
      <c r="P34" s="24">
        <f>'Test Data'!AB31</f>
        <v>0.27392348230143243</v>
      </c>
      <c r="Q34">
        <f t="shared" si="2"/>
        <v>-0.21587896768329218</v>
      </c>
      <c r="R34">
        <f t="shared" si="3"/>
        <v>-0.21087987960352461</v>
      </c>
      <c r="T34">
        <f t="shared" si="0"/>
        <v>0.48980244998472461</v>
      </c>
      <c r="U34" s="24">
        <f t="shared" si="1"/>
        <v>0.48480336190495704</v>
      </c>
    </row>
    <row r="35" spans="1:21" x14ac:dyDescent="0.25">
      <c r="A35">
        <f>'Test Data'!A32</f>
        <v>201806</v>
      </c>
      <c r="C35">
        <v>1</v>
      </c>
      <c r="D35">
        <f>'Test Data'!Q32</f>
        <v>-1.3155569656996098</v>
      </c>
      <c r="E35">
        <f>'Test Data'!R32</f>
        <v>-0.88131834429502509</v>
      </c>
      <c r="F35">
        <f>'Test Data'!S32</f>
        <v>-1.229478562874591</v>
      </c>
      <c r="G35">
        <f>'Test Data'!T32</f>
        <v>-0.49402877915368715</v>
      </c>
      <c r="H35">
        <f>'Test Data'!U32</f>
        <v>-0.37620003703546945</v>
      </c>
      <c r="I35">
        <f>'Test Data'!V32</f>
        <v>-0.8272445794887423</v>
      </c>
      <c r="J35">
        <f>'Test Data'!W32</f>
        <v>-0.60575838043305752</v>
      </c>
      <c r="K35">
        <f>'Test Data'!X32</f>
        <v>-1.6304616105082743</v>
      </c>
      <c r="L35">
        <f>'Test Data'!Y32</f>
        <v>-0.17875097667746218</v>
      </c>
      <c r="M35">
        <f>'Test Data'!Z32</f>
        <v>-0.16937526034313446</v>
      </c>
      <c r="N35">
        <f>'Test Data'!AA32</f>
        <v>-0.39441788173976633</v>
      </c>
      <c r="P35" s="24">
        <f>'Test Data'!AB32</f>
        <v>-3.3907864952518303E-2</v>
      </c>
      <c r="Q35">
        <f t="shared" si="2"/>
        <v>-0.15703356729755033</v>
      </c>
      <c r="R35">
        <f t="shared" si="3"/>
        <v>-0.15486735348679426</v>
      </c>
      <c r="T35">
        <f t="shared" si="0"/>
        <v>0.12312570234503203</v>
      </c>
      <c r="U35" s="24">
        <f t="shared" si="1"/>
        <v>0.12095948853427596</v>
      </c>
    </row>
    <row r="36" spans="1:21" x14ac:dyDescent="0.25">
      <c r="A36">
        <f>'Test Data'!A33</f>
        <v>201807</v>
      </c>
      <c r="C36">
        <v>1</v>
      </c>
      <c r="D36">
        <f>'Test Data'!Q33</f>
        <v>-1.3070296318101269</v>
      </c>
      <c r="E36">
        <f>'Test Data'!R33</f>
        <v>-0.91471120408914752</v>
      </c>
      <c r="F36">
        <f>'Test Data'!S33</f>
        <v>-1.273316452129986</v>
      </c>
      <c r="G36">
        <f>'Test Data'!T33</f>
        <v>-0.47497733711223694</v>
      </c>
      <c r="H36">
        <f>'Test Data'!U33</f>
        <v>-0.30569145494401123</v>
      </c>
      <c r="I36">
        <f>'Test Data'!V33</f>
        <v>-0.78819040542294549</v>
      </c>
      <c r="J36">
        <f>'Test Data'!W33</f>
        <v>-0.56663372768934561</v>
      </c>
      <c r="K36">
        <f>'Test Data'!X33</f>
        <v>-1.4191307852957786</v>
      </c>
      <c r="L36">
        <f>'Test Data'!Y33</f>
        <v>-0.46664676870972926</v>
      </c>
      <c r="M36">
        <f>'Test Data'!Z33</f>
        <v>-0.72827951477571551</v>
      </c>
      <c r="N36">
        <f>'Test Data'!AA33</f>
        <v>-0.38905589843453836</v>
      </c>
      <c r="P36" s="24">
        <f>'Test Data'!AB33</f>
        <v>0.5161228630653899</v>
      </c>
      <c r="Q36">
        <f t="shared" si="2"/>
        <v>-0.1888044704448969</v>
      </c>
      <c r="R36">
        <f t="shared" si="3"/>
        <v>-0.18536025947250337</v>
      </c>
      <c r="T36">
        <f t="shared" si="0"/>
        <v>0.7049273335102868</v>
      </c>
      <c r="U36" s="24">
        <f t="shared" si="1"/>
        <v>0.70148312253789324</v>
      </c>
    </row>
    <row r="37" spans="1:21" x14ac:dyDescent="0.25">
      <c r="A37">
        <f>'Test Data'!A34</f>
        <v>201808</v>
      </c>
      <c r="C37">
        <v>1</v>
      </c>
      <c r="D37">
        <f>'Test Data'!Q34</f>
        <v>-1.3646784846769504</v>
      </c>
      <c r="E37">
        <f>'Test Data'!R34</f>
        <v>-0.93594662311950483</v>
      </c>
      <c r="F37">
        <f>'Test Data'!S34</f>
        <v>-1.2930083355824114</v>
      </c>
      <c r="G37">
        <f>'Test Data'!T34</f>
        <v>-0.4527506547305451</v>
      </c>
      <c r="H37">
        <f>'Test Data'!U34</f>
        <v>-0.34799660419888789</v>
      </c>
      <c r="I37">
        <f>'Test Data'!V34</f>
        <v>-0.82014382056768831</v>
      </c>
      <c r="J37">
        <f>'Test Data'!W34</f>
        <v>-0.69183261646922378</v>
      </c>
      <c r="K37">
        <f>'Test Data'!X34</f>
        <v>-1.6030160566993557</v>
      </c>
      <c r="L37">
        <f>'Test Data'!Y34</f>
        <v>-0.37459045045186717</v>
      </c>
      <c r="M37">
        <f>'Test Data'!Z34</f>
        <v>0.41787920989399768</v>
      </c>
      <c r="N37">
        <f>'Test Data'!AA34</f>
        <v>-0.4201702909220586</v>
      </c>
      <c r="P37" s="24">
        <f>'Test Data'!AB34</f>
        <v>0.43978214098106699</v>
      </c>
      <c r="Q37">
        <f t="shared" si="2"/>
        <v>-0.21983000879159201</v>
      </c>
      <c r="R37">
        <f t="shared" si="3"/>
        <v>-0.21518976081057892</v>
      </c>
      <c r="T37">
        <f t="shared" si="0"/>
        <v>0.65961214977265903</v>
      </c>
      <c r="U37" s="24">
        <f t="shared" si="1"/>
        <v>0.65497190179164588</v>
      </c>
    </row>
    <row r="38" spans="1:21" x14ac:dyDescent="0.25">
      <c r="A38">
        <f>'Test Data'!A35</f>
        <v>201809</v>
      </c>
      <c r="C38">
        <v>1</v>
      </c>
      <c r="D38">
        <f>'Test Data'!Q35</f>
        <v>-1.4104490346476979</v>
      </c>
      <c r="E38">
        <f>'Test Data'!R35</f>
        <v>-0.8976845032747065</v>
      </c>
      <c r="F38">
        <f>'Test Data'!S35</f>
        <v>-1.3099918061950051</v>
      </c>
      <c r="G38">
        <f>'Test Data'!T35</f>
        <v>-0.42099825132812818</v>
      </c>
      <c r="H38">
        <f>'Test Data'!U35</f>
        <v>-0.33389488778059567</v>
      </c>
      <c r="I38">
        <f>'Test Data'!V35</f>
        <v>-0.67457826268608234</v>
      </c>
      <c r="J38">
        <f>'Test Data'!W35</f>
        <v>-0.44925976945821</v>
      </c>
      <c r="K38">
        <f>'Test Data'!X35</f>
        <v>-1.5769749715706527</v>
      </c>
      <c r="L38">
        <f>'Test Data'!Y35</f>
        <v>-0.26020206153826242</v>
      </c>
      <c r="M38">
        <f>'Test Data'!Z35</f>
        <v>-2.2956414456844749</v>
      </c>
      <c r="N38">
        <f>'Test Data'!AA35</f>
        <v>-0.46114519755356281</v>
      </c>
      <c r="P38" s="24">
        <f>'Test Data'!AB35</f>
        <v>-6.4799902277177732E-2</v>
      </c>
      <c r="Q38">
        <f t="shared" si="2"/>
        <v>-0.17194530502962871</v>
      </c>
      <c r="R38">
        <f t="shared" si="3"/>
        <v>-0.16955761146984985</v>
      </c>
      <c r="T38">
        <f t="shared" si="0"/>
        <v>0.10714540275245098</v>
      </c>
      <c r="U38" s="24">
        <f t="shared" si="1"/>
        <v>0.10475770919267212</v>
      </c>
    </row>
    <row r="39" spans="1:21" x14ac:dyDescent="0.25">
      <c r="A39">
        <f>'Test Data'!A36</f>
        <v>201810</v>
      </c>
      <c r="C39">
        <v>1</v>
      </c>
      <c r="D39">
        <f>'Test Data'!Q36</f>
        <v>-1.4004048166530059</v>
      </c>
      <c r="E39">
        <f>'Test Data'!R36</f>
        <v>-0.71511601756977872</v>
      </c>
      <c r="F39">
        <f>'Test Data'!S36</f>
        <v>-1.2622259520472532</v>
      </c>
      <c r="G39">
        <f>'Test Data'!T36</f>
        <v>-0.38289536724522782</v>
      </c>
      <c r="H39">
        <f>'Test Data'!U36</f>
        <v>-0.29158973852571896</v>
      </c>
      <c r="I39">
        <f>'Test Data'!V36</f>
        <v>-0.61067143239659671</v>
      </c>
      <c r="J39">
        <f>'Test Data'!W36</f>
        <v>-0.40231018616575542</v>
      </c>
      <c r="K39">
        <f>'Test Data'!X36</f>
        <v>-1.5931222033032859</v>
      </c>
      <c r="L39">
        <f>'Test Data'!Y36</f>
        <v>-0.14614271455724387</v>
      </c>
      <c r="M39">
        <f>'Test Data'!Z36</f>
        <v>-1.0239317653088924</v>
      </c>
      <c r="N39">
        <f>'Test Data'!AA36</f>
        <v>0.27741176147599805</v>
      </c>
      <c r="P39" s="24">
        <f>'Test Data'!AB36</f>
        <v>-1.3997098136266066</v>
      </c>
      <c r="Q39">
        <f t="shared" si="2"/>
        <v>-0.29499619957257506</v>
      </c>
      <c r="R39">
        <f t="shared" si="3"/>
        <v>-0.28724551199499559</v>
      </c>
      <c r="T39">
        <f t="shared" si="0"/>
        <v>-1.1047136140540315</v>
      </c>
      <c r="U39" s="24">
        <f t="shared" si="1"/>
        <v>-1.1124643016316109</v>
      </c>
    </row>
    <row r="40" spans="1:21" x14ac:dyDescent="0.25">
      <c r="A40">
        <f>'Test Data'!A37</f>
        <v>201811</v>
      </c>
      <c r="C40">
        <v>1</v>
      </c>
      <c r="D40">
        <f>'Test Data'!Q37</f>
        <v>-1.2258896395154237</v>
      </c>
      <c r="E40">
        <f>'Test Data'!R37</f>
        <v>-0.74504546017600448</v>
      </c>
      <c r="F40">
        <f>'Test Data'!S37</f>
        <v>-1.2778066433283222</v>
      </c>
      <c r="G40">
        <f>'Test Data'!T37</f>
        <v>-0.35749344452329423</v>
      </c>
      <c r="H40">
        <f>'Test Data'!U37</f>
        <v>-0.1928777235976763</v>
      </c>
      <c r="I40">
        <f>'Test Data'!V37</f>
        <v>-0.73493471351504092</v>
      </c>
      <c r="J40">
        <f>'Test Data'!W37</f>
        <v>-0.73878219976167836</v>
      </c>
      <c r="K40">
        <f>'Test Data'!X37</f>
        <v>-1.7356674173178257</v>
      </c>
      <c r="L40">
        <f>'Test Data'!Y37</f>
        <v>-1.1110897177053634</v>
      </c>
      <c r="M40">
        <f>'Test Data'!Z37</f>
        <v>1.8475400926092227</v>
      </c>
      <c r="N40">
        <f>'Test Data'!AA37</f>
        <v>-1.8172221699510133E-2</v>
      </c>
      <c r="P40" s="24">
        <f>'Test Data'!AB37</f>
        <v>0.20045052866440455</v>
      </c>
      <c r="Q40">
        <f t="shared" si="2"/>
        <v>-0.21623593306669381</v>
      </c>
      <c r="R40">
        <f t="shared" si="3"/>
        <v>-0.21284293761909012</v>
      </c>
      <c r="T40">
        <f t="shared" si="0"/>
        <v>0.41668646173109836</v>
      </c>
      <c r="U40" s="24">
        <f t="shared" si="1"/>
        <v>0.41329346628349467</v>
      </c>
    </row>
    <row r="41" spans="1:21" x14ac:dyDescent="0.25">
      <c r="A41">
        <f>'Test Data'!A38</f>
        <v>201812</v>
      </c>
      <c r="C41">
        <v>1</v>
      </c>
      <c r="D41">
        <f>'Test Data'!Q38</f>
        <v>-1.2451675588402047</v>
      </c>
      <c r="E41">
        <f>'Test Data'!R38</f>
        <v>-0.50491990228077954</v>
      </c>
      <c r="F41">
        <f>'Test Data'!S38</f>
        <v>-1.1900617019432707</v>
      </c>
      <c r="G41">
        <f>'Test Data'!T38</f>
        <v>-0.34479248316232741</v>
      </c>
      <c r="H41">
        <f>'Test Data'!U38</f>
        <v>-3.7758842996465689E-2</v>
      </c>
      <c r="I41">
        <f>'Test Data'!V38</f>
        <v>-0.85209723571243101</v>
      </c>
      <c r="J41">
        <f>'Test Data'!W38</f>
        <v>-1.0283046300651464</v>
      </c>
      <c r="K41">
        <f>'Test Data'!X38</f>
        <v>-1.5091453310728087</v>
      </c>
      <c r="L41">
        <f>'Test Data'!Y38</f>
        <v>-1.0817825076247511</v>
      </c>
      <c r="M41">
        <f>'Test Data'!Z38</f>
        <v>1.7503393527079043</v>
      </c>
      <c r="N41">
        <f>'Test Data'!AA38</f>
        <v>0.65378057922958965</v>
      </c>
      <c r="P41" s="24">
        <f>'Test Data'!AB38</f>
        <v>-1.8033209969335704</v>
      </c>
      <c r="Q41">
        <f t="shared" si="2"/>
        <v>-9.3756065560528332E-2</v>
      </c>
      <c r="R41">
        <f t="shared" si="3"/>
        <v>-9.6142203571568968E-2</v>
      </c>
      <c r="T41">
        <f t="shared" si="0"/>
        <v>-1.7095649313730421</v>
      </c>
      <c r="U41" s="24">
        <f t="shared" si="1"/>
        <v>-1.7071787933620015</v>
      </c>
    </row>
    <row r="42" spans="1:21" x14ac:dyDescent="0.25">
      <c r="A42">
        <f>'Test Data'!A39</f>
        <v>201901</v>
      </c>
      <c r="C42">
        <v>1</v>
      </c>
      <c r="D42">
        <f>'Test Data'!Q39</f>
        <v>-1.0213435206705082</v>
      </c>
      <c r="E42">
        <f>'Test Data'!R39</f>
        <v>-0.67253295190404028</v>
      </c>
      <c r="F42">
        <f>'Test Data'!S39</f>
        <v>-1.2578546581331986</v>
      </c>
      <c r="G42">
        <f>'Test Data'!T39</f>
        <v>-0.34479248316232741</v>
      </c>
      <c r="H42">
        <f>'Test Data'!U39</f>
        <v>7.5054888349868246E-2</v>
      </c>
      <c r="I42">
        <f>'Test Data'!V39</f>
        <v>-0.89825216869928182</v>
      </c>
      <c r="J42">
        <f>'Test Data'!W39</f>
        <v>-1.1300287271987977</v>
      </c>
      <c r="K42">
        <f>'Test Data'!X39</f>
        <v>-1.5123877327460591</v>
      </c>
      <c r="L42">
        <f>'Test Data'!Y39</f>
        <v>-0.11976885152254059</v>
      </c>
      <c r="M42">
        <f>'Test Data'!Z39</f>
        <v>0.1262769901900424</v>
      </c>
      <c r="N42">
        <f>'Test Data'!AA39</f>
        <v>1.1345013985461729E-2</v>
      </c>
      <c r="P42" s="24">
        <f>'Test Data'!AB39</f>
        <v>1.3195517891382746</v>
      </c>
      <c r="Q42">
        <f t="shared" si="2"/>
        <v>-0.1013219155113422</v>
      </c>
      <c r="R42">
        <f t="shared" si="3"/>
        <v>-0.10415252043981696</v>
      </c>
      <c r="T42">
        <f t="shared" si="0"/>
        <v>1.4208737046496169</v>
      </c>
      <c r="U42" s="24">
        <f t="shared" si="1"/>
        <v>1.4237043095780917</v>
      </c>
    </row>
    <row r="43" spans="1:21" x14ac:dyDescent="0.25">
      <c r="A43">
        <f>'Test Data'!A40</f>
        <v>201902</v>
      </c>
      <c r="C43">
        <v>1</v>
      </c>
      <c r="D43">
        <f>'Test Data'!Q40</f>
        <v>-1.1692134443690236</v>
      </c>
      <c r="E43">
        <f>'Test Data'!R40</f>
        <v>-0.73012135812955103</v>
      </c>
      <c r="F43">
        <f>'Test Data'!S40</f>
        <v>-1.2912930359606389</v>
      </c>
      <c r="G43">
        <f>'Test Data'!T40</f>
        <v>-0.33844200248184403</v>
      </c>
      <c r="H43">
        <f>'Test Data'!U40</f>
        <v>3.2749739094992528E-2</v>
      </c>
      <c r="I43">
        <f>'Test Data'!V40</f>
        <v>-0.90890330708086264</v>
      </c>
      <c r="J43">
        <f>'Test Data'!W40</f>
        <v>-1.1691533799425093</v>
      </c>
      <c r="K43">
        <f>'Test Data'!X40</f>
        <v>-1.6751338938749856</v>
      </c>
      <c r="L43">
        <f>'Test Data'!Y40</f>
        <v>0.31789113965765364</v>
      </c>
      <c r="M43">
        <f>'Test Data'!Z40</f>
        <v>-0.56627828160685134</v>
      </c>
      <c r="N43">
        <f>'Test Data'!AA40</f>
        <v>-0.40978567993108161</v>
      </c>
      <c r="P43" s="24">
        <f>'Test Data'!AB40</f>
        <v>0.41745710813187126</v>
      </c>
      <c r="Q43">
        <f t="shared" si="2"/>
        <v>-0.20280115094344703</v>
      </c>
      <c r="R43">
        <f t="shared" si="3"/>
        <v>-0.20062031617299564</v>
      </c>
      <c r="T43">
        <f t="shared" si="0"/>
        <v>0.62025825907531829</v>
      </c>
      <c r="U43" s="24">
        <f t="shared" si="1"/>
        <v>0.6180774243048669</v>
      </c>
    </row>
    <row r="44" spans="1:21" x14ac:dyDescent="0.25">
      <c r="A44">
        <f>'Test Data'!A41</f>
        <v>201903</v>
      </c>
      <c r="C44">
        <v>1</v>
      </c>
      <c r="D44">
        <f>'Test Data'!Q41</f>
        <v>-1.2168612850724223</v>
      </c>
      <c r="E44">
        <f>'Test Data'!R41</f>
        <v>-0.76044107960746787</v>
      </c>
      <c r="F44">
        <f>'Test Data'!S41</f>
        <v>-1.282468794745709</v>
      </c>
      <c r="G44">
        <f>'Test Data'!T41</f>
        <v>-0.33526676214160239</v>
      </c>
      <c r="H44">
        <f>'Test Data'!U41</f>
        <v>-9.4165708669633627E-2</v>
      </c>
      <c r="I44">
        <f>'Test Data'!V41</f>
        <v>-0.94795748114665956</v>
      </c>
      <c r="J44">
        <f>'Test Data'!W41</f>
        <v>-1.2630525465274181</v>
      </c>
      <c r="K44">
        <f>'Test Data'!X41</f>
        <v>-1.6781804979849739</v>
      </c>
      <c r="L44">
        <f>'Test Data'!Y41</f>
        <v>0.58464245147062222</v>
      </c>
      <c r="M44">
        <f>'Test Data'!Z41</f>
        <v>1.6126383045143697</v>
      </c>
      <c r="N44">
        <f>'Test Data'!AA41</f>
        <v>-0.31216166556054775</v>
      </c>
      <c r="P44" s="24">
        <f>'Test Data'!AB41</f>
        <v>0.19643928292483362</v>
      </c>
      <c r="Q44">
        <f t="shared" si="2"/>
        <v>-0.24579868396599769</v>
      </c>
      <c r="R44">
        <f t="shared" si="3"/>
        <v>-0.24153661420572997</v>
      </c>
      <c r="T44">
        <f t="shared" si="0"/>
        <v>0.44223796689083128</v>
      </c>
      <c r="U44" s="24">
        <f t="shared" si="1"/>
        <v>0.43797589713056362</v>
      </c>
    </row>
    <row r="45" spans="1:21" x14ac:dyDescent="0.25">
      <c r="A45">
        <f>'Test Data'!A42</f>
        <v>201904</v>
      </c>
      <c r="C45">
        <v>1</v>
      </c>
      <c r="D45">
        <f>'Test Data'!Q42</f>
        <v>-1.2403434090219099</v>
      </c>
      <c r="E45">
        <f>'Test Data'!R42</f>
        <v>-0.84666625075968449</v>
      </c>
      <c r="F45">
        <f>'Test Data'!S42</f>
        <v>-1.3054758530665891</v>
      </c>
      <c r="G45">
        <f>'Test Data'!T42</f>
        <v>-0.34161724282208583</v>
      </c>
      <c r="H45">
        <f>'Test Data'!U42</f>
        <v>-0.17877600717938505</v>
      </c>
      <c r="I45">
        <f>'Test Data'!V42</f>
        <v>-0.96215899898876733</v>
      </c>
      <c r="J45">
        <f>'Test Data'!W42</f>
        <v>-1.2787024076249025</v>
      </c>
      <c r="K45">
        <f>'Test Data'!X42</f>
        <v>-1.6135064590758019</v>
      </c>
      <c r="L45">
        <f>'Test Data'!Y42</f>
        <v>0.51931630071958923</v>
      </c>
      <c r="M45">
        <f>'Test Data'!Z42</f>
        <v>-0.70802936062960753</v>
      </c>
      <c r="N45">
        <f>'Test Data'!AA42</f>
        <v>-0.4366206446399053</v>
      </c>
      <c r="P45" s="24">
        <f>'Test Data'!AB42</f>
        <v>0.5793771228047776</v>
      </c>
      <c r="Q45">
        <f t="shared" si="2"/>
        <v>-0.14091380468729714</v>
      </c>
      <c r="R45">
        <f t="shared" si="3"/>
        <v>-0.14117803487435743</v>
      </c>
      <c r="T45">
        <f t="shared" si="0"/>
        <v>0.7202909274920748</v>
      </c>
      <c r="U45" s="24">
        <f t="shared" si="1"/>
        <v>0.72055515767913503</v>
      </c>
    </row>
    <row r="46" spans="1:21" x14ac:dyDescent="0.25">
      <c r="A46">
        <f>'Test Data'!A43</f>
        <v>201905</v>
      </c>
      <c r="C46">
        <v>1</v>
      </c>
      <c r="D46">
        <f>'Test Data'!Q43</f>
        <v>-1.3088495877002067</v>
      </c>
      <c r="E46">
        <f>'Test Data'!R43</f>
        <v>-0.68024472368223887</v>
      </c>
      <c r="F46">
        <f>'Test Data'!S43</f>
        <v>-1.2411318600029926</v>
      </c>
      <c r="G46">
        <f>'Test Data'!T43</f>
        <v>-0.35114296384281085</v>
      </c>
      <c r="H46">
        <f>'Test Data'!U43</f>
        <v>-0.24928458927084327</v>
      </c>
      <c r="I46">
        <f>'Test Data'!V43</f>
        <v>-1.008313931975618</v>
      </c>
      <c r="J46">
        <f>'Test Data'!W43</f>
        <v>-1.3569517131123263</v>
      </c>
      <c r="K46">
        <f>'Test Data'!X43</f>
        <v>-1.5568722681278684</v>
      </c>
      <c r="L46">
        <f>'Test Data'!Y43</f>
        <v>-7.786701590856604E-2</v>
      </c>
      <c r="M46">
        <f>'Test Data'!Z43</f>
        <v>1.9487908633397628</v>
      </c>
      <c r="N46">
        <f>'Test Data'!AA43</f>
        <v>-0.18907229478334511</v>
      </c>
      <c r="P46" s="24">
        <f>'Test Data'!AB43</f>
        <v>-1.3049282514001836</v>
      </c>
      <c r="Q46">
        <f t="shared" si="2"/>
        <v>-0.26573426953441948</v>
      </c>
      <c r="R46">
        <f t="shared" si="3"/>
        <v>-0.25980485735091008</v>
      </c>
      <c r="T46">
        <f t="shared" si="0"/>
        <v>-1.0391939818657643</v>
      </c>
      <c r="U46" s="24">
        <f t="shared" si="1"/>
        <v>-1.0451233940492735</v>
      </c>
    </row>
    <row r="47" spans="1:21" x14ac:dyDescent="0.25">
      <c r="A47">
        <f>'Test Data'!A44</f>
        <v>201906</v>
      </c>
      <c r="C47">
        <v>1</v>
      </c>
      <c r="D47">
        <f>'Test Data'!Q44</f>
        <v>-1.1471715014903605</v>
      </c>
      <c r="E47">
        <f>'Test Data'!R44</f>
        <v>-0.83308775865717533</v>
      </c>
      <c r="F47">
        <f>'Test Data'!S44</f>
        <v>-1.305713908989679</v>
      </c>
      <c r="G47">
        <f>'Test Data'!T44</f>
        <v>-0.40829728996716136</v>
      </c>
      <c r="H47">
        <f>'Test Data'!U44</f>
        <v>-0.13647085792450933</v>
      </c>
      <c r="I47">
        <f>'Test Data'!V44</f>
        <v>-1.1254764541730085</v>
      </c>
      <c r="J47">
        <f>'Test Data'!W44</f>
        <v>-1.4743256713434623</v>
      </c>
      <c r="K47">
        <f>'Test Data'!X44</f>
        <v>-1.2267056139000065</v>
      </c>
      <c r="L47">
        <f>'Test Data'!Y44</f>
        <v>-0.44180993874171931</v>
      </c>
      <c r="M47">
        <f>'Test Data'!Z44</f>
        <v>0.22347773009136079</v>
      </c>
      <c r="N47">
        <f>'Test Data'!AA44</f>
        <v>-0.31933984673238419</v>
      </c>
      <c r="P47" s="24">
        <f>'Test Data'!AB44</f>
        <v>1.1045054564575667</v>
      </c>
      <c r="Q47">
        <f t="shared" si="2"/>
        <v>-0.12352700623820423</v>
      </c>
      <c r="R47">
        <f t="shared" si="3"/>
        <v>-0.12458044239920009</v>
      </c>
      <c r="T47">
        <f t="shared" si="0"/>
        <v>1.2280324626957708</v>
      </c>
      <c r="U47" s="24">
        <f t="shared" si="1"/>
        <v>1.2290858988567668</v>
      </c>
    </row>
    <row r="48" spans="1:21" x14ac:dyDescent="0.25">
      <c r="A48">
        <f>'Test Data'!A45</f>
        <v>201907</v>
      </c>
      <c r="C48">
        <v>1</v>
      </c>
      <c r="D48">
        <f>'Test Data'!Q45</f>
        <v>-1.2765520525894831</v>
      </c>
      <c r="E48">
        <f>'Test Data'!R45</f>
        <v>-0.87788308213320998</v>
      </c>
      <c r="F48">
        <f>'Test Data'!S45</f>
        <v>-1.314547632815948</v>
      </c>
      <c r="G48">
        <f>'Test Data'!T45</f>
        <v>-0.4305239723488532</v>
      </c>
      <c r="H48">
        <f>'Test Data'!U45</f>
        <v>-0.20697944001596755</v>
      </c>
      <c r="I48">
        <f>'Test Data'!V45</f>
        <v>-1.1290268336335352</v>
      </c>
      <c r="J48">
        <f>'Test Data'!W45</f>
        <v>-1.427376088051008</v>
      </c>
      <c r="K48">
        <f>'Test Data'!X45</f>
        <v>-1.2294900650162517</v>
      </c>
      <c r="L48">
        <f>'Test Data'!Y45</f>
        <v>-0.16421561666053716</v>
      </c>
      <c r="M48">
        <f>'Test Data'!Z45</f>
        <v>-0.10052473624636726</v>
      </c>
      <c r="N48">
        <f>'Test Data'!AA45</f>
        <v>-0.39940009131799309</v>
      </c>
      <c r="P48" s="24">
        <f>'Test Data'!AB45</f>
        <v>0.10699394806236491</v>
      </c>
      <c r="Q48">
        <f t="shared" si="2"/>
        <v>-0.23040542521541132</v>
      </c>
      <c r="R48">
        <f t="shared" si="3"/>
        <v>-0.22625575130011583</v>
      </c>
      <c r="T48">
        <f t="shared" si="0"/>
        <v>0.33739937327777625</v>
      </c>
      <c r="U48" s="24">
        <f t="shared" si="1"/>
        <v>0.33324969936248072</v>
      </c>
    </row>
    <row r="49" spans="1:21" x14ac:dyDescent="0.25">
      <c r="A49">
        <f>'Test Data'!A46</f>
        <v>201908</v>
      </c>
      <c r="C49">
        <v>1</v>
      </c>
      <c r="D49">
        <f>'Test Data'!Q46</f>
        <v>-1.2902080815528412</v>
      </c>
      <c r="E49">
        <f>'Test Data'!R46</f>
        <v>-0.84857540121831221</v>
      </c>
      <c r="F49">
        <f>'Test Data'!S46</f>
        <v>-1.299025643188811</v>
      </c>
      <c r="G49">
        <f>'Test Data'!T46</f>
        <v>-0.47815257745247863</v>
      </c>
      <c r="H49">
        <f>'Test Data'!U46</f>
        <v>-0.34799660419888695</v>
      </c>
      <c r="I49">
        <f>'Test Data'!V46</f>
        <v>-1.2816931504361955</v>
      </c>
      <c r="J49">
        <f>'Test Data'!W46</f>
        <v>-1.6464741434157948</v>
      </c>
      <c r="K49">
        <f>'Test Data'!X46</f>
        <v>-1.1255479491478562</v>
      </c>
      <c r="L49">
        <f>'Test Data'!Y46</f>
        <v>-0.48892748420440468</v>
      </c>
      <c r="M49">
        <f>'Test Data'!Z46</f>
        <v>3.0301490947419301</v>
      </c>
      <c r="N49">
        <f>'Test Data'!AA46</f>
        <v>0.23329045941561988</v>
      </c>
      <c r="P49" s="24">
        <f>'Test Data'!AB46</f>
        <v>-0.45000654630846287</v>
      </c>
      <c r="Q49">
        <f t="shared" si="2"/>
        <v>-0.24631672481342901</v>
      </c>
      <c r="R49">
        <f t="shared" si="3"/>
        <v>-0.24117458686877918</v>
      </c>
      <c r="T49">
        <f t="shared" si="0"/>
        <v>-0.20368982149503387</v>
      </c>
      <c r="U49" s="24">
        <f t="shared" si="1"/>
        <v>-0.20883195943968369</v>
      </c>
    </row>
    <row r="50" spans="1:21" x14ac:dyDescent="0.25">
      <c r="A50">
        <f>'Test Data'!A47</f>
        <v>201909</v>
      </c>
      <c r="C50">
        <v>1</v>
      </c>
      <c r="D50">
        <f>'Test Data'!Q47</f>
        <v>-1.2363453708468846</v>
      </c>
      <c r="E50">
        <f>'Test Data'!R47</f>
        <v>-0.90299804871454215</v>
      </c>
      <c r="F50">
        <f>'Test Data'!S47</f>
        <v>-1.3162836319212461</v>
      </c>
      <c r="G50">
        <f>'Test Data'!T47</f>
        <v>-0.49720401949392878</v>
      </c>
      <c r="H50">
        <f>'Test Data'!U47</f>
        <v>-0.36209832061717767</v>
      </c>
      <c r="I50">
        <f>'Test Data'!V47</f>
        <v>-1.2568404942125064</v>
      </c>
      <c r="J50">
        <f>'Test Data'!W47</f>
        <v>-1.5447500462821435</v>
      </c>
      <c r="K50">
        <f>'Test Data'!X47</f>
        <v>-1.154919982414615</v>
      </c>
      <c r="L50">
        <f>'Test Data'!Y47</f>
        <v>-0.33160518103553305</v>
      </c>
      <c r="M50">
        <f>'Test Data'!Z47</f>
        <v>-0.97533139535823288</v>
      </c>
      <c r="N50">
        <f>'Test Data'!AA47</f>
        <v>-0.39738074506583565</v>
      </c>
      <c r="P50" s="24">
        <f>'Test Data'!AB47</f>
        <v>0.18300796234889471</v>
      </c>
      <c r="Q50">
        <f t="shared" si="2"/>
        <v>-9.8289057338360741E-2</v>
      </c>
      <c r="R50">
        <f t="shared" si="3"/>
        <v>-9.9972996531169755E-2</v>
      </c>
      <c r="T50">
        <f t="shared" si="0"/>
        <v>0.28129701968725546</v>
      </c>
      <c r="U50" s="24">
        <f t="shared" si="1"/>
        <v>0.28298095888006447</v>
      </c>
    </row>
    <row r="51" spans="1:21" x14ac:dyDescent="0.25">
      <c r="A51">
        <f>'Test Data'!A48</f>
        <v>201910</v>
      </c>
      <c r="C51">
        <v>1</v>
      </c>
      <c r="D51">
        <f>'Test Data'!Q48</f>
        <v>-1.260333472934045</v>
      </c>
      <c r="E51">
        <f>'Test Data'!R48</f>
        <v>-0.91219787440697442</v>
      </c>
      <c r="F51">
        <f>'Test Data'!S48</f>
        <v>-1.3205287864233122</v>
      </c>
      <c r="G51">
        <f>'Test Data'!T48</f>
        <v>-0.5734097876597295</v>
      </c>
      <c r="H51">
        <f>'Test Data'!U48</f>
        <v>-0.31979317136230295</v>
      </c>
      <c r="I51">
        <f>'Test Data'!V48</f>
        <v>-1.2532901147519793</v>
      </c>
      <c r="J51">
        <f>'Test Data'!W48</f>
        <v>-1.349126782563584</v>
      </c>
      <c r="K51">
        <f>'Test Data'!X48</f>
        <v>-1.2528430441874243</v>
      </c>
      <c r="L51">
        <f>'Test Data'!Y48</f>
        <v>-4.8173861903217673E-2</v>
      </c>
      <c r="M51">
        <f>'Test Data'!Z48</f>
        <v>-0.4083270792672089</v>
      </c>
      <c r="N51">
        <f>'Test Data'!AA48</f>
        <v>-0.24365930420139906</v>
      </c>
      <c r="P51" s="24">
        <f>'Test Data'!AB48</f>
        <v>0.23437368833525565</v>
      </c>
      <c r="Q51">
        <f t="shared" si="2"/>
        <v>-0.29989616193228347</v>
      </c>
      <c r="R51">
        <f t="shared" si="3"/>
        <v>-0.29199819957901119</v>
      </c>
      <c r="T51">
        <f t="shared" si="0"/>
        <v>0.53426985026753915</v>
      </c>
      <c r="U51" s="24">
        <f t="shared" si="1"/>
        <v>0.52637188791426681</v>
      </c>
    </row>
    <row r="52" spans="1:21" x14ac:dyDescent="0.25">
      <c r="A52">
        <f>'Test Data'!A49</f>
        <v>201911</v>
      </c>
      <c r="C52">
        <v>1</v>
      </c>
      <c r="D52">
        <f>'Test Data'!Q49</f>
        <v>-1.2912895747582651</v>
      </c>
      <c r="E52">
        <f>'Test Data'!R49</f>
        <v>-0.9534352583270016</v>
      </c>
      <c r="F52">
        <f>'Test Data'!S49</f>
        <v>-1.3521712894701106</v>
      </c>
      <c r="G52">
        <f>'Test Data'!T49</f>
        <v>-0.60833743140238805</v>
      </c>
      <c r="H52">
        <f>'Test Data'!U49</f>
        <v>-0.36209832061717917</v>
      </c>
      <c r="I52">
        <f>'Test Data'!V49</f>
        <v>-1.2177863201467094</v>
      </c>
      <c r="J52">
        <f>'Test Data'!W49</f>
        <v>-1.184803241039994</v>
      </c>
      <c r="K52">
        <f>'Test Data'!X49</f>
        <v>-1.0264892738153892</v>
      </c>
      <c r="L52">
        <f>'Test Data'!Y49</f>
        <v>-0.58051147397966441</v>
      </c>
      <c r="M52">
        <f>'Test Data'!Z49</f>
        <v>-0.43667729507176017</v>
      </c>
      <c r="N52">
        <f>'Test Data'!AA49</f>
        <v>-0.44818522656483473</v>
      </c>
      <c r="P52" s="24">
        <f>'Test Data'!AB49</f>
        <v>0.49909775671372686</v>
      </c>
      <c r="Q52">
        <f t="shared" si="2"/>
        <v>-0.25877169702517372</v>
      </c>
      <c r="R52">
        <f t="shared" si="3"/>
        <v>-0.25279553742876421</v>
      </c>
      <c r="T52">
        <f t="shared" si="0"/>
        <v>0.75786945373890058</v>
      </c>
      <c r="U52" s="24">
        <f t="shared" si="1"/>
        <v>0.75189329414249106</v>
      </c>
    </row>
    <row r="53" spans="1:21" x14ac:dyDescent="0.25">
      <c r="A53">
        <f>'Test Data'!A50</f>
        <v>201912</v>
      </c>
      <c r="C53">
        <v>1</v>
      </c>
      <c r="D53">
        <f>'Test Data'!Q50</f>
        <v>-1.3509531306092613</v>
      </c>
      <c r="E53">
        <f>'Test Data'!R50</f>
        <v>-0.98273437847319556</v>
      </c>
      <c r="F53">
        <f>'Test Data'!S50</f>
        <v>-1.3667010593799727</v>
      </c>
      <c r="G53">
        <f>'Test Data'!T50</f>
        <v>-0.60833743140238805</v>
      </c>
      <c r="H53">
        <f>'Test Data'!U50</f>
        <v>-0.37620003703546989</v>
      </c>
      <c r="I53">
        <f>'Test Data'!V50</f>
        <v>-1.2000344228440745</v>
      </c>
      <c r="J53">
        <f>'Test Data'!W50</f>
        <v>-1.1456785882962819</v>
      </c>
      <c r="K53">
        <f>'Test Data'!X50</f>
        <v>-1.0012798841688872</v>
      </c>
      <c r="L53">
        <f>'Test Data'!Y50</f>
        <v>-0.65096209533765148</v>
      </c>
      <c r="M53">
        <f>'Test Data'!Z50</f>
        <v>-1.2223832759407507</v>
      </c>
      <c r="N53">
        <f>'Test Data'!AA50</f>
        <v>-0.41488714522883918</v>
      </c>
      <c r="P53" s="24">
        <f>'Test Data'!AB50</f>
        <v>0.38259012593406233</v>
      </c>
      <c r="Q53">
        <f t="shared" si="2"/>
        <v>-0.25377189187621185</v>
      </c>
      <c r="R53">
        <f t="shared" si="3"/>
        <v>-0.24801638321991937</v>
      </c>
      <c r="T53">
        <f t="shared" si="0"/>
        <v>0.63636201781027424</v>
      </c>
      <c r="U53" s="24">
        <f t="shared" si="1"/>
        <v>0.63060650915398164</v>
      </c>
    </row>
    <row r="54" spans="1:21" x14ac:dyDescent="0.25">
      <c r="A54">
        <f>'Test Data'!A51</f>
        <v>202001</v>
      </c>
      <c r="C54">
        <v>1</v>
      </c>
      <c r="D54">
        <f>'Test Data'!Q51</f>
        <v>-1.3953435517626802</v>
      </c>
      <c r="E54">
        <f>'Test Data'!R51</f>
        <v>-1.1137151046457003</v>
      </c>
      <c r="F54">
        <f>'Test Data'!S51</f>
        <v>-1.3583367993265161</v>
      </c>
      <c r="G54">
        <f>'Test Data'!T51</f>
        <v>-0.61468791208287155</v>
      </c>
      <c r="H54">
        <f>'Test Data'!U51</f>
        <v>-0.43260690270863783</v>
      </c>
      <c r="I54">
        <f>'Test Data'!V51</f>
        <v>-1.2355382174493443</v>
      </c>
      <c r="J54">
        <f>'Test Data'!W51</f>
        <v>-1.208278032686221</v>
      </c>
      <c r="K54">
        <f>'Test Data'!X51</f>
        <v>-1.0221596684613723</v>
      </c>
      <c r="L54">
        <f>'Test Data'!Y51</f>
        <v>0.25239025011496824</v>
      </c>
      <c r="M54">
        <f>'Test Data'!Z51</f>
        <v>2.3618940079203665</v>
      </c>
      <c r="N54">
        <f>'Test Data'!AA51</f>
        <v>-0.31013092818121274</v>
      </c>
      <c r="P54" s="24">
        <f>'Test Data'!AB51</f>
        <v>-0.15609658132714072</v>
      </c>
      <c r="Q54">
        <f t="shared" si="2"/>
        <v>-0.29371803320554696</v>
      </c>
      <c r="R54">
        <f t="shared" si="3"/>
        <v>-0.28604180149343755</v>
      </c>
      <c r="T54">
        <f t="shared" si="0"/>
        <v>0.13762145187840624</v>
      </c>
      <c r="U54" s="24">
        <f t="shared" si="1"/>
        <v>0.12994522016629684</v>
      </c>
    </row>
    <row r="55" spans="1:21" x14ac:dyDescent="0.25">
      <c r="A55">
        <f>'Test Data'!A52</f>
        <v>202002</v>
      </c>
      <c r="C55">
        <v>1</v>
      </c>
      <c r="D55">
        <f>'Test Data'!Q52</f>
        <v>-1.3754445362995666</v>
      </c>
      <c r="E55">
        <f>'Test Data'!R52</f>
        <v>-1.0484569068794471</v>
      </c>
      <c r="F55">
        <f>'Test Data'!S52</f>
        <v>-1.2636431542225375</v>
      </c>
      <c r="G55">
        <f>'Test Data'!T52</f>
        <v>-0.61468791208287155</v>
      </c>
      <c r="H55">
        <f>'Test Data'!U52</f>
        <v>-0.43260690270863739</v>
      </c>
      <c r="I55">
        <f>'Test Data'!V52</f>
        <v>-1.3278480834230459</v>
      </c>
      <c r="J55">
        <f>'Test Data'!W52</f>
        <v>-1.4117262269535231</v>
      </c>
      <c r="K55">
        <f>'Test Data'!X52</f>
        <v>-0.9320801214092943</v>
      </c>
      <c r="L55">
        <f>'Test Data'!Y52</f>
        <v>3.7535468346663985E-2</v>
      </c>
      <c r="M55">
        <f>'Test Data'!Z52</f>
        <v>2.1836926514346158</v>
      </c>
      <c r="N55">
        <f>'Test Data'!AA52</f>
        <v>0.31122425757302918</v>
      </c>
      <c r="P55" s="24">
        <f>'Test Data'!AB52</f>
        <v>-1.6440690959426407</v>
      </c>
      <c r="Q55">
        <f t="shared" si="2"/>
        <v>-0.11841585383907496</v>
      </c>
      <c r="R55">
        <f t="shared" si="3"/>
        <v>-0.11801612374751932</v>
      </c>
      <c r="T55">
        <f t="shared" si="0"/>
        <v>-1.5256532421035658</v>
      </c>
      <c r="U55" s="24">
        <f t="shared" si="1"/>
        <v>-1.5260529721951215</v>
      </c>
    </row>
    <row r="56" spans="1:21" x14ac:dyDescent="0.25">
      <c r="A56">
        <f>'Test Data'!A53</f>
        <v>202003</v>
      </c>
      <c r="C56">
        <v>1</v>
      </c>
      <c r="D56">
        <f>'Test Data'!Q53</f>
        <v>-1.1693906578573863</v>
      </c>
      <c r="E56">
        <f>'Test Data'!R53</f>
        <v>-0.88380987119600096</v>
      </c>
      <c r="F56">
        <f>'Test Data'!S53</f>
        <v>-1.0616192111553595</v>
      </c>
      <c r="G56">
        <f>'Test Data'!T53</f>
        <v>-1.0052424739326</v>
      </c>
      <c r="H56">
        <f>'Test Data'!U53</f>
        <v>0.18786861969620267</v>
      </c>
      <c r="I56">
        <f>'Test Data'!V53</f>
        <v>-1.5515219894362453</v>
      </c>
      <c r="J56">
        <f>'Test Data'!W53</f>
        <v>-0.94223039402898012</v>
      </c>
      <c r="K56">
        <f>'Test Data'!X53</f>
        <v>-1.0224384225172627</v>
      </c>
      <c r="L56">
        <f>'Test Data'!Y53</f>
        <v>-0.88987018220439984</v>
      </c>
      <c r="M56">
        <f>'Test Data'!Z53</f>
        <v>2.3335437921158149</v>
      </c>
      <c r="N56">
        <f>'Test Data'!AA53</f>
        <v>11.927008792389419</v>
      </c>
      <c r="P56" s="24">
        <f>'Test Data'!AB53</f>
        <v>-2.3723552285231109</v>
      </c>
      <c r="Q56">
        <f t="shared" si="2"/>
        <v>-0.13011943190147265</v>
      </c>
      <c r="R56">
        <f t="shared" si="3"/>
        <v>-0.12873632401401774</v>
      </c>
      <c r="T56">
        <f t="shared" si="0"/>
        <v>-2.2422357966216384</v>
      </c>
      <c r="U56" s="24">
        <f t="shared" si="1"/>
        <v>-2.2436189045090931</v>
      </c>
    </row>
    <row r="57" spans="1:21" x14ac:dyDescent="0.25">
      <c r="A57">
        <f>'Test Data'!A54</f>
        <v>202004</v>
      </c>
      <c r="C57">
        <v>1</v>
      </c>
      <c r="D57">
        <f>'Test Data'!Q54</f>
        <v>-0.87939339099152858</v>
      </c>
      <c r="E57">
        <f>'Test Data'!R54</f>
        <v>-1.285925935812436</v>
      </c>
      <c r="F57">
        <f>'Test Data'!S54</f>
        <v>-1.1755324589508211</v>
      </c>
      <c r="G57">
        <f>'Test Data'!T54</f>
        <v>-1.0528710790362255</v>
      </c>
      <c r="H57">
        <f>'Test Data'!U54</f>
        <v>0.7942424256827505</v>
      </c>
      <c r="I57">
        <f>'Test Data'!V54</f>
        <v>-1.6260799581073118</v>
      </c>
      <c r="J57">
        <f>'Test Data'!W54</f>
        <v>-0.98917997732143448</v>
      </c>
      <c r="K57">
        <f>'Test Data'!X54</f>
        <v>-1.1422516190610756</v>
      </c>
      <c r="L57">
        <f>'Test Data'!Y54</f>
        <v>-1.7405913228736185</v>
      </c>
      <c r="M57">
        <f>'Test Data'!Z54</f>
        <v>0.13437705184848556</v>
      </c>
      <c r="N57">
        <f>'Test Data'!AA54</f>
        <v>1.9303313831511522</v>
      </c>
      <c r="P57" s="24">
        <f>'Test Data'!AB54</f>
        <v>2.1813525084168619</v>
      </c>
      <c r="Q57">
        <f t="shared" si="2"/>
        <v>-6.7445491080946551E-2</v>
      </c>
      <c r="R57">
        <f t="shared" si="3"/>
        <v>-6.8671862515412033E-2</v>
      </c>
      <c r="T57">
        <f t="shared" si="0"/>
        <v>2.2487979994978087</v>
      </c>
      <c r="U57" s="24">
        <f t="shared" si="1"/>
        <v>2.250024370932274</v>
      </c>
    </row>
    <row r="58" spans="1:21" x14ac:dyDescent="0.25">
      <c r="A58">
        <f>'Test Data'!A55</f>
        <v>202005</v>
      </c>
      <c r="C58">
        <v>1</v>
      </c>
      <c r="D58">
        <f>'Test Data'!Q55</f>
        <v>-1.1361303117540351</v>
      </c>
      <c r="E58">
        <f>'Test Data'!R55</f>
        <v>-1.5162645382151074</v>
      </c>
      <c r="F58">
        <f>'Test Data'!S55</f>
        <v>-1.2175477069304541</v>
      </c>
      <c r="G58">
        <f>'Test Data'!T55</f>
        <v>-1.0560463193764669</v>
      </c>
      <c r="H58">
        <f>'Test Data'!U55</f>
        <v>0.44169951522545547</v>
      </c>
      <c r="I58">
        <f>'Test Data'!V55</f>
        <v>-1.622529578646785</v>
      </c>
      <c r="J58">
        <f>'Test Data'!W55</f>
        <v>-0.97353011622394958</v>
      </c>
      <c r="K58">
        <f>'Test Data'!X55</f>
        <v>-1.3292422288869599</v>
      </c>
      <c r="L58">
        <f>'Test Data'!Y55</f>
        <v>-0.47569278772295054</v>
      </c>
      <c r="M58">
        <f>'Test Data'!Z55</f>
        <v>-0.59057846658218094</v>
      </c>
      <c r="N58">
        <f>'Test Data'!AA55</f>
        <v>0.1915255970177874</v>
      </c>
      <c r="P58" s="24">
        <f>'Test Data'!AB55</f>
        <v>0.70986058715670286</v>
      </c>
      <c r="Q58">
        <f t="shared" si="2"/>
        <v>-0.20658940375282991</v>
      </c>
      <c r="R58">
        <f t="shared" si="3"/>
        <v>-0.20049995043484947</v>
      </c>
      <c r="T58">
        <f t="shared" si="0"/>
        <v>0.91644999090953272</v>
      </c>
      <c r="U58" s="24">
        <f t="shared" si="1"/>
        <v>0.91036053759155233</v>
      </c>
    </row>
    <row r="59" spans="1:21" x14ac:dyDescent="0.25">
      <c r="A59">
        <f>'Test Data'!A56</f>
        <v>202006</v>
      </c>
      <c r="C59">
        <v>1</v>
      </c>
      <c r="D59">
        <f>'Test Data'!Q56</f>
        <v>-1.2305592351786874</v>
      </c>
      <c r="E59">
        <f>'Test Data'!R56</f>
        <v>-1.6918299449205894</v>
      </c>
      <c r="F59">
        <f>'Test Data'!S56</f>
        <v>-1.2339644548919304</v>
      </c>
      <c r="G59">
        <f>'Test Data'!T56</f>
        <v>-1.046520598355742</v>
      </c>
      <c r="H59">
        <f>'Test Data'!U56</f>
        <v>8.9156604768160466E-2</v>
      </c>
      <c r="I59">
        <f>'Test Data'!V56</f>
        <v>-1.6012273018836229</v>
      </c>
      <c r="J59">
        <f>'Test Data'!W56</f>
        <v>-0.95005532457772246</v>
      </c>
      <c r="K59">
        <f>'Test Data'!X56</f>
        <v>-1.4085375429622415</v>
      </c>
      <c r="L59">
        <f>'Test Data'!Y56</f>
        <v>0.55270871802662103</v>
      </c>
      <c r="M59">
        <f>'Test Data'!Z56</f>
        <v>-0.10457476707558885</v>
      </c>
      <c r="N59">
        <f>'Test Data'!AA56</f>
        <v>0.72435684753280594</v>
      </c>
      <c r="P59" s="24">
        <f>'Test Data'!AB56</f>
        <v>0.21126818685799861</v>
      </c>
      <c r="Q59">
        <f t="shared" si="2"/>
        <v>-0.25473742897561313</v>
      </c>
      <c r="R59">
        <f t="shared" si="3"/>
        <v>-0.24510874972073865</v>
      </c>
      <c r="T59">
        <f t="shared" si="0"/>
        <v>0.46600561583361177</v>
      </c>
      <c r="U59" s="24">
        <f t="shared" si="1"/>
        <v>0.45637693657873724</v>
      </c>
    </row>
    <row r="60" spans="1:21" x14ac:dyDescent="0.25">
      <c r="A60">
        <f>'Test Data'!A57</f>
        <v>202007</v>
      </c>
      <c r="C60">
        <v>1</v>
      </c>
      <c r="D60">
        <f>'Test Data'!Q57</f>
        <v>-1.2799854907643264</v>
      </c>
      <c r="E60">
        <f>'Test Data'!R57</f>
        <v>-1.8270105876667935</v>
      </c>
      <c r="F60">
        <f>'Test Data'!S57</f>
        <v>-1.2565438357391074</v>
      </c>
      <c r="G60">
        <f>'Test Data'!T57</f>
        <v>-1.0560463193764669</v>
      </c>
      <c r="H60">
        <f>'Test Data'!U57</f>
        <v>4.6851455513283777E-2</v>
      </c>
      <c r="I60">
        <f>'Test Data'!V57</f>
        <v>-1.64028147594942</v>
      </c>
      <c r="J60">
        <f>'Test Data'!W57</f>
        <v>-1.0126547689676615</v>
      </c>
      <c r="K60">
        <f>'Test Data'!X57</f>
        <v>-1.2038980750947768</v>
      </c>
      <c r="L60">
        <f>'Test Data'!Y57</f>
        <v>0.47466148646566186</v>
      </c>
      <c r="M60">
        <f>'Test Data'!Z57</f>
        <v>0.96463337183891384</v>
      </c>
      <c r="N60">
        <f>'Test Data'!AA57</f>
        <v>-0.2270726934383718</v>
      </c>
      <c r="P60" s="24">
        <f>'Test Data'!AB57</f>
        <v>0.87488432590864396</v>
      </c>
      <c r="Q60">
        <f t="shared" si="2"/>
        <v>-0.23626279908685519</v>
      </c>
      <c r="R60">
        <f t="shared" si="3"/>
        <v>-0.22629515124515071</v>
      </c>
      <c r="T60">
        <f t="shared" si="0"/>
        <v>1.1111471249954992</v>
      </c>
      <c r="U60" s="24">
        <f t="shared" si="1"/>
        <v>1.1011794771537946</v>
      </c>
    </row>
    <row r="61" spans="1:21" x14ac:dyDescent="0.25">
      <c r="A61">
        <f>'Test Data'!A58</f>
        <v>202008</v>
      </c>
      <c r="C61">
        <v>1</v>
      </c>
      <c r="D61">
        <f>'Test Data'!Q58</f>
        <v>-1.4059647760293681</v>
      </c>
      <c r="E61">
        <f>'Test Data'!R58</f>
        <v>-1.9955955078196974</v>
      </c>
      <c r="F61">
        <f>'Test Data'!S58</f>
        <v>-1.3232230765479265</v>
      </c>
      <c r="G61">
        <f>'Test Data'!T58</f>
        <v>-1.065572040397192</v>
      </c>
      <c r="H61">
        <f>'Test Data'!U58</f>
        <v>-0.16467429076109283</v>
      </c>
      <c r="I61">
        <f>'Test Data'!V58</f>
        <v>-1.6296303375678389</v>
      </c>
      <c r="J61">
        <f>'Test Data'!W58</f>
        <v>-0.96570518567520713</v>
      </c>
      <c r="K61">
        <f>'Test Data'!X58</f>
        <v>-1.0563667925851028</v>
      </c>
      <c r="L61">
        <f>'Test Data'!Y58</f>
        <v>0.11535428755634956</v>
      </c>
      <c r="M61">
        <f>'Test Data'!Z58</f>
        <v>-1.6111862355460245</v>
      </c>
      <c r="N61">
        <f>'Test Data'!AA58</f>
        <v>-0.37394285625752027</v>
      </c>
      <c r="P61" s="24">
        <f>'Test Data'!AB58</f>
        <v>1.1500085925168624</v>
      </c>
      <c r="Q61">
        <f t="shared" si="2"/>
        <v>-0.19245241081845868</v>
      </c>
      <c r="R61">
        <f t="shared" si="3"/>
        <v>-0.18389597303578786</v>
      </c>
      <c r="T61">
        <f t="shared" si="0"/>
        <v>1.342461003335321</v>
      </c>
      <c r="U61" s="24">
        <f t="shared" si="1"/>
        <v>1.3339045655526502</v>
      </c>
    </row>
    <row r="62" spans="1:21" x14ac:dyDescent="0.25">
      <c r="A62">
        <f>'Test Data'!A59</f>
        <v>202009</v>
      </c>
      <c r="C62">
        <v>1</v>
      </c>
      <c r="D62">
        <f>'Test Data'!Q59</f>
        <v>-1.5624128722305497</v>
      </c>
      <c r="E62">
        <f>'Test Data'!R59</f>
        <v>-1.9088578906070077</v>
      </c>
      <c r="F62">
        <f>'Test Data'!S59</f>
        <v>-1.3026781116768158</v>
      </c>
      <c r="G62">
        <f>'Test Data'!T59</f>
        <v>-1.0623968000569506</v>
      </c>
      <c r="H62">
        <f>'Test Data'!U59</f>
        <v>-0.1223691415062176</v>
      </c>
      <c r="I62">
        <f>'Test Data'!V59</f>
        <v>-1.6189791991862579</v>
      </c>
      <c r="J62">
        <f>'Test Data'!W59</f>
        <v>-0.95005532457772246</v>
      </c>
      <c r="K62">
        <f>'Test Data'!X59</f>
        <v>-0.93790295463878193</v>
      </c>
      <c r="L62">
        <f>'Test Data'!Y59</f>
        <v>-0.21668575870323187</v>
      </c>
      <c r="M62">
        <f>'Test Data'!Z59</f>
        <v>0.1262769901900424</v>
      </c>
      <c r="N62">
        <f>'Test Data'!AA59</f>
        <v>0.33344498479258111</v>
      </c>
      <c r="P62" s="24">
        <f>'Test Data'!AB59</f>
        <v>-0.85051400553639178</v>
      </c>
      <c r="Q62">
        <f t="shared" si="2"/>
        <v>-0.33310611588822003</v>
      </c>
      <c r="R62">
        <f t="shared" si="3"/>
        <v>-0.31740360442109322</v>
      </c>
      <c r="T62">
        <f t="shared" si="0"/>
        <v>-0.51740788964817175</v>
      </c>
      <c r="U62" s="24">
        <f t="shared" si="1"/>
        <v>-0.5331104011152985</v>
      </c>
    </row>
    <row r="63" spans="1:21" x14ac:dyDescent="0.25">
      <c r="A63">
        <f>'Test Data'!A60</f>
        <v>202010</v>
      </c>
      <c r="C63">
        <v>1</v>
      </c>
      <c r="D63">
        <f>'Test Data'!Q60</f>
        <v>-1.4829789058360638</v>
      </c>
      <c r="E63">
        <f>'Test Data'!R60</f>
        <v>-1.8754912296416393</v>
      </c>
      <c r="F63">
        <f>'Test Data'!S60</f>
        <v>-1.2591624777914776</v>
      </c>
      <c r="G63">
        <f>'Test Data'!T60</f>
        <v>-1.065572040397192</v>
      </c>
      <c r="H63">
        <f>'Test Data'!U60</f>
        <v>-6.5962275833050144E-2</v>
      </c>
      <c r="I63">
        <f>'Test Data'!V60</f>
        <v>-1.5799250251204611</v>
      </c>
      <c r="J63">
        <f>'Test Data'!W60</f>
        <v>-0.85615615799281397</v>
      </c>
      <c r="K63">
        <f>'Test Data'!X60</f>
        <v>-0.77733817422020302</v>
      </c>
      <c r="L63">
        <f>'Test Data'!Y60</f>
        <v>-0.40110979916822326</v>
      </c>
      <c r="M63">
        <f>'Test Data'!Z60</f>
        <v>-1.1616328135024265</v>
      </c>
      <c r="N63">
        <f>'Test Data'!AA60</f>
        <v>0.12171760882874409</v>
      </c>
      <c r="P63" s="24">
        <f>'Test Data'!AB60</f>
        <v>-0.63739161877602113</v>
      </c>
      <c r="Q63">
        <f t="shared" si="2"/>
        <v>-0.23834643812980347</v>
      </c>
      <c r="R63">
        <f t="shared" si="3"/>
        <v>-0.22742486144363677</v>
      </c>
      <c r="T63">
        <f t="shared" si="0"/>
        <v>-0.39904518064621763</v>
      </c>
      <c r="U63" s="24">
        <f t="shared" si="1"/>
        <v>-0.40996675733238436</v>
      </c>
    </row>
    <row r="64" spans="1:21" x14ac:dyDescent="0.25">
      <c r="A64">
        <f>'Test Data'!A61</f>
        <v>202011</v>
      </c>
      <c r="C64">
        <v>1</v>
      </c>
      <c r="D64">
        <f>'Test Data'!Q61</f>
        <v>-1.4294095551221202</v>
      </c>
      <c r="E64">
        <f>'Test Data'!R61</f>
        <v>-2.1511889784045803</v>
      </c>
      <c r="F64">
        <f>'Test Data'!S61</f>
        <v>-1.3591215044486376</v>
      </c>
      <c r="G64">
        <f>'Test Data'!T61</f>
        <v>-1.0687472807374339</v>
      </c>
      <c r="H64">
        <f>'Test Data'!U61</f>
        <v>-0.1928777235976763</v>
      </c>
      <c r="I64">
        <f>'Test Data'!V61</f>
        <v>-1.5515219894362453</v>
      </c>
      <c r="J64">
        <f>'Test Data'!W61</f>
        <v>-0.78573178305413249</v>
      </c>
      <c r="K64">
        <f>'Test Data'!X61</f>
        <v>-0.91948368097809619</v>
      </c>
      <c r="L64">
        <f>'Test Data'!Y61</f>
        <v>-0.5945410329501275</v>
      </c>
      <c r="M64">
        <f>'Test Data'!Z61</f>
        <v>0.17892739096992324</v>
      </c>
      <c r="N64">
        <f>'Test Data'!AA61</f>
        <v>-7.6884233103348756E-2</v>
      </c>
      <c r="P64" s="24">
        <f>'Test Data'!AB61</f>
        <v>1.8276731668726114</v>
      </c>
      <c r="Q64">
        <f t="shared" si="2"/>
        <v>-0.29296756965070092</v>
      </c>
      <c r="R64">
        <f t="shared" si="3"/>
        <v>-0.27935486914555968</v>
      </c>
      <c r="T64">
        <f t="shared" si="0"/>
        <v>2.1206407365233124</v>
      </c>
      <c r="U64" s="24">
        <f t="shared" si="1"/>
        <v>2.1070280360181712</v>
      </c>
    </row>
    <row r="65" spans="1:21" x14ac:dyDescent="0.25">
      <c r="A65">
        <f>'Test Data'!A62</f>
        <v>202012</v>
      </c>
      <c r="C65">
        <v>1</v>
      </c>
      <c r="D65">
        <f>'Test Data'!Q62</f>
        <v>-1.657131679760788</v>
      </c>
      <c r="E65">
        <f>'Test Data'!R62</f>
        <v>-2.2716589699654555</v>
      </c>
      <c r="F65">
        <f>'Test Data'!S62</f>
        <v>-1.3858247616651114</v>
      </c>
      <c r="G65">
        <f>'Test Data'!T62</f>
        <v>-1.0687472807374339</v>
      </c>
      <c r="H65">
        <f>'Test Data'!U62</f>
        <v>-0.33389488778059423</v>
      </c>
      <c r="I65">
        <f>'Test Data'!V62</f>
        <v>-1.5302197126730834</v>
      </c>
      <c r="J65">
        <f>'Test Data'!W62</f>
        <v>-0.73878219976167803</v>
      </c>
      <c r="K65">
        <f>'Test Data'!X62</f>
        <v>-0.70145737496078664</v>
      </c>
      <c r="L65">
        <f>'Test Data'!Y62</f>
        <v>-0.3017992523044995</v>
      </c>
      <c r="M65">
        <f>'Test Data'!Z62</f>
        <v>-0.66347902150816973</v>
      </c>
      <c r="N65">
        <f>'Test Data'!AA62</f>
        <v>-0.38502159823429571</v>
      </c>
      <c r="P65" s="24">
        <f>'Test Data'!AB62</f>
        <v>0.5964929813224944</v>
      </c>
      <c r="Q65">
        <f t="shared" si="2"/>
        <v>-0.23845706092374436</v>
      </c>
      <c r="R65">
        <f t="shared" si="3"/>
        <v>-0.22652627249609855</v>
      </c>
      <c r="T65">
        <f t="shared" si="0"/>
        <v>0.83495004224623881</v>
      </c>
      <c r="U65" s="24">
        <f t="shared" si="1"/>
        <v>0.82301925381859298</v>
      </c>
    </row>
    <row r="66" spans="1:21" x14ac:dyDescent="0.25">
      <c r="A66">
        <f>'Test Data'!A63</f>
        <v>202101</v>
      </c>
      <c r="C66">
        <v>1</v>
      </c>
      <c r="D66">
        <f>'Test Data'!Q63</f>
        <v>-1.7438603558345553</v>
      </c>
      <c r="E66">
        <f>'Test Data'!R63</f>
        <v>-1.9751405626625891</v>
      </c>
      <c r="F66">
        <f>'Test Data'!S63</f>
        <v>-1.3688095833812199</v>
      </c>
      <c r="G66">
        <f>'Test Data'!T63</f>
        <v>-1.0719225210776755</v>
      </c>
      <c r="H66">
        <f>'Test Data'!U63</f>
        <v>-0.48901376838180433</v>
      </c>
      <c r="I66">
        <f>'Test Data'!V63</f>
        <v>-1.4769640207651789</v>
      </c>
      <c r="J66">
        <f>'Test Data'!W63</f>
        <v>-0.61358331098179997</v>
      </c>
      <c r="K66">
        <f>'Test Data'!X63</f>
        <v>-0.58344030266079883</v>
      </c>
      <c r="L66">
        <f>'Test Data'!Y63</f>
        <v>0.3229327353646928</v>
      </c>
      <c r="M66">
        <f>'Test Data'!Z63</f>
        <v>-1.4289348482310522</v>
      </c>
      <c r="N66">
        <f>'Test Data'!AA63</f>
        <v>-0.14728991703409999</v>
      </c>
      <c r="P66" s="24">
        <f>'Test Data'!AB63</f>
        <v>-0.34050498274813956</v>
      </c>
      <c r="Q66">
        <f t="shared" si="2"/>
        <v>-0.28517257247474459</v>
      </c>
      <c r="R66">
        <f t="shared" si="3"/>
        <v>-0.2704641801895098</v>
      </c>
      <c r="T66">
        <f t="shared" si="0"/>
        <v>-5.5332410273394972E-2</v>
      </c>
      <c r="U66" s="24">
        <f t="shared" si="1"/>
        <v>-7.0040802558629767E-2</v>
      </c>
    </row>
    <row r="67" spans="1:21" x14ac:dyDescent="0.25">
      <c r="A67">
        <f>'Test Data'!A64</f>
        <v>202102</v>
      </c>
      <c r="C67">
        <v>1</v>
      </c>
      <c r="D67">
        <f>'Test Data'!Q64</f>
        <v>-1.7276871022669806</v>
      </c>
      <c r="E67">
        <f>'Test Data'!R64</f>
        <v>-1.7938439913947588</v>
      </c>
      <c r="F67">
        <f>'Test Data'!S64</f>
        <v>-1.3944401881604167</v>
      </c>
      <c r="G67">
        <f>'Test Data'!T64</f>
        <v>-1.0846234824386423</v>
      </c>
      <c r="H67">
        <f>'Test Data'!U64</f>
        <v>-0.58772578330984804</v>
      </c>
      <c r="I67">
        <f>'Test Data'!V64</f>
        <v>-1.4130571904756932</v>
      </c>
      <c r="J67">
        <f>'Test Data'!W64</f>
        <v>-0.44143483890946755</v>
      </c>
      <c r="K67">
        <f>'Test Data'!X64</f>
        <v>-0.40119946256805616</v>
      </c>
      <c r="L67">
        <f>'Test Data'!Y64</f>
        <v>0.55314928442756073</v>
      </c>
      <c r="M67">
        <f>'Test Data'!Z64</f>
        <v>-2.5507933879254354</v>
      </c>
      <c r="N67">
        <f>'Test Data'!AA64</f>
        <v>-0.24519501941743196</v>
      </c>
      <c r="P67" s="24">
        <f>'Test Data'!AB64</f>
        <v>0.31574208041895024</v>
      </c>
      <c r="Q67">
        <f t="shared" si="2"/>
        <v>-0.30440406219418226</v>
      </c>
      <c r="R67">
        <f t="shared" si="3"/>
        <v>-0.29025431156506487</v>
      </c>
      <c r="T67">
        <f t="shared" si="0"/>
        <v>0.6201461426131325</v>
      </c>
      <c r="U67" s="24">
        <f t="shared" si="1"/>
        <v>0.60599639198401511</v>
      </c>
    </row>
    <row r="68" spans="1:21" x14ac:dyDescent="0.25">
      <c r="A68">
        <f>'Test Data'!A65</f>
        <v>202103</v>
      </c>
      <c r="C68">
        <v>1</v>
      </c>
      <c r="D68">
        <f>'Test Data'!Q65</f>
        <v>-1.7913777738297434</v>
      </c>
      <c r="E68">
        <f>'Test Data'!R65</f>
        <v>-1.6725062964951718</v>
      </c>
      <c r="F68">
        <f>'Test Data'!S65</f>
        <v>-1.472368125140938</v>
      </c>
      <c r="G68">
        <f>'Test Data'!T65</f>
        <v>-1.0877987227788839</v>
      </c>
      <c r="H68">
        <f>'Test Data'!U65</f>
        <v>-0.61592921614643092</v>
      </c>
      <c r="I68">
        <f>'Test Data'!V65</f>
        <v>-1.2887939093572491</v>
      </c>
      <c r="J68">
        <f>'Test Data'!W65</f>
        <v>-0.15973733915474195</v>
      </c>
      <c r="K68">
        <f>'Test Data'!X65</f>
        <v>-3.3681255129094291E-2</v>
      </c>
      <c r="L68">
        <f>'Test Data'!Y65</f>
        <v>0.85660118691751586</v>
      </c>
      <c r="M68">
        <f>'Test Data'!Z65</f>
        <v>-1.5018354031570413</v>
      </c>
      <c r="N68">
        <f>'Test Data'!AA65</f>
        <v>-8.0085022840320486E-2</v>
      </c>
      <c r="P68" s="24">
        <f>'Test Data'!AB65</f>
        <v>0.62811103597558304</v>
      </c>
      <c r="Q68">
        <f t="shared" si="2"/>
        <v>-0.34655707464992624</v>
      </c>
      <c r="R68">
        <f t="shared" si="3"/>
        <v>-0.33164120565149435</v>
      </c>
      <c r="T68">
        <f t="shared" si="0"/>
        <v>0.97466811062550929</v>
      </c>
      <c r="U68" s="24">
        <f t="shared" si="1"/>
        <v>0.9597522416270774</v>
      </c>
    </row>
    <row r="69" spans="1:21" x14ac:dyDescent="0.25">
      <c r="A69">
        <f>'Test Data'!A66</f>
        <v>202104</v>
      </c>
      <c r="C69">
        <v>1</v>
      </c>
      <c r="D69">
        <f>'Test Data'!Q66</f>
        <v>-1.8782712137866773</v>
      </c>
      <c r="E69">
        <f>'Test Data'!R66</f>
        <v>-1.6123933181966186</v>
      </c>
      <c r="F69">
        <f>'Test Data'!S66</f>
        <v>-1.4916504003902169</v>
      </c>
      <c r="G69">
        <f>'Test Data'!T66</f>
        <v>-1.0909739631191258</v>
      </c>
      <c r="H69">
        <f>'Test Data'!U66</f>
        <v>-0.61592921614643048</v>
      </c>
      <c r="I69">
        <f>'Test Data'!V66</f>
        <v>-1.2781427709756683</v>
      </c>
      <c r="J69">
        <f>'Test Data'!W66</f>
        <v>-0.12843761695977232</v>
      </c>
      <c r="K69">
        <f>'Test Data'!X66</f>
        <v>0.14938444098720802</v>
      </c>
      <c r="L69">
        <f>'Test Data'!Y66</f>
        <v>1.07079285826321</v>
      </c>
      <c r="M69">
        <f>'Test Data'!Z66</f>
        <v>0.76618186120705534</v>
      </c>
      <c r="N69">
        <f>'Test Data'!AA66</f>
        <v>-0.32027916113835297</v>
      </c>
      <c r="P69" s="24">
        <f>'Test Data'!AB66</f>
        <v>0.82032412367719498</v>
      </c>
      <c r="Q69">
        <f t="shared" si="2"/>
        <v>-0.27723359443789664</v>
      </c>
      <c r="R69">
        <f t="shared" si="3"/>
        <v>-0.26690819152132383</v>
      </c>
      <c r="T69">
        <f t="shared" si="0"/>
        <v>1.0975577181150915</v>
      </c>
      <c r="U69" s="24">
        <f t="shared" si="1"/>
        <v>1.0872323151985188</v>
      </c>
    </row>
    <row r="70" spans="1:21" x14ac:dyDescent="0.25">
      <c r="A70">
        <f>'Test Data'!A67</f>
        <v>202105</v>
      </c>
      <c r="C70">
        <v>1</v>
      </c>
      <c r="D70">
        <f>'Test Data'!Q67</f>
        <v>-1.9857654043604449</v>
      </c>
      <c r="E70">
        <f>'Test Data'!R67</f>
        <v>-1.4570189630311754</v>
      </c>
      <c r="F70">
        <f>'Test Data'!S67</f>
        <v>-1.5051468129733077</v>
      </c>
      <c r="G70">
        <f>'Test Data'!T67</f>
        <v>-1.0909739631191258</v>
      </c>
      <c r="H70">
        <f>'Test Data'!U67</f>
        <v>-0.67233608181959847</v>
      </c>
      <c r="I70">
        <f>'Test Data'!V67</f>
        <v>-1.285243529896722</v>
      </c>
      <c r="J70">
        <f>'Test Data'!W67</f>
        <v>-0.14408747805725672</v>
      </c>
      <c r="K70">
        <f>'Test Data'!X67</f>
        <v>4.0034820224677144E-2</v>
      </c>
      <c r="L70">
        <f>'Test Data'!Y67</f>
        <v>1.0327307194082753</v>
      </c>
      <c r="M70">
        <f>'Test Data'!Z67</f>
        <v>-0.19367544531846406</v>
      </c>
      <c r="N70">
        <f>'Test Data'!AA67</f>
        <v>-0.24600812731251548</v>
      </c>
      <c r="P70" s="24">
        <f>'Test Data'!AB67</f>
        <v>-4.5378938741698537E-2</v>
      </c>
      <c r="Q70">
        <f t="shared" si="2"/>
        <v>-0.15883761175073585</v>
      </c>
      <c r="R70">
        <f t="shared" si="3"/>
        <v>-0.15455186151422928</v>
      </c>
      <c r="T70">
        <f t="shared" si="0"/>
        <v>0.11345867300903731</v>
      </c>
      <c r="U70" s="24">
        <f t="shared" si="1"/>
        <v>0.10917292277253074</v>
      </c>
    </row>
    <row r="71" spans="1:21" x14ac:dyDescent="0.25">
      <c r="A71">
        <f>'Test Data'!A68</f>
        <v>202106</v>
      </c>
      <c r="C71">
        <v>1</v>
      </c>
      <c r="D71">
        <f>'Test Data'!Q68</f>
        <v>-1.9947005210206594</v>
      </c>
      <c r="E71">
        <f>'Test Data'!R68</f>
        <v>-1.3519180303679481</v>
      </c>
      <c r="F71">
        <f>'Test Data'!S68</f>
        <v>-1.5046014738860891</v>
      </c>
      <c r="G71">
        <f>'Test Data'!T68</f>
        <v>-1.0846234824386423</v>
      </c>
      <c r="H71">
        <f>'Test Data'!U68</f>
        <v>-0.68643779823789064</v>
      </c>
      <c r="I71">
        <f>'Test Data'!V68</f>
        <v>-1.3207473245019921</v>
      </c>
      <c r="J71">
        <f>'Test Data'!W68</f>
        <v>-0.23798664464216557</v>
      </c>
      <c r="K71">
        <f>'Test Data'!X68</f>
        <v>3.1180523702748854E-2</v>
      </c>
      <c r="L71">
        <f>'Test Data'!Y68</f>
        <v>1.2729357301985413</v>
      </c>
      <c r="M71">
        <f>'Test Data'!Z68</f>
        <v>0.95248327935124899</v>
      </c>
      <c r="N71">
        <f>'Test Data'!AA68</f>
        <v>-0.39704898507301356</v>
      </c>
      <c r="P71" s="24">
        <f>'Test Data'!AB68</f>
        <v>0.27178173118256654</v>
      </c>
      <c r="Q71">
        <f t="shared" si="2"/>
        <v>-0.20477299658901882</v>
      </c>
      <c r="R71">
        <f t="shared" si="3"/>
        <v>-0.19933531084433165</v>
      </c>
      <c r="T71">
        <f t="shared" ref="T71:T89" si="4">P71-Q71</f>
        <v>0.47655472777158536</v>
      </c>
      <c r="U71" s="24">
        <f t="shared" ref="U71:U89" si="5">P71-R71</f>
        <v>0.47111704202689819</v>
      </c>
    </row>
    <row r="72" spans="1:21" x14ac:dyDescent="0.25">
      <c r="A72">
        <f>'Test Data'!A69</f>
        <v>202107</v>
      </c>
      <c r="C72">
        <v>1</v>
      </c>
      <c r="D72">
        <f>'Test Data'!Q69</f>
        <v>-2.0249413270736696</v>
      </c>
      <c r="E72">
        <f>'Test Data'!R69</f>
        <v>-1.3239817015872586</v>
      </c>
      <c r="F72">
        <f>'Test Data'!S69</f>
        <v>-1.5132639067320672</v>
      </c>
      <c r="G72">
        <f>'Test Data'!T69</f>
        <v>-1.0814482420984006</v>
      </c>
      <c r="H72">
        <f>'Test Data'!U69</f>
        <v>-0.65823436540130575</v>
      </c>
      <c r="I72">
        <f>'Test Data'!V69</f>
        <v>-1.3917549137125313</v>
      </c>
      <c r="J72">
        <f>'Test Data'!W69</f>
        <v>-0.4023101861657557</v>
      </c>
      <c r="K72">
        <f>'Test Data'!X69</f>
        <v>-1.845267843061538E-2</v>
      </c>
      <c r="L72">
        <f>'Test Data'!Y69</f>
        <v>0.42793916117611752</v>
      </c>
      <c r="M72">
        <f>'Test Data'!Z69</f>
        <v>1.0375339267649024</v>
      </c>
      <c r="N72">
        <f>'Test Data'!AA69</f>
        <v>-0.30928661917740613</v>
      </c>
      <c r="P72" s="24">
        <f>'Test Data'!AB69</f>
        <v>0.28308945107285016</v>
      </c>
      <c r="Q72">
        <f t="shared" ref="Q72:Q89" si="6">SUMPRODUCT($C$4:$N$4,C71:N71)</f>
        <v>-0.14860444903384037</v>
      </c>
      <c r="R72">
        <f t="shared" ref="R72:R89" si="7">SUMPRODUCT($C$5:$N$5,C71:N71)</f>
        <v>-0.14639395539839056</v>
      </c>
      <c r="T72">
        <f t="shared" si="4"/>
        <v>0.43169390010669051</v>
      </c>
      <c r="U72" s="24">
        <f t="shared" si="5"/>
        <v>0.42948340647124073</v>
      </c>
    </row>
    <row r="73" spans="1:21" x14ac:dyDescent="0.25">
      <c r="A73">
        <f>'Test Data'!A70</f>
        <v>202108</v>
      </c>
      <c r="C73">
        <v>1</v>
      </c>
      <c r="D73">
        <f>'Test Data'!Q70</f>
        <v>-2.0564468279690922</v>
      </c>
      <c r="E73">
        <f>'Test Data'!R70</f>
        <v>-1.3131602601393337</v>
      </c>
      <c r="F73">
        <f>'Test Data'!S70</f>
        <v>-1.5215657801843561</v>
      </c>
      <c r="G73">
        <f>'Test Data'!T70</f>
        <v>-1.0814482420984006</v>
      </c>
      <c r="H73">
        <f>'Test Data'!U70</f>
        <v>-0.6300309325647222</v>
      </c>
      <c r="I73">
        <f>'Test Data'!V70</f>
        <v>-1.4059564315546393</v>
      </c>
      <c r="J73">
        <f>'Test Data'!W70</f>
        <v>-0.43360990836072522</v>
      </c>
      <c r="K73">
        <f>'Test Data'!X70</f>
        <v>-7.0526501882956963E-2</v>
      </c>
      <c r="L73">
        <f>'Test Data'!Y70</f>
        <v>-8.9720595829403657E-2</v>
      </c>
      <c r="M73">
        <f>'Test Data'!Z70</f>
        <v>-0.33947655517044167</v>
      </c>
      <c r="N73">
        <f>'Test Data'!AA70</f>
        <v>-0.39794689170814501</v>
      </c>
      <c r="P73" s="24">
        <f>'Test Data'!AB70</f>
        <v>0.39734642813438437</v>
      </c>
      <c r="Q73">
        <f t="shared" si="6"/>
        <v>-0.15477249816207647</v>
      </c>
      <c r="R73">
        <f t="shared" si="7"/>
        <v>-0.15255292934818582</v>
      </c>
      <c r="T73">
        <f t="shared" si="4"/>
        <v>0.55211892629646087</v>
      </c>
      <c r="U73" s="24">
        <f t="shared" si="5"/>
        <v>0.54989935748257013</v>
      </c>
    </row>
    <row r="74" spans="1:21" x14ac:dyDescent="0.25">
      <c r="A74">
        <f>'Test Data'!A71</f>
        <v>202109</v>
      </c>
      <c r="C74">
        <v>1</v>
      </c>
      <c r="D74">
        <f>'Test Data'!Q71</f>
        <v>-2.1012311020446361</v>
      </c>
      <c r="E74">
        <f>'Test Data'!R71</f>
        <v>-1.1216112979656236</v>
      </c>
      <c r="F74">
        <f>'Test Data'!S71</f>
        <v>-1.4909997746123218</v>
      </c>
      <c r="G74">
        <f>'Test Data'!T71</f>
        <v>-1.0846234824386423</v>
      </c>
      <c r="H74">
        <f>'Test Data'!U71</f>
        <v>-0.61592921614643092</v>
      </c>
      <c r="I74">
        <f>'Test Data'!V71</f>
        <v>-1.3740030164098964</v>
      </c>
      <c r="J74">
        <f>'Test Data'!W71</f>
        <v>-0.35536060287330129</v>
      </c>
      <c r="K74">
        <f>'Test Data'!X71</f>
        <v>-3.8767179474853398E-2</v>
      </c>
      <c r="L74">
        <f>'Test Data'!Y71</f>
        <v>3.2886760148810715E-2</v>
      </c>
      <c r="M74">
        <f>'Test Data'!Z71</f>
        <v>-1.2102331834530859</v>
      </c>
      <c r="N74">
        <f>'Test Data'!AA71</f>
        <v>-0.26351261113039864</v>
      </c>
      <c r="P74" s="24">
        <f>'Test Data'!AB71</f>
        <v>-0.99435618873141307</v>
      </c>
      <c r="Q74">
        <f t="shared" si="6"/>
        <v>-0.22756537455043802</v>
      </c>
      <c r="R74">
        <f t="shared" si="7"/>
        <v>-0.22211835518306722</v>
      </c>
      <c r="T74">
        <f t="shared" si="4"/>
        <v>-0.76679081418097506</v>
      </c>
      <c r="U74" s="24">
        <f t="shared" si="5"/>
        <v>-0.77223783354834585</v>
      </c>
    </row>
    <row r="75" spans="1:21" x14ac:dyDescent="0.25">
      <c r="A75">
        <f>'Test Data'!A72</f>
        <v>202110</v>
      </c>
      <c r="C75">
        <v>1</v>
      </c>
      <c r="D75">
        <f>'Test Data'!Q72</f>
        <v>-1.9821043375998146</v>
      </c>
      <c r="E75">
        <f>'Test Data'!R72</f>
        <v>-1.1808186217272507</v>
      </c>
      <c r="F75">
        <f>'Test Data'!S72</f>
        <v>-1.5303019229713748</v>
      </c>
      <c r="G75">
        <f>'Test Data'!T72</f>
        <v>-1.0814482420984006</v>
      </c>
      <c r="H75">
        <f>'Test Data'!U72</f>
        <v>-0.65823436540130664</v>
      </c>
      <c r="I75">
        <f>'Test Data'!V72</f>
        <v>-1.29944504773883</v>
      </c>
      <c r="J75">
        <f>'Test Data'!W72</f>
        <v>-0.19886199189845361</v>
      </c>
      <c r="K75">
        <f>'Test Data'!X72</f>
        <v>-0.13290538059494525</v>
      </c>
      <c r="L75">
        <f>'Test Data'!Y72</f>
        <v>1.0876185926564601</v>
      </c>
      <c r="M75">
        <f>'Test Data'!Z72</f>
        <v>8.8260961426159835E-3</v>
      </c>
      <c r="N75">
        <f>'Test Data'!AA72</f>
        <v>-0.3046779321536256</v>
      </c>
      <c r="P75" s="24">
        <f>'Test Data'!AB72</f>
        <v>1.1217302175745478</v>
      </c>
      <c r="Q75">
        <f t="shared" si="6"/>
        <v>-0.25755241049391908</v>
      </c>
      <c r="R75">
        <f t="shared" si="7"/>
        <v>-0.25157446540998296</v>
      </c>
      <c r="T75">
        <f t="shared" si="4"/>
        <v>1.3792826280684669</v>
      </c>
      <c r="U75" s="24">
        <f t="shared" si="5"/>
        <v>1.3733046829845308</v>
      </c>
    </row>
    <row r="76" spans="1:21" x14ac:dyDescent="0.25">
      <c r="A76">
        <f>'Test Data'!A73</f>
        <v>202111</v>
      </c>
      <c r="C76">
        <v>1</v>
      </c>
      <c r="D76">
        <f>'Test Data'!Q73</f>
        <v>-2.1127812933787533</v>
      </c>
      <c r="E76">
        <f>'Test Data'!R73</f>
        <v>-1.065719202167652</v>
      </c>
      <c r="F76">
        <f>'Test Data'!S73</f>
        <v>-1.5042206086214338</v>
      </c>
      <c r="G76">
        <f>'Test Data'!T73</f>
        <v>-1.0814482420984006</v>
      </c>
      <c r="H76">
        <f>'Test Data'!U73</f>
        <v>-0.67233608181959936</v>
      </c>
      <c r="I76">
        <f>'Test Data'!V73</f>
        <v>-1.3065458066598838</v>
      </c>
      <c r="J76">
        <f>'Test Data'!W73</f>
        <v>-0.21451185299593842</v>
      </c>
      <c r="K76">
        <f>'Test Data'!X73</f>
        <v>-3.6998336781040121E-2</v>
      </c>
      <c r="L76">
        <f>'Test Data'!Y73</f>
        <v>0.44734782262508732</v>
      </c>
      <c r="M76">
        <f>'Test Data'!Z73</f>
        <v>0.6527809979888507</v>
      </c>
      <c r="N76">
        <f>'Test Data'!AA73</f>
        <v>-0.27485633625908817</v>
      </c>
      <c r="P76" s="24">
        <f>'Test Data'!AB73</f>
        <v>-0.28975637149094341</v>
      </c>
      <c r="Q76">
        <f t="shared" si="6"/>
        <v>-0.19059062015654801</v>
      </c>
      <c r="R76">
        <f t="shared" si="7"/>
        <v>-0.18768272111981826</v>
      </c>
      <c r="T76">
        <f t="shared" si="4"/>
        <v>-9.9165751334395397E-2</v>
      </c>
      <c r="U76" s="24">
        <f t="shared" si="5"/>
        <v>-0.10207365037112515</v>
      </c>
    </row>
    <row r="77" spans="1:21" x14ac:dyDescent="0.25">
      <c r="A77">
        <f>'Test Data'!A74</f>
        <v>202112</v>
      </c>
      <c r="C77">
        <v>1</v>
      </c>
      <c r="D77">
        <f>'Test Data'!Q74</f>
        <v>-2.0810368190188449</v>
      </c>
      <c r="E77">
        <f>'Test Data'!R74</f>
        <v>-1.0753132351025785</v>
      </c>
      <c r="F77">
        <f>'Test Data'!S74</f>
        <v>-1.5399130489891961</v>
      </c>
      <c r="G77">
        <f>'Test Data'!T74</f>
        <v>-1.0782730017581588</v>
      </c>
      <c r="H77">
        <f>'Test Data'!U74</f>
        <v>-0.6864377982378902</v>
      </c>
      <c r="I77">
        <f>'Test Data'!V74</f>
        <v>-1.338499221804627</v>
      </c>
      <c r="J77">
        <f>'Test Data'!W74</f>
        <v>-0.29276115848336232</v>
      </c>
      <c r="K77">
        <f>'Test Data'!X74</f>
        <v>-0.14953226303505138</v>
      </c>
      <c r="L77">
        <f>'Test Data'!Y74</f>
        <v>0.10013475780190065</v>
      </c>
      <c r="M77">
        <f>'Test Data'!Z74</f>
        <v>-0.64322886736206186</v>
      </c>
      <c r="N77">
        <f>'Test Data'!AA74</f>
        <v>-7.2402355561175191E-2</v>
      </c>
      <c r="P77" s="24">
        <f>'Test Data'!AB74</f>
        <v>0.63121476005461763</v>
      </c>
      <c r="Q77">
        <f t="shared" si="6"/>
        <v>-0.15236021814946749</v>
      </c>
      <c r="R77">
        <f t="shared" si="7"/>
        <v>-0.15167084653251556</v>
      </c>
      <c r="T77">
        <f t="shared" si="4"/>
        <v>0.78357497820408506</v>
      </c>
      <c r="U77" s="24">
        <f t="shared" si="5"/>
        <v>0.78288560658713324</v>
      </c>
    </row>
    <row r="78" spans="1:21" x14ac:dyDescent="0.25">
      <c r="A78">
        <f>'Test Data'!A75</f>
        <v>202201</v>
      </c>
      <c r="C78">
        <v>1</v>
      </c>
      <c r="D78">
        <f>'Test Data'!Q75</f>
        <v>-2.1545832836838206</v>
      </c>
      <c r="E78">
        <f>'Test Data'!R75</f>
        <v>-0.94712398953736465</v>
      </c>
      <c r="F78">
        <f>'Test Data'!S75</f>
        <v>-1.5171227845069133</v>
      </c>
      <c r="G78">
        <f>'Test Data'!T75</f>
        <v>-1.0496958386959836</v>
      </c>
      <c r="H78">
        <f>'Test Data'!U75</f>
        <v>-0.68643779823789119</v>
      </c>
      <c r="I78">
        <f>'Test Data'!V75</f>
        <v>-1.2355382174493443</v>
      </c>
      <c r="J78">
        <f>'Test Data'!W75</f>
        <v>-0.13626254750851466</v>
      </c>
      <c r="K78">
        <f>'Test Data'!X75</f>
        <v>-0.20585449903092148</v>
      </c>
      <c r="L78">
        <f>'Test Data'!Y75</f>
        <v>1.1076970540293896</v>
      </c>
      <c r="M78">
        <f>'Test Data'!Z75</f>
        <v>-1.1176656788203971</v>
      </c>
      <c r="N78">
        <f>'Test Data'!AA75</f>
        <v>-2.7954177421813001E-2</v>
      </c>
      <c r="P78" s="24">
        <f>'Test Data'!AB75</f>
        <v>-1.1062899103419741</v>
      </c>
      <c r="Q78">
        <f t="shared" si="6"/>
        <v>-0.22727265276280145</v>
      </c>
      <c r="R78">
        <f t="shared" si="7"/>
        <v>-0.22334567327166724</v>
      </c>
      <c r="T78">
        <f t="shared" si="4"/>
        <v>-0.8790172575791726</v>
      </c>
      <c r="U78" s="24">
        <f t="shared" si="5"/>
        <v>-0.88294423707030689</v>
      </c>
    </row>
    <row r="79" spans="1:21" x14ac:dyDescent="0.25">
      <c r="A79">
        <f>'Test Data'!A76</f>
        <v>202202</v>
      </c>
      <c r="C79">
        <v>1</v>
      </c>
      <c r="D79">
        <f>'Test Data'!Q76</f>
        <v>-2.019379468089364</v>
      </c>
      <c r="E79">
        <f>'Test Data'!R76</f>
        <v>-0.87144563247851792</v>
      </c>
      <c r="F79">
        <f>'Test Data'!S76</f>
        <v>-1.49202324294672</v>
      </c>
      <c r="G79">
        <f>'Test Data'!T76</f>
        <v>-0.99254151257163326</v>
      </c>
      <c r="H79">
        <f>'Test Data'!U76</f>
        <v>-0.58772578330984804</v>
      </c>
      <c r="I79">
        <f>'Test Data'!V76</f>
        <v>-1.1751817666203861</v>
      </c>
      <c r="J79">
        <f>'Test Data'!W76</f>
        <v>-0.14408747805725727</v>
      </c>
      <c r="K79">
        <f>'Test Data'!X76</f>
        <v>-0.33899507481796759</v>
      </c>
      <c r="L79">
        <f>'Test Data'!Y76</f>
        <v>1.2433837158352754</v>
      </c>
      <c r="M79">
        <f>'Test Data'!Z76</f>
        <v>-0.88058497413942283</v>
      </c>
      <c r="N79">
        <f>'Test Data'!AA76</f>
        <v>0.12430354697106123</v>
      </c>
      <c r="P79" s="24">
        <f>'Test Data'!AB76</f>
        <v>-0.68973746815576131</v>
      </c>
      <c r="Q79">
        <f t="shared" si="6"/>
        <v>-0.23479430939598189</v>
      </c>
      <c r="R79">
        <f t="shared" si="7"/>
        <v>-0.23105998796616792</v>
      </c>
      <c r="T79">
        <f t="shared" si="4"/>
        <v>-0.45494315875977942</v>
      </c>
      <c r="U79" s="24">
        <f t="shared" si="5"/>
        <v>-0.45867748018959342</v>
      </c>
    </row>
    <row r="80" spans="1:21" x14ac:dyDescent="0.25">
      <c r="A80">
        <f>'Test Data'!A77</f>
        <v>202203</v>
      </c>
      <c r="C80">
        <v>1</v>
      </c>
      <c r="D80">
        <f>'Test Data'!Q77</f>
        <v>-1.9321939311154523</v>
      </c>
      <c r="E80">
        <f>'Test Data'!R77</f>
        <v>-0.95459152222837496</v>
      </c>
      <c r="F80">
        <f>'Test Data'!S77</f>
        <v>-1.4225464805728267</v>
      </c>
      <c r="G80">
        <f>'Test Data'!T77</f>
        <v>-0.95761386882897448</v>
      </c>
      <c r="H80">
        <f>'Test Data'!U77</f>
        <v>-0.39030175345376261</v>
      </c>
      <c r="I80">
        <f>'Test Data'!V77</f>
        <v>-1.1041741774098464</v>
      </c>
      <c r="J80">
        <f>'Test Data'!W77</f>
        <v>-7.3663103118575698E-2</v>
      </c>
      <c r="K80">
        <f>'Test Data'!X77</f>
        <v>-0.74469910358824598</v>
      </c>
      <c r="L80">
        <f>'Test Data'!Y77</f>
        <v>2.038825213938408</v>
      </c>
      <c r="M80">
        <f>'Test Data'!Z77</f>
        <v>-2.3274301376630357</v>
      </c>
      <c r="N80">
        <f>'Test Data'!AA77</f>
        <v>0.30615688789980761</v>
      </c>
      <c r="P80" s="24">
        <f>'Test Data'!AB77</f>
        <v>0.53029835140296866</v>
      </c>
      <c r="Q80">
        <f t="shared" si="6"/>
        <v>-0.21821656784336774</v>
      </c>
      <c r="R80">
        <f t="shared" si="7"/>
        <v>-0.21556570225632793</v>
      </c>
      <c r="T80">
        <f t="shared" si="4"/>
        <v>0.7485149192463364</v>
      </c>
      <c r="U80" s="24">
        <f t="shared" si="5"/>
        <v>0.74586405365929664</v>
      </c>
    </row>
    <row r="81" spans="1:21" x14ac:dyDescent="0.25">
      <c r="A81">
        <f>'Test Data'!A78</f>
        <v>202204</v>
      </c>
      <c r="C81">
        <v>1</v>
      </c>
      <c r="D81">
        <f>'Test Data'!Q78</f>
        <v>-1.9844366614972122</v>
      </c>
      <c r="E81">
        <f>'Test Data'!R78</f>
        <v>-0.75904196489021314</v>
      </c>
      <c r="F81">
        <f>'Test Data'!S78</f>
        <v>-1.3822570414213278</v>
      </c>
      <c r="G81">
        <f>'Test Data'!T78</f>
        <v>-0.85600617794124034</v>
      </c>
      <c r="H81">
        <f>'Test Data'!U78</f>
        <v>-0.33389488778059373</v>
      </c>
      <c r="I81">
        <f>'Test Data'!V78</f>
        <v>-0.88405065085717394</v>
      </c>
      <c r="J81">
        <f>'Test Data'!W78</f>
        <v>0.16108481334369601</v>
      </c>
      <c r="K81">
        <f>'Test Data'!X78</f>
        <v>-0.93641666625593389</v>
      </c>
      <c r="L81">
        <f>'Test Data'!Y78</f>
        <v>0.57354706161450109</v>
      </c>
      <c r="M81">
        <f>'Test Data'!Z78</f>
        <v>-3.3292538636409486</v>
      </c>
      <c r="N81">
        <f>'Test Data'!AA78</f>
        <v>0.33668877156705118</v>
      </c>
      <c r="P81" s="24">
        <f>'Test Data'!AB78</f>
        <v>-1.7475991669766346</v>
      </c>
      <c r="Q81">
        <f t="shared" si="6"/>
        <v>-0.28412363318129275</v>
      </c>
      <c r="R81">
        <f t="shared" si="7"/>
        <v>-0.27746305828487383</v>
      </c>
      <c r="T81">
        <f t="shared" si="4"/>
        <v>-1.463475533795342</v>
      </c>
      <c r="U81" s="24">
        <f t="shared" si="5"/>
        <v>-1.4701361086917608</v>
      </c>
    </row>
    <row r="82" spans="1:21" x14ac:dyDescent="0.25">
      <c r="A82">
        <f>'Test Data'!A79</f>
        <v>202205</v>
      </c>
      <c r="C82">
        <v>1</v>
      </c>
      <c r="D82">
        <f>'Test Data'!Q79</f>
        <v>-1.7621184269062766</v>
      </c>
      <c r="E82">
        <f>'Test Data'!R79</f>
        <v>-0.78204927047791561</v>
      </c>
      <c r="F82">
        <f>'Test Data'!S79</f>
        <v>-1.3825784459100456</v>
      </c>
      <c r="G82">
        <f>'Test Data'!T79</f>
        <v>-0.78615089045592301</v>
      </c>
      <c r="H82">
        <f>'Test Data'!U79</f>
        <v>-0.20697944001596755</v>
      </c>
      <c r="I82">
        <f>'Test Data'!V79</f>
        <v>-0.83079495894926936</v>
      </c>
      <c r="J82">
        <f>'Test Data'!W79</f>
        <v>0.10631029950249911</v>
      </c>
      <c r="K82">
        <f>'Test Data'!X79</f>
        <v>-0.83968079379589389</v>
      </c>
      <c r="L82">
        <f>'Test Data'!Y79</f>
        <v>1.5997696875492571</v>
      </c>
      <c r="M82">
        <f>'Test Data'!Z79</f>
        <v>-1.004957370873989</v>
      </c>
      <c r="N82">
        <f>'Test Data'!AA79</f>
        <v>0.81804206805711666</v>
      </c>
      <c r="P82" s="24">
        <f>'Test Data'!AB79</f>
        <v>-0.15126856609308703</v>
      </c>
      <c r="Q82">
        <f t="shared" si="6"/>
        <v>-0.30953385359197588</v>
      </c>
      <c r="R82">
        <f t="shared" si="7"/>
        <v>-0.30251840310675837</v>
      </c>
      <c r="T82">
        <f t="shared" si="4"/>
        <v>0.15826528749888885</v>
      </c>
      <c r="U82" s="24">
        <f t="shared" si="5"/>
        <v>0.15124983701367134</v>
      </c>
    </row>
    <row r="83" spans="1:21" x14ac:dyDescent="0.25">
      <c r="A83">
        <f>'Test Data'!A80</f>
        <v>202206</v>
      </c>
      <c r="C83">
        <v>1</v>
      </c>
      <c r="D83">
        <f>'Test Data'!Q80</f>
        <v>-1.7390556468980634</v>
      </c>
      <c r="E83">
        <f>'Test Data'!R80</f>
        <v>-0.59740861189140193</v>
      </c>
      <c r="F83">
        <f>'Test Data'!S80</f>
        <v>-1.3234973666179457</v>
      </c>
      <c r="G83">
        <f>'Test Data'!T80</f>
        <v>-0.62421363310359657</v>
      </c>
      <c r="H83">
        <f>'Test Data'!U80</f>
        <v>-0.15057257434280158</v>
      </c>
      <c r="I83">
        <f>'Test Data'!V80</f>
        <v>-0.74558585189662163</v>
      </c>
      <c r="J83">
        <f>'Test Data'!W80</f>
        <v>-0.10496282531354477</v>
      </c>
      <c r="K83">
        <f>'Test Data'!X80</f>
        <v>-0.90062753500230908</v>
      </c>
      <c r="L83">
        <f>'Test Data'!Y80</f>
        <v>2.1113825498820189</v>
      </c>
      <c r="M83">
        <f>'Test Data'!Z80</f>
        <v>-0.55386493711528717</v>
      </c>
      <c r="N83">
        <f>'Test Data'!AA80</f>
        <v>0.72348627895897499</v>
      </c>
      <c r="P83" s="24">
        <f>'Test Data'!AB80</f>
        <v>-1.6406386640658133</v>
      </c>
      <c r="Q83">
        <f t="shared" si="6"/>
        <v>-0.19498429281708826</v>
      </c>
      <c r="R83">
        <f t="shared" si="7"/>
        <v>-0.19328792422076141</v>
      </c>
      <c r="T83">
        <f t="shared" si="4"/>
        <v>-1.4456543712487251</v>
      </c>
      <c r="U83" s="24">
        <f t="shared" si="5"/>
        <v>-1.4473507398450518</v>
      </c>
    </row>
    <row r="84" spans="1:21" x14ac:dyDescent="0.25">
      <c r="A84">
        <f>'Test Data'!A81</f>
        <v>202207</v>
      </c>
      <c r="C84">
        <v>1</v>
      </c>
      <c r="D84">
        <f>'Test Data'!Q81</f>
        <v>-1.5351483988077887</v>
      </c>
      <c r="E84">
        <f>'Test Data'!R81</f>
        <v>-0.82546829670498967</v>
      </c>
      <c r="F84">
        <f>'Test Data'!S81</f>
        <v>-1.3789542916897737</v>
      </c>
      <c r="G84">
        <f>'Test Data'!T81</f>
        <v>-0.38924584792571121</v>
      </c>
      <c r="H84">
        <f>'Test Data'!U81</f>
        <v>1.8648022676701275E-2</v>
      </c>
      <c r="I84">
        <f>'Test Data'!V81</f>
        <v>-0.83079495894926936</v>
      </c>
      <c r="J84">
        <f>'Test Data'!W81</f>
        <v>-0.87180601909029887</v>
      </c>
      <c r="K84">
        <f>'Test Data'!X81</f>
        <v>-0.95574021628969719</v>
      </c>
      <c r="L84">
        <f>'Test Data'!Y81</f>
        <v>-0.50164936095834844</v>
      </c>
      <c r="M84">
        <f>'Test Data'!Z81</f>
        <v>0.89439773719855264</v>
      </c>
      <c r="N84">
        <f>'Test Data'!AA81</f>
        <v>4.130277235754562E-2</v>
      </c>
      <c r="P84" s="24">
        <f>'Test Data'!AB81</f>
        <v>1.5438366923232434</v>
      </c>
      <c r="Q84">
        <f t="shared" si="6"/>
        <v>-0.1739773205310049</v>
      </c>
      <c r="R84">
        <f t="shared" si="7"/>
        <v>-0.17389120150621509</v>
      </c>
      <c r="T84">
        <f t="shared" si="4"/>
        <v>1.7178140128542483</v>
      </c>
      <c r="U84" s="24">
        <f t="shared" si="5"/>
        <v>1.7177278938294585</v>
      </c>
    </row>
    <row r="85" spans="1:21" x14ac:dyDescent="0.25">
      <c r="A85">
        <f>'Test Data'!A82</f>
        <v>202208</v>
      </c>
      <c r="C85">
        <v>1</v>
      </c>
      <c r="D85">
        <f>'Test Data'!Q82</f>
        <v>-1.7090637162997555</v>
      </c>
      <c r="E85">
        <f>'Test Data'!R82</f>
        <v>-0.74425983327516254</v>
      </c>
      <c r="F85">
        <f>'Test Data'!S82</f>
        <v>-1.3440256379974895</v>
      </c>
      <c r="G85">
        <f>'Test Data'!T82</f>
        <v>-0.26223623431604343</v>
      </c>
      <c r="H85">
        <f>'Test Data'!U82</f>
        <v>-8.0063992251341393E-2</v>
      </c>
      <c r="I85">
        <f>'Test Data'!V82</f>
        <v>-0.83079495894926936</v>
      </c>
      <c r="J85">
        <f>'Test Data'!W82</f>
        <v>-1.1848032410399942</v>
      </c>
      <c r="K85">
        <f>'Test Data'!X82</f>
        <v>-1.1082102835796419</v>
      </c>
      <c r="L85">
        <f>'Test Data'!Y82</f>
        <v>-0.54621402495422511</v>
      </c>
      <c r="M85">
        <f>'Test Data'!Z82</f>
        <v>-1.9023591519820822</v>
      </c>
      <c r="N85">
        <f>'Test Data'!AA82</f>
        <v>6.8683895124838981E-2</v>
      </c>
      <c r="P85" s="24">
        <f>'Test Data'!AB82</f>
        <v>-0.88961003867230048</v>
      </c>
      <c r="Q85">
        <f t="shared" si="6"/>
        <v>-0.16281494279988673</v>
      </c>
      <c r="R85">
        <f t="shared" si="7"/>
        <v>-0.16259840188335861</v>
      </c>
      <c r="T85">
        <f t="shared" si="4"/>
        <v>-0.72679509587241375</v>
      </c>
      <c r="U85" s="24">
        <f t="shared" si="5"/>
        <v>-0.72701163678894187</v>
      </c>
    </row>
    <row r="86" spans="1:21" x14ac:dyDescent="0.25">
      <c r="A86">
        <f>'Test Data'!A83</f>
        <v>202209</v>
      </c>
      <c r="C86">
        <v>1</v>
      </c>
      <c r="D86">
        <f>'Test Data'!Q83</f>
        <v>-1.6010155602184846</v>
      </c>
      <c r="E86">
        <f>'Test Data'!R83</f>
        <v>-0.53364623145387702</v>
      </c>
      <c r="F86">
        <f>'Test Data'!S83</f>
        <v>-1.2606931886436163</v>
      </c>
      <c r="G86">
        <f>'Test Data'!T83</f>
        <v>-0.10347421730395864</v>
      </c>
      <c r="H86">
        <f>'Test Data'!U83</f>
        <v>-5.1860559414756938E-2</v>
      </c>
      <c r="I86">
        <f>'Test Data'!V83</f>
        <v>-0.61067143239659671</v>
      </c>
      <c r="J86">
        <f>'Test Data'!W83</f>
        <v>-1.0909040744550853</v>
      </c>
      <c r="K86">
        <f>'Test Data'!X83</f>
        <v>-1.1740815722802533</v>
      </c>
      <c r="L86">
        <f>'Test Data'!Y83</f>
        <v>-7.3712718838038011E-2</v>
      </c>
      <c r="M86">
        <f>'Test Data'!Z83</f>
        <v>-3.3115795291022256</v>
      </c>
      <c r="N86">
        <f>'Test Data'!AA83</f>
        <v>0.33790432902700429</v>
      </c>
      <c r="P86" s="24">
        <f>'Test Data'!AB83</f>
        <v>-1.8187307147294787</v>
      </c>
      <c r="Q86">
        <f t="shared" si="6"/>
        <v>-0.32043319125042019</v>
      </c>
      <c r="R86">
        <f t="shared" si="7"/>
        <v>-0.31297980282087129</v>
      </c>
      <c r="T86">
        <f t="shared" si="4"/>
        <v>-1.4982975234790585</v>
      </c>
      <c r="U86" s="24">
        <f t="shared" si="5"/>
        <v>-1.5057509119086074</v>
      </c>
    </row>
    <row r="87" spans="1:21" x14ac:dyDescent="0.25">
      <c r="A87">
        <f>'Test Data'!A84</f>
        <v>202210</v>
      </c>
      <c r="C87">
        <v>1</v>
      </c>
      <c r="D87">
        <f>'Test Data'!Q84</f>
        <v>-1.3715887415118193</v>
      </c>
      <c r="E87">
        <f>'Test Data'!R84</f>
        <v>-0.77705519590334826</v>
      </c>
      <c r="F87">
        <f>'Test Data'!S84</f>
        <v>-1.3761282224103797</v>
      </c>
      <c r="G87">
        <f>'Test Data'!T84</f>
        <v>8.3864962770301393E-2</v>
      </c>
      <c r="H87">
        <f>'Test Data'!U84</f>
        <v>3.2749739094993506E-2</v>
      </c>
      <c r="I87">
        <f>'Test Data'!V84</f>
        <v>-0.44735397721235576</v>
      </c>
      <c r="J87">
        <f>'Test Data'!W84</f>
        <v>-1.1926281715887366</v>
      </c>
      <c r="K87">
        <f>'Test Data'!X84</f>
        <v>-1.3412986967632052</v>
      </c>
      <c r="L87">
        <f>'Test Data'!Y84</f>
        <v>0.28572215800861994</v>
      </c>
      <c r="M87">
        <f>'Test Data'!Z84</f>
        <v>-0.76216112538057124</v>
      </c>
      <c r="N87">
        <f>'Test Data'!AA84</f>
        <v>0.60466032053803331</v>
      </c>
      <c r="P87" s="24">
        <f>'Test Data'!AB84</f>
        <v>1.2984791361806194</v>
      </c>
      <c r="Q87">
        <f t="shared" si="6"/>
        <v>-0.37155108557973882</v>
      </c>
      <c r="R87">
        <f t="shared" si="7"/>
        <v>-0.36223872978487115</v>
      </c>
      <c r="T87">
        <f t="shared" si="4"/>
        <v>1.6700302217603582</v>
      </c>
      <c r="U87" s="24">
        <f t="shared" si="5"/>
        <v>1.6607178659654904</v>
      </c>
    </row>
    <row r="88" spans="1:21" x14ac:dyDescent="0.25">
      <c r="A88">
        <f>'Test Data'!A85</f>
        <v>202211</v>
      </c>
      <c r="C88">
        <v>1</v>
      </c>
      <c r="D88">
        <f>'Test Data'!Q85</f>
        <v>-1.5200962463255219</v>
      </c>
      <c r="E88">
        <f>'Test Data'!R85</f>
        <v>-0.96407924682382651</v>
      </c>
      <c r="F88">
        <f>'Test Data'!S85</f>
        <v>-1.4205463742771289</v>
      </c>
      <c r="G88">
        <f>'Test Data'!T85</f>
        <v>0.2204002974006942</v>
      </c>
      <c r="H88">
        <f>'Test Data'!U85</f>
        <v>4.6851455513284762E-2</v>
      </c>
      <c r="I88">
        <f>'Test Data'!V85</f>
        <v>-0.47930739235709852</v>
      </c>
      <c r="J88">
        <f>'Test Data'!W85</f>
        <v>-1.5995245601233401</v>
      </c>
      <c r="K88">
        <f>'Test Data'!X85</f>
        <v>-1.4155620411893528</v>
      </c>
      <c r="L88">
        <f>'Test Data'!Y85</f>
        <v>-0.6698714960581782</v>
      </c>
      <c r="M88">
        <f>'Test Data'!Z85</f>
        <v>0.88679702024631368</v>
      </c>
      <c r="N88">
        <f>'Test Data'!AA85</f>
        <v>0.57727361879245498</v>
      </c>
      <c r="P88" s="24">
        <f>'Test Data'!AB85</f>
        <v>0.82507953717840576</v>
      </c>
      <c r="Q88">
        <f t="shared" si="6"/>
        <v>-0.26654480272518755</v>
      </c>
      <c r="R88">
        <f t="shared" si="7"/>
        <v>-0.26179185334113436</v>
      </c>
      <c r="T88">
        <f t="shared" si="4"/>
        <v>1.0916243399035932</v>
      </c>
      <c r="U88" s="24">
        <f t="shared" si="5"/>
        <v>1.0868713905195402</v>
      </c>
    </row>
    <row r="89" spans="1:21" x14ac:dyDescent="0.25">
      <c r="A89">
        <f>'Test Data'!A86</f>
        <v>202212</v>
      </c>
      <c r="C89">
        <v>1</v>
      </c>
      <c r="D89">
        <f>'Test Data'!Q86</f>
        <v>-1.6158683916884504</v>
      </c>
      <c r="E89">
        <f>'Test Data'!R86</f>
        <v>-0.88466496087189783</v>
      </c>
      <c r="F89">
        <f>'Test Data'!S86</f>
        <v>-1.3864702521683085</v>
      </c>
      <c r="G89">
        <f>'Test Data'!T86</f>
        <v>0.2521527008031112</v>
      </c>
      <c r="H89">
        <f>'Test Data'!U86</f>
        <v>3.2749739094992528E-2</v>
      </c>
      <c r="I89">
        <f>'Test Data'!V86</f>
        <v>-0.57516763779132685</v>
      </c>
      <c r="J89">
        <f>'Test Data'!W86</f>
        <v>-1.8890469904268086</v>
      </c>
      <c r="K89">
        <f>'Test Data'!X86</f>
        <v>-1.5943415769911953</v>
      </c>
      <c r="L89">
        <f>'Test Data'!Y86</f>
        <v>-1.0584192018294087</v>
      </c>
      <c r="M89">
        <f>'Test Data'!Z86</f>
        <v>-0.40761074452842627</v>
      </c>
      <c r="N89">
        <f>'Test Data'!AA86</f>
        <v>-4.1317728762675698E-2</v>
      </c>
      <c r="P89" s="24">
        <f>'Test Data'!AB86</f>
        <v>-1.2250118939733476</v>
      </c>
      <c r="Q89">
        <f t="shared" si="6"/>
        <v>-0.21930840886660738</v>
      </c>
      <c r="R89">
        <f t="shared" si="7"/>
        <v>-0.21608839520067102</v>
      </c>
      <c r="T89">
        <f t="shared" si="4"/>
        <v>-1.0057034851067403</v>
      </c>
      <c r="U89" s="24">
        <f t="shared" si="5"/>
        <v>-1.0089234987726767</v>
      </c>
    </row>
    <row r="90" spans="1:21" x14ac:dyDescent="0.25">
      <c r="P90" s="24"/>
    </row>
    <row r="91" spans="1:21" x14ac:dyDescent="0.25">
      <c r="P91" s="24"/>
    </row>
    <row r="92" spans="1:21" x14ac:dyDescent="0.25">
      <c r="P92" s="24"/>
    </row>
    <row r="93" spans="1:21" x14ac:dyDescent="0.25">
      <c r="P93" s="24"/>
    </row>
    <row r="94" spans="1:21" x14ac:dyDescent="0.25">
      <c r="P94" s="24"/>
    </row>
    <row r="95" spans="1:21" x14ac:dyDescent="0.25">
      <c r="P95" s="24"/>
    </row>
    <row r="96" spans="1:21" x14ac:dyDescent="0.25">
      <c r="P96" s="24"/>
    </row>
    <row r="97" spans="16:16" x14ac:dyDescent="0.25">
      <c r="P97" s="24"/>
    </row>
    <row r="98" spans="16:16" x14ac:dyDescent="0.25">
      <c r="P98" s="24"/>
    </row>
    <row r="99" spans="16:16" x14ac:dyDescent="0.25">
      <c r="P99" s="24"/>
    </row>
    <row r="100" spans="16:16" x14ac:dyDescent="0.25">
      <c r="P100" s="24"/>
    </row>
    <row r="101" spans="16:16" x14ac:dyDescent="0.25">
      <c r="P101" s="24"/>
    </row>
    <row r="102" spans="16:16" x14ac:dyDescent="0.25">
      <c r="P102" s="24"/>
    </row>
    <row r="103" spans="16:16" x14ac:dyDescent="0.25">
      <c r="P103" s="24"/>
    </row>
    <row r="104" spans="16:16" x14ac:dyDescent="0.25">
      <c r="P104" s="24"/>
    </row>
    <row r="105" spans="16:16" x14ac:dyDescent="0.25">
      <c r="P105" s="24"/>
    </row>
    <row r="106" spans="16:16" x14ac:dyDescent="0.25">
      <c r="P106" s="24"/>
    </row>
    <row r="107" spans="16:16" x14ac:dyDescent="0.25">
      <c r="P107" s="24"/>
    </row>
    <row r="108" spans="16:16" x14ac:dyDescent="0.25">
      <c r="P108" s="24"/>
    </row>
    <row r="109" spans="16:16" x14ac:dyDescent="0.25">
      <c r="P109" s="24"/>
    </row>
    <row r="110" spans="16:16" x14ac:dyDescent="0.25">
      <c r="P110" s="24"/>
    </row>
    <row r="111" spans="16:16" x14ac:dyDescent="0.25">
      <c r="P111" s="24"/>
    </row>
    <row r="112" spans="16:16" x14ac:dyDescent="0.25">
      <c r="P112" s="24"/>
    </row>
    <row r="113" spans="16:16" x14ac:dyDescent="0.25">
      <c r="P113" s="24"/>
    </row>
    <row r="114" spans="16:16" x14ac:dyDescent="0.25">
      <c r="P114" s="24"/>
    </row>
    <row r="115" spans="16:16" x14ac:dyDescent="0.25">
      <c r="P115" s="24"/>
    </row>
    <row r="116" spans="16:16" x14ac:dyDescent="0.25">
      <c r="P116" s="24"/>
    </row>
    <row r="117" spans="16:16" x14ac:dyDescent="0.25">
      <c r="P117" s="24"/>
    </row>
    <row r="118" spans="16:16" x14ac:dyDescent="0.25">
      <c r="P118" s="24"/>
    </row>
    <row r="119" spans="16:16" x14ac:dyDescent="0.25">
      <c r="P119" s="24"/>
    </row>
    <row r="120" spans="16:16" x14ac:dyDescent="0.25">
      <c r="P120" s="24"/>
    </row>
    <row r="121" spans="16:16" x14ac:dyDescent="0.25">
      <c r="P121" s="24"/>
    </row>
    <row r="122" spans="16:16" x14ac:dyDescent="0.25">
      <c r="P122" s="24"/>
    </row>
    <row r="123" spans="16:16" x14ac:dyDescent="0.25">
      <c r="P123" s="24"/>
    </row>
    <row r="124" spans="16:16" x14ac:dyDescent="0.25">
      <c r="P124" s="24"/>
    </row>
    <row r="125" spans="16:16" x14ac:dyDescent="0.25">
      <c r="P125" s="24"/>
    </row>
    <row r="126" spans="16:16" x14ac:dyDescent="0.25">
      <c r="P126" s="24"/>
    </row>
    <row r="127" spans="16:16" x14ac:dyDescent="0.25">
      <c r="P127" s="24"/>
    </row>
    <row r="128" spans="16:16" x14ac:dyDescent="0.25">
      <c r="P128" s="24"/>
    </row>
    <row r="129" spans="16:16" x14ac:dyDescent="0.25">
      <c r="P129" s="24"/>
    </row>
    <row r="130" spans="16:16" x14ac:dyDescent="0.25">
      <c r="P130" s="24"/>
    </row>
    <row r="131" spans="16:16" x14ac:dyDescent="0.25">
      <c r="P131" s="24"/>
    </row>
    <row r="132" spans="16:16" x14ac:dyDescent="0.25">
      <c r="P132" s="24"/>
    </row>
    <row r="133" spans="16:16" x14ac:dyDescent="0.25">
      <c r="P133" s="24"/>
    </row>
    <row r="134" spans="16:16" x14ac:dyDescent="0.25">
      <c r="P134" s="24"/>
    </row>
    <row r="135" spans="16:16" x14ac:dyDescent="0.25">
      <c r="P135" s="24"/>
    </row>
    <row r="136" spans="16:16" x14ac:dyDescent="0.25">
      <c r="P136" s="24"/>
    </row>
    <row r="137" spans="16:16" x14ac:dyDescent="0.25">
      <c r="P137" s="24"/>
    </row>
    <row r="138" spans="16:16" x14ac:dyDescent="0.25">
      <c r="P138" s="24"/>
    </row>
    <row r="139" spans="16:16" x14ac:dyDescent="0.25">
      <c r="P139" s="24"/>
    </row>
    <row r="140" spans="16:16" x14ac:dyDescent="0.25">
      <c r="P140" s="24"/>
    </row>
    <row r="141" spans="16:16" x14ac:dyDescent="0.25">
      <c r="P141" s="24"/>
    </row>
    <row r="142" spans="16:16" x14ac:dyDescent="0.25">
      <c r="P142" s="24"/>
    </row>
    <row r="143" spans="16:16" x14ac:dyDescent="0.25">
      <c r="P143" s="24"/>
    </row>
    <row r="144" spans="16:16" x14ac:dyDescent="0.25">
      <c r="P144" s="24"/>
    </row>
    <row r="145" spans="16:16" x14ac:dyDescent="0.25">
      <c r="P145" s="24"/>
    </row>
    <row r="146" spans="16:16" x14ac:dyDescent="0.25">
      <c r="P146" s="24"/>
    </row>
    <row r="147" spans="16:16" x14ac:dyDescent="0.25">
      <c r="P147" s="24"/>
    </row>
    <row r="148" spans="16:16" x14ac:dyDescent="0.25">
      <c r="P148" s="24"/>
    </row>
    <row r="149" spans="16:16" x14ac:dyDescent="0.25">
      <c r="P149" s="24"/>
    </row>
    <row r="150" spans="16:16" x14ac:dyDescent="0.25">
      <c r="P150" s="24"/>
    </row>
    <row r="151" spans="16:16" x14ac:dyDescent="0.25">
      <c r="P151" s="24"/>
    </row>
    <row r="152" spans="16:16" x14ac:dyDescent="0.25">
      <c r="P152" s="24"/>
    </row>
    <row r="153" spans="16:16" x14ac:dyDescent="0.25">
      <c r="P153" s="24"/>
    </row>
    <row r="154" spans="16:16" x14ac:dyDescent="0.25">
      <c r="P154" s="24"/>
    </row>
    <row r="155" spans="16:16" x14ac:dyDescent="0.25">
      <c r="P155" s="24"/>
    </row>
    <row r="156" spans="16:16" x14ac:dyDescent="0.25">
      <c r="P156" s="24"/>
    </row>
    <row r="157" spans="16:16" x14ac:dyDescent="0.25">
      <c r="P157" s="24"/>
    </row>
    <row r="158" spans="16:16" x14ac:dyDescent="0.25">
      <c r="P158" s="24"/>
    </row>
    <row r="159" spans="16:16" x14ac:dyDescent="0.25">
      <c r="P159" s="24"/>
    </row>
    <row r="160" spans="16:16" x14ac:dyDescent="0.25">
      <c r="P160" s="24"/>
    </row>
    <row r="161" spans="16:16" x14ac:dyDescent="0.25">
      <c r="P161" s="24"/>
    </row>
    <row r="162" spans="16:16" x14ac:dyDescent="0.25">
      <c r="P162" s="24"/>
    </row>
    <row r="163" spans="16:16" x14ac:dyDescent="0.25">
      <c r="P163" s="24"/>
    </row>
    <row r="164" spans="16:16" x14ac:dyDescent="0.25">
      <c r="P164" s="24"/>
    </row>
    <row r="165" spans="16:16" x14ac:dyDescent="0.25">
      <c r="P165" s="24"/>
    </row>
    <row r="166" spans="16:16" x14ac:dyDescent="0.25">
      <c r="P166" s="24"/>
    </row>
    <row r="167" spans="16:16" x14ac:dyDescent="0.25">
      <c r="P167" s="24"/>
    </row>
    <row r="168" spans="16:16" x14ac:dyDescent="0.25">
      <c r="P168" s="24"/>
    </row>
    <row r="169" spans="16:16" x14ac:dyDescent="0.25">
      <c r="P169" s="24"/>
    </row>
    <row r="170" spans="16:16" x14ac:dyDescent="0.25">
      <c r="P170" s="24"/>
    </row>
    <row r="171" spans="16:16" x14ac:dyDescent="0.25">
      <c r="P171" s="24"/>
    </row>
    <row r="172" spans="16:16" x14ac:dyDescent="0.25">
      <c r="P172" s="24"/>
    </row>
    <row r="173" spans="16:16" x14ac:dyDescent="0.25">
      <c r="P173" s="24"/>
    </row>
    <row r="174" spans="16:16" x14ac:dyDescent="0.25">
      <c r="P174" s="24"/>
    </row>
    <row r="175" spans="16:16" x14ac:dyDescent="0.25">
      <c r="P175" s="24"/>
    </row>
    <row r="176" spans="16:16" x14ac:dyDescent="0.25">
      <c r="P176" s="24"/>
    </row>
    <row r="177" spans="16:16" x14ac:dyDescent="0.25">
      <c r="P177" s="24"/>
    </row>
    <row r="178" spans="16:16" x14ac:dyDescent="0.25">
      <c r="P178" s="24"/>
    </row>
    <row r="179" spans="16:16" x14ac:dyDescent="0.25">
      <c r="P179" s="24"/>
    </row>
    <row r="180" spans="16:16" x14ac:dyDescent="0.25">
      <c r="P180" s="24"/>
    </row>
    <row r="181" spans="16:16" x14ac:dyDescent="0.25">
      <c r="P181" s="24"/>
    </row>
    <row r="182" spans="16:16" x14ac:dyDescent="0.25">
      <c r="P182" s="24"/>
    </row>
    <row r="183" spans="16:16" x14ac:dyDescent="0.25">
      <c r="P183" s="24"/>
    </row>
    <row r="184" spans="16:16" x14ac:dyDescent="0.25">
      <c r="P184" s="24"/>
    </row>
    <row r="185" spans="16:16" x14ac:dyDescent="0.25">
      <c r="P185" s="24"/>
    </row>
    <row r="186" spans="16:16" x14ac:dyDescent="0.25">
      <c r="P186" s="24"/>
    </row>
    <row r="187" spans="16:16" x14ac:dyDescent="0.25">
      <c r="P187" s="24"/>
    </row>
    <row r="188" spans="16:16" x14ac:dyDescent="0.25">
      <c r="P188" s="24"/>
    </row>
    <row r="189" spans="16:16" x14ac:dyDescent="0.25">
      <c r="P189" s="24"/>
    </row>
    <row r="190" spans="16:16" x14ac:dyDescent="0.25">
      <c r="P190" s="24"/>
    </row>
    <row r="191" spans="16:16" x14ac:dyDescent="0.25">
      <c r="P191" s="24"/>
    </row>
    <row r="192" spans="16:16" x14ac:dyDescent="0.25">
      <c r="P192" s="24"/>
    </row>
    <row r="193" spans="16:16" x14ac:dyDescent="0.25">
      <c r="P193" s="24"/>
    </row>
    <row r="194" spans="16:16" x14ac:dyDescent="0.25">
      <c r="P194" s="24"/>
    </row>
    <row r="195" spans="16:16" x14ac:dyDescent="0.25">
      <c r="P195" s="24"/>
    </row>
    <row r="196" spans="16:16" x14ac:dyDescent="0.25">
      <c r="P196" s="24"/>
    </row>
    <row r="197" spans="16:16" x14ac:dyDescent="0.25">
      <c r="P197" s="24"/>
    </row>
    <row r="198" spans="16:16" x14ac:dyDescent="0.25">
      <c r="P198" s="24"/>
    </row>
    <row r="199" spans="16:16" x14ac:dyDescent="0.25">
      <c r="P199" s="24"/>
    </row>
    <row r="200" spans="16:16" x14ac:dyDescent="0.25">
      <c r="P200" s="24"/>
    </row>
    <row r="201" spans="16:16" x14ac:dyDescent="0.25">
      <c r="P201" s="24"/>
    </row>
    <row r="202" spans="16:16" x14ac:dyDescent="0.25">
      <c r="P202" s="24"/>
    </row>
    <row r="203" spans="16:16" x14ac:dyDescent="0.25">
      <c r="P203" s="24"/>
    </row>
    <row r="204" spans="16:16" x14ac:dyDescent="0.25">
      <c r="P204" s="24"/>
    </row>
    <row r="205" spans="16:16" x14ac:dyDescent="0.25">
      <c r="P205" s="24"/>
    </row>
    <row r="206" spans="16:16" x14ac:dyDescent="0.25">
      <c r="P206" s="24"/>
    </row>
    <row r="207" spans="16:16" x14ac:dyDescent="0.25">
      <c r="P207" s="24"/>
    </row>
    <row r="208" spans="16:16" x14ac:dyDescent="0.25">
      <c r="P208" s="24"/>
    </row>
    <row r="209" spans="16:16" x14ac:dyDescent="0.25">
      <c r="P209" s="24"/>
    </row>
    <row r="210" spans="16:16" x14ac:dyDescent="0.25">
      <c r="P210" s="24"/>
    </row>
    <row r="211" spans="16:16" x14ac:dyDescent="0.25">
      <c r="P211" s="24"/>
    </row>
    <row r="212" spans="16:16" x14ac:dyDescent="0.25">
      <c r="P212" s="24"/>
    </row>
    <row r="213" spans="16:16" x14ac:dyDescent="0.25">
      <c r="P213" s="24"/>
    </row>
    <row r="214" spans="16:16" x14ac:dyDescent="0.25">
      <c r="P214" s="24"/>
    </row>
    <row r="215" spans="16:16" x14ac:dyDescent="0.25">
      <c r="P215" s="24"/>
    </row>
    <row r="216" spans="16:16" x14ac:dyDescent="0.25">
      <c r="P216" s="24"/>
    </row>
    <row r="217" spans="16:16" x14ac:dyDescent="0.25">
      <c r="P217" s="24"/>
    </row>
    <row r="218" spans="16:16" x14ac:dyDescent="0.25">
      <c r="P218" s="24"/>
    </row>
    <row r="219" spans="16:16" x14ac:dyDescent="0.25">
      <c r="P219" s="24"/>
    </row>
    <row r="220" spans="16:16" x14ac:dyDescent="0.25">
      <c r="P220" s="24"/>
    </row>
    <row r="221" spans="16:16" x14ac:dyDescent="0.25">
      <c r="P221" s="24"/>
    </row>
    <row r="222" spans="16:16" x14ac:dyDescent="0.25">
      <c r="P222" s="24"/>
    </row>
    <row r="223" spans="16:16" x14ac:dyDescent="0.25">
      <c r="P223" s="24"/>
    </row>
    <row r="224" spans="16:16" x14ac:dyDescent="0.25">
      <c r="P224" s="24"/>
    </row>
    <row r="225" spans="16:16" x14ac:dyDescent="0.25">
      <c r="P225" s="24"/>
    </row>
    <row r="226" spans="16:16" x14ac:dyDescent="0.25">
      <c r="P226" s="24"/>
    </row>
    <row r="227" spans="16:16" x14ac:dyDescent="0.25">
      <c r="P227" s="24"/>
    </row>
    <row r="228" spans="16:16" x14ac:dyDescent="0.25">
      <c r="P228" s="24"/>
    </row>
    <row r="229" spans="16:16" x14ac:dyDescent="0.25">
      <c r="P229" s="24"/>
    </row>
    <row r="230" spans="16:16" x14ac:dyDescent="0.25">
      <c r="P230" s="24"/>
    </row>
    <row r="231" spans="16:16" x14ac:dyDescent="0.25">
      <c r="P231" s="24"/>
    </row>
    <row r="232" spans="16:16" x14ac:dyDescent="0.25">
      <c r="P232" s="24"/>
    </row>
    <row r="233" spans="16:16" x14ac:dyDescent="0.25">
      <c r="P233" s="24"/>
    </row>
    <row r="234" spans="16:16" x14ac:dyDescent="0.25">
      <c r="P234" s="24"/>
    </row>
    <row r="235" spans="16:16" x14ac:dyDescent="0.25">
      <c r="P235" s="24"/>
    </row>
    <row r="236" spans="16:16" x14ac:dyDescent="0.25">
      <c r="P236" s="24"/>
    </row>
    <row r="237" spans="16:16" x14ac:dyDescent="0.25">
      <c r="P237" s="24"/>
    </row>
    <row r="238" spans="16:16" x14ac:dyDescent="0.25">
      <c r="P238" s="24"/>
    </row>
    <row r="239" spans="16:16" x14ac:dyDescent="0.25">
      <c r="P239" s="24"/>
    </row>
    <row r="240" spans="16:16" x14ac:dyDescent="0.25">
      <c r="P240" s="24"/>
    </row>
    <row r="241" spans="16:16" x14ac:dyDescent="0.25">
      <c r="P241" s="24"/>
    </row>
    <row r="242" spans="16:16" x14ac:dyDescent="0.25">
      <c r="P242" s="24"/>
    </row>
    <row r="243" spans="16:16" x14ac:dyDescent="0.25">
      <c r="P243" s="24"/>
    </row>
    <row r="244" spans="16:16" x14ac:dyDescent="0.25">
      <c r="P244" s="24"/>
    </row>
    <row r="245" spans="16:16" x14ac:dyDescent="0.25">
      <c r="P245" s="24"/>
    </row>
    <row r="246" spans="16:16" x14ac:dyDescent="0.25">
      <c r="P246" s="24"/>
    </row>
    <row r="247" spans="16:16" x14ac:dyDescent="0.25">
      <c r="P247" s="24"/>
    </row>
    <row r="248" spans="16:16" x14ac:dyDescent="0.25">
      <c r="P248" s="24"/>
    </row>
    <row r="249" spans="16:16" x14ac:dyDescent="0.25">
      <c r="P249" s="24"/>
    </row>
    <row r="250" spans="16:16" x14ac:dyDescent="0.25">
      <c r="P250" s="24"/>
    </row>
    <row r="251" spans="16:16" x14ac:dyDescent="0.25">
      <c r="P251" s="24"/>
    </row>
    <row r="252" spans="16:16" x14ac:dyDescent="0.25">
      <c r="P252" s="24"/>
    </row>
    <row r="253" spans="16:16" x14ac:dyDescent="0.25">
      <c r="P253" s="24"/>
    </row>
    <row r="254" spans="16:16" x14ac:dyDescent="0.25">
      <c r="P254" s="24"/>
    </row>
    <row r="255" spans="16:16" x14ac:dyDescent="0.25">
      <c r="P255" s="24"/>
    </row>
    <row r="256" spans="16:16" x14ac:dyDescent="0.25">
      <c r="P256" s="24"/>
    </row>
    <row r="257" spans="16:16" x14ac:dyDescent="0.25">
      <c r="P257" s="24"/>
    </row>
    <row r="258" spans="16:16" x14ac:dyDescent="0.25">
      <c r="P258" s="24"/>
    </row>
    <row r="259" spans="16:16" x14ac:dyDescent="0.25">
      <c r="P259" s="24"/>
    </row>
    <row r="260" spans="16:16" x14ac:dyDescent="0.25">
      <c r="P260" s="24"/>
    </row>
    <row r="261" spans="16:16" x14ac:dyDescent="0.25">
      <c r="P261" s="24"/>
    </row>
    <row r="262" spans="16:16" x14ac:dyDescent="0.25">
      <c r="P262" s="24"/>
    </row>
    <row r="263" spans="16:16" x14ac:dyDescent="0.25">
      <c r="P263" s="24"/>
    </row>
    <row r="264" spans="16:16" x14ac:dyDescent="0.25">
      <c r="P264" s="24"/>
    </row>
    <row r="265" spans="16:16" x14ac:dyDescent="0.25">
      <c r="P265" s="24"/>
    </row>
    <row r="266" spans="16:16" x14ac:dyDescent="0.25">
      <c r="P266" s="24"/>
    </row>
    <row r="267" spans="16:16" x14ac:dyDescent="0.25">
      <c r="P267" s="24"/>
    </row>
    <row r="268" spans="16:16" x14ac:dyDescent="0.25">
      <c r="P268" s="24"/>
    </row>
    <row r="269" spans="16:16" x14ac:dyDescent="0.25">
      <c r="P269" s="24"/>
    </row>
    <row r="270" spans="16:16" x14ac:dyDescent="0.25">
      <c r="P270" s="24"/>
    </row>
    <row r="271" spans="16:16" x14ac:dyDescent="0.25">
      <c r="P271" s="24"/>
    </row>
    <row r="272" spans="16:16" x14ac:dyDescent="0.25">
      <c r="P272" s="24"/>
    </row>
    <row r="273" spans="16:16" x14ac:dyDescent="0.25">
      <c r="P273" s="24"/>
    </row>
    <row r="274" spans="16:16" x14ac:dyDescent="0.25">
      <c r="P274" s="24"/>
    </row>
    <row r="275" spans="16:16" x14ac:dyDescent="0.25">
      <c r="P275" s="24"/>
    </row>
    <row r="276" spans="16:16" x14ac:dyDescent="0.25">
      <c r="P276" s="24"/>
    </row>
    <row r="277" spans="16:16" x14ac:dyDescent="0.25">
      <c r="P277" s="24"/>
    </row>
    <row r="278" spans="16:16" x14ac:dyDescent="0.25">
      <c r="P278" s="24"/>
    </row>
    <row r="279" spans="16:16" x14ac:dyDescent="0.25">
      <c r="P279" s="24"/>
    </row>
    <row r="280" spans="16:16" x14ac:dyDescent="0.25">
      <c r="P280" s="24"/>
    </row>
    <row r="281" spans="16:16" x14ac:dyDescent="0.25">
      <c r="P281" s="24"/>
    </row>
    <row r="282" spans="16:16" x14ac:dyDescent="0.25">
      <c r="P282" s="24"/>
    </row>
    <row r="283" spans="16:16" x14ac:dyDescent="0.25">
      <c r="P283" s="24"/>
    </row>
    <row r="284" spans="16:16" x14ac:dyDescent="0.25">
      <c r="P284" s="24"/>
    </row>
    <row r="285" spans="16:16" x14ac:dyDescent="0.25">
      <c r="P285" s="24"/>
    </row>
    <row r="286" spans="16:16" x14ac:dyDescent="0.25">
      <c r="P286" s="24"/>
    </row>
    <row r="287" spans="16:16" x14ac:dyDescent="0.25">
      <c r="P287" s="24"/>
    </row>
    <row r="288" spans="16:16" x14ac:dyDescent="0.25">
      <c r="P288" s="24"/>
    </row>
    <row r="289" spans="16:16" x14ac:dyDescent="0.25">
      <c r="P289" s="24"/>
    </row>
    <row r="290" spans="16:16" x14ac:dyDescent="0.25">
      <c r="P290" s="24"/>
    </row>
    <row r="291" spans="16:16" x14ac:dyDescent="0.25">
      <c r="P291" s="24"/>
    </row>
    <row r="292" spans="16:16" x14ac:dyDescent="0.25">
      <c r="P292" s="24"/>
    </row>
    <row r="293" spans="16:16" x14ac:dyDescent="0.25">
      <c r="P293" s="24"/>
    </row>
    <row r="294" spans="16:16" x14ac:dyDescent="0.25">
      <c r="P294" s="24"/>
    </row>
    <row r="295" spans="16:16" x14ac:dyDescent="0.25">
      <c r="P295" s="24"/>
    </row>
    <row r="296" spans="16:16" x14ac:dyDescent="0.25">
      <c r="P296" s="24"/>
    </row>
    <row r="297" spans="16:16" x14ac:dyDescent="0.25">
      <c r="P297" s="24"/>
    </row>
    <row r="298" spans="16:16" x14ac:dyDescent="0.25">
      <c r="P298" s="24"/>
    </row>
    <row r="299" spans="16:16" x14ac:dyDescent="0.25">
      <c r="P299" s="24"/>
    </row>
    <row r="300" spans="16:16" x14ac:dyDescent="0.25">
      <c r="P300" s="24"/>
    </row>
    <row r="301" spans="16:16" x14ac:dyDescent="0.25">
      <c r="P301" s="24"/>
    </row>
    <row r="302" spans="16:16" x14ac:dyDescent="0.25">
      <c r="P302" s="24"/>
    </row>
    <row r="303" spans="16:16" x14ac:dyDescent="0.25">
      <c r="P303" s="24"/>
    </row>
    <row r="304" spans="16:16" x14ac:dyDescent="0.25">
      <c r="P304" s="24"/>
    </row>
    <row r="305" spans="16:16" x14ac:dyDescent="0.25">
      <c r="P305" s="24"/>
    </row>
    <row r="306" spans="16:16" x14ac:dyDescent="0.25">
      <c r="P306" s="24"/>
    </row>
    <row r="307" spans="16:16" x14ac:dyDescent="0.25">
      <c r="P307" s="24"/>
    </row>
    <row r="308" spans="16:16" x14ac:dyDescent="0.25">
      <c r="P308" s="24"/>
    </row>
    <row r="309" spans="16:16" x14ac:dyDescent="0.25">
      <c r="P309" s="24"/>
    </row>
    <row r="310" spans="16:16" x14ac:dyDescent="0.25">
      <c r="P310" s="24"/>
    </row>
    <row r="311" spans="16:16" x14ac:dyDescent="0.25">
      <c r="P311" s="24"/>
    </row>
    <row r="312" spans="16:16" x14ac:dyDescent="0.25">
      <c r="P312" s="24"/>
    </row>
    <row r="313" spans="16:16" x14ac:dyDescent="0.25">
      <c r="P313" s="24"/>
    </row>
    <row r="314" spans="16:16" x14ac:dyDescent="0.25">
      <c r="P314" s="24"/>
    </row>
    <row r="315" spans="16:16" x14ac:dyDescent="0.25">
      <c r="P315" s="24"/>
    </row>
    <row r="316" spans="16:16" x14ac:dyDescent="0.25">
      <c r="P316" s="24"/>
    </row>
    <row r="317" spans="16:16" x14ac:dyDescent="0.25">
      <c r="P317" s="24"/>
    </row>
    <row r="318" spans="16:16" x14ac:dyDescent="0.25">
      <c r="P318" s="24"/>
    </row>
    <row r="319" spans="16:16" x14ac:dyDescent="0.25">
      <c r="P319" s="24"/>
    </row>
    <row r="320" spans="16:16" x14ac:dyDescent="0.25">
      <c r="P320" s="24"/>
    </row>
    <row r="321" spans="16:16" x14ac:dyDescent="0.25">
      <c r="P321" s="24"/>
    </row>
    <row r="322" spans="16:16" x14ac:dyDescent="0.25">
      <c r="P322" s="24"/>
    </row>
    <row r="323" spans="16:16" x14ac:dyDescent="0.25">
      <c r="P323" s="24"/>
    </row>
    <row r="324" spans="16:16" x14ac:dyDescent="0.25">
      <c r="P324" s="24"/>
    </row>
    <row r="325" spans="16:16" x14ac:dyDescent="0.25">
      <c r="P325" s="24"/>
    </row>
    <row r="326" spans="16:16" x14ac:dyDescent="0.25">
      <c r="P326" s="24"/>
    </row>
    <row r="327" spans="16:16" x14ac:dyDescent="0.25">
      <c r="P327" s="24"/>
    </row>
    <row r="328" spans="16:16" x14ac:dyDescent="0.25">
      <c r="P328" s="24"/>
    </row>
    <row r="329" spans="16:16" x14ac:dyDescent="0.25">
      <c r="P329" s="24"/>
    </row>
    <row r="330" spans="16:16" x14ac:dyDescent="0.25">
      <c r="P330" s="24"/>
    </row>
    <row r="331" spans="16:16" x14ac:dyDescent="0.25">
      <c r="P331" s="24"/>
    </row>
    <row r="332" spans="16:16" x14ac:dyDescent="0.25">
      <c r="P332" s="24"/>
    </row>
    <row r="333" spans="16:16" x14ac:dyDescent="0.25">
      <c r="P333" s="24"/>
    </row>
    <row r="334" spans="16:16" x14ac:dyDescent="0.25">
      <c r="P334" s="24"/>
    </row>
    <row r="335" spans="16:16" x14ac:dyDescent="0.25">
      <c r="P335" s="24"/>
    </row>
    <row r="336" spans="16:16" x14ac:dyDescent="0.25">
      <c r="P336" s="24"/>
    </row>
    <row r="337" spans="16:16" x14ac:dyDescent="0.25">
      <c r="P337" s="24"/>
    </row>
    <row r="338" spans="16:16" x14ac:dyDescent="0.25">
      <c r="P338" s="24"/>
    </row>
    <row r="339" spans="16:16" x14ac:dyDescent="0.25">
      <c r="P339" s="24"/>
    </row>
    <row r="340" spans="16:16" x14ac:dyDescent="0.25">
      <c r="P340" s="24"/>
    </row>
    <row r="341" spans="16:16" x14ac:dyDescent="0.25">
      <c r="P341" s="24"/>
    </row>
    <row r="342" spans="16:16" x14ac:dyDescent="0.25">
      <c r="P342" s="24"/>
    </row>
    <row r="343" spans="16:16" x14ac:dyDescent="0.25">
      <c r="P343" s="24"/>
    </row>
    <row r="344" spans="16:16" x14ac:dyDescent="0.25">
      <c r="P344" s="24"/>
    </row>
    <row r="345" spans="16:16" x14ac:dyDescent="0.25">
      <c r="P345" s="24"/>
    </row>
    <row r="346" spans="16:16" x14ac:dyDescent="0.25">
      <c r="P346" s="24"/>
    </row>
    <row r="347" spans="16:16" x14ac:dyDescent="0.25">
      <c r="P347" s="24"/>
    </row>
    <row r="348" spans="16:16" x14ac:dyDescent="0.25">
      <c r="P348" s="24"/>
    </row>
    <row r="349" spans="16:16" x14ac:dyDescent="0.25">
      <c r="P349" s="24"/>
    </row>
    <row r="350" spans="16:16" x14ac:dyDescent="0.25">
      <c r="P350" s="24"/>
    </row>
    <row r="351" spans="16:16" x14ac:dyDescent="0.25">
      <c r="P351" s="24"/>
    </row>
    <row r="352" spans="16:16" x14ac:dyDescent="0.25">
      <c r="P352" s="24"/>
    </row>
    <row r="353" spans="16:16" x14ac:dyDescent="0.25">
      <c r="P353" s="24"/>
    </row>
    <row r="354" spans="16:16" x14ac:dyDescent="0.25">
      <c r="P354" s="24"/>
    </row>
    <row r="355" spans="16:16" x14ac:dyDescent="0.25">
      <c r="P355" s="24"/>
    </row>
    <row r="356" spans="16:16" x14ac:dyDescent="0.25">
      <c r="P356" s="24"/>
    </row>
    <row r="357" spans="16:16" x14ac:dyDescent="0.25">
      <c r="P357" s="24"/>
    </row>
    <row r="358" spans="16:16" x14ac:dyDescent="0.25">
      <c r="P358" s="24"/>
    </row>
    <row r="359" spans="16:16" x14ac:dyDescent="0.25">
      <c r="P359" s="24"/>
    </row>
    <row r="360" spans="16:16" x14ac:dyDescent="0.25">
      <c r="P360" s="24"/>
    </row>
    <row r="361" spans="16:16" x14ac:dyDescent="0.25">
      <c r="P361" s="24"/>
    </row>
    <row r="362" spans="16:16" x14ac:dyDescent="0.25">
      <c r="P362" s="24"/>
    </row>
    <row r="363" spans="16:16" x14ac:dyDescent="0.25">
      <c r="P363" s="24"/>
    </row>
    <row r="364" spans="16:16" x14ac:dyDescent="0.25">
      <c r="P364" s="24"/>
    </row>
    <row r="365" spans="16:16" x14ac:dyDescent="0.25">
      <c r="P365" s="24"/>
    </row>
    <row r="366" spans="16:16" x14ac:dyDescent="0.25">
      <c r="P366" s="24"/>
    </row>
    <row r="367" spans="16:16" x14ac:dyDescent="0.25">
      <c r="P367" s="24"/>
    </row>
    <row r="368" spans="16:16" x14ac:dyDescent="0.25">
      <c r="P368" s="24"/>
    </row>
    <row r="369" spans="16:16" x14ac:dyDescent="0.25">
      <c r="P369" s="24"/>
    </row>
    <row r="370" spans="16:16" x14ac:dyDescent="0.25">
      <c r="P370" s="24"/>
    </row>
    <row r="371" spans="16:16" x14ac:dyDescent="0.25">
      <c r="P371" s="24"/>
    </row>
    <row r="372" spans="16:16" x14ac:dyDescent="0.25">
      <c r="P372" s="24"/>
    </row>
    <row r="373" spans="16:16" x14ac:dyDescent="0.25">
      <c r="P373" s="24"/>
    </row>
    <row r="374" spans="16:16" x14ac:dyDescent="0.25">
      <c r="P374" s="24"/>
    </row>
    <row r="375" spans="16:16" x14ac:dyDescent="0.25">
      <c r="P375" s="24"/>
    </row>
    <row r="376" spans="16:16" x14ac:dyDescent="0.25">
      <c r="P376" s="24"/>
    </row>
    <row r="377" spans="16:16" x14ac:dyDescent="0.25">
      <c r="P377" s="24"/>
    </row>
    <row r="378" spans="16:16" x14ac:dyDescent="0.25">
      <c r="P378" s="24"/>
    </row>
    <row r="379" spans="16:16" x14ac:dyDescent="0.25">
      <c r="P379" s="24"/>
    </row>
    <row r="380" spans="16:16" x14ac:dyDescent="0.25">
      <c r="P380" s="24"/>
    </row>
    <row r="381" spans="16:16" x14ac:dyDescent="0.25">
      <c r="P381" s="24"/>
    </row>
    <row r="382" spans="16:16" x14ac:dyDescent="0.25">
      <c r="P382" s="24"/>
    </row>
    <row r="383" spans="16:16" x14ac:dyDescent="0.25">
      <c r="P383" s="24"/>
    </row>
    <row r="384" spans="16:16" x14ac:dyDescent="0.25">
      <c r="P384" s="24"/>
    </row>
    <row r="385" spans="16:16" x14ac:dyDescent="0.25">
      <c r="P385" s="24"/>
    </row>
    <row r="386" spans="16:16" x14ac:dyDescent="0.25">
      <c r="P386" s="24"/>
    </row>
    <row r="387" spans="16:16" x14ac:dyDescent="0.25">
      <c r="P387" s="24"/>
    </row>
    <row r="388" spans="16:16" x14ac:dyDescent="0.25">
      <c r="P388" s="24"/>
    </row>
    <row r="389" spans="16:16" x14ac:dyDescent="0.25">
      <c r="P389" s="24"/>
    </row>
    <row r="390" spans="16:16" x14ac:dyDescent="0.25">
      <c r="P390" s="24"/>
    </row>
    <row r="391" spans="16:16" x14ac:dyDescent="0.25">
      <c r="P391" s="24"/>
    </row>
    <row r="392" spans="16:16" x14ac:dyDescent="0.25">
      <c r="P392" s="24"/>
    </row>
    <row r="393" spans="16:16" x14ac:dyDescent="0.25">
      <c r="P393" s="24"/>
    </row>
    <row r="394" spans="16:16" x14ac:dyDescent="0.25">
      <c r="P394" s="24"/>
    </row>
    <row r="395" spans="16:16" x14ac:dyDescent="0.25">
      <c r="P395" s="24"/>
    </row>
    <row r="396" spans="16:16" x14ac:dyDescent="0.25">
      <c r="P396" s="24"/>
    </row>
    <row r="397" spans="16:16" x14ac:dyDescent="0.25">
      <c r="P397" s="24"/>
    </row>
    <row r="398" spans="16:16" x14ac:dyDescent="0.25">
      <c r="P398" s="24"/>
    </row>
    <row r="399" spans="16:16" x14ac:dyDescent="0.25">
      <c r="P399" s="24"/>
    </row>
    <row r="400" spans="16:16" x14ac:dyDescent="0.25">
      <c r="P400" s="24"/>
    </row>
    <row r="401" spans="16:16" x14ac:dyDescent="0.25">
      <c r="P401" s="24"/>
    </row>
    <row r="402" spans="16:16" x14ac:dyDescent="0.25">
      <c r="P402" s="24"/>
    </row>
    <row r="403" spans="16:16" x14ac:dyDescent="0.25">
      <c r="P403" s="24"/>
    </row>
    <row r="404" spans="16:16" x14ac:dyDescent="0.25">
      <c r="P404" s="24"/>
    </row>
    <row r="405" spans="16:16" x14ac:dyDescent="0.25">
      <c r="P405" s="24"/>
    </row>
    <row r="406" spans="16:16" x14ac:dyDescent="0.25">
      <c r="P406" s="24"/>
    </row>
    <row r="407" spans="16:16" x14ac:dyDescent="0.25">
      <c r="P407" s="24"/>
    </row>
    <row r="408" spans="16:16" x14ac:dyDescent="0.25">
      <c r="P408" s="24"/>
    </row>
    <row r="409" spans="16:16" x14ac:dyDescent="0.25">
      <c r="P409" s="24"/>
    </row>
    <row r="410" spans="16:16" x14ac:dyDescent="0.25">
      <c r="P410" s="24"/>
    </row>
    <row r="411" spans="16:16" x14ac:dyDescent="0.25">
      <c r="P411" s="24"/>
    </row>
    <row r="412" spans="16:16" x14ac:dyDescent="0.25">
      <c r="P412" s="24"/>
    </row>
    <row r="413" spans="16:16" x14ac:dyDescent="0.25">
      <c r="P413" s="24"/>
    </row>
    <row r="414" spans="16:16" x14ac:dyDescent="0.25">
      <c r="P414" s="24"/>
    </row>
    <row r="415" spans="16:16" x14ac:dyDescent="0.25">
      <c r="P415" s="24"/>
    </row>
    <row r="416" spans="16:16" x14ac:dyDescent="0.25">
      <c r="P416" s="24"/>
    </row>
    <row r="417" spans="16:16" x14ac:dyDescent="0.25">
      <c r="P417" s="24"/>
    </row>
    <row r="418" spans="16:16" x14ac:dyDescent="0.25">
      <c r="P418" s="24"/>
    </row>
    <row r="419" spans="16:16" x14ac:dyDescent="0.25">
      <c r="P419" s="24"/>
    </row>
    <row r="420" spans="16:16" x14ac:dyDescent="0.25">
      <c r="P420" s="24"/>
    </row>
    <row r="421" spans="16:16" x14ac:dyDescent="0.25">
      <c r="P421" s="24"/>
    </row>
    <row r="422" spans="16:16" x14ac:dyDescent="0.25">
      <c r="P422" s="24"/>
    </row>
    <row r="423" spans="16:16" x14ac:dyDescent="0.25">
      <c r="P423" s="24"/>
    </row>
    <row r="424" spans="16:16" x14ac:dyDescent="0.25">
      <c r="P424" s="24"/>
    </row>
    <row r="425" spans="16:16" x14ac:dyDescent="0.25">
      <c r="P425" s="24"/>
    </row>
    <row r="426" spans="16:16" x14ac:dyDescent="0.25">
      <c r="P426" s="24"/>
    </row>
    <row r="427" spans="16:16" x14ac:dyDescent="0.25">
      <c r="P427" s="24"/>
    </row>
    <row r="428" spans="16:16" x14ac:dyDescent="0.25">
      <c r="P428" s="24"/>
    </row>
    <row r="429" spans="16:16" x14ac:dyDescent="0.25">
      <c r="P429" s="24"/>
    </row>
    <row r="430" spans="16:16" x14ac:dyDescent="0.25">
      <c r="P430" s="24"/>
    </row>
    <row r="431" spans="16:16" x14ac:dyDescent="0.25">
      <c r="P431" s="24"/>
    </row>
    <row r="432" spans="16:16" x14ac:dyDescent="0.25">
      <c r="P432" s="24"/>
    </row>
    <row r="433" spans="16:16" x14ac:dyDescent="0.25">
      <c r="P433" s="24"/>
    </row>
    <row r="434" spans="16:16" x14ac:dyDescent="0.25">
      <c r="P434" s="24"/>
    </row>
    <row r="435" spans="16:16" x14ac:dyDescent="0.25">
      <c r="P435" s="24"/>
    </row>
    <row r="436" spans="16:16" x14ac:dyDescent="0.25">
      <c r="P436" s="24"/>
    </row>
    <row r="437" spans="16:16" x14ac:dyDescent="0.25">
      <c r="P437" s="24"/>
    </row>
    <row r="438" spans="16:16" x14ac:dyDescent="0.25">
      <c r="P438" s="24"/>
    </row>
    <row r="439" spans="16:16" x14ac:dyDescent="0.25">
      <c r="P439" s="24"/>
    </row>
    <row r="440" spans="16:16" x14ac:dyDescent="0.25">
      <c r="P440" s="24"/>
    </row>
    <row r="441" spans="16:16" x14ac:dyDescent="0.25">
      <c r="P441" s="24"/>
    </row>
    <row r="442" spans="16:16" x14ac:dyDescent="0.25">
      <c r="P442" s="24"/>
    </row>
    <row r="443" spans="16:16" x14ac:dyDescent="0.25">
      <c r="P443" s="24"/>
    </row>
    <row r="444" spans="16:16" x14ac:dyDescent="0.25">
      <c r="P444" s="24"/>
    </row>
    <row r="445" spans="16:16" x14ac:dyDescent="0.25">
      <c r="P445" s="24"/>
    </row>
    <row r="446" spans="16:16" x14ac:dyDescent="0.25">
      <c r="P446" s="24"/>
    </row>
    <row r="447" spans="16:16" x14ac:dyDescent="0.25">
      <c r="P447" s="24"/>
    </row>
    <row r="448" spans="16:16" x14ac:dyDescent="0.25">
      <c r="P448" s="24"/>
    </row>
    <row r="449" spans="16:16" x14ac:dyDescent="0.25">
      <c r="P449" s="24"/>
    </row>
    <row r="450" spans="16:16" x14ac:dyDescent="0.25">
      <c r="P450" s="24"/>
    </row>
    <row r="451" spans="16:16" x14ac:dyDescent="0.25">
      <c r="P451" s="24"/>
    </row>
    <row r="452" spans="16:16" x14ac:dyDescent="0.25">
      <c r="P452" s="24"/>
    </row>
    <row r="453" spans="16:16" x14ac:dyDescent="0.25">
      <c r="P453" s="24"/>
    </row>
    <row r="454" spans="16:16" x14ac:dyDescent="0.25">
      <c r="P454" s="24"/>
    </row>
    <row r="455" spans="16:16" x14ac:dyDescent="0.25">
      <c r="P455" s="24"/>
    </row>
    <row r="456" spans="16:16" x14ac:dyDescent="0.25">
      <c r="P456" s="24"/>
    </row>
    <row r="457" spans="16:16" x14ac:dyDescent="0.25">
      <c r="P457" s="24"/>
    </row>
    <row r="458" spans="16:16" x14ac:dyDescent="0.25">
      <c r="P458" s="24"/>
    </row>
    <row r="459" spans="16:16" x14ac:dyDescent="0.25">
      <c r="P459" s="24"/>
    </row>
    <row r="460" spans="16:16" x14ac:dyDescent="0.25">
      <c r="P460" s="24"/>
    </row>
    <row r="461" spans="16:16" x14ac:dyDescent="0.25">
      <c r="P461" s="24"/>
    </row>
    <row r="462" spans="16:16" x14ac:dyDescent="0.25">
      <c r="P462" s="24"/>
    </row>
    <row r="463" spans="16:16" x14ac:dyDescent="0.25">
      <c r="P463" s="24"/>
    </row>
    <row r="464" spans="16:16" x14ac:dyDescent="0.25">
      <c r="P464" s="24"/>
    </row>
    <row r="465" spans="16:16" x14ac:dyDescent="0.25">
      <c r="P465" s="24"/>
    </row>
    <row r="466" spans="16:16" x14ac:dyDescent="0.25">
      <c r="P466" s="24"/>
    </row>
    <row r="467" spans="16:16" x14ac:dyDescent="0.25">
      <c r="P467" s="24"/>
    </row>
    <row r="468" spans="16:16" x14ac:dyDescent="0.25">
      <c r="P468" s="24"/>
    </row>
    <row r="469" spans="16:16" x14ac:dyDescent="0.25">
      <c r="P469" s="24"/>
    </row>
    <row r="470" spans="16:16" x14ac:dyDescent="0.25">
      <c r="P470" s="24"/>
    </row>
    <row r="471" spans="16:16" x14ac:dyDescent="0.25">
      <c r="P471" s="24"/>
    </row>
    <row r="472" spans="16:16" x14ac:dyDescent="0.25">
      <c r="P472" s="24"/>
    </row>
    <row r="473" spans="16:16" x14ac:dyDescent="0.25">
      <c r="P473" s="24"/>
    </row>
    <row r="474" spans="16:16" x14ac:dyDescent="0.25">
      <c r="P474" s="24"/>
    </row>
    <row r="475" spans="16:16" x14ac:dyDescent="0.25">
      <c r="P475" s="24"/>
    </row>
    <row r="476" spans="16:16" x14ac:dyDescent="0.25">
      <c r="P476" s="24"/>
    </row>
    <row r="477" spans="16:16" x14ac:dyDescent="0.25">
      <c r="P477" s="24"/>
    </row>
    <row r="478" spans="16:16" x14ac:dyDescent="0.25">
      <c r="P478" s="24"/>
    </row>
    <row r="479" spans="16:16" x14ac:dyDescent="0.25">
      <c r="P479" s="24"/>
    </row>
    <row r="480" spans="16:16" x14ac:dyDescent="0.25">
      <c r="P480" s="24"/>
    </row>
    <row r="481" spans="16:16" x14ac:dyDescent="0.25">
      <c r="P481" s="24"/>
    </row>
    <row r="482" spans="16:16" x14ac:dyDescent="0.25">
      <c r="P482" s="24"/>
    </row>
    <row r="483" spans="16:16" x14ac:dyDescent="0.25">
      <c r="P483" s="24"/>
    </row>
    <row r="484" spans="16:16" x14ac:dyDescent="0.25">
      <c r="P484" s="24"/>
    </row>
    <row r="485" spans="16:16" x14ac:dyDescent="0.25">
      <c r="P485" s="24"/>
    </row>
    <row r="486" spans="16:16" x14ac:dyDescent="0.25">
      <c r="P486" s="24"/>
    </row>
    <row r="487" spans="16:16" x14ac:dyDescent="0.25">
      <c r="P487" s="24"/>
    </row>
    <row r="488" spans="16:16" x14ac:dyDescent="0.25">
      <c r="P488" s="24"/>
    </row>
    <row r="489" spans="16:16" x14ac:dyDescent="0.25">
      <c r="P489" s="24"/>
    </row>
    <row r="490" spans="16:16" x14ac:dyDescent="0.25">
      <c r="P490" s="24"/>
    </row>
    <row r="491" spans="16:16" x14ac:dyDescent="0.25">
      <c r="P491" s="24"/>
    </row>
    <row r="492" spans="16:16" x14ac:dyDescent="0.25">
      <c r="P492" s="24"/>
    </row>
    <row r="493" spans="16:16" x14ac:dyDescent="0.25">
      <c r="P493" s="24"/>
    </row>
    <row r="494" spans="16:16" x14ac:dyDescent="0.25">
      <c r="P494" s="24"/>
    </row>
    <row r="495" spans="16:16" x14ac:dyDescent="0.25">
      <c r="P495" s="24"/>
    </row>
    <row r="496" spans="16:16" x14ac:dyDescent="0.25">
      <c r="P496" s="24"/>
    </row>
    <row r="497" spans="16:16" x14ac:dyDescent="0.25">
      <c r="P497" s="24"/>
    </row>
    <row r="498" spans="16:16" x14ac:dyDescent="0.25">
      <c r="P498" s="24"/>
    </row>
    <row r="499" spans="16:16" x14ac:dyDescent="0.25">
      <c r="P499" s="24"/>
    </row>
    <row r="500" spans="16:16" x14ac:dyDescent="0.25">
      <c r="P500" s="24"/>
    </row>
    <row r="501" spans="16:16" x14ac:dyDescent="0.25">
      <c r="P501" s="24"/>
    </row>
    <row r="502" spans="16:16" x14ac:dyDescent="0.25">
      <c r="P502" s="24"/>
    </row>
    <row r="503" spans="16:16" x14ac:dyDescent="0.25">
      <c r="P503" s="24"/>
    </row>
    <row r="504" spans="16:16" x14ac:dyDescent="0.25">
      <c r="P504" s="24"/>
    </row>
    <row r="505" spans="16:16" x14ac:dyDescent="0.25">
      <c r="P505" s="24"/>
    </row>
    <row r="506" spans="16:16" x14ac:dyDescent="0.25">
      <c r="P506" s="24"/>
    </row>
    <row r="507" spans="16:16" x14ac:dyDescent="0.25">
      <c r="P507" s="24"/>
    </row>
    <row r="508" spans="16:16" x14ac:dyDescent="0.25">
      <c r="P508" s="24"/>
    </row>
    <row r="509" spans="16:16" x14ac:dyDescent="0.25">
      <c r="P509" s="24"/>
    </row>
    <row r="510" spans="16:16" x14ac:dyDescent="0.25">
      <c r="P510" s="24"/>
    </row>
    <row r="511" spans="16:16" x14ac:dyDescent="0.25">
      <c r="P511" s="24"/>
    </row>
    <row r="512" spans="16:16" x14ac:dyDescent="0.25">
      <c r="P512" s="24"/>
    </row>
    <row r="513" spans="16:16" x14ac:dyDescent="0.25">
      <c r="P513" s="24"/>
    </row>
    <row r="514" spans="16:16" x14ac:dyDescent="0.25">
      <c r="P514" s="24"/>
    </row>
    <row r="515" spans="16:16" x14ac:dyDescent="0.25">
      <c r="P515" s="24"/>
    </row>
    <row r="516" spans="16:16" x14ac:dyDescent="0.25">
      <c r="P516" s="24"/>
    </row>
    <row r="517" spans="16:16" x14ac:dyDescent="0.25">
      <c r="P517" s="24"/>
    </row>
    <row r="518" spans="16:16" x14ac:dyDescent="0.25">
      <c r="P518" s="24"/>
    </row>
    <row r="519" spans="16:16" x14ac:dyDescent="0.25">
      <c r="P519" s="24"/>
    </row>
    <row r="520" spans="16:16" x14ac:dyDescent="0.25">
      <c r="P520" s="24"/>
    </row>
    <row r="521" spans="16:16" x14ac:dyDescent="0.25">
      <c r="P521" s="24"/>
    </row>
    <row r="522" spans="16:16" x14ac:dyDescent="0.25">
      <c r="P522" s="24"/>
    </row>
    <row r="523" spans="16:16" x14ac:dyDescent="0.25">
      <c r="P523" s="24"/>
    </row>
    <row r="524" spans="16:16" x14ac:dyDescent="0.25">
      <c r="P524" s="24"/>
    </row>
    <row r="525" spans="16:16" x14ac:dyDescent="0.25">
      <c r="P525" s="24"/>
    </row>
    <row r="526" spans="16:16" x14ac:dyDescent="0.25">
      <c r="P526" s="24"/>
    </row>
    <row r="527" spans="16:16" x14ac:dyDescent="0.25">
      <c r="P527" s="24"/>
    </row>
    <row r="528" spans="16:16" x14ac:dyDescent="0.25">
      <c r="P528" s="24"/>
    </row>
    <row r="529" spans="16:16" x14ac:dyDescent="0.25">
      <c r="P529" s="24"/>
    </row>
    <row r="530" spans="16:16" x14ac:dyDescent="0.25">
      <c r="P530" s="24"/>
    </row>
    <row r="531" spans="16:16" x14ac:dyDescent="0.25">
      <c r="P531" s="24"/>
    </row>
    <row r="532" spans="16:16" x14ac:dyDescent="0.25">
      <c r="P532" s="24"/>
    </row>
    <row r="533" spans="16:16" x14ac:dyDescent="0.25">
      <c r="P533" s="24"/>
    </row>
    <row r="534" spans="16:16" x14ac:dyDescent="0.25">
      <c r="P534" s="24"/>
    </row>
    <row r="535" spans="16:16" x14ac:dyDescent="0.25">
      <c r="P535" s="24"/>
    </row>
    <row r="536" spans="16:16" x14ac:dyDescent="0.25">
      <c r="P536" s="24"/>
    </row>
    <row r="537" spans="16:16" x14ac:dyDescent="0.25">
      <c r="P537" s="24"/>
    </row>
    <row r="538" spans="16:16" x14ac:dyDescent="0.25">
      <c r="P538" s="24"/>
    </row>
    <row r="539" spans="16:16" x14ac:dyDescent="0.25">
      <c r="P539" s="24"/>
    </row>
    <row r="540" spans="16:16" x14ac:dyDescent="0.25">
      <c r="P540" s="24"/>
    </row>
    <row r="541" spans="16:16" x14ac:dyDescent="0.25">
      <c r="P541" s="24"/>
    </row>
    <row r="542" spans="16:16" x14ac:dyDescent="0.25">
      <c r="P542" s="24"/>
    </row>
    <row r="543" spans="16:16" x14ac:dyDescent="0.25">
      <c r="P543" s="24"/>
    </row>
    <row r="544" spans="16:16" x14ac:dyDescent="0.25">
      <c r="P544" s="24"/>
    </row>
    <row r="545" spans="16:16" x14ac:dyDescent="0.25">
      <c r="P545" s="24"/>
    </row>
    <row r="546" spans="16:16" x14ac:dyDescent="0.25">
      <c r="P546" s="24"/>
    </row>
    <row r="547" spans="16:16" x14ac:dyDescent="0.25">
      <c r="P547" s="24"/>
    </row>
    <row r="548" spans="16:16" x14ac:dyDescent="0.25">
      <c r="P548" s="24"/>
    </row>
    <row r="549" spans="16:16" x14ac:dyDescent="0.25">
      <c r="P549" s="24"/>
    </row>
    <row r="550" spans="16:16" x14ac:dyDescent="0.25">
      <c r="P550" s="24"/>
    </row>
    <row r="551" spans="16:16" x14ac:dyDescent="0.25">
      <c r="P551" s="24"/>
    </row>
    <row r="552" spans="16:16" x14ac:dyDescent="0.25">
      <c r="P552" s="24"/>
    </row>
    <row r="553" spans="16:16" x14ac:dyDescent="0.25">
      <c r="P553" s="24"/>
    </row>
    <row r="554" spans="16:16" x14ac:dyDescent="0.25">
      <c r="P554" s="24"/>
    </row>
    <row r="555" spans="16:16" x14ac:dyDescent="0.25">
      <c r="P555" s="24"/>
    </row>
    <row r="556" spans="16:16" x14ac:dyDescent="0.25">
      <c r="P556" s="24"/>
    </row>
    <row r="557" spans="16:16" x14ac:dyDescent="0.25">
      <c r="P557" s="24"/>
    </row>
    <row r="558" spans="16:16" x14ac:dyDescent="0.25">
      <c r="P558" s="24"/>
    </row>
    <row r="559" spans="16:16" x14ac:dyDescent="0.25">
      <c r="P559" s="24"/>
    </row>
    <row r="560" spans="16:16" x14ac:dyDescent="0.25">
      <c r="P560" s="24"/>
    </row>
    <row r="561" spans="16:16" x14ac:dyDescent="0.25">
      <c r="P561" s="24"/>
    </row>
    <row r="562" spans="16:16" x14ac:dyDescent="0.25">
      <c r="P562" s="24"/>
    </row>
    <row r="563" spans="16:16" x14ac:dyDescent="0.25">
      <c r="P563" s="24"/>
    </row>
    <row r="564" spans="16:16" x14ac:dyDescent="0.25">
      <c r="P564" s="24"/>
    </row>
    <row r="565" spans="16:16" x14ac:dyDescent="0.25">
      <c r="P565" s="24"/>
    </row>
    <row r="566" spans="16:16" x14ac:dyDescent="0.25">
      <c r="P566" s="24"/>
    </row>
    <row r="567" spans="16:16" x14ac:dyDescent="0.25">
      <c r="P567" s="24"/>
    </row>
    <row r="568" spans="16:16" x14ac:dyDescent="0.25">
      <c r="P568" s="24"/>
    </row>
    <row r="569" spans="16:16" x14ac:dyDescent="0.25">
      <c r="P569" s="24"/>
    </row>
    <row r="570" spans="16:16" x14ac:dyDescent="0.25">
      <c r="P570" s="24"/>
    </row>
    <row r="571" spans="16:16" x14ac:dyDescent="0.25">
      <c r="P571" s="24"/>
    </row>
    <row r="572" spans="16:16" x14ac:dyDescent="0.25">
      <c r="P572" s="24"/>
    </row>
    <row r="573" spans="16:16" x14ac:dyDescent="0.25">
      <c r="P573" s="24"/>
    </row>
    <row r="574" spans="16:16" x14ac:dyDescent="0.25">
      <c r="P574" s="24"/>
    </row>
    <row r="575" spans="16:16" x14ac:dyDescent="0.25">
      <c r="P575" s="24"/>
    </row>
    <row r="576" spans="16:16" x14ac:dyDescent="0.25">
      <c r="P576" s="24"/>
    </row>
    <row r="577" spans="16:16" x14ac:dyDescent="0.25">
      <c r="P577" s="24"/>
    </row>
    <row r="578" spans="16:16" x14ac:dyDescent="0.25">
      <c r="P578" s="24"/>
    </row>
    <row r="579" spans="16:16" x14ac:dyDescent="0.25">
      <c r="P579" s="24"/>
    </row>
    <row r="580" spans="16:16" x14ac:dyDescent="0.25">
      <c r="P580" s="24"/>
    </row>
    <row r="581" spans="16:16" x14ac:dyDescent="0.25">
      <c r="P581" s="24"/>
    </row>
    <row r="582" spans="16:16" x14ac:dyDescent="0.25">
      <c r="P582" s="24"/>
    </row>
    <row r="583" spans="16:16" x14ac:dyDescent="0.25">
      <c r="P583" s="24"/>
    </row>
    <row r="584" spans="16:16" x14ac:dyDescent="0.25">
      <c r="P584" s="24"/>
    </row>
    <row r="585" spans="16:16" x14ac:dyDescent="0.25">
      <c r="P585" s="24"/>
    </row>
    <row r="586" spans="16:16" x14ac:dyDescent="0.25">
      <c r="P586" s="24"/>
    </row>
    <row r="587" spans="16:16" x14ac:dyDescent="0.25">
      <c r="P587" s="24"/>
    </row>
    <row r="588" spans="16:16" x14ac:dyDescent="0.25">
      <c r="P588" s="24"/>
    </row>
    <row r="589" spans="16:16" x14ac:dyDescent="0.25">
      <c r="P589" s="24"/>
    </row>
    <row r="590" spans="16:16" x14ac:dyDescent="0.25">
      <c r="P590" s="24"/>
    </row>
    <row r="591" spans="16:16" x14ac:dyDescent="0.25">
      <c r="P591" s="24"/>
    </row>
    <row r="592" spans="16:16" x14ac:dyDescent="0.25">
      <c r="P592" s="24"/>
    </row>
    <row r="593" spans="16:16" x14ac:dyDescent="0.25">
      <c r="P593" s="24"/>
    </row>
    <row r="594" spans="16:16" x14ac:dyDescent="0.25">
      <c r="P594" s="24"/>
    </row>
    <row r="595" spans="16:16" x14ac:dyDescent="0.25">
      <c r="P595" s="24"/>
    </row>
    <row r="596" spans="16:16" x14ac:dyDescent="0.25">
      <c r="P596" s="24"/>
    </row>
    <row r="597" spans="16:16" x14ac:dyDescent="0.25">
      <c r="P597" s="24"/>
    </row>
    <row r="598" spans="16:16" x14ac:dyDescent="0.25">
      <c r="P598" s="24"/>
    </row>
    <row r="599" spans="16:16" x14ac:dyDescent="0.25">
      <c r="P599" s="24"/>
    </row>
    <row r="600" spans="16:16" x14ac:dyDescent="0.25">
      <c r="P600" s="24"/>
    </row>
    <row r="601" spans="16:16" x14ac:dyDescent="0.25">
      <c r="P601" s="24"/>
    </row>
    <row r="602" spans="16:16" x14ac:dyDescent="0.25">
      <c r="P602" s="24"/>
    </row>
    <row r="603" spans="16:16" x14ac:dyDescent="0.25">
      <c r="P603" s="24"/>
    </row>
    <row r="604" spans="16:16" x14ac:dyDescent="0.25">
      <c r="P604" s="24"/>
    </row>
    <row r="605" spans="16:16" x14ac:dyDescent="0.25">
      <c r="P605" s="24"/>
    </row>
    <row r="606" spans="16:16" x14ac:dyDescent="0.25">
      <c r="P606" s="24"/>
    </row>
    <row r="607" spans="16:16" x14ac:dyDescent="0.25">
      <c r="P607" s="24"/>
    </row>
    <row r="608" spans="16:16" x14ac:dyDescent="0.25">
      <c r="P608" s="24"/>
    </row>
    <row r="609" spans="16:16" x14ac:dyDescent="0.25">
      <c r="P609" s="24"/>
    </row>
    <row r="610" spans="16:16" x14ac:dyDescent="0.25">
      <c r="P610" s="24"/>
    </row>
    <row r="611" spans="16:16" x14ac:dyDescent="0.25">
      <c r="P611" s="24"/>
    </row>
    <row r="612" spans="16:16" x14ac:dyDescent="0.25">
      <c r="P612" s="24"/>
    </row>
    <row r="613" spans="16:16" x14ac:dyDescent="0.25">
      <c r="P613" s="24"/>
    </row>
    <row r="614" spans="16:16" x14ac:dyDescent="0.25">
      <c r="P614" s="24"/>
    </row>
    <row r="615" spans="16:16" x14ac:dyDescent="0.25">
      <c r="P615" s="24"/>
    </row>
    <row r="616" spans="16:16" x14ac:dyDescent="0.25">
      <c r="P616" s="24"/>
    </row>
    <row r="617" spans="16:16" x14ac:dyDescent="0.25">
      <c r="P617" s="24"/>
    </row>
    <row r="618" spans="16:16" x14ac:dyDescent="0.25">
      <c r="P618" s="24"/>
    </row>
    <row r="619" spans="16:16" x14ac:dyDescent="0.25">
      <c r="P619" s="24"/>
    </row>
    <row r="620" spans="16:16" x14ac:dyDescent="0.25">
      <c r="P620" s="24"/>
    </row>
    <row r="621" spans="16:16" x14ac:dyDescent="0.25">
      <c r="P621" s="24"/>
    </row>
    <row r="622" spans="16:16" x14ac:dyDescent="0.25">
      <c r="P622" s="24"/>
    </row>
    <row r="623" spans="16:16" x14ac:dyDescent="0.25">
      <c r="P623" s="24"/>
    </row>
    <row r="624" spans="16:16" x14ac:dyDescent="0.25">
      <c r="P624" s="24"/>
    </row>
    <row r="625" spans="16:16" x14ac:dyDescent="0.25">
      <c r="P625" s="24"/>
    </row>
    <row r="626" spans="16:16" x14ac:dyDescent="0.25">
      <c r="P626" s="24"/>
    </row>
    <row r="627" spans="16:16" x14ac:dyDescent="0.25">
      <c r="P627" s="24"/>
    </row>
    <row r="628" spans="16:16" x14ac:dyDescent="0.25">
      <c r="P628" s="24"/>
    </row>
    <row r="629" spans="16:16" x14ac:dyDescent="0.25">
      <c r="P629" s="24"/>
    </row>
    <row r="630" spans="16:16" x14ac:dyDescent="0.25">
      <c r="P630" s="24"/>
    </row>
    <row r="631" spans="16:16" x14ac:dyDescent="0.25">
      <c r="P631" s="24"/>
    </row>
    <row r="632" spans="16:16" x14ac:dyDescent="0.25">
      <c r="P632" s="24"/>
    </row>
    <row r="633" spans="16:16" x14ac:dyDescent="0.25">
      <c r="P633" s="24"/>
    </row>
    <row r="634" spans="16:16" x14ac:dyDescent="0.25">
      <c r="P634" s="24"/>
    </row>
    <row r="635" spans="16:16" x14ac:dyDescent="0.25">
      <c r="P635" s="24"/>
    </row>
    <row r="636" spans="16:16" x14ac:dyDescent="0.25">
      <c r="P636" s="24"/>
    </row>
    <row r="637" spans="16:16" x14ac:dyDescent="0.25">
      <c r="P637" s="24"/>
    </row>
    <row r="638" spans="16:16" x14ac:dyDescent="0.25">
      <c r="P638" s="24"/>
    </row>
    <row r="639" spans="16:16" x14ac:dyDescent="0.25">
      <c r="P639" s="24"/>
    </row>
    <row r="640" spans="16:16" x14ac:dyDescent="0.25">
      <c r="P640" s="24"/>
    </row>
    <row r="641" spans="16:16" x14ac:dyDescent="0.25">
      <c r="P641" s="24"/>
    </row>
    <row r="642" spans="16:16" x14ac:dyDescent="0.25">
      <c r="P642" s="24"/>
    </row>
    <row r="643" spans="16:16" x14ac:dyDescent="0.25">
      <c r="P643" s="24"/>
    </row>
    <row r="644" spans="16:16" x14ac:dyDescent="0.25">
      <c r="P644" s="24"/>
    </row>
    <row r="645" spans="16:16" x14ac:dyDescent="0.25">
      <c r="P645" s="24"/>
    </row>
    <row r="646" spans="16:16" x14ac:dyDescent="0.25">
      <c r="P646" s="24"/>
    </row>
    <row r="647" spans="16:16" x14ac:dyDescent="0.25">
      <c r="P647" s="24"/>
    </row>
    <row r="648" spans="16:16" x14ac:dyDescent="0.25">
      <c r="P648" s="24"/>
    </row>
    <row r="649" spans="16:16" x14ac:dyDescent="0.25">
      <c r="P649" s="24"/>
    </row>
    <row r="650" spans="16:16" x14ac:dyDescent="0.25">
      <c r="P650" s="24"/>
    </row>
    <row r="651" spans="16:16" x14ac:dyDescent="0.25">
      <c r="P651" s="24"/>
    </row>
    <row r="652" spans="16:16" x14ac:dyDescent="0.25">
      <c r="P652" s="24"/>
    </row>
    <row r="653" spans="16:16" x14ac:dyDescent="0.25">
      <c r="P653" s="24"/>
    </row>
    <row r="654" spans="16:16" x14ac:dyDescent="0.25">
      <c r="P654" s="24"/>
    </row>
    <row r="655" spans="16:16" x14ac:dyDescent="0.25">
      <c r="P655" s="24"/>
    </row>
    <row r="656" spans="16:16" x14ac:dyDescent="0.25">
      <c r="P656" s="24"/>
    </row>
    <row r="657" spans="16:16" x14ac:dyDescent="0.25">
      <c r="P657" s="24"/>
    </row>
    <row r="658" spans="16:16" x14ac:dyDescent="0.25">
      <c r="P658" s="24"/>
    </row>
    <row r="659" spans="16:16" x14ac:dyDescent="0.25">
      <c r="P659" s="24"/>
    </row>
    <row r="660" spans="16:16" x14ac:dyDescent="0.25">
      <c r="P660" s="24"/>
    </row>
    <row r="661" spans="16:16" x14ac:dyDescent="0.25">
      <c r="P661" s="24"/>
    </row>
    <row r="662" spans="16:16" x14ac:dyDescent="0.25">
      <c r="P662" s="24"/>
    </row>
    <row r="663" spans="16:16" x14ac:dyDescent="0.25">
      <c r="P663" s="24"/>
    </row>
    <row r="664" spans="16:16" x14ac:dyDescent="0.25">
      <c r="P664" s="24"/>
    </row>
    <row r="665" spans="16:16" x14ac:dyDescent="0.25">
      <c r="P665" s="24"/>
    </row>
    <row r="666" spans="16:16" x14ac:dyDescent="0.25">
      <c r="P666" s="24"/>
    </row>
    <row r="667" spans="16:16" x14ac:dyDescent="0.25">
      <c r="P667" s="24"/>
    </row>
    <row r="668" spans="16:16" x14ac:dyDescent="0.25">
      <c r="P668" s="24"/>
    </row>
    <row r="669" spans="16:16" x14ac:dyDescent="0.25">
      <c r="P669" s="24"/>
    </row>
    <row r="670" spans="16:16" x14ac:dyDescent="0.25">
      <c r="P670" s="24"/>
    </row>
    <row r="671" spans="16:16" x14ac:dyDescent="0.25">
      <c r="P671" s="24"/>
    </row>
    <row r="672" spans="16:16" x14ac:dyDescent="0.25">
      <c r="P672" s="24"/>
    </row>
    <row r="673" spans="16:16" x14ac:dyDescent="0.25">
      <c r="P673" s="24"/>
    </row>
    <row r="674" spans="16:16" x14ac:dyDescent="0.25">
      <c r="P674" s="24"/>
    </row>
    <row r="675" spans="16:16" x14ac:dyDescent="0.25">
      <c r="P675" s="24"/>
    </row>
    <row r="676" spans="16:16" x14ac:dyDescent="0.25">
      <c r="P676" s="24"/>
    </row>
    <row r="677" spans="16:16" x14ac:dyDescent="0.25">
      <c r="P677" s="24"/>
    </row>
    <row r="678" spans="16:16" x14ac:dyDescent="0.25">
      <c r="P678" s="24"/>
    </row>
    <row r="679" spans="16:16" x14ac:dyDescent="0.25">
      <c r="P679" s="24"/>
    </row>
    <row r="680" spans="16:16" x14ac:dyDescent="0.25">
      <c r="P680" s="24"/>
    </row>
    <row r="681" spans="16:16" x14ac:dyDescent="0.25">
      <c r="P681" s="24"/>
    </row>
    <row r="682" spans="16:16" x14ac:dyDescent="0.25">
      <c r="P682" s="24"/>
    </row>
    <row r="683" spans="16:16" x14ac:dyDescent="0.25">
      <c r="P683" s="24"/>
    </row>
    <row r="684" spans="16:16" x14ac:dyDescent="0.25">
      <c r="P684" s="24"/>
    </row>
    <row r="685" spans="16:16" x14ac:dyDescent="0.25">
      <c r="P685" s="24"/>
    </row>
    <row r="686" spans="16:16" x14ac:dyDescent="0.25">
      <c r="P686" s="24"/>
    </row>
    <row r="687" spans="16:16" x14ac:dyDescent="0.25">
      <c r="P687" s="24"/>
    </row>
    <row r="688" spans="16:16" x14ac:dyDescent="0.25">
      <c r="P688" s="24"/>
    </row>
    <row r="689" spans="16:16" x14ac:dyDescent="0.25">
      <c r="P689" s="24"/>
    </row>
    <row r="690" spans="16:16" x14ac:dyDescent="0.25">
      <c r="P690" s="24"/>
    </row>
    <row r="691" spans="16:16" x14ac:dyDescent="0.25">
      <c r="P691" s="24"/>
    </row>
    <row r="692" spans="16:16" x14ac:dyDescent="0.25">
      <c r="P692" s="24"/>
    </row>
    <row r="693" spans="16:16" x14ac:dyDescent="0.25">
      <c r="P693" s="24"/>
    </row>
    <row r="694" spans="16:16" x14ac:dyDescent="0.25">
      <c r="P694" s="24"/>
    </row>
    <row r="695" spans="16:16" x14ac:dyDescent="0.25">
      <c r="P695" s="24"/>
    </row>
    <row r="696" spans="16:16" x14ac:dyDescent="0.25">
      <c r="P696" s="24"/>
    </row>
    <row r="697" spans="16:16" x14ac:dyDescent="0.25">
      <c r="P697" s="24"/>
    </row>
    <row r="698" spans="16:16" x14ac:dyDescent="0.25">
      <c r="P698" s="24"/>
    </row>
    <row r="699" spans="16:16" x14ac:dyDescent="0.25">
      <c r="P699" s="24"/>
    </row>
    <row r="700" spans="16:16" x14ac:dyDescent="0.25">
      <c r="P700" s="24"/>
    </row>
    <row r="701" spans="16:16" x14ac:dyDescent="0.25">
      <c r="P701" s="24"/>
    </row>
    <row r="702" spans="16:16" x14ac:dyDescent="0.25">
      <c r="P702" s="24"/>
    </row>
    <row r="703" spans="16:16" x14ac:dyDescent="0.25">
      <c r="P703" s="24"/>
    </row>
    <row r="704" spans="16:16" x14ac:dyDescent="0.25">
      <c r="P704" s="24"/>
    </row>
    <row r="705" spans="16:16" x14ac:dyDescent="0.25">
      <c r="P705" s="24"/>
    </row>
    <row r="706" spans="16:16" x14ac:dyDescent="0.25">
      <c r="P706" s="24"/>
    </row>
    <row r="707" spans="16:16" x14ac:dyDescent="0.25">
      <c r="P707" s="24"/>
    </row>
    <row r="708" spans="16:16" x14ac:dyDescent="0.25">
      <c r="P708" s="24"/>
    </row>
    <row r="709" spans="16:16" x14ac:dyDescent="0.25">
      <c r="P709" s="24"/>
    </row>
    <row r="710" spans="16:16" x14ac:dyDescent="0.25">
      <c r="P710" s="24"/>
    </row>
    <row r="711" spans="16:16" x14ac:dyDescent="0.25">
      <c r="P711" s="24"/>
    </row>
    <row r="712" spans="16:16" x14ac:dyDescent="0.25">
      <c r="P712" s="24"/>
    </row>
    <row r="713" spans="16:16" x14ac:dyDescent="0.25">
      <c r="P713" s="24"/>
    </row>
    <row r="714" spans="16:16" x14ac:dyDescent="0.25">
      <c r="P714" s="24"/>
    </row>
    <row r="715" spans="16:16" x14ac:dyDescent="0.25">
      <c r="P715" s="24"/>
    </row>
    <row r="716" spans="16:16" x14ac:dyDescent="0.25">
      <c r="P716" s="24"/>
    </row>
    <row r="717" spans="16:16" x14ac:dyDescent="0.25">
      <c r="P717" s="24"/>
    </row>
    <row r="718" spans="16:16" x14ac:dyDescent="0.25">
      <c r="P718" s="24"/>
    </row>
    <row r="719" spans="16:16" x14ac:dyDescent="0.25">
      <c r="P719" s="24"/>
    </row>
    <row r="720" spans="16:16" x14ac:dyDescent="0.25">
      <c r="P720" s="24"/>
    </row>
    <row r="721" spans="16:16" x14ac:dyDescent="0.25">
      <c r="P721" s="24"/>
    </row>
    <row r="722" spans="16:16" x14ac:dyDescent="0.25">
      <c r="P722" s="24"/>
    </row>
    <row r="723" spans="16:16" x14ac:dyDescent="0.25">
      <c r="P723" s="24"/>
    </row>
    <row r="724" spans="16:16" x14ac:dyDescent="0.25">
      <c r="P724" s="24"/>
    </row>
    <row r="725" spans="16:16" x14ac:dyDescent="0.25">
      <c r="P725" s="24"/>
    </row>
    <row r="726" spans="16:16" x14ac:dyDescent="0.25">
      <c r="P726" s="24"/>
    </row>
    <row r="727" spans="16:16" x14ac:dyDescent="0.25">
      <c r="P727" s="24"/>
    </row>
    <row r="728" spans="16:16" x14ac:dyDescent="0.25">
      <c r="P728" s="24"/>
    </row>
    <row r="729" spans="16:16" x14ac:dyDescent="0.25">
      <c r="P729" s="24"/>
    </row>
    <row r="730" spans="16:16" x14ac:dyDescent="0.25">
      <c r="P730" s="24"/>
    </row>
    <row r="731" spans="16:16" x14ac:dyDescent="0.25">
      <c r="P731" s="24"/>
    </row>
    <row r="732" spans="16:16" x14ac:dyDescent="0.25">
      <c r="P732" s="24"/>
    </row>
    <row r="733" spans="16:16" x14ac:dyDescent="0.25">
      <c r="P733" s="24"/>
    </row>
    <row r="734" spans="16:16" x14ac:dyDescent="0.25">
      <c r="P734" s="24"/>
    </row>
    <row r="735" spans="16:16" x14ac:dyDescent="0.25">
      <c r="P735" s="24"/>
    </row>
    <row r="736" spans="16:16" x14ac:dyDescent="0.25">
      <c r="P736" s="24"/>
    </row>
    <row r="737" spans="16:16" x14ac:dyDescent="0.25">
      <c r="P737" s="24"/>
    </row>
    <row r="738" spans="16:16" x14ac:dyDescent="0.25">
      <c r="P738" s="24"/>
    </row>
    <row r="739" spans="16:16" x14ac:dyDescent="0.25">
      <c r="P739" s="24"/>
    </row>
    <row r="740" spans="16:16" x14ac:dyDescent="0.25">
      <c r="P740" s="24"/>
    </row>
    <row r="741" spans="16:16" x14ac:dyDescent="0.25">
      <c r="P741" s="24"/>
    </row>
    <row r="742" spans="16:16" x14ac:dyDescent="0.25">
      <c r="P742" s="24"/>
    </row>
    <row r="743" spans="16:16" x14ac:dyDescent="0.25">
      <c r="P743" s="24"/>
    </row>
    <row r="744" spans="16:16" x14ac:dyDescent="0.25">
      <c r="P744" s="24"/>
    </row>
    <row r="745" spans="16:16" x14ac:dyDescent="0.25">
      <c r="P745" s="24"/>
    </row>
    <row r="746" spans="16:16" x14ac:dyDescent="0.25">
      <c r="P746" s="24"/>
    </row>
    <row r="747" spans="16:16" x14ac:dyDescent="0.25">
      <c r="P747" s="24"/>
    </row>
    <row r="748" spans="16:16" x14ac:dyDescent="0.25">
      <c r="P748" s="24"/>
    </row>
    <row r="749" spans="16:16" x14ac:dyDescent="0.25">
      <c r="P749" s="24"/>
    </row>
    <row r="750" spans="16:16" x14ac:dyDescent="0.25">
      <c r="P750" s="24"/>
    </row>
    <row r="751" spans="16:16" x14ac:dyDescent="0.25">
      <c r="P751" s="24"/>
    </row>
    <row r="752" spans="16:16" x14ac:dyDescent="0.25">
      <c r="P752" s="24"/>
    </row>
    <row r="753" spans="16:16" x14ac:dyDescent="0.25">
      <c r="P753" s="24"/>
    </row>
    <row r="754" spans="16:16" x14ac:dyDescent="0.25">
      <c r="P754" s="24"/>
    </row>
    <row r="755" spans="16:16" x14ac:dyDescent="0.25">
      <c r="P755" s="24"/>
    </row>
    <row r="756" spans="16:16" x14ac:dyDescent="0.25">
      <c r="P756" s="24"/>
    </row>
    <row r="757" spans="16:16" x14ac:dyDescent="0.25">
      <c r="P757" s="24"/>
    </row>
    <row r="758" spans="16:16" x14ac:dyDescent="0.25">
      <c r="P758" s="24"/>
    </row>
    <row r="759" spans="16:16" x14ac:dyDescent="0.25">
      <c r="P759" s="24"/>
    </row>
    <row r="760" spans="16:16" x14ac:dyDescent="0.25">
      <c r="P760" s="24"/>
    </row>
    <row r="761" spans="16:16" x14ac:dyDescent="0.25">
      <c r="P761" s="24"/>
    </row>
    <row r="762" spans="16:16" x14ac:dyDescent="0.25">
      <c r="P762" s="24"/>
    </row>
    <row r="763" spans="16:16" x14ac:dyDescent="0.25">
      <c r="P763" s="24"/>
    </row>
    <row r="764" spans="16:16" x14ac:dyDescent="0.25">
      <c r="P764" s="24"/>
    </row>
    <row r="765" spans="16:16" x14ac:dyDescent="0.25">
      <c r="P765" s="24"/>
    </row>
    <row r="766" spans="16:16" x14ac:dyDescent="0.25">
      <c r="P766" s="24"/>
    </row>
    <row r="767" spans="16:16" x14ac:dyDescent="0.25">
      <c r="P767" s="24"/>
    </row>
    <row r="768" spans="16:16" x14ac:dyDescent="0.25">
      <c r="P768" s="24"/>
    </row>
    <row r="769" spans="16:16" x14ac:dyDescent="0.25">
      <c r="P769" s="24"/>
    </row>
    <row r="770" spans="16:16" x14ac:dyDescent="0.25">
      <c r="P770" s="24"/>
    </row>
    <row r="771" spans="16:16" x14ac:dyDescent="0.25">
      <c r="P771" s="24"/>
    </row>
    <row r="772" spans="16:16" x14ac:dyDescent="0.25">
      <c r="P772" s="24"/>
    </row>
    <row r="773" spans="16:16" x14ac:dyDescent="0.25">
      <c r="P773" s="24"/>
    </row>
    <row r="774" spans="16:16" x14ac:dyDescent="0.25">
      <c r="P774" s="24"/>
    </row>
    <row r="775" spans="16:16" x14ac:dyDescent="0.25">
      <c r="P775" s="24"/>
    </row>
    <row r="776" spans="16:16" x14ac:dyDescent="0.25">
      <c r="P776" s="24"/>
    </row>
    <row r="777" spans="16:16" x14ac:dyDescent="0.25">
      <c r="P777" s="24"/>
    </row>
    <row r="778" spans="16:16" x14ac:dyDescent="0.25">
      <c r="P778" s="24"/>
    </row>
    <row r="779" spans="16:16" x14ac:dyDescent="0.25">
      <c r="P779" s="24"/>
    </row>
    <row r="780" spans="16:16" x14ac:dyDescent="0.25">
      <c r="P780" s="24"/>
    </row>
    <row r="781" spans="16:16" x14ac:dyDescent="0.25">
      <c r="P781" s="24"/>
    </row>
    <row r="782" spans="16:16" x14ac:dyDescent="0.25">
      <c r="P782" s="24"/>
    </row>
    <row r="783" spans="16:16" x14ac:dyDescent="0.25">
      <c r="P783" s="24"/>
    </row>
    <row r="784" spans="16:16" x14ac:dyDescent="0.25">
      <c r="P784" s="24"/>
    </row>
    <row r="785" spans="16:16" x14ac:dyDescent="0.25">
      <c r="P785" s="24"/>
    </row>
    <row r="786" spans="16:16" x14ac:dyDescent="0.25">
      <c r="P786" s="24"/>
    </row>
    <row r="787" spans="16:16" x14ac:dyDescent="0.25">
      <c r="P787" s="24"/>
    </row>
    <row r="788" spans="16:16" x14ac:dyDescent="0.25">
      <c r="P788" s="24"/>
    </row>
    <row r="789" spans="16:16" x14ac:dyDescent="0.25">
      <c r="P789" s="24"/>
    </row>
    <row r="790" spans="16:16" x14ac:dyDescent="0.25">
      <c r="P790" s="24"/>
    </row>
    <row r="791" spans="16:16" x14ac:dyDescent="0.25">
      <c r="P791" s="24"/>
    </row>
    <row r="792" spans="16:16" x14ac:dyDescent="0.25">
      <c r="P792" s="24"/>
    </row>
    <row r="793" spans="16:16" x14ac:dyDescent="0.25">
      <c r="P793" s="24"/>
    </row>
    <row r="794" spans="16:16" x14ac:dyDescent="0.25">
      <c r="P794" s="24"/>
    </row>
    <row r="795" spans="16:16" x14ac:dyDescent="0.25">
      <c r="P795" s="24"/>
    </row>
    <row r="796" spans="16:16" x14ac:dyDescent="0.25">
      <c r="P796" s="24"/>
    </row>
    <row r="797" spans="16:16" x14ac:dyDescent="0.25">
      <c r="P797" s="24"/>
    </row>
    <row r="798" spans="16:16" x14ac:dyDescent="0.25">
      <c r="P798" s="24"/>
    </row>
    <row r="799" spans="16:16" x14ac:dyDescent="0.25">
      <c r="P799" s="24"/>
    </row>
    <row r="800" spans="16:16" x14ac:dyDescent="0.25">
      <c r="P800" s="24"/>
    </row>
    <row r="801" spans="16:16" x14ac:dyDescent="0.25">
      <c r="P801" s="24"/>
    </row>
    <row r="802" spans="16:16" x14ac:dyDescent="0.25">
      <c r="P802" s="24"/>
    </row>
    <row r="803" spans="16:16" x14ac:dyDescent="0.25">
      <c r="P803" s="24"/>
    </row>
    <row r="804" spans="16:16" x14ac:dyDescent="0.25">
      <c r="P804" s="24"/>
    </row>
    <row r="805" spans="16:16" x14ac:dyDescent="0.25">
      <c r="P805" s="24"/>
    </row>
    <row r="806" spans="16:16" x14ac:dyDescent="0.25">
      <c r="P806" s="24"/>
    </row>
    <row r="807" spans="16:16" x14ac:dyDescent="0.25">
      <c r="P807" s="24"/>
    </row>
    <row r="808" spans="16:16" x14ac:dyDescent="0.25">
      <c r="P808" s="24"/>
    </row>
    <row r="809" spans="16:16" x14ac:dyDescent="0.25">
      <c r="P809" s="24"/>
    </row>
    <row r="810" spans="16:16" x14ac:dyDescent="0.25">
      <c r="P810" s="24"/>
    </row>
    <row r="811" spans="16:16" x14ac:dyDescent="0.25">
      <c r="P811" s="24"/>
    </row>
    <row r="812" spans="16:16" x14ac:dyDescent="0.25">
      <c r="P812" s="24"/>
    </row>
    <row r="813" spans="16:16" x14ac:dyDescent="0.25">
      <c r="P813" s="24"/>
    </row>
    <row r="814" spans="16:16" x14ac:dyDescent="0.25">
      <c r="P814" s="24"/>
    </row>
    <row r="815" spans="16:16" x14ac:dyDescent="0.25">
      <c r="P815" s="24"/>
    </row>
    <row r="816" spans="16:16" x14ac:dyDescent="0.25">
      <c r="P816" s="24"/>
    </row>
    <row r="817" spans="16:16" x14ac:dyDescent="0.25">
      <c r="P817" s="24"/>
    </row>
    <row r="818" spans="16:16" x14ac:dyDescent="0.25">
      <c r="P818" s="24"/>
    </row>
    <row r="819" spans="16:16" x14ac:dyDescent="0.25">
      <c r="P819" s="24"/>
    </row>
    <row r="820" spans="16:16" x14ac:dyDescent="0.25">
      <c r="P820" s="24"/>
    </row>
    <row r="821" spans="16:16" x14ac:dyDescent="0.25">
      <c r="P821" s="24"/>
    </row>
    <row r="822" spans="16:16" x14ac:dyDescent="0.25">
      <c r="P822" s="24"/>
    </row>
    <row r="823" spans="16:16" x14ac:dyDescent="0.25">
      <c r="P823" s="24"/>
    </row>
    <row r="824" spans="16:16" x14ac:dyDescent="0.25">
      <c r="P824" s="24"/>
    </row>
    <row r="825" spans="16:16" x14ac:dyDescent="0.25">
      <c r="P825" s="24"/>
    </row>
    <row r="826" spans="16:16" x14ac:dyDescent="0.25">
      <c r="P826" s="24"/>
    </row>
    <row r="827" spans="16:16" x14ac:dyDescent="0.25">
      <c r="P827" s="24"/>
    </row>
    <row r="828" spans="16:16" x14ac:dyDescent="0.25">
      <c r="P828" s="24"/>
    </row>
    <row r="829" spans="16:16" x14ac:dyDescent="0.25">
      <c r="P829" s="24"/>
    </row>
    <row r="830" spans="16:16" x14ac:dyDescent="0.25">
      <c r="P830" s="24"/>
    </row>
    <row r="831" spans="16:16" x14ac:dyDescent="0.25">
      <c r="P831" s="24"/>
    </row>
    <row r="832" spans="16:16" x14ac:dyDescent="0.25">
      <c r="P832" s="24"/>
    </row>
    <row r="833" spans="16:16" x14ac:dyDescent="0.25">
      <c r="P833" s="24"/>
    </row>
    <row r="834" spans="16:16" x14ac:dyDescent="0.25">
      <c r="P834" s="24"/>
    </row>
    <row r="835" spans="16:16" x14ac:dyDescent="0.25">
      <c r="P835" s="24"/>
    </row>
    <row r="836" spans="16:16" x14ac:dyDescent="0.25">
      <c r="P836" s="24"/>
    </row>
    <row r="837" spans="16:16" x14ac:dyDescent="0.25">
      <c r="P837" s="24"/>
    </row>
    <row r="838" spans="16:16" x14ac:dyDescent="0.25">
      <c r="P838" s="24"/>
    </row>
    <row r="839" spans="16:16" x14ac:dyDescent="0.25">
      <c r="P839" s="24"/>
    </row>
    <row r="840" spans="16:16" x14ac:dyDescent="0.25">
      <c r="P840" s="24"/>
    </row>
    <row r="841" spans="16:16" x14ac:dyDescent="0.25">
      <c r="P841" s="24"/>
    </row>
    <row r="842" spans="16:16" x14ac:dyDescent="0.25">
      <c r="P842" s="24"/>
    </row>
    <row r="843" spans="16:16" x14ac:dyDescent="0.25">
      <c r="P843" s="24"/>
    </row>
    <row r="844" spans="16:16" x14ac:dyDescent="0.25">
      <c r="P844" s="24"/>
    </row>
    <row r="845" spans="16:16" x14ac:dyDescent="0.25">
      <c r="P845" s="24"/>
    </row>
    <row r="846" spans="16:16" x14ac:dyDescent="0.25">
      <c r="P846" s="24"/>
    </row>
    <row r="847" spans="16:16" x14ac:dyDescent="0.25">
      <c r="P847" s="24"/>
    </row>
    <row r="848" spans="16:16" x14ac:dyDescent="0.25">
      <c r="P848" s="24"/>
    </row>
    <row r="849" spans="16:16" x14ac:dyDescent="0.25">
      <c r="P849" s="24"/>
    </row>
    <row r="850" spans="16:16" x14ac:dyDescent="0.25">
      <c r="P850" s="24"/>
    </row>
    <row r="851" spans="16:16" x14ac:dyDescent="0.25">
      <c r="P851" s="24"/>
    </row>
    <row r="852" spans="16:16" x14ac:dyDescent="0.25">
      <c r="P852" s="24"/>
    </row>
    <row r="853" spans="16:16" x14ac:dyDescent="0.25">
      <c r="P853" s="24"/>
    </row>
    <row r="854" spans="16:16" x14ac:dyDescent="0.25">
      <c r="P854" s="24"/>
    </row>
    <row r="855" spans="16:16" x14ac:dyDescent="0.25">
      <c r="P855" s="24"/>
    </row>
    <row r="856" spans="16:16" x14ac:dyDescent="0.25">
      <c r="P856" s="24"/>
    </row>
    <row r="857" spans="16:16" x14ac:dyDescent="0.25">
      <c r="P857" s="24"/>
    </row>
    <row r="858" spans="16:16" x14ac:dyDescent="0.25">
      <c r="P858" s="24"/>
    </row>
    <row r="859" spans="16:16" x14ac:dyDescent="0.25">
      <c r="P859" s="24"/>
    </row>
    <row r="860" spans="16:16" x14ac:dyDescent="0.25">
      <c r="P860" s="24"/>
    </row>
    <row r="861" spans="16:16" x14ac:dyDescent="0.25">
      <c r="P861" s="24"/>
    </row>
    <row r="862" spans="16:16" x14ac:dyDescent="0.25">
      <c r="P862" s="24"/>
    </row>
    <row r="863" spans="16:16" x14ac:dyDescent="0.25">
      <c r="P863" s="24"/>
    </row>
    <row r="864" spans="16:16" x14ac:dyDescent="0.25">
      <c r="P864" s="24"/>
    </row>
    <row r="865" spans="16:16" x14ac:dyDescent="0.25">
      <c r="P865" s="24"/>
    </row>
    <row r="866" spans="16:16" x14ac:dyDescent="0.25">
      <c r="P866" s="24"/>
    </row>
    <row r="867" spans="16:16" x14ac:dyDescent="0.25">
      <c r="P867" s="24"/>
    </row>
    <row r="868" spans="16:16" x14ac:dyDescent="0.25">
      <c r="P868" s="24"/>
    </row>
    <row r="869" spans="16:16" x14ac:dyDescent="0.25">
      <c r="P869" s="24"/>
    </row>
    <row r="870" spans="16:16" x14ac:dyDescent="0.25">
      <c r="P870" s="24"/>
    </row>
    <row r="871" spans="16:16" x14ac:dyDescent="0.25">
      <c r="P871" s="24"/>
    </row>
    <row r="872" spans="16:16" x14ac:dyDescent="0.25">
      <c r="P872" s="24"/>
    </row>
    <row r="873" spans="16:16" x14ac:dyDescent="0.25">
      <c r="P873" s="24"/>
    </row>
    <row r="874" spans="16:16" x14ac:dyDescent="0.25">
      <c r="P874" s="24"/>
    </row>
    <row r="875" spans="16:16" x14ac:dyDescent="0.25">
      <c r="P875" s="24"/>
    </row>
    <row r="876" spans="16:16" x14ac:dyDescent="0.25">
      <c r="P876" s="24"/>
    </row>
    <row r="877" spans="16:16" x14ac:dyDescent="0.25">
      <c r="P877" s="24"/>
    </row>
    <row r="878" spans="16:16" x14ac:dyDescent="0.25">
      <c r="P878" s="24"/>
    </row>
    <row r="879" spans="16:16" x14ac:dyDescent="0.25">
      <c r="P879" s="24"/>
    </row>
    <row r="880" spans="16:16" x14ac:dyDescent="0.25">
      <c r="P880" s="24"/>
    </row>
    <row r="881" spans="16:16" x14ac:dyDescent="0.25">
      <c r="P881" s="24"/>
    </row>
    <row r="882" spans="16:16" x14ac:dyDescent="0.25">
      <c r="P882" s="24"/>
    </row>
    <row r="883" spans="16:16" x14ac:dyDescent="0.25">
      <c r="P883" s="24"/>
    </row>
    <row r="884" spans="16:16" x14ac:dyDescent="0.25">
      <c r="P884" s="24"/>
    </row>
    <row r="885" spans="16:16" x14ac:dyDescent="0.25">
      <c r="P885" s="24"/>
    </row>
    <row r="886" spans="16:16" x14ac:dyDescent="0.25">
      <c r="P886" s="24"/>
    </row>
    <row r="887" spans="16:16" x14ac:dyDescent="0.25">
      <c r="P887" s="24"/>
    </row>
    <row r="888" spans="16:16" x14ac:dyDescent="0.25">
      <c r="P888" s="24"/>
    </row>
    <row r="889" spans="16:16" x14ac:dyDescent="0.25">
      <c r="P889" s="24"/>
    </row>
    <row r="890" spans="16:16" x14ac:dyDescent="0.25">
      <c r="P890" s="24"/>
    </row>
    <row r="891" spans="16:16" x14ac:dyDescent="0.25">
      <c r="P891" s="24"/>
    </row>
    <row r="892" spans="16:16" x14ac:dyDescent="0.25">
      <c r="P892" s="24"/>
    </row>
    <row r="893" spans="16:16" x14ac:dyDescent="0.25">
      <c r="P893" s="24"/>
    </row>
    <row r="894" spans="16:16" x14ac:dyDescent="0.25">
      <c r="P894" s="24"/>
    </row>
    <row r="895" spans="16:16" x14ac:dyDescent="0.25">
      <c r="P895" s="24"/>
    </row>
    <row r="896" spans="16:16" x14ac:dyDescent="0.25">
      <c r="P896" s="24"/>
    </row>
    <row r="897" spans="16:16" x14ac:dyDescent="0.25">
      <c r="P897" s="24"/>
    </row>
    <row r="898" spans="16:16" x14ac:dyDescent="0.25">
      <c r="P898" s="24"/>
    </row>
    <row r="899" spans="16:16" x14ac:dyDescent="0.25">
      <c r="P899" s="24"/>
    </row>
    <row r="900" spans="16:16" x14ac:dyDescent="0.25">
      <c r="P900" s="24"/>
    </row>
    <row r="901" spans="16:16" x14ac:dyDescent="0.25">
      <c r="P901" s="24"/>
    </row>
    <row r="902" spans="16:16" x14ac:dyDescent="0.25">
      <c r="P902" s="24"/>
    </row>
    <row r="903" spans="16:16" x14ac:dyDescent="0.25">
      <c r="P903" s="24"/>
    </row>
    <row r="904" spans="16:16" x14ac:dyDescent="0.25">
      <c r="P904" s="24"/>
    </row>
    <row r="905" spans="16:16" x14ac:dyDescent="0.25">
      <c r="P905" s="24"/>
    </row>
    <row r="906" spans="16:16" x14ac:dyDescent="0.25">
      <c r="P906" s="24"/>
    </row>
    <row r="907" spans="16:16" x14ac:dyDescent="0.25">
      <c r="P907" s="24"/>
    </row>
    <row r="908" spans="16:16" x14ac:dyDescent="0.25">
      <c r="P908" s="24"/>
    </row>
    <row r="909" spans="16:16" x14ac:dyDescent="0.25">
      <c r="P909" s="24"/>
    </row>
    <row r="910" spans="16:16" x14ac:dyDescent="0.25">
      <c r="P910" s="24"/>
    </row>
    <row r="911" spans="16:16" x14ac:dyDescent="0.25">
      <c r="P911" s="24"/>
    </row>
    <row r="912" spans="16:16" x14ac:dyDescent="0.25">
      <c r="P912" s="24"/>
    </row>
    <row r="913" spans="16:16" x14ac:dyDescent="0.25">
      <c r="P913" s="24"/>
    </row>
    <row r="914" spans="16:16" x14ac:dyDescent="0.25">
      <c r="P914" s="24"/>
    </row>
    <row r="915" spans="16:16" x14ac:dyDescent="0.25">
      <c r="P915" s="24"/>
    </row>
    <row r="916" spans="16:16" x14ac:dyDescent="0.25">
      <c r="P916" s="24"/>
    </row>
    <row r="917" spans="16:16" x14ac:dyDescent="0.25">
      <c r="P917" s="24"/>
    </row>
    <row r="918" spans="16:16" x14ac:dyDescent="0.25">
      <c r="P918" s="24"/>
    </row>
    <row r="919" spans="16:16" x14ac:dyDescent="0.25">
      <c r="P919" s="24"/>
    </row>
    <row r="920" spans="16:16" x14ac:dyDescent="0.25">
      <c r="P920" s="24"/>
    </row>
    <row r="921" spans="16:16" x14ac:dyDescent="0.25">
      <c r="P921" s="24"/>
    </row>
    <row r="922" spans="16:16" x14ac:dyDescent="0.25">
      <c r="P922" s="24"/>
    </row>
    <row r="923" spans="16:16" x14ac:dyDescent="0.25">
      <c r="P923" s="24"/>
    </row>
    <row r="924" spans="16:16" x14ac:dyDescent="0.25">
      <c r="P924" s="24"/>
    </row>
    <row r="925" spans="16:16" x14ac:dyDescent="0.25">
      <c r="P925" s="24"/>
    </row>
    <row r="926" spans="16:16" x14ac:dyDescent="0.25">
      <c r="P926" s="24"/>
    </row>
    <row r="927" spans="16:16" x14ac:dyDescent="0.25">
      <c r="P927" s="24"/>
    </row>
    <row r="928" spans="16:16" x14ac:dyDescent="0.25">
      <c r="P928" s="24"/>
    </row>
    <row r="929" spans="16:16" x14ac:dyDescent="0.25">
      <c r="P929" s="24"/>
    </row>
    <row r="930" spans="16:16" x14ac:dyDescent="0.25">
      <c r="P930" s="24"/>
    </row>
    <row r="931" spans="16:16" x14ac:dyDescent="0.25">
      <c r="P931" s="24"/>
    </row>
    <row r="932" spans="16:16" x14ac:dyDescent="0.25">
      <c r="P932" s="24"/>
    </row>
    <row r="933" spans="16:16" x14ac:dyDescent="0.25">
      <c r="P933" s="24"/>
    </row>
    <row r="934" spans="16:16" x14ac:dyDescent="0.25">
      <c r="P934" s="24"/>
    </row>
    <row r="935" spans="16:16" x14ac:dyDescent="0.25">
      <c r="P935" s="24"/>
    </row>
    <row r="936" spans="16:16" x14ac:dyDescent="0.25">
      <c r="P936" s="24"/>
    </row>
    <row r="937" spans="16:16" x14ac:dyDescent="0.25">
      <c r="P937" s="24"/>
    </row>
    <row r="938" spans="16:16" x14ac:dyDescent="0.25">
      <c r="P938" s="24"/>
    </row>
    <row r="939" spans="16:16" x14ac:dyDescent="0.25">
      <c r="P939" s="24"/>
    </row>
    <row r="940" spans="16:16" x14ac:dyDescent="0.25">
      <c r="P940" s="24"/>
    </row>
    <row r="941" spans="16:16" x14ac:dyDescent="0.25">
      <c r="P941" s="24"/>
    </row>
    <row r="942" spans="16:16" x14ac:dyDescent="0.25">
      <c r="P942" s="24"/>
    </row>
    <row r="943" spans="16:16" x14ac:dyDescent="0.25">
      <c r="P943" s="24"/>
    </row>
    <row r="944" spans="16:16" x14ac:dyDescent="0.25">
      <c r="P944" s="24"/>
    </row>
    <row r="945" spans="16:16" x14ac:dyDescent="0.25">
      <c r="P945" s="24"/>
    </row>
    <row r="946" spans="16:16" x14ac:dyDescent="0.25">
      <c r="P946" s="24"/>
    </row>
    <row r="947" spans="16:16" x14ac:dyDescent="0.25">
      <c r="P947" s="24"/>
    </row>
    <row r="948" spans="16:16" x14ac:dyDescent="0.25">
      <c r="P948" s="24"/>
    </row>
    <row r="949" spans="16:16" x14ac:dyDescent="0.25">
      <c r="P949" s="24"/>
    </row>
    <row r="950" spans="16:16" x14ac:dyDescent="0.25">
      <c r="P950" s="24"/>
    </row>
    <row r="951" spans="16:16" x14ac:dyDescent="0.25">
      <c r="P951" s="24"/>
    </row>
    <row r="952" spans="16:16" x14ac:dyDescent="0.25">
      <c r="P952" s="24"/>
    </row>
    <row r="953" spans="16:16" x14ac:dyDescent="0.25">
      <c r="P953" s="24"/>
    </row>
    <row r="954" spans="16:16" x14ac:dyDescent="0.25">
      <c r="P954" s="24"/>
    </row>
    <row r="955" spans="16:16" x14ac:dyDescent="0.25">
      <c r="P955" s="24"/>
    </row>
    <row r="956" spans="16:16" x14ac:dyDescent="0.25">
      <c r="P956" s="24"/>
    </row>
    <row r="957" spans="16:16" x14ac:dyDescent="0.25">
      <c r="P957" s="24"/>
    </row>
    <row r="958" spans="16:16" x14ac:dyDescent="0.25">
      <c r="P958" s="24"/>
    </row>
    <row r="959" spans="16:16" x14ac:dyDescent="0.25">
      <c r="P959" s="24"/>
    </row>
    <row r="960" spans="16:16" x14ac:dyDescent="0.25">
      <c r="P960" s="24"/>
    </row>
    <row r="961" spans="16:16" x14ac:dyDescent="0.25">
      <c r="P961" s="24"/>
    </row>
    <row r="962" spans="16:16" x14ac:dyDescent="0.25">
      <c r="P962" s="24"/>
    </row>
    <row r="963" spans="16:16" x14ac:dyDescent="0.25">
      <c r="P963" s="24"/>
    </row>
    <row r="964" spans="16:16" x14ac:dyDescent="0.25">
      <c r="P964" s="24"/>
    </row>
    <row r="965" spans="16:16" x14ac:dyDescent="0.25">
      <c r="P965" s="24"/>
    </row>
    <row r="966" spans="16:16" x14ac:dyDescent="0.25">
      <c r="P966" s="24"/>
    </row>
    <row r="967" spans="16:16" x14ac:dyDescent="0.25">
      <c r="P967" s="24"/>
    </row>
    <row r="968" spans="16:16" x14ac:dyDescent="0.25">
      <c r="P968" s="24"/>
    </row>
    <row r="969" spans="16:16" x14ac:dyDescent="0.25">
      <c r="P969" s="24"/>
    </row>
    <row r="970" spans="16:16" x14ac:dyDescent="0.25">
      <c r="P970" s="24"/>
    </row>
    <row r="971" spans="16:16" x14ac:dyDescent="0.25">
      <c r="P971" s="24"/>
    </row>
    <row r="972" spans="16:16" x14ac:dyDescent="0.25">
      <c r="P972" s="24"/>
    </row>
    <row r="973" spans="16:16" x14ac:dyDescent="0.25">
      <c r="P973" s="24"/>
    </row>
    <row r="974" spans="16:16" x14ac:dyDescent="0.25">
      <c r="P974" s="24"/>
    </row>
    <row r="975" spans="16:16" x14ac:dyDescent="0.25">
      <c r="P975" s="24"/>
    </row>
    <row r="976" spans="16:16" x14ac:dyDescent="0.25">
      <c r="P976" s="24"/>
    </row>
    <row r="977" spans="16:16" x14ac:dyDescent="0.25">
      <c r="P977" s="24"/>
    </row>
    <row r="978" spans="16:16" x14ac:dyDescent="0.25">
      <c r="P978" s="24"/>
    </row>
    <row r="979" spans="16:16" x14ac:dyDescent="0.25">
      <c r="P979" s="24"/>
    </row>
    <row r="980" spans="16:16" x14ac:dyDescent="0.25">
      <c r="P980" s="24"/>
    </row>
    <row r="981" spans="16:16" x14ac:dyDescent="0.25">
      <c r="P981" s="24"/>
    </row>
    <row r="982" spans="16:16" x14ac:dyDescent="0.25">
      <c r="P982" s="24"/>
    </row>
    <row r="983" spans="16:16" x14ac:dyDescent="0.25">
      <c r="P983" s="24"/>
    </row>
    <row r="984" spans="16:16" x14ac:dyDescent="0.25">
      <c r="P984" s="24"/>
    </row>
    <row r="985" spans="16:16" x14ac:dyDescent="0.25">
      <c r="P985" s="24"/>
    </row>
    <row r="986" spans="16:16" x14ac:dyDescent="0.25">
      <c r="P986" s="24"/>
    </row>
    <row r="987" spans="16:16" x14ac:dyDescent="0.25">
      <c r="P987" s="24"/>
    </row>
    <row r="988" spans="16:16" x14ac:dyDescent="0.25">
      <c r="P988" s="24"/>
    </row>
    <row r="989" spans="16:16" x14ac:dyDescent="0.25">
      <c r="P989" s="24"/>
    </row>
    <row r="990" spans="16:16" x14ac:dyDescent="0.25">
      <c r="P990" s="24"/>
    </row>
    <row r="991" spans="16:16" x14ac:dyDescent="0.25">
      <c r="P991" s="24"/>
    </row>
    <row r="992" spans="16:16" x14ac:dyDescent="0.25">
      <c r="P992" s="24"/>
    </row>
    <row r="993" spans="16:16" x14ac:dyDescent="0.25">
      <c r="P993" s="24"/>
    </row>
    <row r="994" spans="16:16" x14ac:dyDescent="0.25">
      <c r="P994" s="24"/>
    </row>
    <row r="995" spans="16:16" x14ac:dyDescent="0.25">
      <c r="P995" s="24"/>
    </row>
    <row r="996" spans="16:16" x14ac:dyDescent="0.25">
      <c r="P996" s="24"/>
    </row>
    <row r="997" spans="16:16" x14ac:dyDescent="0.25">
      <c r="P997" s="24"/>
    </row>
    <row r="998" spans="16:16" x14ac:dyDescent="0.25">
      <c r="P998" s="24"/>
    </row>
    <row r="999" spans="16:16" x14ac:dyDescent="0.25">
      <c r="P999" s="24"/>
    </row>
    <row r="1000" spans="16:16" x14ac:dyDescent="0.25">
      <c r="P1000" s="24"/>
    </row>
    <row r="1001" spans="16:16" x14ac:dyDescent="0.25">
      <c r="P1001" s="24"/>
    </row>
    <row r="1002" spans="16:16" x14ac:dyDescent="0.25">
      <c r="P1002" s="24"/>
    </row>
    <row r="1003" spans="16:16" x14ac:dyDescent="0.25">
      <c r="P1003" s="24"/>
    </row>
    <row r="1004" spans="16:16" x14ac:dyDescent="0.25">
      <c r="P1004" s="24"/>
    </row>
    <row r="1005" spans="16:16" x14ac:dyDescent="0.25">
      <c r="P1005" s="24"/>
    </row>
    <row r="1006" spans="16:16" x14ac:dyDescent="0.25">
      <c r="P1006" s="24"/>
    </row>
    <row r="1007" spans="16:16" x14ac:dyDescent="0.25">
      <c r="P1007" s="24"/>
    </row>
    <row r="1008" spans="16:16" x14ac:dyDescent="0.25">
      <c r="P1008" s="24"/>
    </row>
    <row r="1009" spans="16:16" x14ac:dyDescent="0.25">
      <c r="P1009" s="24"/>
    </row>
    <row r="1010" spans="16:16" x14ac:dyDescent="0.25">
      <c r="P1010" s="24"/>
    </row>
    <row r="1011" spans="16:16" x14ac:dyDescent="0.25">
      <c r="P1011" s="24"/>
    </row>
    <row r="1012" spans="16:16" x14ac:dyDescent="0.25">
      <c r="P1012" s="24"/>
    </row>
    <row r="1013" spans="16:16" x14ac:dyDescent="0.25">
      <c r="P1013" s="24"/>
    </row>
    <row r="1014" spans="16:16" x14ac:dyDescent="0.25">
      <c r="P1014" s="24"/>
    </row>
    <row r="1015" spans="16:16" x14ac:dyDescent="0.25">
      <c r="P1015" s="24"/>
    </row>
    <row r="1016" spans="16:16" x14ac:dyDescent="0.25">
      <c r="P1016" s="24"/>
    </row>
    <row r="1017" spans="16:16" x14ac:dyDescent="0.25">
      <c r="P1017" s="24"/>
    </row>
    <row r="1018" spans="16:16" x14ac:dyDescent="0.25">
      <c r="P1018" s="24"/>
    </row>
    <row r="1019" spans="16:16" x14ac:dyDescent="0.25">
      <c r="P1019" s="24"/>
    </row>
    <row r="1020" spans="16:16" x14ac:dyDescent="0.25">
      <c r="P1020" s="24"/>
    </row>
    <row r="1021" spans="16:16" x14ac:dyDescent="0.25">
      <c r="P1021" s="24"/>
    </row>
    <row r="1022" spans="16:16" x14ac:dyDescent="0.25">
      <c r="P1022" s="24"/>
    </row>
    <row r="1023" spans="16:16" x14ac:dyDescent="0.25">
      <c r="P1023" s="24"/>
    </row>
    <row r="1024" spans="16:16" x14ac:dyDescent="0.25">
      <c r="P1024" s="24"/>
    </row>
    <row r="1025" spans="16:16" x14ac:dyDescent="0.25">
      <c r="P1025" s="24"/>
    </row>
    <row r="1026" spans="16:16" x14ac:dyDescent="0.25">
      <c r="P1026" s="24"/>
    </row>
    <row r="1027" spans="16:16" x14ac:dyDescent="0.25">
      <c r="P1027" s="24"/>
    </row>
    <row r="1028" spans="16:16" x14ac:dyDescent="0.25">
      <c r="P1028" s="24"/>
    </row>
    <row r="1029" spans="16:16" x14ac:dyDescent="0.25">
      <c r="P1029" s="24"/>
    </row>
    <row r="1030" spans="16:16" x14ac:dyDescent="0.25">
      <c r="P1030" s="24"/>
    </row>
    <row r="1031" spans="16:16" x14ac:dyDescent="0.25">
      <c r="P1031" s="24"/>
    </row>
    <row r="1032" spans="16:16" x14ac:dyDescent="0.25">
      <c r="P1032" s="24"/>
    </row>
    <row r="1033" spans="16:16" x14ac:dyDescent="0.25">
      <c r="P1033" s="24"/>
    </row>
    <row r="1034" spans="16:16" x14ac:dyDescent="0.25">
      <c r="P1034" s="24"/>
    </row>
    <row r="1035" spans="16:16" x14ac:dyDescent="0.25">
      <c r="P1035" s="24"/>
    </row>
    <row r="1036" spans="16:16" x14ac:dyDescent="0.25">
      <c r="P1036" s="24"/>
    </row>
    <row r="1037" spans="16:16" x14ac:dyDescent="0.25">
      <c r="P1037" s="24"/>
    </row>
    <row r="1038" spans="16:16" x14ac:dyDescent="0.25">
      <c r="P1038" s="24"/>
    </row>
    <row r="1039" spans="16:16" x14ac:dyDescent="0.25">
      <c r="P1039" s="24"/>
    </row>
    <row r="1040" spans="16:16" x14ac:dyDescent="0.25">
      <c r="P1040" s="24"/>
    </row>
    <row r="1041" spans="16:16" x14ac:dyDescent="0.25">
      <c r="P1041" s="24"/>
    </row>
  </sheetData>
  <mergeCells count="1">
    <mergeCell ref="P1:W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Description</vt:lpstr>
      <vt:lpstr>Monthly </vt:lpstr>
      <vt:lpstr>Train Data</vt:lpstr>
      <vt:lpstr>Test Data</vt:lpstr>
      <vt:lpstr>Ridge Train</vt:lpstr>
      <vt:lpstr>Lasso Train</vt:lpstr>
      <vt:lpstr>Test</vt:lpstr>
      <vt:lpstr>'Monthly '!Print_Titles</vt:lpstr>
    </vt:vector>
  </TitlesOfParts>
  <Company>Piglet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HomeUser</dc:creator>
  <cp:lastModifiedBy>Georgios Mimoglou</cp:lastModifiedBy>
  <cp:lastPrinted>2006-08-09T16:36:42Z</cp:lastPrinted>
  <dcterms:created xsi:type="dcterms:W3CDTF">2004-01-09T05:24:43Z</dcterms:created>
  <dcterms:modified xsi:type="dcterms:W3CDTF">2023-05-26T11:25:47Z</dcterms:modified>
</cp:coreProperties>
</file>