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1856" activeTab="1"/>
  </bookViews>
  <sheets>
    <sheet name="targets" sheetId="34" r:id="rId1"/>
    <sheet name="portfolio" sheetId="21" r:id="rId2"/>
    <sheet name="portfolio (3)" sheetId="37" r:id="rId3"/>
    <sheet name="corr" sheetId="33" r:id="rId4"/>
    <sheet name="interest" sheetId="32" r:id="rId5"/>
    <sheet name="liability" sheetId="6" r:id="rId6"/>
    <sheet name="재무제표" sheetId="35" state="hidden" r:id="rId7"/>
    <sheet name="asset" sheetId="7" r:id="rId8"/>
  </sheets>
  <calcPr calcId="145621"/>
</workbook>
</file>

<file path=xl/calcChain.xml><?xml version="1.0" encoding="utf-8"?>
<calcChain xmlns="http://schemas.openxmlformats.org/spreadsheetml/2006/main">
  <c r="C58" i="6" l="1"/>
  <c r="C47" i="6"/>
  <c r="C36" i="6"/>
  <c r="C25" i="6"/>
  <c r="C14" i="6"/>
  <c r="C3" i="6"/>
</calcChain>
</file>

<file path=xl/sharedStrings.xml><?xml version="1.0" encoding="utf-8"?>
<sst xmlns="http://schemas.openxmlformats.org/spreadsheetml/2006/main" count="605" uniqueCount="158">
  <si>
    <t>opening_PBO</t>
  </si>
  <si>
    <t>opening_F</t>
  </si>
  <si>
    <t>liability</t>
  </si>
  <si>
    <t>asset</t>
  </si>
  <si>
    <t>benefits_paid</t>
  </si>
  <si>
    <t>employer_contrib</t>
  </si>
  <si>
    <t>actual_return</t>
  </si>
  <si>
    <t>closing_F</t>
  </si>
  <si>
    <t>Path</t>
  </si>
  <si>
    <t>Year_1</t>
  </si>
  <si>
    <t>Year_2</t>
  </si>
  <si>
    <t>Year_3</t>
  </si>
  <si>
    <t>Year_4</t>
  </si>
  <si>
    <t>Year_5</t>
  </si>
  <si>
    <t>Year_6</t>
  </si>
  <si>
    <t>Year_7</t>
  </si>
  <si>
    <t>Year_8</t>
  </si>
  <si>
    <t>Year_9</t>
  </si>
  <si>
    <t>Year_10</t>
  </si>
  <si>
    <t>Path_1</t>
  </si>
  <si>
    <t>Path_2</t>
  </si>
  <si>
    <t>Path_3</t>
  </si>
  <si>
    <t>Path_4</t>
  </si>
  <si>
    <t>Path_5</t>
  </si>
  <si>
    <t>Path_6</t>
  </si>
  <si>
    <t>Path_7</t>
  </si>
  <si>
    <t>Path_8</t>
  </si>
  <si>
    <t>Path_9</t>
  </si>
  <si>
    <t>Path_10</t>
  </si>
  <si>
    <t>Path_11</t>
  </si>
  <si>
    <t>Path_12</t>
  </si>
  <si>
    <t>Path_13</t>
  </si>
  <si>
    <t>Path_14</t>
  </si>
  <si>
    <t>Path_15</t>
  </si>
  <si>
    <t>Path_16</t>
  </si>
  <si>
    <t>Path_17</t>
  </si>
  <si>
    <t>Path_18</t>
  </si>
  <si>
    <t>Path_19</t>
  </si>
  <si>
    <t>Path_20</t>
  </si>
  <si>
    <t>Path_21</t>
  </si>
  <si>
    <t>Path_22</t>
  </si>
  <si>
    <t>Path_23</t>
  </si>
  <si>
    <t>Path_24</t>
  </si>
  <si>
    <t>Path_25</t>
  </si>
  <si>
    <t>Path_26</t>
  </si>
  <si>
    <t>Path_27</t>
  </si>
  <si>
    <t>Path_28</t>
  </si>
  <si>
    <t>Path_29</t>
  </si>
  <si>
    <t>Path_30</t>
  </si>
  <si>
    <t>Path_31</t>
  </si>
  <si>
    <t>Path_32</t>
  </si>
  <si>
    <t>Path_33</t>
  </si>
  <si>
    <t>Path_34</t>
  </si>
  <si>
    <t>Path_35</t>
  </si>
  <si>
    <t>Path_36</t>
  </si>
  <si>
    <t>Path_37</t>
  </si>
  <si>
    <t>Path_38</t>
  </si>
  <si>
    <t>Path_39</t>
  </si>
  <si>
    <t>Path_40</t>
  </si>
  <si>
    <t>Path_41</t>
  </si>
  <si>
    <t>Path_42</t>
  </si>
  <si>
    <t>Path_43</t>
  </si>
  <si>
    <t>Path_44</t>
  </si>
  <si>
    <t>Path_45</t>
  </si>
  <si>
    <t>Path_46</t>
  </si>
  <si>
    <t>Path_47</t>
  </si>
  <si>
    <t>Path_48</t>
  </si>
  <si>
    <t>Path_49</t>
  </si>
  <si>
    <t>Path_50</t>
  </si>
  <si>
    <t>Path_51</t>
  </si>
  <si>
    <t>Path_52</t>
  </si>
  <si>
    <t>Path_53</t>
  </si>
  <si>
    <t>Path_54</t>
  </si>
  <si>
    <t>Path_55</t>
  </si>
  <si>
    <t>Path_56</t>
  </si>
  <si>
    <t>Path_57</t>
  </si>
  <si>
    <t>Path_58</t>
  </si>
  <si>
    <t>Path_59</t>
  </si>
  <si>
    <t>Path_60</t>
  </si>
  <si>
    <t>Path_61</t>
  </si>
  <si>
    <t>Path_62</t>
  </si>
  <si>
    <t>Path_63</t>
  </si>
  <si>
    <t>Path_64</t>
  </si>
  <si>
    <t>Path_65</t>
  </si>
  <si>
    <t>Path_66</t>
  </si>
  <si>
    <t>Path_67</t>
  </si>
  <si>
    <t>Path_68</t>
  </si>
  <si>
    <t>Path_69</t>
  </si>
  <si>
    <t>Path_70</t>
  </si>
  <si>
    <t>Path_71</t>
  </si>
  <si>
    <t>Path_72</t>
  </si>
  <si>
    <t>Path_73</t>
  </si>
  <si>
    <t>Path_74</t>
  </si>
  <si>
    <t>Path_75</t>
  </si>
  <si>
    <t>Path_76</t>
  </si>
  <si>
    <t>Path_77</t>
  </si>
  <si>
    <t>Path_78</t>
  </si>
  <si>
    <t>Path_79</t>
  </si>
  <si>
    <t>Path_80</t>
  </si>
  <si>
    <t>Path_81</t>
  </si>
  <si>
    <t>Path_82</t>
  </si>
  <si>
    <t>Path_83</t>
  </si>
  <si>
    <t>Path_84</t>
  </si>
  <si>
    <t>Path_85</t>
  </si>
  <si>
    <t>Path_86</t>
  </si>
  <si>
    <t>Path_87</t>
  </si>
  <si>
    <t>Path_88</t>
  </si>
  <si>
    <t>Path_89</t>
  </si>
  <si>
    <t>Path_90</t>
  </si>
  <si>
    <t>Path_91</t>
  </si>
  <si>
    <t>Path_92</t>
  </si>
  <si>
    <t>Path_93</t>
  </si>
  <si>
    <t>Path_94</t>
  </si>
  <si>
    <t>Path_95</t>
  </si>
  <si>
    <t>Path_96</t>
  </si>
  <si>
    <t>Path_97</t>
  </si>
  <si>
    <t>Path_98</t>
  </si>
  <si>
    <t>Path_99</t>
  </si>
  <si>
    <t>Path_100</t>
  </si>
  <si>
    <t>policy</t>
  </si>
  <si>
    <t>u</t>
  </si>
  <si>
    <t>v</t>
  </si>
  <si>
    <t>period</t>
  </si>
  <si>
    <t>stock</t>
  </si>
  <si>
    <t>asset_c1</t>
  </si>
  <si>
    <t>asset_c2</t>
  </si>
  <si>
    <t>w</t>
  </si>
  <si>
    <t>bond</t>
  </si>
  <si>
    <t>cash</t>
  </si>
  <si>
    <t>alter</t>
  </si>
  <si>
    <t xml:space="preserve">                          -</t>
  </si>
  <si>
    <t xml:space="preserve">                              -</t>
  </si>
  <si>
    <t xml:space="preserve">                      -</t>
  </si>
  <si>
    <t>a</t>
  </si>
  <si>
    <t>stock.DM</t>
  </si>
  <si>
    <t>stock.EM</t>
  </si>
  <si>
    <t>stock.KR</t>
  </si>
  <si>
    <t>bond.IG</t>
  </si>
  <si>
    <t>bond.HY</t>
  </si>
  <si>
    <t>bond.EM</t>
  </si>
  <si>
    <t>service_cost</t>
  </si>
  <si>
    <t>interest_cost</t>
  </si>
  <si>
    <t>benefit_cf</t>
  </si>
  <si>
    <t>closing_PBO</t>
  </si>
  <si>
    <t>b</t>
  </si>
  <si>
    <t>rho</t>
  </si>
  <si>
    <t>year</t>
  </si>
  <si>
    <t>fr_target</t>
  </si>
  <si>
    <t>scenario</t>
  </si>
  <si>
    <t>base</t>
  </si>
  <si>
    <t>p5</t>
  </si>
  <si>
    <t>p25</t>
  </si>
  <si>
    <t>p50</t>
  </si>
  <si>
    <t>p75</t>
  </si>
  <si>
    <t>p95</t>
  </si>
  <si>
    <t>w0</t>
  </si>
  <si>
    <t>w_rec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</si>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</sst>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[$€-2]* #,##0.00_-;\-[$€-2]* #,##0.00_-;_-[$€-2]* &quot;-&quot;??_-"/>
  </numFmts>
  <fonts count="4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name val="굴림"/>
      <family val="3"/>
      <charset val="129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3"/>
      <name val="Calibri Light"/>
      <family val="2"/>
      <charset val="129"/>
      <scheme val="major"/>
    </font>
    <font>
      <sz val="11"/>
      <color rgb="FF9C6500"/>
      <name val="Calibri"/>
      <family val="2"/>
      <charset val="129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/>
    <xf numFmtId="0" fontId="18" fillId="0" borderId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164" fontId="20" fillId="0" borderId="0" applyFont="0" applyFill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54" borderId="12" applyNumberFormat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38" borderId="10" applyNumberFormat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51" borderId="18" applyNumberFormat="0" applyAlignment="0" applyProtection="0">
      <alignment vertical="center"/>
    </xf>
    <xf numFmtId="0" fontId="37" fillId="0" borderId="0">
      <alignment vertical="center"/>
    </xf>
    <xf numFmtId="0" fontId="20" fillId="0" borderId="0"/>
    <xf numFmtId="0" fontId="18" fillId="0" borderId="0">
      <alignment vertical="center"/>
    </xf>
    <xf numFmtId="0" fontId="2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8" fillId="0" borderId="0"/>
    <xf numFmtId="0" fontId="1" fillId="0" borderId="0"/>
    <xf numFmtId="0" fontId="40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41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</cellStyleXfs>
  <cellXfs count="20">
    <xf numFmtId="0" fontId="0" fillId="0" borderId="0" xfId="0">
      <alignment vertical="center"/>
    </xf>
    <xf numFmtId="0" fontId="38" fillId="0" borderId="0" xfId="0" applyFont="1">
      <alignment vertical="center"/>
    </xf>
    <xf numFmtId="41" fontId="38" fillId="0" borderId="0" xfId="42" applyFont="1" applyAlignment="1">
      <alignment vertical="center"/>
    </xf>
    <xf numFmtId="41" fontId="38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41" fontId="39" fillId="0" borderId="0" xfId="80" applyFont="1" applyFill="1">
      <alignment vertical="center"/>
    </xf>
    <xf numFmtId="41" fontId="39" fillId="0" borderId="0" xfId="42" applyFont="1" applyFill="1" applyAlignment="1">
      <alignment vertical="center"/>
    </xf>
    <xf numFmtId="41" fontId="39" fillId="0" borderId="0" xfId="42" applyFont="1" applyAlignment="1">
      <alignment vertical="center"/>
    </xf>
    <xf numFmtId="41" fontId="39" fillId="0" borderId="0" xfId="0" applyNumberFormat="1" applyFont="1">
      <alignment vertical="center"/>
    </xf>
    <xf numFmtId="0" fontId="39" fillId="0" borderId="0" xfId="0" applyFont="1">
      <alignment vertical="center"/>
    </xf>
    <xf numFmtId="0" fontId="38" fillId="0" borderId="0" xfId="99" applyBorder="1" applyAlignment="1">
      <alignment horizontal="center"/>
    </xf>
    <xf numFmtId="0" fontId="38" fillId="0" borderId="0" xfId="99" applyBorder="1"/>
    <xf numFmtId="41" fontId="38" fillId="0" borderId="0" xfId="42" applyFont="1" applyFill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/>
    <xf numFmtId="11" fontId="0" fillId="0" borderId="0" xfId="0" applyNumberFormat="1" applyAlignment="1"/>
  </cellXfs>
  <cellStyles count="144">
    <cellStyle name="20% - 강조색1" xfId="19" builtinId="30" customBuiltin="1"/>
    <cellStyle name="20% - 강조색1 2" xfId="44"/>
    <cellStyle name="20% - 강조색1 3" xfId="119"/>
    <cellStyle name="20% - 강조색2" xfId="23" builtinId="34" customBuiltin="1"/>
    <cellStyle name="20% - 강조색2 2" xfId="45"/>
    <cellStyle name="20% - 강조색2 3" xfId="123"/>
    <cellStyle name="20% - 강조색3" xfId="27" builtinId="38" customBuiltin="1"/>
    <cellStyle name="20% - 강조색3 2" xfId="46"/>
    <cellStyle name="20% - 강조색3 3" xfId="127"/>
    <cellStyle name="20% - 강조색4" xfId="31" builtinId="42" customBuiltin="1"/>
    <cellStyle name="20% - 강조색4 2" xfId="47"/>
    <cellStyle name="20% - 강조색4 3" xfId="131"/>
    <cellStyle name="20% - 강조색5" xfId="35" builtinId="46" customBuiltin="1"/>
    <cellStyle name="20% - 강조색5 2" xfId="48"/>
    <cellStyle name="20% - 강조색5 3" xfId="135"/>
    <cellStyle name="20% - 강조색6" xfId="39" builtinId="50" customBuiltin="1"/>
    <cellStyle name="20% - 강조색6 2" xfId="49"/>
    <cellStyle name="20% - 강조색6 3" xfId="139"/>
    <cellStyle name="40% - 강조색1" xfId="20" builtinId="31" customBuiltin="1"/>
    <cellStyle name="40% - 강조색1 2" xfId="50"/>
    <cellStyle name="40% - 강조색1 3" xfId="120"/>
    <cellStyle name="40% - 강조색2" xfId="24" builtinId="35" customBuiltin="1"/>
    <cellStyle name="40% - 강조색2 2" xfId="51"/>
    <cellStyle name="40% - 강조색2 3" xfId="124"/>
    <cellStyle name="40% - 강조색3" xfId="28" builtinId="39" customBuiltin="1"/>
    <cellStyle name="40% - 강조색3 2" xfId="52"/>
    <cellStyle name="40% - 강조색3 3" xfId="128"/>
    <cellStyle name="40% - 강조색4" xfId="32" builtinId="43" customBuiltin="1"/>
    <cellStyle name="40% - 강조색4 2" xfId="53"/>
    <cellStyle name="40% - 강조색4 3" xfId="132"/>
    <cellStyle name="40% - 강조색5" xfId="36" builtinId="47" customBuiltin="1"/>
    <cellStyle name="40% - 강조색5 2" xfId="54"/>
    <cellStyle name="40% - 강조색5 3" xfId="136"/>
    <cellStyle name="40% - 강조색6" xfId="40" builtinId="51" customBuiltin="1"/>
    <cellStyle name="40% - 강조색6 2" xfId="55"/>
    <cellStyle name="40% - 강조색6 3" xfId="140"/>
    <cellStyle name="60% - 강조색1" xfId="21" builtinId="32" customBuiltin="1"/>
    <cellStyle name="60% - 강조색1 2" xfId="56"/>
    <cellStyle name="60% - 강조색1 3" xfId="121"/>
    <cellStyle name="60% - 강조색2" xfId="25" builtinId="36" customBuiltin="1"/>
    <cellStyle name="60% - 강조색2 2" xfId="57"/>
    <cellStyle name="60% - 강조색2 3" xfId="125"/>
    <cellStyle name="60% - 강조색3" xfId="29" builtinId="40" customBuiltin="1"/>
    <cellStyle name="60% - 강조색3 2" xfId="58"/>
    <cellStyle name="60% - 강조색3 3" xfId="129"/>
    <cellStyle name="60% - 강조색4" xfId="33" builtinId="44" customBuiltin="1"/>
    <cellStyle name="60% - 강조색4 2" xfId="59"/>
    <cellStyle name="60% - 강조색4 3" xfId="133"/>
    <cellStyle name="60% - 강조색5" xfId="37" builtinId="48" customBuiltin="1"/>
    <cellStyle name="60% - 강조색5 2" xfId="60"/>
    <cellStyle name="60% - 강조색5 3" xfId="137"/>
    <cellStyle name="60% - 강조색6" xfId="41" builtinId="52" customBuiltin="1"/>
    <cellStyle name="60% - 강조색6 2" xfId="61"/>
    <cellStyle name="60% - 강조색6 3" xfId="141"/>
    <cellStyle name="Euro" xfId="62"/>
    <cellStyle name="강조색1" xfId="18" builtinId="29" customBuiltin="1"/>
    <cellStyle name="강조색1 2" xfId="63"/>
    <cellStyle name="강조색1 3" xfId="118"/>
    <cellStyle name="강조색2" xfId="22" builtinId="33" customBuiltin="1"/>
    <cellStyle name="강조색2 2" xfId="64"/>
    <cellStyle name="강조색2 3" xfId="122"/>
    <cellStyle name="강조색3" xfId="26" builtinId="37" customBuiltin="1"/>
    <cellStyle name="강조색3 2" xfId="65"/>
    <cellStyle name="강조색3 3" xfId="126"/>
    <cellStyle name="강조색4" xfId="30" builtinId="41" customBuiltin="1"/>
    <cellStyle name="강조색4 2" xfId="66"/>
    <cellStyle name="강조색4 3" xfId="130"/>
    <cellStyle name="강조색5" xfId="34" builtinId="45" customBuiltin="1"/>
    <cellStyle name="강조색5 2" xfId="67"/>
    <cellStyle name="강조색5 3" xfId="134"/>
    <cellStyle name="강조색6" xfId="38" builtinId="49" customBuiltin="1"/>
    <cellStyle name="강조색6 2" xfId="68"/>
    <cellStyle name="강조색6 3" xfId="138"/>
    <cellStyle name="경고문" xfId="14" builtinId="11" customBuiltin="1"/>
    <cellStyle name="경고문 2" xfId="69"/>
    <cellStyle name="경고문 3" xfId="114"/>
    <cellStyle name="계산" xfId="11" builtinId="22" customBuiltin="1"/>
    <cellStyle name="계산 2" xfId="70"/>
    <cellStyle name="계산 3" xfId="111"/>
    <cellStyle name="나쁨" xfId="7" builtinId="27" customBuiltin="1"/>
    <cellStyle name="나쁨 2" xfId="71"/>
    <cellStyle name="나쁨 3" xfId="107"/>
    <cellStyle name="메모" xfId="15" builtinId="10" customBuiltin="1"/>
    <cellStyle name="메모 2" xfId="72"/>
    <cellStyle name="메모 3" xfId="115"/>
    <cellStyle name="백분율 2" xfId="74"/>
    <cellStyle name="백분율 3" xfId="75"/>
    <cellStyle name="백분율 4" xfId="76"/>
    <cellStyle name="백분율 5" xfId="73"/>
    <cellStyle name="백분율 6" xfId="98"/>
    <cellStyle name="보통" xfId="8" builtinId="28" customBuiltin="1"/>
    <cellStyle name="보통 2" xfId="77"/>
    <cellStyle name="보통 3" xfId="108"/>
    <cellStyle name="설명 텍스트" xfId="16" builtinId="53" customBuiltin="1"/>
    <cellStyle name="설명 텍스트 2" xfId="78"/>
    <cellStyle name="설명 텍스트 3" xfId="116"/>
    <cellStyle name="셀 확인" xfId="13" builtinId="23" customBuiltin="1"/>
    <cellStyle name="셀 확인 2" xfId="79"/>
    <cellStyle name="셀 확인 3" xfId="113"/>
    <cellStyle name="쉼표 [0]" xfId="42" builtinId="6"/>
    <cellStyle name="쉼표 [0] 2" xfId="81"/>
    <cellStyle name="쉼표 [0] 3" xfId="82"/>
    <cellStyle name="쉼표 [0] 4" xfId="80"/>
    <cellStyle name="쉼표 [0] 5" xfId="97"/>
    <cellStyle name="연결된 셀" xfId="12" builtinId="24" customBuiltin="1"/>
    <cellStyle name="연결된 셀 2" xfId="83"/>
    <cellStyle name="연결된 셀 3" xfId="112"/>
    <cellStyle name="요약" xfId="17" builtinId="25" customBuiltin="1"/>
    <cellStyle name="요약 2" xfId="84"/>
    <cellStyle name="요약 3" xfId="117"/>
    <cellStyle name="입력" xfId="9" builtinId="20" customBuiltin="1"/>
    <cellStyle name="입력 2" xfId="85"/>
    <cellStyle name="입력 3" xfId="109"/>
    <cellStyle name="제목" xfId="1" builtinId="15" customBuiltin="1"/>
    <cellStyle name="제목 1" xfId="2" builtinId="16" customBuiltin="1"/>
    <cellStyle name="제목 1 2" xfId="86"/>
    <cellStyle name="제목 1 3" xfId="102"/>
    <cellStyle name="제목 2" xfId="3" builtinId="17" customBuiltin="1"/>
    <cellStyle name="제목 2 2" xfId="87"/>
    <cellStyle name="제목 2 3" xfId="103"/>
    <cellStyle name="제목 3" xfId="4" builtinId="18" customBuiltin="1"/>
    <cellStyle name="제목 3 2" xfId="88"/>
    <cellStyle name="제목 3 3" xfId="104"/>
    <cellStyle name="제목 4" xfId="5" builtinId="19" customBuiltin="1"/>
    <cellStyle name="제목 4 2" xfId="89"/>
    <cellStyle name="제목 4 3" xfId="105"/>
    <cellStyle name="제목 5" xfId="90"/>
    <cellStyle name="제목 6" xfId="101"/>
    <cellStyle name="좋음" xfId="6" builtinId="26" customBuiltin="1"/>
    <cellStyle name="좋음 2" xfId="91"/>
    <cellStyle name="좋음 3" xfId="106"/>
    <cellStyle name="출력" xfId="10" builtinId="21" customBuiltin="1"/>
    <cellStyle name="출력 2" xfId="92"/>
    <cellStyle name="출력 3" xfId="110"/>
    <cellStyle name="표준" xfId="0" builtinId="0"/>
    <cellStyle name="표준 2" xfId="93"/>
    <cellStyle name="표준 2 2" xfId="99"/>
    <cellStyle name="표준 3" xfId="94"/>
    <cellStyle name="표준 4" xfId="95"/>
    <cellStyle name="표준 5" xfId="96"/>
    <cellStyle name="표준 6" xfId="43"/>
    <cellStyle name="표준 7" xfId="100"/>
    <cellStyle name="표준 8" xfId="142"/>
    <cellStyle name="표준 9" xfId="1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2" sqref="G22"/>
    </sheetView>
  </sheetViews>
  <sheetFormatPr defaultRowHeight="14.4"/>
  <sheetData>
    <row r="1" spans="1:2">
      <c r="A1" s="8" t="s">
        <v>146</v>
      </c>
      <c r="B1" s="8" t="s">
        <v>147</v>
      </c>
    </row>
    <row r="2" spans="1:2">
      <c r="A2">
        <v>2025</v>
      </c>
      <c r="B2">
        <v>0.7</v>
      </c>
    </row>
    <row r="3" spans="1:2">
      <c r="A3">
        <v>2026</v>
      </c>
      <c r="B3" s="5">
        <v>0.8</v>
      </c>
    </row>
    <row r="4" spans="1:2">
      <c r="A4">
        <v>2027</v>
      </c>
      <c r="B4" s="5">
        <v>0.9</v>
      </c>
    </row>
    <row r="5" spans="1:2">
      <c r="A5" s="5">
        <v>2028</v>
      </c>
      <c r="B5" s="5">
        <v>1</v>
      </c>
    </row>
    <row r="6" spans="1:2">
      <c r="A6" s="5">
        <v>2029</v>
      </c>
      <c r="B6" s="5">
        <v>1</v>
      </c>
    </row>
    <row r="7" spans="1:2">
      <c r="A7" s="5">
        <v>2030</v>
      </c>
      <c r="B7" s="5">
        <v>0.99999999999999989</v>
      </c>
    </row>
    <row r="8" spans="1:2">
      <c r="A8" s="5">
        <v>2031</v>
      </c>
      <c r="B8" s="5">
        <v>1.0999999999999999</v>
      </c>
    </row>
    <row r="9" spans="1:2">
      <c r="A9" s="5">
        <v>2032</v>
      </c>
      <c r="B9" s="5">
        <v>1.2</v>
      </c>
    </row>
    <row r="10" spans="1:2">
      <c r="A10" s="5">
        <v>2033</v>
      </c>
      <c r="B10" s="5">
        <v>1.3</v>
      </c>
    </row>
    <row r="11" spans="1:2">
      <c r="A11" s="5">
        <v>2034</v>
      </c>
      <c r="B11" s="5">
        <v>1.4000000000000001</v>
      </c>
    </row>
    <row r="12" spans="1:2">
      <c r="A12" s="5">
        <v>2035</v>
      </c>
      <c r="B12" s="5">
        <v>1.5000000000000002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N7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6" sqref="E26"/>
    </sheetView>
  </sheetViews>
  <sheetFormatPr defaultRowHeight="14.4"/>
  <cols>
    <col min="2" max="4" width="8.88671875" style="5"/>
    <col min="7" max="7" width="8.88671875" style="5"/>
  </cols>
  <sheetData>
    <row r="1" spans="1:14">
      <c r="A1" s="4" t="s">
        <v>119</v>
      </c>
      <c r="B1" s="4" t="s">
        <v>122</v>
      </c>
      <c r="C1" s="4" t="s">
        <v>124</v>
      </c>
      <c r="D1" s="4" t="s">
        <v>125</v>
      </c>
      <c r="E1" s="4" t="s">
        <v>120</v>
      </c>
      <c r="F1" s="4" t="s">
        <v>121</v>
      </c>
      <c r="G1" s="4" t="s">
        <v>126</v>
      </c>
      <c r="I1" s="18" t="s">
        <v>125</v>
      </c>
      <c r="J1" s="18" t="s">
        <v>155</v>
      </c>
      <c r="K1" s="18" t="s">
        <v>156</v>
      </c>
      <c r="L1" s="18" t="s">
        <v>157</v>
      </c>
      <c r="M1" s="18" t="s">
        <v>120</v>
      </c>
      <c r="N1" s="18" t="s">
        <v>121</v>
      </c>
    </row>
    <row r="2" spans="1:14">
      <c r="A2" s="5">
        <v>1</v>
      </c>
      <c r="B2" s="5">
        <v>1</v>
      </c>
      <c r="C2" s="5" t="s">
        <v>123</v>
      </c>
      <c r="D2" s="5" t="s">
        <v>134</v>
      </c>
      <c r="E2" s="5">
        <v>7.9</v>
      </c>
      <c r="F2" s="5">
        <v>23.799999999999997</v>
      </c>
      <c r="G2" s="5">
        <v>0.06</v>
      </c>
      <c r="H2" s="5"/>
      <c r="I2" s="18" t="s">
        <v>134</v>
      </c>
      <c r="J2" s="18">
        <v>0.06</v>
      </c>
      <c r="K2" s="19">
        <v>1.27489035799933E-7</v>
      </c>
      <c r="L2" s="18">
        <v>-5.9999872510964197E-2</v>
      </c>
      <c r="M2" s="18">
        <v>7.9000000000000001E-2</v>
      </c>
      <c r="N2" s="18">
        <v>0.23799999999999899</v>
      </c>
    </row>
    <row r="3" spans="1:14">
      <c r="A3" s="5">
        <v>1</v>
      </c>
      <c r="B3" s="5">
        <v>1</v>
      </c>
      <c r="C3" s="5" t="s">
        <v>123</v>
      </c>
      <c r="D3" s="5" t="s">
        <v>136</v>
      </c>
      <c r="E3" s="5">
        <v>8.2000000000000011</v>
      </c>
      <c r="F3" s="5">
        <v>23</v>
      </c>
      <c r="G3" s="5">
        <v>7.8E-2</v>
      </c>
      <c r="H3" s="5"/>
      <c r="I3" s="18" t="s">
        <v>136</v>
      </c>
      <c r="J3" s="18">
        <v>7.8E-2</v>
      </c>
      <c r="K3" s="19">
        <v>8.4249495191889396E-8</v>
      </c>
      <c r="L3" s="18">
        <v>-7.79999157505048E-2</v>
      </c>
      <c r="M3" s="18">
        <v>8.2000000000000003E-2</v>
      </c>
      <c r="N3" s="18">
        <v>0.23</v>
      </c>
    </row>
    <row r="4" spans="1:14">
      <c r="A4" s="5">
        <v>1</v>
      </c>
      <c r="B4" s="5">
        <v>1</v>
      </c>
      <c r="C4" s="5" t="s">
        <v>123</v>
      </c>
      <c r="D4" s="5" t="s">
        <v>135</v>
      </c>
      <c r="E4" s="5">
        <v>7.3999999999999995</v>
      </c>
      <c r="F4" s="5">
        <v>28.000000000000004</v>
      </c>
      <c r="G4" s="5">
        <v>4.7E-2</v>
      </c>
      <c r="H4" s="5"/>
      <c r="I4" s="18" t="s">
        <v>135</v>
      </c>
      <c r="J4" s="18">
        <v>4.7E-2</v>
      </c>
      <c r="K4" s="19">
        <v>1.4867394666688099E-7</v>
      </c>
      <c r="L4" s="18">
        <v>-4.6999851326053298E-2</v>
      </c>
      <c r="M4" s="18">
        <v>7.3999999999999996E-2</v>
      </c>
      <c r="N4" s="18">
        <v>0.28000000000000003</v>
      </c>
    </row>
    <row r="5" spans="1:14">
      <c r="A5" s="5">
        <v>1</v>
      </c>
      <c r="B5" s="5">
        <v>1</v>
      </c>
      <c r="C5" s="5" t="s">
        <v>127</v>
      </c>
      <c r="D5" s="5" t="s">
        <v>137</v>
      </c>
      <c r="E5" s="5">
        <v>5</v>
      </c>
      <c r="F5" s="5">
        <v>7.9</v>
      </c>
      <c r="G5" s="5">
        <v>0.40200000000000002</v>
      </c>
      <c r="H5" s="5"/>
      <c r="I5" s="18" t="s">
        <v>137</v>
      </c>
      <c r="J5" s="18">
        <v>0.40200000000000002</v>
      </c>
      <c r="K5" s="19">
        <v>3.9948766731994001E-5</v>
      </c>
      <c r="L5" s="18">
        <v>-0.401960051233268</v>
      </c>
      <c r="M5" s="18">
        <v>0.05</v>
      </c>
      <c r="N5" s="18">
        <v>7.9000000000000001E-2</v>
      </c>
    </row>
    <row r="6" spans="1:14">
      <c r="A6" s="5">
        <v>1</v>
      </c>
      <c r="B6" s="5">
        <v>1</v>
      </c>
      <c r="C6" s="5" t="s">
        <v>127</v>
      </c>
      <c r="D6" s="5" t="s">
        <v>138</v>
      </c>
      <c r="E6" s="5">
        <v>6.6000000000000005</v>
      </c>
      <c r="F6" s="5">
        <v>10</v>
      </c>
      <c r="G6" s="5">
        <v>0.184</v>
      </c>
      <c r="H6" s="5"/>
      <c r="I6" s="18" t="s">
        <v>138</v>
      </c>
      <c r="J6" s="18">
        <v>0.184</v>
      </c>
      <c r="K6" s="19">
        <v>3.3087224502121101E-23</v>
      </c>
      <c r="L6" s="18">
        <v>-0.184</v>
      </c>
      <c r="M6" s="18">
        <v>6.6000000000000003E-2</v>
      </c>
      <c r="N6" s="18">
        <v>0.1</v>
      </c>
    </row>
    <row r="7" spans="1:14">
      <c r="A7" s="5">
        <v>1</v>
      </c>
      <c r="B7" s="5">
        <v>1</v>
      </c>
      <c r="C7" s="5" t="s">
        <v>127</v>
      </c>
      <c r="D7" s="5" t="s">
        <v>139</v>
      </c>
      <c r="E7" s="5">
        <v>6</v>
      </c>
      <c r="F7" s="5">
        <v>11.200000000000001</v>
      </c>
      <c r="G7" s="5">
        <v>5.8000000000000003E-2</v>
      </c>
      <c r="H7" s="5"/>
      <c r="I7" s="18" t="s">
        <v>139</v>
      </c>
      <c r="J7" s="18">
        <v>5.8000000000000003E-2</v>
      </c>
      <c r="K7" s="18">
        <v>0</v>
      </c>
      <c r="L7" s="18">
        <v>-5.8000000000000003E-2</v>
      </c>
      <c r="M7" s="18">
        <v>0.06</v>
      </c>
      <c r="N7" s="18">
        <v>0.112</v>
      </c>
    </row>
    <row r="8" spans="1:14">
      <c r="A8" s="5">
        <v>1</v>
      </c>
      <c r="B8" s="5">
        <v>1</v>
      </c>
      <c r="C8" s="5" t="s">
        <v>129</v>
      </c>
      <c r="D8" s="5" t="s">
        <v>129</v>
      </c>
      <c r="E8" s="5">
        <v>7.0000000000000009</v>
      </c>
      <c r="F8" s="5">
        <v>24</v>
      </c>
      <c r="G8" s="5">
        <v>0.14499999999999999</v>
      </c>
      <c r="H8" s="5"/>
      <c r="I8" s="18" t="s">
        <v>129</v>
      </c>
      <c r="J8" s="18">
        <v>0.14499999999999999</v>
      </c>
      <c r="K8" s="18">
        <v>0</v>
      </c>
      <c r="L8" s="18">
        <v>-0.14499999999999999</v>
      </c>
      <c r="M8" s="18">
        <v>7.0000000000000007E-2</v>
      </c>
      <c r="N8" s="18">
        <v>0.24</v>
      </c>
    </row>
    <row r="9" spans="1:14">
      <c r="A9" s="5">
        <v>1</v>
      </c>
      <c r="B9" s="5">
        <v>1</v>
      </c>
      <c r="C9" s="5" t="s">
        <v>128</v>
      </c>
      <c r="D9" s="5" t="s">
        <v>128</v>
      </c>
      <c r="E9" s="5">
        <v>2.4</v>
      </c>
      <c r="F9" s="5">
        <v>0</v>
      </c>
      <c r="G9" s="5">
        <v>2.5999999999999999E-2</v>
      </c>
      <c r="H9" s="5"/>
      <c r="I9" s="18" t="s">
        <v>128</v>
      </c>
      <c r="J9" s="18">
        <v>2.5999999999999999E-2</v>
      </c>
      <c r="K9" s="18">
        <v>0.99995969082078995</v>
      </c>
      <c r="L9" s="18">
        <v>0.97395969082079004</v>
      </c>
      <c r="M9" s="18">
        <v>2.4E-2</v>
      </c>
      <c r="N9" s="18">
        <v>0</v>
      </c>
    </row>
    <row r="10" spans="1:14">
      <c r="A10" s="5">
        <v>2</v>
      </c>
      <c r="B10" s="5">
        <v>1</v>
      </c>
      <c r="C10" s="5" t="s">
        <v>123</v>
      </c>
      <c r="D10" s="5" t="s">
        <v>134</v>
      </c>
      <c r="E10" s="5">
        <v>7.9</v>
      </c>
      <c r="F10" s="5">
        <v>23.799999999999997</v>
      </c>
      <c r="G10" s="5">
        <v>0.06</v>
      </c>
      <c r="H10" s="5"/>
      <c r="I10" s="5"/>
    </row>
    <row r="11" spans="1:14">
      <c r="A11" s="5">
        <v>2</v>
      </c>
      <c r="B11" s="5">
        <v>1</v>
      </c>
      <c r="C11" s="5" t="s">
        <v>123</v>
      </c>
      <c r="D11" s="5" t="s">
        <v>136</v>
      </c>
      <c r="E11" s="5">
        <v>8.2000000000000011</v>
      </c>
      <c r="F11" s="5">
        <v>23</v>
      </c>
      <c r="G11" s="5">
        <v>7.8E-2</v>
      </c>
      <c r="H11" s="5"/>
      <c r="I11" s="5"/>
    </row>
    <row r="12" spans="1:14">
      <c r="A12" s="5">
        <v>2</v>
      </c>
      <c r="B12" s="5">
        <v>1</v>
      </c>
      <c r="C12" s="5" t="s">
        <v>123</v>
      </c>
      <c r="D12" s="5" t="s">
        <v>135</v>
      </c>
      <c r="E12" s="5">
        <v>7.3999999999999995</v>
      </c>
      <c r="F12" s="5">
        <v>28.000000000000004</v>
      </c>
      <c r="G12" s="5">
        <v>4.7E-2</v>
      </c>
      <c r="H12" s="5"/>
      <c r="I12" s="5"/>
    </row>
    <row r="13" spans="1:14">
      <c r="A13" s="5">
        <v>2</v>
      </c>
      <c r="B13" s="5">
        <v>1</v>
      </c>
      <c r="C13" s="5" t="s">
        <v>127</v>
      </c>
      <c r="D13" s="5" t="s">
        <v>137</v>
      </c>
      <c r="E13" s="5">
        <v>5</v>
      </c>
      <c r="F13" s="5">
        <v>7.9</v>
      </c>
      <c r="G13" s="5">
        <v>0.40200000000000002</v>
      </c>
      <c r="H13" s="5"/>
      <c r="I13" s="5"/>
    </row>
    <row r="14" spans="1:14">
      <c r="A14" s="5">
        <v>2</v>
      </c>
      <c r="B14" s="5">
        <v>1</v>
      </c>
      <c r="C14" s="5" t="s">
        <v>127</v>
      </c>
      <c r="D14" s="5" t="s">
        <v>138</v>
      </c>
      <c r="E14" s="5">
        <v>6.6000000000000005</v>
      </c>
      <c r="F14" s="5">
        <v>10</v>
      </c>
      <c r="G14" s="5">
        <v>0.184</v>
      </c>
      <c r="H14" s="5"/>
      <c r="I14" s="5"/>
    </row>
    <row r="15" spans="1:14">
      <c r="A15" s="5">
        <v>2</v>
      </c>
      <c r="B15" s="5">
        <v>1</v>
      </c>
      <c r="C15" s="5" t="s">
        <v>127</v>
      </c>
      <c r="D15" s="5" t="s">
        <v>139</v>
      </c>
      <c r="E15" s="5">
        <v>6</v>
      </c>
      <c r="F15" s="5">
        <v>11.200000000000001</v>
      </c>
      <c r="G15" s="5">
        <v>5.8000000000000003E-2</v>
      </c>
      <c r="H15" s="5"/>
      <c r="I15" s="5"/>
    </row>
    <row r="16" spans="1:14">
      <c r="A16" s="5">
        <v>2</v>
      </c>
      <c r="B16" s="5">
        <v>1</v>
      </c>
      <c r="C16" s="5" t="s">
        <v>129</v>
      </c>
      <c r="D16" s="5" t="s">
        <v>129</v>
      </c>
      <c r="E16" s="5">
        <v>7.0000000000000009</v>
      </c>
      <c r="F16" s="5">
        <v>24</v>
      </c>
      <c r="G16" s="5">
        <v>0.14499999999999999</v>
      </c>
      <c r="H16" s="5"/>
      <c r="I16" s="5"/>
    </row>
    <row r="17" spans="1:9">
      <c r="A17" s="5">
        <v>2</v>
      </c>
      <c r="B17" s="5">
        <v>1</v>
      </c>
      <c r="C17" s="5" t="s">
        <v>128</v>
      </c>
      <c r="D17" s="5" t="s">
        <v>128</v>
      </c>
      <c r="E17" s="5">
        <v>2.4</v>
      </c>
      <c r="F17" s="5">
        <v>0</v>
      </c>
      <c r="G17" s="5">
        <v>2.5999999999999999E-2</v>
      </c>
      <c r="H17" s="5"/>
      <c r="I17" s="5"/>
    </row>
    <row r="18" spans="1:9">
      <c r="A18" s="5">
        <v>3</v>
      </c>
      <c r="B18" s="5">
        <v>1</v>
      </c>
      <c r="C18" s="5" t="s">
        <v>123</v>
      </c>
      <c r="D18" s="5" t="s">
        <v>134</v>
      </c>
      <c r="E18" s="5">
        <v>7.9</v>
      </c>
      <c r="F18" s="5">
        <v>23.799999999999997</v>
      </c>
      <c r="G18" s="5">
        <v>0.06</v>
      </c>
      <c r="H18" s="5"/>
      <c r="I18" s="5"/>
    </row>
    <row r="19" spans="1:9">
      <c r="A19" s="5">
        <v>3</v>
      </c>
      <c r="B19" s="5">
        <v>1</v>
      </c>
      <c r="C19" s="5" t="s">
        <v>123</v>
      </c>
      <c r="D19" s="5" t="s">
        <v>136</v>
      </c>
      <c r="E19" s="5">
        <v>8.2000000000000011</v>
      </c>
      <c r="F19" s="5">
        <v>23</v>
      </c>
      <c r="G19" s="5">
        <v>7.8E-2</v>
      </c>
      <c r="H19" s="5"/>
      <c r="I19" s="5"/>
    </row>
    <row r="20" spans="1:9">
      <c r="A20" s="5">
        <v>3</v>
      </c>
      <c r="B20" s="5">
        <v>1</v>
      </c>
      <c r="C20" s="5" t="s">
        <v>123</v>
      </c>
      <c r="D20" s="5" t="s">
        <v>135</v>
      </c>
      <c r="E20" s="5">
        <v>7.3999999999999995</v>
      </c>
      <c r="F20" s="5">
        <v>28.000000000000004</v>
      </c>
      <c r="G20" s="5">
        <v>4.7E-2</v>
      </c>
      <c r="H20" s="5"/>
      <c r="I20" s="5"/>
    </row>
    <row r="21" spans="1:9">
      <c r="A21" s="5">
        <v>3</v>
      </c>
      <c r="B21" s="5">
        <v>1</v>
      </c>
      <c r="C21" s="5" t="s">
        <v>127</v>
      </c>
      <c r="D21" s="5" t="s">
        <v>137</v>
      </c>
      <c r="E21" s="5">
        <v>5</v>
      </c>
      <c r="F21" s="5">
        <v>7.9</v>
      </c>
      <c r="G21" s="5">
        <v>0.40200000000000002</v>
      </c>
      <c r="H21" s="5"/>
      <c r="I21" s="5"/>
    </row>
    <row r="22" spans="1:9">
      <c r="A22" s="5">
        <v>3</v>
      </c>
      <c r="B22" s="5">
        <v>1</v>
      </c>
      <c r="C22" s="5" t="s">
        <v>127</v>
      </c>
      <c r="D22" s="5" t="s">
        <v>138</v>
      </c>
      <c r="E22" s="5">
        <v>6.6000000000000005</v>
      </c>
      <c r="F22" s="5">
        <v>10</v>
      </c>
      <c r="G22" s="5">
        <v>0.184</v>
      </c>
      <c r="H22" s="5"/>
      <c r="I22" s="5"/>
    </row>
    <row r="23" spans="1:9">
      <c r="A23" s="5">
        <v>3</v>
      </c>
      <c r="B23" s="5">
        <v>1</v>
      </c>
      <c r="C23" s="5" t="s">
        <v>127</v>
      </c>
      <c r="D23" s="5" t="s">
        <v>139</v>
      </c>
      <c r="E23" s="5">
        <v>6</v>
      </c>
      <c r="F23" s="5">
        <v>11.200000000000001</v>
      </c>
      <c r="G23" s="5">
        <v>5.8000000000000003E-2</v>
      </c>
      <c r="H23" s="5"/>
      <c r="I23" s="5"/>
    </row>
    <row r="24" spans="1:9">
      <c r="A24" s="5">
        <v>3</v>
      </c>
      <c r="B24" s="5">
        <v>1</v>
      </c>
      <c r="C24" s="5" t="s">
        <v>129</v>
      </c>
      <c r="D24" s="5" t="s">
        <v>129</v>
      </c>
      <c r="E24" s="5">
        <v>7.0000000000000009</v>
      </c>
      <c r="F24" s="5">
        <v>24</v>
      </c>
      <c r="G24" s="5">
        <v>0.14499999999999999</v>
      </c>
      <c r="H24" s="5"/>
      <c r="I24" s="5"/>
    </row>
    <row r="25" spans="1:9">
      <c r="A25" s="5">
        <v>3</v>
      </c>
      <c r="B25" s="5">
        <v>1</v>
      </c>
      <c r="C25" s="5" t="s">
        <v>128</v>
      </c>
      <c r="D25" s="5" t="s">
        <v>128</v>
      </c>
      <c r="E25" s="5">
        <v>2.4</v>
      </c>
      <c r="F25" s="5">
        <v>0</v>
      </c>
      <c r="G25" s="5">
        <v>2.5999999999999999E-2</v>
      </c>
      <c r="H25" s="5"/>
      <c r="I25" s="5"/>
    </row>
    <row r="26" spans="1:9">
      <c r="A26" s="5">
        <v>4</v>
      </c>
      <c r="B26" s="5">
        <v>1</v>
      </c>
      <c r="C26" s="5" t="s">
        <v>123</v>
      </c>
      <c r="D26" s="5" t="s">
        <v>134</v>
      </c>
      <c r="E26" s="5">
        <v>7.9</v>
      </c>
      <c r="F26" s="5">
        <v>23.799999999999997</v>
      </c>
      <c r="G26" s="5">
        <v>0.06</v>
      </c>
      <c r="H26" s="5"/>
      <c r="I26" s="5"/>
    </row>
    <row r="27" spans="1:9">
      <c r="A27" s="5">
        <v>4</v>
      </c>
      <c r="B27" s="5">
        <v>1</v>
      </c>
      <c r="C27" s="5" t="s">
        <v>123</v>
      </c>
      <c r="D27" s="5" t="s">
        <v>136</v>
      </c>
      <c r="E27" s="5">
        <v>8.2000000000000011</v>
      </c>
      <c r="F27" s="5">
        <v>23</v>
      </c>
      <c r="G27" s="5">
        <v>7.8E-2</v>
      </c>
      <c r="H27" s="5"/>
      <c r="I27" s="5"/>
    </row>
    <row r="28" spans="1:9">
      <c r="A28" s="5">
        <v>4</v>
      </c>
      <c r="B28" s="5">
        <v>1</v>
      </c>
      <c r="C28" s="5" t="s">
        <v>123</v>
      </c>
      <c r="D28" s="5" t="s">
        <v>135</v>
      </c>
      <c r="E28" s="5">
        <v>7.3999999999999995</v>
      </c>
      <c r="F28" s="5">
        <v>28.000000000000004</v>
      </c>
      <c r="G28" s="5">
        <v>4.7E-2</v>
      </c>
      <c r="H28" s="5"/>
      <c r="I28" s="5"/>
    </row>
    <row r="29" spans="1:9">
      <c r="A29" s="5">
        <v>4</v>
      </c>
      <c r="B29" s="5">
        <v>1</v>
      </c>
      <c r="C29" s="5" t="s">
        <v>127</v>
      </c>
      <c r="D29" s="5" t="s">
        <v>137</v>
      </c>
      <c r="E29" s="5">
        <v>5</v>
      </c>
      <c r="F29" s="5">
        <v>7.9</v>
      </c>
      <c r="G29" s="5">
        <v>0.40200000000000002</v>
      </c>
      <c r="H29" s="5"/>
      <c r="I29" s="5"/>
    </row>
    <row r="30" spans="1:9">
      <c r="A30" s="5">
        <v>4</v>
      </c>
      <c r="B30" s="5">
        <v>1</v>
      </c>
      <c r="C30" s="5" t="s">
        <v>127</v>
      </c>
      <c r="D30" s="5" t="s">
        <v>138</v>
      </c>
      <c r="E30" s="5">
        <v>6.6000000000000005</v>
      </c>
      <c r="F30" s="5">
        <v>10</v>
      </c>
      <c r="G30" s="5">
        <v>0.184</v>
      </c>
      <c r="H30" s="5"/>
      <c r="I30" s="5"/>
    </row>
    <row r="31" spans="1:9">
      <c r="A31" s="5">
        <v>4</v>
      </c>
      <c r="B31" s="5">
        <v>1</v>
      </c>
      <c r="C31" s="5" t="s">
        <v>127</v>
      </c>
      <c r="D31" s="5" t="s">
        <v>139</v>
      </c>
      <c r="E31" s="5">
        <v>6</v>
      </c>
      <c r="F31" s="5">
        <v>11.200000000000001</v>
      </c>
      <c r="G31" s="5">
        <v>5.8000000000000003E-2</v>
      </c>
      <c r="H31" s="5"/>
      <c r="I31" s="5"/>
    </row>
    <row r="32" spans="1:9">
      <c r="A32" s="5">
        <v>4</v>
      </c>
      <c r="B32" s="5">
        <v>1</v>
      </c>
      <c r="C32" s="5" t="s">
        <v>129</v>
      </c>
      <c r="D32" s="5" t="s">
        <v>129</v>
      </c>
      <c r="E32" s="5">
        <v>7.0000000000000009</v>
      </c>
      <c r="F32" s="5">
        <v>24</v>
      </c>
      <c r="G32" s="5">
        <v>0.14499999999999999</v>
      </c>
      <c r="H32" s="5"/>
      <c r="I32" s="5"/>
    </row>
    <row r="33" spans="1:9">
      <c r="A33" s="5">
        <v>4</v>
      </c>
      <c r="B33" s="5">
        <v>1</v>
      </c>
      <c r="C33" s="5" t="s">
        <v>128</v>
      </c>
      <c r="D33" s="5" t="s">
        <v>128</v>
      </c>
      <c r="E33" s="5">
        <v>2.4</v>
      </c>
      <c r="F33" s="5">
        <v>0</v>
      </c>
      <c r="G33" s="5">
        <v>2.5999999999999999E-2</v>
      </c>
      <c r="H33" s="5"/>
      <c r="I33" s="5"/>
    </row>
    <row r="34" spans="1:9">
      <c r="A34" s="5">
        <v>5</v>
      </c>
      <c r="B34" s="5">
        <v>1</v>
      </c>
      <c r="C34" s="5" t="s">
        <v>123</v>
      </c>
      <c r="D34" s="5" t="s">
        <v>134</v>
      </c>
      <c r="E34" s="5">
        <v>7.9</v>
      </c>
      <c r="F34" s="5">
        <v>23.799999999999997</v>
      </c>
      <c r="G34" s="5">
        <v>0.06</v>
      </c>
    </row>
    <row r="35" spans="1:9">
      <c r="A35" s="5">
        <v>5</v>
      </c>
      <c r="B35" s="5">
        <v>1</v>
      </c>
      <c r="C35" s="5" t="s">
        <v>123</v>
      </c>
      <c r="D35" s="5" t="s">
        <v>136</v>
      </c>
      <c r="E35" s="5">
        <v>8.2000000000000011</v>
      </c>
      <c r="F35" s="5">
        <v>23</v>
      </c>
      <c r="G35" s="5">
        <v>7.8E-2</v>
      </c>
    </row>
    <row r="36" spans="1:9">
      <c r="A36" s="5">
        <v>5</v>
      </c>
      <c r="B36" s="5">
        <v>1</v>
      </c>
      <c r="C36" s="5" t="s">
        <v>123</v>
      </c>
      <c r="D36" s="5" t="s">
        <v>135</v>
      </c>
      <c r="E36" s="5">
        <v>7.3999999999999995</v>
      </c>
      <c r="F36" s="5">
        <v>28.000000000000004</v>
      </c>
      <c r="G36" s="5">
        <v>4.7E-2</v>
      </c>
    </row>
    <row r="37" spans="1:9">
      <c r="A37" s="5">
        <v>5</v>
      </c>
      <c r="B37" s="5">
        <v>1</v>
      </c>
      <c r="C37" s="5" t="s">
        <v>127</v>
      </c>
      <c r="D37" s="5" t="s">
        <v>137</v>
      </c>
      <c r="E37" s="5">
        <v>5</v>
      </c>
      <c r="F37" s="5">
        <v>7.9</v>
      </c>
      <c r="G37" s="5">
        <v>0.40200000000000002</v>
      </c>
    </row>
    <row r="38" spans="1:9">
      <c r="A38" s="5">
        <v>5</v>
      </c>
      <c r="B38" s="5">
        <v>1</v>
      </c>
      <c r="C38" s="5" t="s">
        <v>127</v>
      </c>
      <c r="D38" s="5" t="s">
        <v>138</v>
      </c>
      <c r="E38" s="5">
        <v>6.6000000000000005</v>
      </c>
      <c r="F38" s="5">
        <v>10</v>
      </c>
      <c r="G38" s="5">
        <v>0.184</v>
      </c>
    </row>
    <row r="39" spans="1:9">
      <c r="A39" s="5">
        <v>5</v>
      </c>
      <c r="B39" s="5">
        <v>1</v>
      </c>
      <c r="C39" s="5" t="s">
        <v>127</v>
      </c>
      <c r="D39" s="5" t="s">
        <v>139</v>
      </c>
      <c r="E39" s="5">
        <v>6</v>
      </c>
      <c r="F39" s="5">
        <v>11.200000000000001</v>
      </c>
      <c r="G39" s="5">
        <v>5.8000000000000003E-2</v>
      </c>
    </row>
    <row r="40" spans="1:9">
      <c r="A40" s="5">
        <v>5</v>
      </c>
      <c r="B40" s="5">
        <v>1</v>
      </c>
      <c r="C40" s="5" t="s">
        <v>129</v>
      </c>
      <c r="D40" s="5" t="s">
        <v>129</v>
      </c>
      <c r="E40" s="5">
        <v>7.0000000000000009</v>
      </c>
      <c r="F40" s="5">
        <v>24</v>
      </c>
      <c r="G40" s="5">
        <v>0.14499999999999999</v>
      </c>
    </row>
    <row r="41" spans="1:9">
      <c r="A41" s="5">
        <v>5</v>
      </c>
      <c r="B41" s="5">
        <v>1</v>
      </c>
      <c r="C41" s="5" t="s">
        <v>128</v>
      </c>
      <c r="D41" s="5" t="s">
        <v>128</v>
      </c>
      <c r="E41" s="5">
        <v>2.4</v>
      </c>
      <c r="F41" s="5">
        <v>0</v>
      </c>
      <c r="G41" s="5">
        <v>2.5999999999999999E-2</v>
      </c>
    </row>
    <row r="42" spans="1:9">
      <c r="A42" s="5">
        <v>6</v>
      </c>
      <c r="B42" s="5">
        <v>1</v>
      </c>
      <c r="C42" s="5" t="s">
        <v>123</v>
      </c>
      <c r="D42" s="5" t="s">
        <v>134</v>
      </c>
      <c r="E42" s="5">
        <v>7.9</v>
      </c>
      <c r="F42" s="5">
        <v>23.799999999999997</v>
      </c>
      <c r="G42" s="5">
        <v>0.06</v>
      </c>
    </row>
    <row r="43" spans="1:9">
      <c r="A43" s="5">
        <v>6</v>
      </c>
      <c r="B43" s="5">
        <v>1</v>
      </c>
      <c r="C43" s="5" t="s">
        <v>123</v>
      </c>
      <c r="D43" s="5" t="s">
        <v>136</v>
      </c>
      <c r="E43" s="5">
        <v>8.2000000000000011</v>
      </c>
      <c r="F43" s="5">
        <v>23</v>
      </c>
      <c r="G43" s="5">
        <v>7.8E-2</v>
      </c>
    </row>
    <row r="44" spans="1:9">
      <c r="A44" s="5">
        <v>6</v>
      </c>
      <c r="B44" s="5">
        <v>1</v>
      </c>
      <c r="C44" s="5" t="s">
        <v>123</v>
      </c>
      <c r="D44" s="5" t="s">
        <v>135</v>
      </c>
      <c r="E44" s="5">
        <v>7.3999999999999995</v>
      </c>
      <c r="F44" s="5">
        <v>28.000000000000004</v>
      </c>
      <c r="G44" s="5">
        <v>4.7E-2</v>
      </c>
    </row>
    <row r="45" spans="1:9">
      <c r="A45" s="5">
        <v>6</v>
      </c>
      <c r="B45" s="5">
        <v>1</v>
      </c>
      <c r="C45" s="5" t="s">
        <v>127</v>
      </c>
      <c r="D45" s="5" t="s">
        <v>137</v>
      </c>
      <c r="E45" s="5">
        <v>5</v>
      </c>
      <c r="F45" s="5">
        <v>7.9</v>
      </c>
      <c r="G45" s="5">
        <v>0.40200000000000002</v>
      </c>
    </row>
    <row r="46" spans="1:9">
      <c r="A46" s="5">
        <v>6</v>
      </c>
      <c r="B46" s="5">
        <v>1</v>
      </c>
      <c r="C46" s="5" t="s">
        <v>127</v>
      </c>
      <c r="D46" s="5" t="s">
        <v>138</v>
      </c>
      <c r="E46" s="5">
        <v>6.6000000000000005</v>
      </c>
      <c r="F46" s="5">
        <v>10</v>
      </c>
      <c r="G46" s="5">
        <v>0.184</v>
      </c>
    </row>
    <row r="47" spans="1:9">
      <c r="A47" s="5">
        <v>6</v>
      </c>
      <c r="B47" s="5">
        <v>1</v>
      </c>
      <c r="C47" s="5" t="s">
        <v>127</v>
      </c>
      <c r="D47" s="5" t="s">
        <v>139</v>
      </c>
      <c r="E47" s="5">
        <v>6</v>
      </c>
      <c r="F47" s="5">
        <v>11.200000000000001</v>
      </c>
      <c r="G47" s="5">
        <v>5.8000000000000003E-2</v>
      </c>
    </row>
    <row r="48" spans="1:9">
      <c r="A48" s="5">
        <v>6</v>
      </c>
      <c r="B48" s="5">
        <v>1</v>
      </c>
      <c r="C48" s="5" t="s">
        <v>129</v>
      </c>
      <c r="D48" s="5" t="s">
        <v>129</v>
      </c>
      <c r="E48" s="5">
        <v>7.0000000000000009</v>
      </c>
      <c r="F48" s="5">
        <v>24</v>
      </c>
      <c r="G48" s="5">
        <v>0.14499999999999999</v>
      </c>
    </row>
    <row r="49" spans="1:7">
      <c r="A49" s="5">
        <v>6</v>
      </c>
      <c r="B49" s="5">
        <v>1</v>
      </c>
      <c r="C49" s="5" t="s">
        <v>128</v>
      </c>
      <c r="D49" s="5" t="s">
        <v>128</v>
      </c>
      <c r="E49" s="5">
        <v>2.4</v>
      </c>
      <c r="F49" s="5">
        <v>0</v>
      </c>
      <c r="G49" s="5">
        <v>2.5999999999999999E-2</v>
      </c>
    </row>
    <row r="50" spans="1:7">
      <c r="A50" s="5">
        <v>7</v>
      </c>
      <c r="B50" s="5">
        <v>1</v>
      </c>
      <c r="C50" s="5" t="s">
        <v>123</v>
      </c>
      <c r="D50" s="5" t="s">
        <v>134</v>
      </c>
      <c r="E50" s="5">
        <v>7.9</v>
      </c>
      <c r="F50" s="5">
        <v>23.799999999999997</v>
      </c>
      <c r="G50" s="5">
        <v>0.06</v>
      </c>
    </row>
    <row r="51" spans="1:7">
      <c r="A51" s="5">
        <v>7</v>
      </c>
      <c r="B51" s="5">
        <v>1</v>
      </c>
      <c r="C51" s="5" t="s">
        <v>123</v>
      </c>
      <c r="D51" s="5" t="s">
        <v>136</v>
      </c>
      <c r="E51" s="5">
        <v>8.2000000000000011</v>
      </c>
      <c r="F51" s="5">
        <v>23</v>
      </c>
      <c r="G51" s="5">
        <v>7.8E-2</v>
      </c>
    </row>
    <row r="52" spans="1:7">
      <c r="A52" s="5">
        <v>7</v>
      </c>
      <c r="B52" s="5">
        <v>1</v>
      </c>
      <c r="C52" s="5" t="s">
        <v>123</v>
      </c>
      <c r="D52" s="5" t="s">
        <v>135</v>
      </c>
      <c r="E52" s="5">
        <v>7.3999999999999995</v>
      </c>
      <c r="F52" s="5">
        <v>28.000000000000004</v>
      </c>
      <c r="G52" s="5">
        <v>4.7E-2</v>
      </c>
    </row>
    <row r="53" spans="1:7">
      <c r="A53" s="5">
        <v>7</v>
      </c>
      <c r="B53" s="5">
        <v>1</v>
      </c>
      <c r="C53" s="5" t="s">
        <v>127</v>
      </c>
      <c r="D53" s="5" t="s">
        <v>137</v>
      </c>
      <c r="E53" s="5">
        <v>5</v>
      </c>
      <c r="F53" s="5">
        <v>7.9</v>
      </c>
      <c r="G53" s="5">
        <v>0.40200000000000002</v>
      </c>
    </row>
    <row r="54" spans="1:7">
      <c r="A54" s="5">
        <v>7</v>
      </c>
      <c r="B54" s="5">
        <v>1</v>
      </c>
      <c r="C54" s="5" t="s">
        <v>127</v>
      </c>
      <c r="D54" s="5" t="s">
        <v>138</v>
      </c>
      <c r="E54" s="5">
        <v>6.6000000000000005</v>
      </c>
      <c r="F54" s="5">
        <v>10</v>
      </c>
      <c r="G54" s="5">
        <v>0.184</v>
      </c>
    </row>
    <row r="55" spans="1:7">
      <c r="A55" s="5">
        <v>7</v>
      </c>
      <c r="B55" s="5">
        <v>1</v>
      </c>
      <c r="C55" s="5" t="s">
        <v>127</v>
      </c>
      <c r="D55" s="5" t="s">
        <v>139</v>
      </c>
      <c r="E55" s="5">
        <v>6</v>
      </c>
      <c r="F55" s="5">
        <v>11.200000000000001</v>
      </c>
      <c r="G55" s="5">
        <v>5.8000000000000003E-2</v>
      </c>
    </row>
    <row r="56" spans="1:7">
      <c r="A56" s="5">
        <v>7</v>
      </c>
      <c r="B56" s="5">
        <v>1</v>
      </c>
      <c r="C56" s="5" t="s">
        <v>129</v>
      </c>
      <c r="D56" s="5" t="s">
        <v>129</v>
      </c>
      <c r="E56" s="5">
        <v>7.0000000000000009</v>
      </c>
      <c r="F56" s="5">
        <v>24</v>
      </c>
      <c r="G56" s="5">
        <v>0.14499999999999999</v>
      </c>
    </row>
    <row r="57" spans="1:7">
      <c r="A57" s="5">
        <v>7</v>
      </c>
      <c r="B57" s="5">
        <v>1</v>
      </c>
      <c r="C57" s="5" t="s">
        <v>128</v>
      </c>
      <c r="D57" s="5" t="s">
        <v>128</v>
      </c>
      <c r="E57" s="5">
        <v>2.4</v>
      </c>
      <c r="F57" s="5">
        <v>0</v>
      </c>
      <c r="G57" s="5">
        <v>2.5999999999999999E-2</v>
      </c>
    </row>
    <row r="58" spans="1:7">
      <c r="A58" s="5">
        <v>8</v>
      </c>
      <c r="B58" s="5">
        <v>1</v>
      </c>
      <c r="C58" s="5" t="s">
        <v>123</v>
      </c>
      <c r="D58" s="5" t="s">
        <v>134</v>
      </c>
      <c r="E58" s="5">
        <v>7.9</v>
      </c>
      <c r="F58" s="5">
        <v>23.799999999999997</v>
      </c>
      <c r="G58" s="5">
        <v>0.06</v>
      </c>
    </row>
    <row r="59" spans="1:7">
      <c r="A59" s="5">
        <v>8</v>
      </c>
      <c r="B59" s="5">
        <v>1</v>
      </c>
      <c r="C59" s="5" t="s">
        <v>123</v>
      </c>
      <c r="D59" s="5" t="s">
        <v>136</v>
      </c>
      <c r="E59" s="5">
        <v>8.2000000000000011</v>
      </c>
      <c r="F59" s="5">
        <v>23</v>
      </c>
      <c r="G59" s="5">
        <v>7.8E-2</v>
      </c>
    </row>
    <row r="60" spans="1:7">
      <c r="A60" s="5">
        <v>8</v>
      </c>
      <c r="B60" s="5">
        <v>1</v>
      </c>
      <c r="C60" s="5" t="s">
        <v>123</v>
      </c>
      <c r="D60" s="5" t="s">
        <v>135</v>
      </c>
      <c r="E60" s="5">
        <v>7.3999999999999995</v>
      </c>
      <c r="F60" s="5">
        <v>28.000000000000004</v>
      </c>
      <c r="G60" s="5">
        <v>4.7E-2</v>
      </c>
    </row>
    <row r="61" spans="1:7">
      <c r="A61" s="5">
        <v>8</v>
      </c>
      <c r="B61" s="5">
        <v>1</v>
      </c>
      <c r="C61" s="5" t="s">
        <v>127</v>
      </c>
      <c r="D61" s="5" t="s">
        <v>137</v>
      </c>
      <c r="E61" s="5">
        <v>5</v>
      </c>
      <c r="F61" s="5">
        <v>7.9</v>
      </c>
      <c r="G61" s="5">
        <v>0.40200000000000002</v>
      </c>
    </row>
    <row r="62" spans="1:7">
      <c r="A62" s="5">
        <v>8</v>
      </c>
      <c r="B62" s="5">
        <v>1</v>
      </c>
      <c r="C62" s="5" t="s">
        <v>127</v>
      </c>
      <c r="D62" s="5" t="s">
        <v>138</v>
      </c>
      <c r="E62" s="5">
        <v>6.6000000000000005</v>
      </c>
      <c r="F62" s="5">
        <v>10</v>
      </c>
      <c r="G62" s="5">
        <v>0.184</v>
      </c>
    </row>
    <row r="63" spans="1:7">
      <c r="A63" s="5">
        <v>8</v>
      </c>
      <c r="B63" s="5">
        <v>1</v>
      </c>
      <c r="C63" s="5" t="s">
        <v>127</v>
      </c>
      <c r="D63" s="5" t="s">
        <v>139</v>
      </c>
      <c r="E63" s="5">
        <v>6</v>
      </c>
      <c r="F63" s="5">
        <v>11.200000000000001</v>
      </c>
      <c r="G63" s="5">
        <v>5.8000000000000003E-2</v>
      </c>
    </row>
    <row r="64" spans="1:7">
      <c r="A64" s="5">
        <v>8</v>
      </c>
      <c r="B64" s="5">
        <v>1</v>
      </c>
      <c r="C64" s="5" t="s">
        <v>129</v>
      </c>
      <c r="D64" s="5" t="s">
        <v>129</v>
      </c>
      <c r="E64" s="5">
        <v>7.0000000000000009</v>
      </c>
      <c r="F64" s="5">
        <v>24</v>
      </c>
      <c r="G64" s="5">
        <v>0.14499999999999999</v>
      </c>
    </row>
    <row r="65" spans="1:7">
      <c r="A65" s="5">
        <v>8</v>
      </c>
      <c r="B65" s="5">
        <v>1</v>
      </c>
      <c r="C65" s="5" t="s">
        <v>128</v>
      </c>
      <c r="D65" s="5" t="s">
        <v>128</v>
      </c>
      <c r="E65" s="5">
        <v>2.4</v>
      </c>
      <c r="F65" s="5">
        <v>0</v>
      </c>
      <c r="G65" s="5">
        <v>2.5999999999999999E-2</v>
      </c>
    </row>
    <row r="66" spans="1:7">
      <c r="A66" s="5">
        <v>9</v>
      </c>
      <c r="B66" s="5">
        <v>1</v>
      </c>
      <c r="C66" s="5" t="s">
        <v>123</v>
      </c>
      <c r="D66" s="5" t="s">
        <v>134</v>
      </c>
      <c r="E66" s="5">
        <v>7.9</v>
      </c>
      <c r="F66" s="5">
        <v>23.799999999999997</v>
      </c>
      <c r="G66" s="5">
        <v>0.06</v>
      </c>
    </row>
    <row r="67" spans="1:7">
      <c r="A67" s="5">
        <v>9</v>
      </c>
      <c r="B67" s="5">
        <v>1</v>
      </c>
      <c r="C67" s="5" t="s">
        <v>123</v>
      </c>
      <c r="D67" s="5" t="s">
        <v>136</v>
      </c>
      <c r="E67" s="5">
        <v>8.2000000000000011</v>
      </c>
      <c r="F67" s="5">
        <v>23</v>
      </c>
      <c r="G67" s="5">
        <v>7.8E-2</v>
      </c>
    </row>
    <row r="68" spans="1:7">
      <c r="A68" s="5">
        <v>9</v>
      </c>
      <c r="B68" s="5">
        <v>1</v>
      </c>
      <c r="C68" s="5" t="s">
        <v>123</v>
      </c>
      <c r="D68" s="5" t="s">
        <v>135</v>
      </c>
      <c r="E68" s="5">
        <v>7.3999999999999995</v>
      </c>
      <c r="F68" s="5">
        <v>28.000000000000004</v>
      </c>
      <c r="G68" s="5">
        <v>4.7E-2</v>
      </c>
    </row>
    <row r="69" spans="1:7">
      <c r="A69" s="5">
        <v>9</v>
      </c>
      <c r="B69" s="5">
        <v>1</v>
      </c>
      <c r="C69" s="5" t="s">
        <v>127</v>
      </c>
      <c r="D69" s="5" t="s">
        <v>137</v>
      </c>
      <c r="E69" s="5">
        <v>5</v>
      </c>
      <c r="F69" s="5">
        <v>7.9</v>
      </c>
      <c r="G69" s="5">
        <v>0.40200000000000002</v>
      </c>
    </row>
    <row r="70" spans="1:7">
      <c r="A70" s="5">
        <v>9</v>
      </c>
      <c r="B70" s="5">
        <v>1</v>
      </c>
      <c r="C70" s="5" t="s">
        <v>127</v>
      </c>
      <c r="D70" s="5" t="s">
        <v>138</v>
      </c>
      <c r="E70" s="5">
        <v>6.6000000000000005</v>
      </c>
      <c r="F70" s="5">
        <v>10</v>
      </c>
      <c r="G70" s="5">
        <v>0.184</v>
      </c>
    </row>
    <row r="71" spans="1:7">
      <c r="A71" s="5">
        <v>9</v>
      </c>
      <c r="B71" s="5">
        <v>1</v>
      </c>
      <c r="C71" s="5" t="s">
        <v>127</v>
      </c>
      <c r="D71" s="5" t="s">
        <v>139</v>
      </c>
      <c r="E71" s="5">
        <v>6</v>
      </c>
      <c r="F71" s="5">
        <v>11.200000000000001</v>
      </c>
      <c r="G71" s="5">
        <v>5.8000000000000003E-2</v>
      </c>
    </row>
    <row r="72" spans="1:7">
      <c r="A72" s="5">
        <v>9</v>
      </c>
      <c r="B72" s="5">
        <v>1</v>
      </c>
      <c r="C72" s="5" t="s">
        <v>129</v>
      </c>
      <c r="D72" s="5" t="s">
        <v>129</v>
      </c>
      <c r="E72" s="5">
        <v>7.0000000000000009</v>
      </c>
      <c r="F72" s="5">
        <v>24</v>
      </c>
      <c r="G72" s="5">
        <v>0.14499999999999999</v>
      </c>
    </row>
    <row r="73" spans="1:7">
      <c r="A73" s="5">
        <v>9</v>
      </c>
      <c r="B73" s="5">
        <v>1</v>
      </c>
      <c r="C73" s="5" t="s">
        <v>128</v>
      </c>
      <c r="D73" s="5" t="s">
        <v>128</v>
      </c>
      <c r="E73" s="5">
        <v>2.4</v>
      </c>
      <c r="F73" s="5">
        <v>0</v>
      </c>
      <c r="G73" s="5">
        <v>2.5999999999999999E-2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N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defaultRowHeight="14.4"/>
  <cols>
    <col min="1" max="16384" width="8.88671875" style="5"/>
  </cols>
  <sheetData>
    <row r="1" spans="1:14">
      <c r="A1" s="4" t="s">
        <v>119</v>
      </c>
      <c r="B1" s="4" t="s">
        <v>122</v>
      </c>
      <c r="C1" s="4" t="s">
        <v>124</v>
      </c>
      <c r="D1" s="4" t="s">
        <v>125</v>
      </c>
      <c r="E1" s="4" t="s">
        <v>120</v>
      </c>
      <c r="F1" s="4" t="s">
        <v>121</v>
      </c>
      <c r="G1" s="4" t="s">
        <v>126</v>
      </c>
      <c r="I1" s="18" t="s">
        <v>125</v>
      </c>
      <c r="J1" s="18" t="s">
        <v>155</v>
      </c>
      <c r="K1" s="18" t="s">
        <v>156</v>
      </c>
      <c r="L1" s="18" t="s">
        <v>157</v>
      </c>
      <c r="M1" s="18" t="s">
        <v>120</v>
      </c>
      <c r="N1" s="18" t="s">
        <v>121</v>
      </c>
    </row>
    <row r="2" spans="1:14">
      <c r="A2" s="5">
        <v>1</v>
      </c>
      <c r="B2" s="5">
        <v>1</v>
      </c>
      <c r="C2" s="5" t="s">
        <v>123</v>
      </c>
      <c r="D2" s="5" t="s">
        <v>134</v>
      </c>
      <c r="E2" s="5">
        <v>7.9</v>
      </c>
      <c r="F2" s="5">
        <v>23.799999999999997</v>
      </c>
      <c r="G2" s="5">
        <v>0.06</v>
      </c>
      <c r="I2" s="18" t="s">
        <v>134</v>
      </c>
      <c r="J2" s="18">
        <v>0.06</v>
      </c>
      <c r="K2" s="19">
        <v>1.27489035799933E-7</v>
      </c>
      <c r="L2" s="18">
        <v>-5.9999872510964197E-2</v>
      </c>
      <c r="M2" s="18">
        <v>7.9000000000000001E-2</v>
      </c>
      <c r="N2" s="18">
        <v>0.23799999999999899</v>
      </c>
    </row>
    <row r="3" spans="1:14">
      <c r="A3" s="5">
        <v>1</v>
      </c>
      <c r="B3" s="5">
        <v>1</v>
      </c>
      <c r="C3" s="5" t="s">
        <v>123</v>
      </c>
      <c r="D3" s="5" t="s">
        <v>136</v>
      </c>
      <c r="E3" s="5">
        <v>8.2000000000000011</v>
      </c>
      <c r="F3" s="5">
        <v>23</v>
      </c>
      <c r="G3" s="5">
        <v>7.8E-2</v>
      </c>
      <c r="I3" s="18" t="s">
        <v>136</v>
      </c>
      <c r="J3" s="18">
        <v>7.8E-2</v>
      </c>
      <c r="K3" s="19">
        <v>8.4249495191889396E-8</v>
      </c>
      <c r="L3" s="18">
        <v>-7.79999157505048E-2</v>
      </c>
      <c r="M3" s="18">
        <v>8.2000000000000003E-2</v>
      </c>
      <c r="N3" s="18">
        <v>0.23</v>
      </c>
    </row>
    <row r="4" spans="1:14">
      <c r="A4" s="5">
        <v>1</v>
      </c>
      <c r="B4" s="5">
        <v>1</v>
      </c>
      <c r="C4" s="5" t="s">
        <v>123</v>
      </c>
      <c r="D4" s="5" t="s">
        <v>135</v>
      </c>
      <c r="E4" s="5">
        <v>7.3999999999999995</v>
      </c>
      <c r="F4" s="5">
        <v>28.000000000000004</v>
      </c>
      <c r="G4" s="5">
        <v>4.7E-2</v>
      </c>
      <c r="I4" s="18" t="s">
        <v>135</v>
      </c>
      <c r="J4" s="18">
        <v>4.7E-2</v>
      </c>
      <c r="K4" s="19">
        <v>1.4867394666688099E-7</v>
      </c>
      <c r="L4" s="18">
        <v>-4.6999851326053298E-2</v>
      </c>
      <c r="M4" s="18">
        <v>7.3999999999999996E-2</v>
      </c>
      <c r="N4" s="18">
        <v>0.28000000000000003</v>
      </c>
    </row>
    <row r="5" spans="1:14">
      <c r="A5" s="5">
        <v>1</v>
      </c>
      <c r="B5" s="5">
        <v>1</v>
      </c>
      <c r="C5" s="5" t="s">
        <v>127</v>
      </c>
      <c r="D5" s="5" t="s">
        <v>137</v>
      </c>
      <c r="E5" s="5">
        <v>5</v>
      </c>
      <c r="F5" s="5">
        <v>7.9</v>
      </c>
      <c r="G5" s="5">
        <v>0.40200000000000002</v>
      </c>
      <c r="I5" s="18" t="s">
        <v>137</v>
      </c>
      <c r="J5" s="18">
        <v>0.40200000000000002</v>
      </c>
      <c r="K5" s="19">
        <v>3.9948766731994001E-5</v>
      </c>
      <c r="L5" s="18">
        <v>-0.401960051233268</v>
      </c>
      <c r="M5" s="18">
        <v>0.05</v>
      </c>
      <c r="N5" s="18">
        <v>7.9000000000000001E-2</v>
      </c>
    </row>
    <row r="6" spans="1:14">
      <c r="A6" s="5">
        <v>1</v>
      </c>
      <c r="B6" s="5">
        <v>1</v>
      </c>
      <c r="C6" s="5" t="s">
        <v>127</v>
      </c>
      <c r="D6" s="5" t="s">
        <v>138</v>
      </c>
      <c r="E6" s="5">
        <v>6.6000000000000005</v>
      </c>
      <c r="F6" s="5">
        <v>10</v>
      </c>
      <c r="G6" s="5">
        <v>0.184</v>
      </c>
      <c r="I6" s="18" t="s">
        <v>138</v>
      </c>
      <c r="J6" s="18">
        <v>0.184</v>
      </c>
      <c r="K6" s="19">
        <v>3.3087224502121101E-23</v>
      </c>
      <c r="L6" s="18">
        <v>-0.184</v>
      </c>
      <c r="M6" s="18">
        <v>6.6000000000000003E-2</v>
      </c>
      <c r="N6" s="18">
        <v>0.1</v>
      </c>
    </row>
    <row r="7" spans="1:14">
      <c r="A7" s="5">
        <v>1</v>
      </c>
      <c r="B7" s="5">
        <v>1</v>
      </c>
      <c r="C7" s="5" t="s">
        <v>127</v>
      </c>
      <c r="D7" s="5" t="s">
        <v>139</v>
      </c>
      <c r="E7" s="5">
        <v>6</v>
      </c>
      <c r="F7" s="5">
        <v>11.200000000000001</v>
      </c>
      <c r="G7" s="5">
        <v>5.8000000000000003E-2</v>
      </c>
      <c r="I7" s="18" t="s">
        <v>139</v>
      </c>
      <c r="J7" s="18">
        <v>5.8000000000000003E-2</v>
      </c>
      <c r="K7" s="18">
        <v>0</v>
      </c>
      <c r="L7" s="18">
        <v>-5.8000000000000003E-2</v>
      </c>
      <c r="M7" s="18">
        <v>0.06</v>
      </c>
      <c r="N7" s="18">
        <v>0.112</v>
      </c>
    </row>
    <row r="8" spans="1:14">
      <c r="A8" s="5">
        <v>1</v>
      </c>
      <c r="B8" s="5">
        <v>1</v>
      </c>
      <c r="C8" s="5" t="s">
        <v>129</v>
      </c>
      <c r="D8" s="5" t="s">
        <v>129</v>
      </c>
      <c r="E8" s="5">
        <v>7.0000000000000009</v>
      </c>
      <c r="F8" s="5">
        <v>24</v>
      </c>
      <c r="G8" s="5">
        <v>0.14499999999999999</v>
      </c>
      <c r="I8" s="18" t="s">
        <v>129</v>
      </c>
      <c r="J8" s="18">
        <v>0.14499999999999999</v>
      </c>
      <c r="K8" s="18">
        <v>0</v>
      </c>
      <c r="L8" s="18">
        <v>-0.14499999999999999</v>
      </c>
      <c r="M8" s="18">
        <v>7.0000000000000007E-2</v>
      </c>
      <c r="N8" s="18">
        <v>0.24</v>
      </c>
    </row>
    <row r="9" spans="1:14">
      <c r="A9" s="5">
        <v>1</v>
      </c>
      <c r="B9" s="5">
        <v>1</v>
      </c>
      <c r="C9" s="5" t="s">
        <v>128</v>
      </c>
      <c r="D9" s="5" t="s">
        <v>128</v>
      </c>
      <c r="E9" s="5">
        <v>2.4</v>
      </c>
      <c r="F9" s="5">
        <v>0</v>
      </c>
      <c r="G9" s="5">
        <v>2.5999999999999999E-2</v>
      </c>
      <c r="I9" s="18" t="s">
        <v>128</v>
      </c>
      <c r="J9" s="18">
        <v>2.5999999999999999E-2</v>
      </c>
      <c r="K9" s="18">
        <v>0.99995969082078995</v>
      </c>
      <c r="L9" s="18">
        <v>0.97395969082079004</v>
      </c>
      <c r="M9" s="18">
        <v>2.4E-2</v>
      </c>
      <c r="N9" s="18">
        <v>0</v>
      </c>
    </row>
    <row r="10" spans="1:14">
      <c r="A10" s="5">
        <v>2</v>
      </c>
      <c r="B10" s="5">
        <v>1</v>
      </c>
      <c r="C10" s="5" t="s">
        <v>123</v>
      </c>
      <c r="D10" s="5" t="s">
        <v>134</v>
      </c>
      <c r="E10" s="5">
        <v>7.9</v>
      </c>
      <c r="F10" s="5">
        <v>23.799999999999997</v>
      </c>
      <c r="G10" s="5">
        <v>0.10299999999999999</v>
      </c>
    </row>
    <row r="11" spans="1:14">
      <c r="A11" s="5">
        <v>2</v>
      </c>
      <c r="B11" s="5">
        <v>1</v>
      </c>
      <c r="C11" s="5" t="s">
        <v>123</v>
      </c>
      <c r="D11" s="5" t="s">
        <v>136</v>
      </c>
      <c r="E11" s="5">
        <v>8.2000000000000011</v>
      </c>
      <c r="F11" s="5">
        <v>23</v>
      </c>
      <c r="G11" s="5">
        <v>0.13300000000000001</v>
      </c>
    </row>
    <row r="12" spans="1:14">
      <c r="A12" s="5">
        <v>2</v>
      </c>
      <c r="B12" s="5">
        <v>1</v>
      </c>
      <c r="C12" s="5" t="s">
        <v>123</v>
      </c>
      <c r="D12" s="5" t="s">
        <v>135</v>
      </c>
      <c r="E12" s="5">
        <v>7.3999999999999995</v>
      </c>
      <c r="F12" s="5">
        <v>28.000000000000004</v>
      </c>
      <c r="G12" s="5">
        <v>8.1000000000000003E-2</v>
      </c>
    </row>
    <row r="13" spans="1:14">
      <c r="A13" s="5">
        <v>2</v>
      </c>
      <c r="B13" s="5">
        <v>1</v>
      </c>
      <c r="C13" s="5" t="s">
        <v>127</v>
      </c>
      <c r="D13" s="5" t="s">
        <v>137</v>
      </c>
      <c r="E13" s="5">
        <v>5</v>
      </c>
      <c r="F13" s="5">
        <v>7.9</v>
      </c>
      <c r="G13" s="5">
        <v>0.28199999999999997</v>
      </c>
    </row>
    <row r="14" spans="1:14">
      <c r="A14" s="5">
        <v>2</v>
      </c>
      <c r="B14" s="5">
        <v>1</v>
      </c>
      <c r="C14" s="5" t="s">
        <v>127</v>
      </c>
      <c r="D14" s="5" t="s">
        <v>138</v>
      </c>
      <c r="E14" s="5">
        <v>6.6000000000000005</v>
      </c>
      <c r="F14" s="5">
        <v>10</v>
      </c>
      <c r="G14" s="5">
        <v>0.129</v>
      </c>
    </row>
    <row r="15" spans="1:14">
      <c r="A15" s="5">
        <v>2</v>
      </c>
      <c r="B15" s="5">
        <v>1</v>
      </c>
      <c r="C15" s="5" t="s">
        <v>127</v>
      </c>
      <c r="D15" s="5" t="s">
        <v>139</v>
      </c>
      <c r="E15" s="5">
        <v>6</v>
      </c>
      <c r="F15" s="5">
        <v>11.200000000000001</v>
      </c>
      <c r="G15" s="5">
        <v>4.1000000000000002E-2</v>
      </c>
    </row>
    <row r="16" spans="1:14">
      <c r="A16" s="5">
        <v>2</v>
      </c>
      <c r="B16" s="5">
        <v>1</v>
      </c>
      <c r="C16" s="5" t="s">
        <v>129</v>
      </c>
      <c r="D16" s="5" t="s">
        <v>129</v>
      </c>
      <c r="E16" s="5">
        <v>7.0000000000000009</v>
      </c>
      <c r="F16" s="5">
        <v>24</v>
      </c>
      <c r="G16" s="5">
        <v>0.224</v>
      </c>
    </row>
    <row r="17" spans="1:7">
      <c r="A17" s="5">
        <v>2</v>
      </c>
      <c r="B17" s="5">
        <v>1</v>
      </c>
      <c r="C17" s="5" t="s">
        <v>128</v>
      </c>
      <c r="D17" s="5" t="s">
        <v>128</v>
      </c>
      <c r="E17" s="5">
        <v>2.4</v>
      </c>
      <c r="F17" s="5">
        <v>0</v>
      </c>
      <c r="G17" s="5">
        <v>7.0000000000000001E-3</v>
      </c>
    </row>
    <row r="18" spans="1:7">
      <c r="A18" s="5">
        <v>3</v>
      </c>
      <c r="B18" s="5">
        <v>1</v>
      </c>
      <c r="C18" s="5" t="s">
        <v>123</v>
      </c>
      <c r="D18" s="5" t="s">
        <v>134</v>
      </c>
      <c r="E18" s="5">
        <v>7.9</v>
      </c>
      <c r="F18" s="5">
        <v>23.799999999999997</v>
      </c>
      <c r="G18" s="5">
        <v>0.17100000000000001</v>
      </c>
    </row>
    <row r="19" spans="1:7">
      <c r="A19" s="5">
        <v>3</v>
      </c>
      <c r="B19" s="5">
        <v>1</v>
      </c>
      <c r="C19" s="5" t="s">
        <v>123</v>
      </c>
      <c r="D19" s="5" t="s">
        <v>136</v>
      </c>
      <c r="E19" s="5">
        <v>8.2000000000000011</v>
      </c>
      <c r="F19" s="5">
        <v>23</v>
      </c>
      <c r="G19" s="5">
        <v>0.221</v>
      </c>
    </row>
    <row r="20" spans="1:7">
      <c r="A20" s="5">
        <v>3</v>
      </c>
      <c r="B20" s="5">
        <v>1</v>
      </c>
      <c r="C20" s="5" t="s">
        <v>123</v>
      </c>
      <c r="D20" s="5" t="s">
        <v>135</v>
      </c>
      <c r="E20" s="5">
        <v>7.3999999999999995</v>
      </c>
      <c r="F20" s="5">
        <v>28.000000000000004</v>
      </c>
      <c r="G20" s="5">
        <v>0.13500000000000001</v>
      </c>
    </row>
    <row r="21" spans="1:7">
      <c r="A21" s="5">
        <v>3</v>
      </c>
      <c r="B21" s="5">
        <v>1</v>
      </c>
      <c r="C21" s="5" t="s">
        <v>127</v>
      </c>
      <c r="D21" s="5" t="s">
        <v>137</v>
      </c>
      <c r="E21" s="5">
        <v>5</v>
      </c>
      <c r="F21" s="5">
        <v>7.9</v>
      </c>
      <c r="G21" s="5">
        <v>6.8000000000000005E-2</v>
      </c>
    </row>
    <row r="22" spans="1:7">
      <c r="A22" s="5">
        <v>3</v>
      </c>
      <c r="B22" s="5">
        <v>1</v>
      </c>
      <c r="C22" s="5" t="s">
        <v>127</v>
      </c>
      <c r="D22" s="5" t="s">
        <v>138</v>
      </c>
      <c r="E22" s="5">
        <v>6.6000000000000005</v>
      </c>
      <c r="F22" s="5">
        <v>10</v>
      </c>
      <c r="G22" s="5">
        <v>3.1E-2</v>
      </c>
    </row>
    <row r="23" spans="1:7">
      <c r="A23" s="5">
        <v>3</v>
      </c>
      <c r="B23" s="5">
        <v>1</v>
      </c>
      <c r="C23" s="5" t="s">
        <v>127</v>
      </c>
      <c r="D23" s="5" t="s">
        <v>139</v>
      </c>
      <c r="E23" s="5">
        <v>6</v>
      </c>
      <c r="F23" s="5">
        <v>11.200000000000001</v>
      </c>
      <c r="G23" s="5">
        <v>0.01</v>
      </c>
    </row>
    <row r="24" spans="1:7">
      <c r="A24" s="5">
        <v>3</v>
      </c>
      <c r="B24" s="5">
        <v>1</v>
      </c>
      <c r="C24" s="5" t="s">
        <v>129</v>
      </c>
      <c r="D24" s="5" t="s">
        <v>129</v>
      </c>
      <c r="E24" s="5">
        <v>7.0000000000000009</v>
      </c>
      <c r="F24" s="5">
        <v>24</v>
      </c>
      <c r="G24" s="5">
        <v>0.36299999999999999</v>
      </c>
    </row>
    <row r="25" spans="1:7">
      <c r="A25" s="5">
        <v>3</v>
      </c>
      <c r="B25" s="5">
        <v>1</v>
      </c>
      <c r="C25" s="5" t="s">
        <v>128</v>
      </c>
      <c r="D25" s="5" t="s">
        <v>128</v>
      </c>
      <c r="E25" s="5">
        <v>2.4</v>
      </c>
      <c r="F25" s="5">
        <v>0</v>
      </c>
      <c r="G25" s="5">
        <v>1E-3</v>
      </c>
    </row>
    <row r="26" spans="1:7">
      <c r="A26" s="5">
        <v>4</v>
      </c>
      <c r="B26" s="5">
        <v>1</v>
      </c>
      <c r="C26" s="5" t="s">
        <v>123</v>
      </c>
      <c r="D26" s="5" t="s">
        <v>134</v>
      </c>
      <c r="E26" s="5">
        <v>7.9</v>
      </c>
      <c r="F26" s="5">
        <v>23.799999999999997</v>
      </c>
      <c r="G26" s="5">
        <v>0.19650000000000001</v>
      </c>
    </row>
    <row r="27" spans="1:7">
      <c r="A27" s="5">
        <v>4</v>
      </c>
      <c r="B27" s="5">
        <v>1</v>
      </c>
      <c r="C27" s="5" t="s">
        <v>123</v>
      </c>
      <c r="D27" s="5" t="s">
        <v>136</v>
      </c>
      <c r="E27" s="5">
        <v>8.2000000000000011</v>
      </c>
      <c r="F27" s="5">
        <v>23</v>
      </c>
      <c r="G27" s="5">
        <v>0.2545</v>
      </c>
    </row>
    <row r="28" spans="1:7">
      <c r="A28" s="5">
        <v>4</v>
      </c>
      <c r="B28" s="5">
        <v>1</v>
      </c>
      <c r="C28" s="5" t="s">
        <v>123</v>
      </c>
      <c r="D28" s="5" t="s">
        <v>135</v>
      </c>
      <c r="E28" s="5">
        <v>7.3999999999999995</v>
      </c>
      <c r="F28" s="5">
        <v>28.000000000000004</v>
      </c>
      <c r="G28" s="5">
        <v>0.155</v>
      </c>
    </row>
    <row r="29" spans="1:7">
      <c r="A29" s="5">
        <v>4</v>
      </c>
      <c r="B29" s="5">
        <v>1</v>
      </c>
      <c r="C29" s="5" t="s">
        <v>127</v>
      </c>
      <c r="D29" s="5" t="s">
        <v>137</v>
      </c>
      <c r="E29" s="5">
        <v>5</v>
      </c>
      <c r="F29" s="5">
        <v>7.9</v>
      </c>
      <c r="G29" s="5">
        <v>1.4E-2</v>
      </c>
    </row>
    <row r="30" spans="1:7">
      <c r="A30" s="5">
        <v>4</v>
      </c>
      <c r="B30" s="5">
        <v>1</v>
      </c>
      <c r="C30" s="5" t="s">
        <v>127</v>
      </c>
      <c r="D30" s="5" t="s">
        <v>138</v>
      </c>
      <c r="E30" s="5">
        <v>6.6000000000000005</v>
      </c>
      <c r="F30" s="5">
        <v>10</v>
      </c>
      <c r="G30" s="5">
        <v>6.0000000000000001E-3</v>
      </c>
    </row>
    <row r="31" spans="1:7">
      <c r="A31" s="5">
        <v>4</v>
      </c>
      <c r="B31" s="5">
        <v>1</v>
      </c>
      <c r="C31" s="5" t="s">
        <v>127</v>
      </c>
      <c r="D31" s="5" t="s">
        <v>139</v>
      </c>
      <c r="E31" s="5">
        <v>6</v>
      </c>
      <c r="F31" s="5">
        <v>11.200000000000001</v>
      </c>
      <c r="G31" s="5">
        <v>2E-3</v>
      </c>
    </row>
    <row r="32" spans="1:7">
      <c r="A32" s="5">
        <v>4</v>
      </c>
      <c r="B32" s="5">
        <v>1</v>
      </c>
      <c r="C32" s="5" t="s">
        <v>129</v>
      </c>
      <c r="D32" s="5" t="s">
        <v>129</v>
      </c>
      <c r="E32" s="5">
        <v>7.0000000000000009</v>
      </c>
      <c r="F32" s="5">
        <v>24</v>
      </c>
      <c r="G32" s="5">
        <v>0.372</v>
      </c>
    </row>
    <row r="33" spans="1:7">
      <c r="A33" s="5">
        <v>4</v>
      </c>
      <c r="B33" s="5">
        <v>1</v>
      </c>
      <c r="C33" s="5" t="s">
        <v>128</v>
      </c>
      <c r="D33" s="5" t="s">
        <v>128</v>
      </c>
      <c r="E33" s="5">
        <v>2.4</v>
      </c>
      <c r="F33" s="5">
        <v>0</v>
      </c>
      <c r="G33" s="5">
        <v>0</v>
      </c>
    </row>
    <row r="34" spans="1:7">
      <c r="A34" s="5">
        <v>5</v>
      </c>
      <c r="B34" s="5">
        <v>1</v>
      </c>
      <c r="C34" s="5" t="s">
        <v>123</v>
      </c>
      <c r="D34" s="5" t="s">
        <v>134</v>
      </c>
      <c r="E34" s="5">
        <v>7.9</v>
      </c>
      <c r="F34" s="5">
        <v>23.799999999999997</v>
      </c>
      <c r="G34" s="5">
        <v>0</v>
      </c>
    </row>
    <row r="35" spans="1:7">
      <c r="A35" s="5">
        <v>5</v>
      </c>
      <c r="B35" s="5">
        <v>1</v>
      </c>
      <c r="C35" s="5" t="s">
        <v>123</v>
      </c>
      <c r="D35" s="5" t="s">
        <v>136</v>
      </c>
      <c r="E35" s="5">
        <v>8.2000000000000011</v>
      </c>
      <c r="F35" s="5">
        <v>23</v>
      </c>
      <c r="G35" s="5">
        <v>0</v>
      </c>
    </row>
    <row r="36" spans="1:7">
      <c r="A36" s="5">
        <v>5</v>
      </c>
      <c r="B36" s="5">
        <v>1</v>
      </c>
      <c r="C36" s="5" t="s">
        <v>123</v>
      </c>
      <c r="D36" s="5" t="s">
        <v>135</v>
      </c>
      <c r="E36" s="5">
        <v>7.3999999999999995</v>
      </c>
      <c r="F36" s="5">
        <v>28.000000000000004</v>
      </c>
      <c r="G36" s="5">
        <v>0</v>
      </c>
    </row>
    <row r="37" spans="1:7">
      <c r="A37" s="5">
        <v>5</v>
      </c>
      <c r="B37" s="5">
        <v>1</v>
      </c>
      <c r="C37" s="5" t="s">
        <v>127</v>
      </c>
      <c r="D37" s="5" t="s">
        <v>137</v>
      </c>
      <c r="E37" s="5">
        <v>5</v>
      </c>
      <c r="F37" s="5">
        <v>7.9</v>
      </c>
      <c r="G37" s="5">
        <v>0</v>
      </c>
    </row>
    <row r="38" spans="1:7">
      <c r="A38" s="5">
        <v>5</v>
      </c>
      <c r="B38" s="5">
        <v>1</v>
      </c>
      <c r="C38" s="5" t="s">
        <v>127</v>
      </c>
      <c r="D38" s="5" t="s">
        <v>138</v>
      </c>
      <c r="E38" s="5">
        <v>6.6000000000000005</v>
      </c>
      <c r="F38" s="5">
        <v>10</v>
      </c>
      <c r="G38" s="5">
        <v>0</v>
      </c>
    </row>
    <row r="39" spans="1:7">
      <c r="A39" s="5">
        <v>5</v>
      </c>
      <c r="B39" s="5">
        <v>1</v>
      </c>
      <c r="C39" s="5" t="s">
        <v>127</v>
      </c>
      <c r="D39" s="5" t="s">
        <v>139</v>
      </c>
      <c r="E39" s="5">
        <v>6</v>
      </c>
      <c r="F39" s="5">
        <v>11.200000000000001</v>
      </c>
      <c r="G39" s="5">
        <v>0</v>
      </c>
    </row>
    <row r="40" spans="1:7">
      <c r="A40" s="5">
        <v>5</v>
      </c>
      <c r="B40" s="5">
        <v>1</v>
      </c>
      <c r="C40" s="5" t="s">
        <v>129</v>
      </c>
      <c r="D40" s="5" t="s">
        <v>129</v>
      </c>
      <c r="E40" s="5">
        <v>7.0000000000000009</v>
      </c>
      <c r="F40" s="5">
        <v>24</v>
      </c>
      <c r="G40" s="5">
        <v>0</v>
      </c>
    </row>
    <row r="41" spans="1:7">
      <c r="A41" s="5">
        <v>5</v>
      </c>
      <c r="B41" s="5">
        <v>1</v>
      </c>
      <c r="C41" s="5" t="s">
        <v>128</v>
      </c>
      <c r="D41" s="5" t="s">
        <v>128</v>
      </c>
      <c r="E41" s="5">
        <v>2.4</v>
      </c>
      <c r="F41" s="5">
        <v>0</v>
      </c>
      <c r="G41" s="5">
        <v>1</v>
      </c>
    </row>
    <row r="42" spans="1:7">
      <c r="A42" s="5">
        <v>6</v>
      </c>
      <c r="B42" s="5">
        <v>1</v>
      </c>
      <c r="C42" s="5" t="s">
        <v>123</v>
      </c>
      <c r="D42" s="5" t="s">
        <v>134</v>
      </c>
      <c r="E42" s="5">
        <v>7.9</v>
      </c>
      <c r="F42" s="5">
        <v>23.799999999999997</v>
      </c>
      <c r="G42" s="5">
        <v>1</v>
      </c>
    </row>
    <row r="43" spans="1:7">
      <c r="A43" s="5">
        <v>6</v>
      </c>
      <c r="B43" s="5">
        <v>1</v>
      </c>
      <c r="C43" s="5" t="s">
        <v>123</v>
      </c>
      <c r="D43" s="5" t="s">
        <v>136</v>
      </c>
      <c r="E43" s="5">
        <v>8.2000000000000011</v>
      </c>
      <c r="F43" s="5">
        <v>23</v>
      </c>
      <c r="G43" s="5">
        <v>0</v>
      </c>
    </row>
    <row r="44" spans="1:7">
      <c r="A44" s="5">
        <v>6</v>
      </c>
      <c r="B44" s="5">
        <v>1</v>
      </c>
      <c r="C44" s="5" t="s">
        <v>123</v>
      </c>
      <c r="D44" s="5" t="s">
        <v>135</v>
      </c>
      <c r="E44" s="5">
        <v>7.3999999999999995</v>
      </c>
      <c r="F44" s="5">
        <v>28.000000000000004</v>
      </c>
      <c r="G44" s="5">
        <v>0</v>
      </c>
    </row>
    <row r="45" spans="1:7">
      <c r="A45" s="5">
        <v>6</v>
      </c>
      <c r="B45" s="5">
        <v>1</v>
      </c>
      <c r="C45" s="5" t="s">
        <v>127</v>
      </c>
      <c r="D45" s="5" t="s">
        <v>137</v>
      </c>
      <c r="E45" s="5">
        <v>5</v>
      </c>
      <c r="F45" s="5">
        <v>7.9</v>
      </c>
      <c r="G45" s="5">
        <v>0</v>
      </c>
    </row>
    <row r="46" spans="1:7">
      <c r="A46" s="5">
        <v>6</v>
      </c>
      <c r="B46" s="5">
        <v>1</v>
      </c>
      <c r="C46" s="5" t="s">
        <v>127</v>
      </c>
      <c r="D46" s="5" t="s">
        <v>138</v>
      </c>
      <c r="E46" s="5">
        <v>6.6000000000000005</v>
      </c>
      <c r="F46" s="5">
        <v>10</v>
      </c>
      <c r="G46" s="5">
        <v>0</v>
      </c>
    </row>
    <row r="47" spans="1:7">
      <c r="A47" s="5">
        <v>6</v>
      </c>
      <c r="B47" s="5">
        <v>1</v>
      </c>
      <c r="C47" s="5" t="s">
        <v>127</v>
      </c>
      <c r="D47" s="5" t="s">
        <v>139</v>
      </c>
      <c r="E47" s="5">
        <v>6</v>
      </c>
      <c r="F47" s="5">
        <v>11.200000000000001</v>
      </c>
      <c r="G47" s="5">
        <v>0</v>
      </c>
    </row>
    <row r="48" spans="1:7">
      <c r="A48" s="5">
        <v>6</v>
      </c>
      <c r="B48" s="5">
        <v>1</v>
      </c>
      <c r="C48" s="5" t="s">
        <v>129</v>
      </c>
      <c r="D48" s="5" t="s">
        <v>129</v>
      </c>
      <c r="E48" s="5">
        <v>7.0000000000000009</v>
      </c>
      <c r="F48" s="5">
        <v>24</v>
      </c>
      <c r="G48" s="5">
        <v>0</v>
      </c>
    </row>
    <row r="49" spans="1:7">
      <c r="A49" s="5">
        <v>6</v>
      </c>
      <c r="B49" s="5">
        <v>1</v>
      </c>
      <c r="C49" s="5" t="s">
        <v>128</v>
      </c>
      <c r="D49" s="5" t="s">
        <v>128</v>
      </c>
      <c r="E49" s="5">
        <v>2.4</v>
      </c>
      <c r="F49" s="5">
        <v>0</v>
      </c>
      <c r="G49" s="5">
        <v>0</v>
      </c>
    </row>
    <row r="50" spans="1:7">
      <c r="A50" s="5">
        <v>7</v>
      </c>
      <c r="B50" s="5">
        <v>1</v>
      </c>
      <c r="C50" s="5" t="s">
        <v>123</v>
      </c>
      <c r="D50" s="5" t="s">
        <v>134</v>
      </c>
      <c r="E50" s="5">
        <v>7.9</v>
      </c>
      <c r="F50" s="5">
        <v>23.799999999999997</v>
      </c>
      <c r="G50" s="5">
        <v>0</v>
      </c>
    </row>
    <row r="51" spans="1:7">
      <c r="A51" s="5">
        <v>7</v>
      </c>
      <c r="B51" s="5">
        <v>1</v>
      </c>
      <c r="C51" s="5" t="s">
        <v>123</v>
      </c>
      <c r="D51" s="5" t="s">
        <v>136</v>
      </c>
      <c r="E51" s="5">
        <v>8.2000000000000011</v>
      </c>
      <c r="F51" s="5">
        <v>23</v>
      </c>
      <c r="G51" s="5">
        <v>0</v>
      </c>
    </row>
    <row r="52" spans="1:7">
      <c r="A52" s="5">
        <v>7</v>
      </c>
      <c r="B52" s="5">
        <v>1</v>
      </c>
      <c r="C52" s="5" t="s">
        <v>123</v>
      </c>
      <c r="D52" s="5" t="s">
        <v>135</v>
      </c>
      <c r="E52" s="5">
        <v>7.3999999999999995</v>
      </c>
      <c r="F52" s="5">
        <v>28.000000000000004</v>
      </c>
      <c r="G52" s="5">
        <v>0</v>
      </c>
    </row>
    <row r="53" spans="1:7">
      <c r="A53" s="5">
        <v>7</v>
      </c>
      <c r="B53" s="5">
        <v>1</v>
      </c>
      <c r="C53" s="5" t="s">
        <v>127</v>
      </c>
      <c r="D53" s="5" t="s">
        <v>137</v>
      </c>
      <c r="E53" s="5">
        <v>5</v>
      </c>
      <c r="F53" s="5">
        <v>7.9</v>
      </c>
      <c r="G53" s="5">
        <v>0</v>
      </c>
    </row>
    <row r="54" spans="1:7">
      <c r="A54" s="5">
        <v>7</v>
      </c>
      <c r="B54" s="5">
        <v>1</v>
      </c>
      <c r="C54" s="5" t="s">
        <v>127</v>
      </c>
      <c r="D54" s="5" t="s">
        <v>138</v>
      </c>
      <c r="E54" s="5">
        <v>6.6000000000000005</v>
      </c>
      <c r="F54" s="5">
        <v>10</v>
      </c>
      <c r="G54" s="5">
        <v>1</v>
      </c>
    </row>
    <row r="55" spans="1:7">
      <c r="A55" s="5">
        <v>7</v>
      </c>
      <c r="B55" s="5">
        <v>1</v>
      </c>
      <c r="C55" s="5" t="s">
        <v>127</v>
      </c>
      <c r="D55" s="5" t="s">
        <v>139</v>
      </c>
      <c r="E55" s="5">
        <v>6</v>
      </c>
      <c r="F55" s="5">
        <v>11.200000000000001</v>
      </c>
      <c r="G55" s="5">
        <v>0</v>
      </c>
    </row>
    <row r="56" spans="1:7">
      <c r="A56" s="5">
        <v>7</v>
      </c>
      <c r="B56" s="5">
        <v>1</v>
      </c>
      <c r="C56" s="5" t="s">
        <v>129</v>
      </c>
      <c r="D56" s="5" t="s">
        <v>129</v>
      </c>
      <c r="E56" s="5">
        <v>7.0000000000000009</v>
      </c>
      <c r="F56" s="5">
        <v>24</v>
      </c>
      <c r="G56" s="5">
        <v>0</v>
      </c>
    </row>
    <row r="57" spans="1:7">
      <c r="A57" s="5">
        <v>7</v>
      </c>
      <c r="B57" s="5">
        <v>1</v>
      </c>
      <c r="C57" s="5" t="s">
        <v>128</v>
      </c>
      <c r="D57" s="5" t="s">
        <v>128</v>
      </c>
      <c r="E57" s="5">
        <v>2.4</v>
      </c>
      <c r="F57" s="5">
        <v>0</v>
      </c>
      <c r="G57" s="5">
        <v>0</v>
      </c>
    </row>
    <row r="58" spans="1:7">
      <c r="A58" s="5">
        <v>8</v>
      </c>
      <c r="B58" s="5">
        <v>1</v>
      </c>
      <c r="C58" s="5" t="s">
        <v>123</v>
      </c>
      <c r="D58" s="5" t="s">
        <v>134</v>
      </c>
      <c r="E58" s="5">
        <v>7.9</v>
      </c>
      <c r="F58" s="5">
        <v>23.799999999999997</v>
      </c>
      <c r="G58" s="5">
        <v>0</v>
      </c>
    </row>
    <row r="59" spans="1:7">
      <c r="A59" s="5">
        <v>8</v>
      </c>
      <c r="B59" s="5">
        <v>1</v>
      </c>
      <c r="C59" s="5" t="s">
        <v>123</v>
      </c>
      <c r="D59" s="5" t="s">
        <v>136</v>
      </c>
      <c r="E59" s="5">
        <v>8.2000000000000011</v>
      </c>
      <c r="F59" s="5">
        <v>23</v>
      </c>
      <c r="G59" s="5">
        <v>0</v>
      </c>
    </row>
    <row r="60" spans="1:7">
      <c r="A60" s="5">
        <v>8</v>
      </c>
      <c r="B60" s="5">
        <v>1</v>
      </c>
      <c r="C60" s="5" t="s">
        <v>123</v>
      </c>
      <c r="D60" s="5" t="s">
        <v>135</v>
      </c>
      <c r="E60" s="5">
        <v>7.3999999999999995</v>
      </c>
      <c r="F60" s="5">
        <v>28.000000000000004</v>
      </c>
      <c r="G60" s="5">
        <v>0</v>
      </c>
    </row>
    <row r="61" spans="1:7">
      <c r="A61" s="5">
        <v>8</v>
      </c>
      <c r="B61" s="5">
        <v>1</v>
      </c>
      <c r="C61" s="5" t="s">
        <v>127</v>
      </c>
      <c r="D61" s="5" t="s">
        <v>137</v>
      </c>
      <c r="E61" s="5">
        <v>5</v>
      </c>
      <c r="F61" s="5">
        <v>7.9</v>
      </c>
      <c r="G61" s="5">
        <v>0</v>
      </c>
    </row>
    <row r="62" spans="1:7">
      <c r="A62" s="5">
        <v>8</v>
      </c>
      <c r="B62" s="5">
        <v>1</v>
      </c>
      <c r="C62" s="5" t="s">
        <v>127</v>
      </c>
      <c r="D62" s="5" t="s">
        <v>138</v>
      </c>
      <c r="E62" s="5">
        <v>6.6000000000000005</v>
      </c>
      <c r="F62" s="5">
        <v>10</v>
      </c>
      <c r="G62" s="5">
        <v>0</v>
      </c>
    </row>
    <row r="63" spans="1:7">
      <c r="A63" s="5">
        <v>8</v>
      </c>
      <c r="B63" s="5">
        <v>1</v>
      </c>
      <c r="C63" s="5" t="s">
        <v>127</v>
      </c>
      <c r="D63" s="5" t="s">
        <v>139</v>
      </c>
      <c r="E63" s="5">
        <v>6</v>
      </c>
      <c r="F63" s="5">
        <v>11.200000000000001</v>
      </c>
      <c r="G63" s="5">
        <v>0</v>
      </c>
    </row>
    <row r="64" spans="1:7">
      <c r="A64" s="5">
        <v>8</v>
      </c>
      <c r="B64" s="5">
        <v>1</v>
      </c>
      <c r="C64" s="5" t="s">
        <v>129</v>
      </c>
      <c r="D64" s="5" t="s">
        <v>129</v>
      </c>
      <c r="E64" s="5">
        <v>7.0000000000000009</v>
      </c>
      <c r="F64" s="5">
        <v>24</v>
      </c>
      <c r="G64" s="5">
        <v>1</v>
      </c>
    </row>
    <row r="65" spans="1:7">
      <c r="A65" s="5">
        <v>8</v>
      </c>
      <c r="B65" s="5">
        <v>1</v>
      </c>
      <c r="C65" s="5" t="s">
        <v>128</v>
      </c>
      <c r="D65" s="5" t="s">
        <v>128</v>
      </c>
      <c r="E65" s="5">
        <v>2.4</v>
      </c>
      <c r="F65" s="5">
        <v>0</v>
      </c>
      <c r="G65" s="5">
        <v>0</v>
      </c>
    </row>
    <row r="66" spans="1:7">
      <c r="A66" s="5">
        <v>9</v>
      </c>
      <c r="B66" s="5">
        <v>1</v>
      </c>
      <c r="C66" s="5" t="s">
        <v>123</v>
      </c>
      <c r="D66" s="5" t="s">
        <v>134</v>
      </c>
      <c r="E66" s="5">
        <v>7.9</v>
      </c>
      <c r="F66" s="5">
        <v>23.799999999999997</v>
      </c>
      <c r="G66" s="5">
        <v>0.06</v>
      </c>
    </row>
    <row r="67" spans="1:7">
      <c r="A67" s="5">
        <v>9</v>
      </c>
      <c r="B67" s="5">
        <v>1</v>
      </c>
      <c r="C67" s="5" t="s">
        <v>123</v>
      </c>
      <c r="D67" s="5" t="s">
        <v>136</v>
      </c>
      <c r="E67" s="5">
        <v>8.2000000000000011</v>
      </c>
      <c r="F67" s="5">
        <v>23</v>
      </c>
      <c r="G67" s="5">
        <v>7.8E-2</v>
      </c>
    </row>
    <row r="68" spans="1:7">
      <c r="A68" s="5">
        <v>9</v>
      </c>
      <c r="B68" s="5">
        <v>1</v>
      </c>
      <c r="C68" s="5" t="s">
        <v>123</v>
      </c>
      <c r="D68" s="5" t="s">
        <v>135</v>
      </c>
      <c r="E68" s="5">
        <v>7.3999999999999995</v>
      </c>
      <c r="F68" s="5">
        <v>28.000000000000004</v>
      </c>
      <c r="G68" s="5">
        <v>4.7E-2</v>
      </c>
    </row>
    <row r="69" spans="1:7">
      <c r="A69" s="5">
        <v>9</v>
      </c>
      <c r="B69" s="5">
        <v>1</v>
      </c>
      <c r="C69" s="5" t="s">
        <v>127</v>
      </c>
      <c r="D69" s="5" t="s">
        <v>137</v>
      </c>
      <c r="E69" s="5">
        <v>5</v>
      </c>
      <c r="F69" s="5">
        <v>7.9</v>
      </c>
      <c r="G69" s="5">
        <v>0.40200000000000002</v>
      </c>
    </row>
    <row r="70" spans="1:7">
      <c r="A70" s="5">
        <v>9</v>
      </c>
      <c r="B70" s="5">
        <v>1</v>
      </c>
      <c r="C70" s="5" t="s">
        <v>127</v>
      </c>
      <c r="D70" s="5" t="s">
        <v>138</v>
      </c>
      <c r="E70" s="5">
        <v>6.6000000000000005</v>
      </c>
      <c r="F70" s="5">
        <v>10</v>
      </c>
      <c r="G70" s="5">
        <v>0.184</v>
      </c>
    </row>
    <row r="71" spans="1:7">
      <c r="A71" s="5">
        <v>9</v>
      </c>
      <c r="B71" s="5">
        <v>1</v>
      </c>
      <c r="C71" s="5" t="s">
        <v>127</v>
      </c>
      <c r="D71" s="5" t="s">
        <v>139</v>
      </c>
      <c r="E71" s="5">
        <v>6</v>
      </c>
      <c r="F71" s="5">
        <v>11.200000000000001</v>
      </c>
      <c r="G71" s="5">
        <v>5.8000000000000003E-2</v>
      </c>
    </row>
    <row r="72" spans="1:7">
      <c r="A72" s="5">
        <v>9</v>
      </c>
      <c r="B72" s="5">
        <v>1</v>
      </c>
      <c r="C72" s="5" t="s">
        <v>129</v>
      </c>
      <c r="D72" s="5" t="s">
        <v>129</v>
      </c>
      <c r="E72" s="5">
        <v>7.0000000000000009</v>
      </c>
      <c r="F72" s="5">
        <v>24</v>
      </c>
      <c r="G72" s="5">
        <v>0.14499999999999999</v>
      </c>
    </row>
    <row r="73" spans="1:7">
      <c r="A73" s="5">
        <v>9</v>
      </c>
      <c r="B73" s="5">
        <v>1</v>
      </c>
      <c r="C73" s="5" t="s">
        <v>128</v>
      </c>
      <c r="D73" s="5" t="s">
        <v>128</v>
      </c>
      <c r="E73" s="5">
        <v>2.4</v>
      </c>
      <c r="F73" s="5">
        <v>0</v>
      </c>
      <c r="G73" s="5">
        <v>2.5999999999999999E-2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6" sqref="C16"/>
    </sheetView>
  </sheetViews>
  <sheetFormatPr defaultRowHeight="14.4"/>
  <cols>
    <col min="1" max="1" width="8.77734375" bestFit="1" customWidth="1"/>
    <col min="2" max="2" width="10.109375" bestFit="1" customWidth="1"/>
    <col min="3" max="3" width="7.6640625" bestFit="1" customWidth="1"/>
  </cols>
  <sheetData>
    <row r="1" spans="1:3" s="4" customFormat="1">
      <c r="A1" t="s">
        <v>133</v>
      </c>
      <c r="B1" t="s">
        <v>144</v>
      </c>
      <c r="C1" t="s">
        <v>145</v>
      </c>
    </row>
    <row r="2" spans="1:3">
      <c r="A2" s="7" t="s">
        <v>134</v>
      </c>
      <c r="B2" s="7" t="s">
        <v>135</v>
      </c>
      <c r="C2" s="6">
        <v>0.57169999999999999</v>
      </c>
    </row>
    <row r="3" spans="1:3">
      <c r="A3" s="7" t="s">
        <v>134</v>
      </c>
      <c r="B3" s="7" t="s">
        <v>136</v>
      </c>
      <c r="C3" s="6">
        <v>0.56879999999999997</v>
      </c>
    </row>
    <row r="4" spans="1:3">
      <c r="A4" s="7" t="s">
        <v>134</v>
      </c>
      <c r="B4" s="7" t="s">
        <v>137</v>
      </c>
      <c r="C4" s="6">
        <v>-0.10829999999999999</v>
      </c>
    </row>
    <row r="5" spans="1:3">
      <c r="A5" s="7" t="s">
        <v>134</v>
      </c>
      <c r="B5" s="7" t="s">
        <v>138</v>
      </c>
      <c r="C5" s="6">
        <v>0.60699999999999998</v>
      </c>
    </row>
    <row r="6" spans="1:3">
      <c r="A6" s="7" t="s">
        <v>134</v>
      </c>
      <c r="B6" s="7" t="s">
        <v>139</v>
      </c>
      <c r="C6" s="6">
        <v>0.44330000000000003</v>
      </c>
    </row>
    <row r="7" spans="1:3">
      <c r="A7" s="7" t="s">
        <v>134</v>
      </c>
      <c r="B7" s="8" t="s">
        <v>129</v>
      </c>
      <c r="C7" s="6">
        <v>0.40300000000000002</v>
      </c>
    </row>
    <row r="8" spans="1:3">
      <c r="A8" s="8" t="s">
        <v>134</v>
      </c>
      <c r="B8" s="8" t="s">
        <v>128</v>
      </c>
      <c r="C8">
        <v>0</v>
      </c>
    </row>
    <row r="9" spans="1:3">
      <c r="A9" s="8" t="s">
        <v>135</v>
      </c>
      <c r="B9" s="8" t="s">
        <v>136</v>
      </c>
      <c r="C9">
        <v>0.20319999999999999</v>
      </c>
    </row>
    <row r="10" spans="1:3">
      <c r="A10" s="8" t="s">
        <v>135</v>
      </c>
      <c r="B10" s="8" t="s">
        <v>137</v>
      </c>
      <c r="C10">
        <v>-0.1017</v>
      </c>
    </row>
    <row r="11" spans="1:3">
      <c r="A11" s="8" t="s">
        <v>135</v>
      </c>
      <c r="B11" s="8" t="s">
        <v>138</v>
      </c>
      <c r="C11">
        <v>0.59460000000000002</v>
      </c>
    </row>
    <row r="12" spans="1:3">
      <c r="A12" s="8" t="s">
        <v>135</v>
      </c>
      <c r="B12" s="8" t="s">
        <v>139</v>
      </c>
      <c r="C12">
        <v>0.34649999999999997</v>
      </c>
    </row>
    <row r="13" spans="1:3">
      <c r="A13" s="8" t="s">
        <v>135</v>
      </c>
      <c r="B13" s="8" t="s">
        <v>129</v>
      </c>
      <c r="C13">
        <v>0.6583</v>
      </c>
    </row>
    <row r="14" spans="1:3">
      <c r="A14" s="8" t="s">
        <v>135</v>
      </c>
      <c r="B14" s="8" t="s">
        <v>128</v>
      </c>
      <c r="C14">
        <v>0</v>
      </c>
    </row>
    <row r="15" spans="1:3">
      <c r="A15" s="8" t="s">
        <v>136</v>
      </c>
      <c r="B15" s="8" t="s">
        <v>137</v>
      </c>
      <c r="C15">
        <v>-8.9200000000000002E-2</v>
      </c>
    </row>
    <row r="16" spans="1:3">
      <c r="A16" s="8" t="s">
        <v>136</v>
      </c>
      <c r="B16" s="8" t="s">
        <v>138</v>
      </c>
      <c r="C16">
        <v>0.31690000000000002</v>
      </c>
    </row>
    <row r="17" spans="1:3">
      <c r="A17" s="8" t="s">
        <v>136</v>
      </c>
      <c r="B17" s="8" t="s">
        <v>139</v>
      </c>
      <c r="C17">
        <v>0.23710000000000001</v>
      </c>
    </row>
    <row r="18" spans="1:3">
      <c r="A18" s="8" t="s">
        <v>136</v>
      </c>
      <c r="B18" s="8" t="s">
        <v>129</v>
      </c>
      <c r="C18">
        <v>0.1174</v>
      </c>
    </row>
    <row r="19" spans="1:3">
      <c r="A19" s="8" t="s">
        <v>136</v>
      </c>
      <c r="B19" s="8" t="s">
        <v>128</v>
      </c>
      <c r="C19">
        <v>0</v>
      </c>
    </row>
    <row r="20" spans="1:3">
      <c r="A20" s="8" t="s">
        <v>137</v>
      </c>
      <c r="B20" s="8" t="s">
        <v>138</v>
      </c>
      <c r="C20">
        <v>0.1658</v>
      </c>
    </row>
    <row r="21" spans="1:3">
      <c r="A21" s="8" t="s">
        <v>137</v>
      </c>
      <c r="B21" s="8" t="s">
        <v>139</v>
      </c>
      <c r="C21">
        <v>0.54079999999999995</v>
      </c>
    </row>
    <row r="22" spans="1:3">
      <c r="A22" s="8" t="s">
        <v>137</v>
      </c>
      <c r="B22" s="8" t="s">
        <v>129</v>
      </c>
      <c r="C22">
        <v>-2.2499999999999999E-2</v>
      </c>
    </row>
    <row r="23" spans="1:3">
      <c r="A23" s="8" t="s">
        <v>137</v>
      </c>
      <c r="B23" s="8" t="s">
        <v>128</v>
      </c>
      <c r="C23">
        <v>0.2</v>
      </c>
    </row>
    <row r="24" spans="1:3">
      <c r="A24" s="8" t="s">
        <v>138</v>
      </c>
      <c r="B24" s="8" t="s">
        <v>139</v>
      </c>
      <c r="C24">
        <v>0.7903</v>
      </c>
    </row>
    <row r="25" spans="1:3">
      <c r="A25" s="8" t="s">
        <v>138</v>
      </c>
      <c r="B25" s="8" t="s">
        <v>129</v>
      </c>
      <c r="C25">
        <v>0.44840000000000002</v>
      </c>
    </row>
    <row r="26" spans="1:3">
      <c r="A26" s="8" t="s">
        <v>138</v>
      </c>
      <c r="B26" s="8" t="s">
        <v>128</v>
      </c>
      <c r="C26">
        <v>0.1</v>
      </c>
    </row>
    <row r="27" spans="1:3">
      <c r="A27" s="8" t="s">
        <v>139</v>
      </c>
      <c r="B27" s="8" t="s">
        <v>129</v>
      </c>
      <c r="C27">
        <v>0.30109999999999998</v>
      </c>
    </row>
    <row r="28" spans="1:3">
      <c r="A28" s="8" t="s">
        <v>139</v>
      </c>
      <c r="B28" s="8" t="s">
        <v>128</v>
      </c>
      <c r="C28">
        <v>0.2</v>
      </c>
    </row>
    <row r="29" spans="1:3">
      <c r="A29" s="8" t="s">
        <v>129</v>
      </c>
      <c r="B29" s="8" t="s">
        <v>128</v>
      </c>
      <c r="C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K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defaultRowHeight="14.4"/>
  <cols>
    <col min="1" max="16384" width="8.88671875" style="5"/>
  </cols>
  <sheetData>
    <row r="1" spans="1:11">
      <c r="A1" s="14" t="s">
        <v>8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14" t="s">
        <v>16</v>
      </c>
      <c r="J1" s="14" t="s">
        <v>17</v>
      </c>
      <c r="K1" s="14" t="s">
        <v>18</v>
      </c>
    </row>
    <row r="2" spans="1:11">
      <c r="A2" s="15" t="s">
        <v>19</v>
      </c>
      <c r="B2" s="15">
        <v>1.7999999999999999E-2</v>
      </c>
      <c r="C2" s="15">
        <v>2.759022890865823E-2</v>
      </c>
      <c r="D2" s="15">
        <v>3.1341260735450426E-2</v>
      </c>
      <c r="E2" s="15">
        <v>3.0371307113363149E-2</v>
      </c>
      <c r="F2" s="15">
        <v>2.9090724501158273E-2</v>
      </c>
      <c r="G2" s="15">
        <v>2.6119869984256146E-2</v>
      </c>
      <c r="H2" s="15">
        <v>2.7075348251633043E-2</v>
      </c>
      <c r="I2" s="15">
        <v>2.9447233940288177E-2</v>
      </c>
      <c r="J2" s="15">
        <v>3.0639712122278024E-2</v>
      </c>
      <c r="K2" s="15">
        <v>3.055378907114091E-2</v>
      </c>
    </row>
    <row r="3" spans="1:11">
      <c r="A3" s="15" t="s">
        <v>20</v>
      </c>
      <c r="B3" s="15">
        <v>1.7999999999999999E-2</v>
      </c>
      <c r="C3" s="15">
        <v>2.6843798865221345E-2</v>
      </c>
      <c r="D3" s="15">
        <v>3.0129281578213218E-2</v>
      </c>
      <c r="E3" s="15">
        <v>2.7683611478965212E-2</v>
      </c>
      <c r="F3" s="15">
        <v>2.7401091904010771E-2</v>
      </c>
      <c r="G3" s="15">
        <v>2.9925007713635224E-2</v>
      </c>
      <c r="H3" s="15">
        <v>3.2297573608446234E-2</v>
      </c>
      <c r="I3" s="15">
        <v>3.2818769145190295E-2</v>
      </c>
      <c r="J3" s="15">
        <v>2.8716634879491575E-2</v>
      </c>
      <c r="K3" s="15">
        <v>2.6708944475649834E-2</v>
      </c>
    </row>
    <row r="4" spans="1:11">
      <c r="A4" s="15" t="s">
        <v>21</v>
      </c>
      <c r="B4" s="15">
        <v>1.7999999999999999E-2</v>
      </c>
      <c r="C4" s="15">
        <v>2.5094860425350782E-2</v>
      </c>
      <c r="D4" s="15">
        <v>2.8073881255355905E-2</v>
      </c>
      <c r="E4" s="15">
        <v>2.7771940483588817E-2</v>
      </c>
      <c r="F4" s="15">
        <v>2.9558286974918451E-2</v>
      </c>
      <c r="G4" s="15">
        <v>3.0130349356906949E-2</v>
      </c>
      <c r="H4" s="15">
        <v>3.0498164245327433E-2</v>
      </c>
      <c r="I4" s="15">
        <v>3.054424231835285E-2</v>
      </c>
      <c r="J4" s="15">
        <v>2.9436235018401622E-2</v>
      </c>
      <c r="K4" s="15">
        <v>3.2964981037694581E-2</v>
      </c>
    </row>
    <row r="5" spans="1:11">
      <c r="A5" s="15" t="s">
        <v>22</v>
      </c>
      <c r="B5" s="15">
        <v>1.7999999999999999E-2</v>
      </c>
      <c r="C5" s="15">
        <v>2.4689298124864711E-2</v>
      </c>
      <c r="D5" s="15">
        <v>2.5951637903362919E-2</v>
      </c>
      <c r="E5" s="15">
        <v>2.4841877294144093E-2</v>
      </c>
      <c r="F5" s="15">
        <v>2.4599478956125485E-2</v>
      </c>
      <c r="G5" s="15">
        <v>2.6243535745098759E-2</v>
      </c>
      <c r="H5" s="15">
        <v>2.6492167406237683E-2</v>
      </c>
      <c r="I5" s="15">
        <v>2.7767395017803068E-2</v>
      </c>
      <c r="J5" s="15">
        <v>3.0190991443534827E-2</v>
      </c>
      <c r="K5" s="15">
        <v>3.1280770659404468E-2</v>
      </c>
    </row>
    <row r="6" spans="1:11">
      <c r="A6" s="15" t="s">
        <v>23</v>
      </c>
      <c r="B6" s="15">
        <v>1.7999999999999999E-2</v>
      </c>
      <c r="C6" s="15">
        <v>2.3994572635040533E-2</v>
      </c>
      <c r="D6" s="15">
        <v>2.8188129814404737E-2</v>
      </c>
      <c r="E6" s="15">
        <v>3.3870511251292632E-2</v>
      </c>
      <c r="F6" s="15">
        <v>2.7984256164578562E-2</v>
      </c>
      <c r="G6" s="15">
        <v>2.9886699281836723E-2</v>
      </c>
      <c r="H6" s="15">
        <v>2.7353723318115711E-2</v>
      </c>
      <c r="I6" s="15">
        <v>2.7865018572111617E-2</v>
      </c>
      <c r="J6" s="15">
        <v>2.7926815815143089E-2</v>
      </c>
      <c r="K6" s="15">
        <v>3.1077041867916357E-2</v>
      </c>
    </row>
    <row r="7" spans="1:11">
      <c r="A7" s="15" t="s">
        <v>24</v>
      </c>
      <c r="B7" s="15">
        <v>1.7999999999999999E-2</v>
      </c>
      <c r="C7" s="15">
        <v>2.5703911292855933E-2</v>
      </c>
      <c r="D7" s="15">
        <v>2.856583957237668E-2</v>
      </c>
      <c r="E7" s="15">
        <v>2.9096704319230688E-2</v>
      </c>
      <c r="F7" s="15">
        <v>3.1298873880486772E-2</v>
      </c>
      <c r="G7" s="15">
        <v>3.0575984542381633E-2</v>
      </c>
      <c r="H7" s="15">
        <v>2.9679534392617835E-2</v>
      </c>
      <c r="I7" s="15">
        <v>3.1502586327122148E-2</v>
      </c>
      <c r="J7" s="15">
        <v>2.8260591202191012E-2</v>
      </c>
      <c r="K7" s="15">
        <v>2.5292409428575153E-2</v>
      </c>
    </row>
    <row r="8" spans="1:11">
      <c r="A8" s="15" t="s">
        <v>25</v>
      </c>
      <c r="B8" s="15">
        <v>1.7999999999999999E-2</v>
      </c>
      <c r="C8" s="15">
        <v>2.6086113602879962E-2</v>
      </c>
      <c r="D8" s="15">
        <v>2.5930825397807111E-2</v>
      </c>
      <c r="E8" s="15">
        <v>2.776708517189895E-2</v>
      </c>
      <c r="F8" s="15">
        <v>2.7745625446776268E-2</v>
      </c>
      <c r="G8" s="15">
        <v>3.0003187017934477E-2</v>
      </c>
      <c r="H8" s="15">
        <v>2.9292887352535206E-2</v>
      </c>
      <c r="I8" s="15">
        <v>2.8831822809049001E-2</v>
      </c>
      <c r="J8" s="15">
        <v>2.6805793990815459E-2</v>
      </c>
      <c r="K8" s="15">
        <v>3.115869421300145E-2</v>
      </c>
    </row>
    <row r="9" spans="1:11">
      <c r="A9" s="15" t="s">
        <v>26</v>
      </c>
      <c r="B9" s="15">
        <v>1.7999999999999999E-2</v>
      </c>
      <c r="C9" s="15">
        <v>2.6573217670144141E-2</v>
      </c>
      <c r="D9" s="15">
        <v>2.7414885655010667E-2</v>
      </c>
      <c r="E9" s="15">
        <v>2.8808787862930355E-2</v>
      </c>
      <c r="F9" s="15">
        <v>2.9050086095671501E-2</v>
      </c>
      <c r="G9" s="15">
        <v>2.9895235123361528E-2</v>
      </c>
      <c r="H9" s="15">
        <v>3.0440465053158446E-2</v>
      </c>
      <c r="I9" s="15">
        <v>3.1264057899398998E-2</v>
      </c>
      <c r="J9" s="15">
        <v>2.7797818666925843E-2</v>
      </c>
      <c r="K9" s="15">
        <v>2.6826825628114823E-2</v>
      </c>
    </row>
    <row r="10" spans="1:11">
      <c r="A10" s="15" t="s">
        <v>27</v>
      </c>
      <c r="B10" s="15">
        <v>1.7999999999999999E-2</v>
      </c>
      <c r="C10" s="15">
        <v>2.512179188571504E-2</v>
      </c>
      <c r="D10" s="15">
        <v>2.8539838374993527E-2</v>
      </c>
      <c r="E10" s="15">
        <v>2.9902355822153736E-2</v>
      </c>
      <c r="F10" s="15">
        <v>2.8669211070036078E-2</v>
      </c>
      <c r="G10" s="15">
        <v>3.1280878413686951E-2</v>
      </c>
      <c r="H10" s="15">
        <v>3.196294114199294E-2</v>
      </c>
      <c r="I10" s="15">
        <v>2.9279934466498455E-2</v>
      </c>
      <c r="J10" s="15">
        <v>2.92451061566915E-2</v>
      </c>
      <c r="K10" s="15">
        <v>3.1022866740942064E-2</v>
      </c>
    </row>
    <row r="11" spans="1:11">
      <c r="A11" s="15" t="s">
        <v>28</v>
      </c>
      <c r="B11" s="15">
        <v>1.7999999999999999E-2</v>
      </c>
      <c r="C11" s="15">
        <v>2.4239074482209313E-2</v>
      </c>
      <c r="D11" s="15">
        <v>2.7574135039522298E-2</v>
      </c>
      <c r="E11" s="15">
        <v>3.0866637509921923E-2</v>
      </c>
      <c r="F11" s="15">
        <v>3.2427775742074977E-2</v>
      </c>
      <c r="G11" s="15">
        <v>3.4294950664370098E-2</v>
      </c>
      <c r="H11" s="15">
        <v>3.1732876153322653E-2</v>
      </c>
      <c r="I11" s="15">
        <v>2.8847943039487151E-2</v>
      </c>
      <c r="J11" s="15">
        <v>2.7639306890649404E-2</v>
      </c>
      <c r="K11" s="15">
        <v>2.9868963785581393E-2</v>
      </c>
    </row>
    <row r="12" spans="1:11">
      <c r="A12" s="15" t="s">
        <v>29</v>
      </c>
      <c r="B12" s="15">
        <v>1.7999999999999999E-2</v>
      </c>
      <c r="C12" s="15">
        <v>2.2899073319110941E-2</v>
      </c>
      <c r="D12" s="15">
        <v>2.8506242037519086E-2</v>
      </c>
      <c r="E12" s="15">
        <v>3.2255567357865507E-2</v>
      </c>
      <c r="F12" s="15">
        <v>3.0411253917841295E-2</v>
      </c>
      <c r="G12" s="15">
        <v>3.1611256538038916E-2</v>
      </c>
      <c r="H12" s="15">
        <v>2.9579332507893869E-2</v>
      </c>
      <c r="I12" s="15">
        <v>3.0033612532424276E-2</v>
      </c>
      <c r="J12" s="15">
        <v>3.0846476291929135E-2</v>
      </c>
      <c r="K12" s="15">
        <v>3.1383182188284842E-2</v>
      </c>
    </row>
    <row r="13" spans="1:11">
      <c r="A13" s="15" t="s">
        <v>30</v>
      </c>
      <c r="B13" s="15">
        <v>1.7999999999999999E-2</v>
      </c>
      <c r="C13" s="15">
        <v>2.7804287917653568E-2</v>
      </c>
      <c r="D13" s="15">
        <v>2.9864690332517881E-2</v>
      </c>
      <c r="E13" s="15">
        <v>3.146267441807505E-2</v>
      </c>
      <c r="F13" s="15">
        <v>3.2299355567953797E-2</v>
      </c>
      <c r="G13" s="15">
        <v>2.9966119128441229E-2</v>
      </c>
      <c r="H13" s="15">
        <v>3.3751380121525468E-2</v>
      </c>
      <c r="I13" s="15">
        <v>3.3259045280294088E-2</v>
      </c>
      <c r="J13" s="15">
        <v>3.0930508540915811E-2</v>
      </c>
      <c r="K13" s="15">
        <v>2.9712110308644263E-2</v>
      </c>
    </row>
    <row r="14" spans="1:11">
      <c r="A14" s="15" t="s">
        <v>31</v>
      </c>
      <c r="B14" s="15">
        <v>1.7999999999999999E-2</v>
      </c>
      <c r="C14" s="15">
        <v>2.3503602750529571E-2</v>
      </c>
      <c r="D14" s="15">
        <v>2.7620109385240708E-2</v>
      </c>
      <c r="E14" s="15">
        <v>3.3790247564778726E-2</v>
      </c>
      <c r="F14" s="15">
        <v>2.901145406277186E-2</v>
      </c>
      <c r="G14" s="15">
        <v>2.9319809520500551E-2</v>
      </c>
      <c r="H14" s="15">
        <v>2.6259549977052422E-2</v>
      </c>
      <c r="I14" s="15">
        <v>2.9058701123103613E-2</v>
      </c>
      <c r="J14" s="15">
        <v>3.2700818894079851E-2</v>
      </c>
      <c r="K14" s="15">
        <v>3.2059900209739756E-2</v>
      </c>
    </row>
    <row r="15" spans="1:11">
      <c r="A15" s="15" t="s">
        <v>32</v>
      </c>
      <c r="B15" s="15">
        <v>1.7999999999999999E-2</v>
      </c>
      <c r="C15" s="15">
        <v>2.3648904860152899E-2</v>
      </c>
      <c r="D15" s="15">
        <v>2.7955033138319329E-2</v>
      </c>
      <c r="E15" s="15">
        <v>3.1567494103305282E-2</v>
      </c>
      <c r="F15" s="15">
        <v>3.2285453666043649E-2</v>
      </c>
      <c r="G15" s="15">
        <v>3.3182367614181481E-2</v>
      </c>
      <c r="H15" s="15">
        <v>3.1642054138116125E-2</v>
      </c>
      <c r="I15" s="15">
        <v>3.1745799193790142E-2</v>
      </c>
      <c r="J15" s="15">
        <v>3.2071541190167446E-2</v>
      </c>
      <c r="K15" s="15">
        <v>3.4807311847252317E-2</v>
      </c>
    </row>
    <row r="16" spans="1:11">
      <c r="A16" s="15" t="s">
        <v>33</v>
      </c>
      <c r="B16" s="15">
        <v>1.7999999999999999E-2</v>
      </c>
      <c r="C16" s="15">
        <v>2.7098663917460714E-2</v>
      </c>
      <c r="D16" s="15">
        <v>2.9081367027351555E-2</v>
      </c>
      <c r="E16" s="15">
        <v>3.050365249709688E-2</v>
      </c>
      <c r="F16" s="15">
        <v>3.1882925691525114E-2</v>
      </c>
      <c r="G16" s="15">
        <v>3.1880798473485406E-2</v>
      </c>
      <c r="H16" s="15">
        <v>3.250147561182281E-2</v>
      </c>
      <c r="I16" s="15">
        <v>2.9367206797123464E-2</v>
      </c>
      <c r="J16" s="15">
        <v>3.0079789280832929E-2</v>
      </c>
      <c r="K16" s="15">
        <v>2.9250105989478008E-2</v>
      </c>
    </row>
    <row r="17" spans="1:11">
      <c r="A17" s="15" t="s">
        <v>34</v>
      </c>
      <c r="B17" s="15">
        <v>1.7999999999999999E-2</v>
      </c>
      <c r="C17" s="15">
        <v>2.4908067115522702E-2</v>
      </c>
      <c r="D17" s="15">
        <v>2.7011934690188564E-2</v>
      </c>
      <c r="E17" s="15">
        <v>2.7802042655712639E-2</v>
      </c>
      <c r="F17" s="15">
        <v>3.0826838054544479E-2</v>
      </c>
      <c r="G17" s="15">
        <v>3.1555854608982158E-2</v>
      </c>
      <c r="H17" s="15">
        <v>2.9921418341220245E-2</v>
      </c>
      <c r="I17" s="15">
        <v>3.246807228613105E-2</v>
      </c>
      <c r="J17" s="15">
        <v>3.1467594696063569E-2</v>
      </c>
      <c r="K17" s="15">
        <v>3.1917622160058785E-2</v>
      </c>
    </row>
    <row r="18" spans="1:11">
      <c r="A18" s="15" t="s">
        <v>35</v>
      </c>
      <c r="B18" s="15">
        <v>1.7999999999999999E-2</v>
      </c>
      <c r="C18" s="15">
        <v>2.5802675263830534E-2</v>
      </c>
      <c r="D18" s="15">
        <v>2.9540432686847303E-2</v>
      </c>
      <c r="E18" s="15">
        <v>2.8758208431922359E-2</v>
      </c>
      <c r="F18" s="15">
        <v>3.2141674627049227E-2</v>
      </c>
      <c r="G18" s="15">
        <v>3.0160239311244664E-2</v>
      </c>
      <c r="H18" s="15">
        <v>3.2057152854887798E-2</v>
      </c>
      <c r="I18" s="15">
        <v>3.0674245600839593E-2</v>
      </c>
      <c r="J18" s="15">
        <v>2.8027388711499984E-2</v>
      </c>
      <c r="K18" s="15">
        <v>2.8608476138452198E-2</v>
      </c>
    </row>
    <row r="19" spans="1:11">
      <c r="A19" s="15" t="s">
        <v>36</v>
      </c>
      <c r="B19" s="15">
        <v>1.7999999999999999E-2</v>
      </c>
      <c r="C19" s="15">
        <v>2.7504819114502376E-2</v>
      </c>
      <c r="D19" s="15">
        <v>2.578960957361303E-2</v>
      </c>
      <c r="E19" s="15">
        <v>2.9545760809855721E-2</v>
      </c>
      <c r="F19" s="15">
        <v>2.9144366818678893E-2</v>
      </c>
      <c r="G19" s="15">
        <v>3.000686639212298E-2</v>
      </c>
      <c r="H19" s="15">
        <v>3.0605432413458297E-2</v>
      </c>
      <c r="I19" s="15">
        <v>3.1747426356021527E-2</v>
      </c>
      <c r="J19" s="15">
        <v>3.2056459474669771E-2</v>
      </c>
      <c r="K19" s="15">
        <v>2.9955093290940423E-2</v>
      </c>
    </row>
    <row r="20" spans="1:11">
      <c r="A20" s="15" t="s">
        <v>37</v>
      </c>
      <c r="B20" s="15">
        <v>1.7999999999999999E-2</v>
      </c>
      <c r="C20" s="15">
        <v>2.5516256954254676E-2</v>
      </c>
      <c r="D20" s="15">
        <v>2.8796675324074195E-2</v>
      </c>
      <c r="E20" s="15">
        <v>2.8996002459025717E-2</v>
      </c>
      <c r="F20" s="15">
        <v>3.2544624079789843E-2</v>
      </c>
      <c r="G20" s="15">
        <v>2.8566207290497064E-2</v>
      </c>
      <c r="H20" s="15">
        <v>2.7944516453252383E-2</v>
      </c>
      <c r="I20" s="15">
        <v>3.003670360152047E-2</v>
      </c>
      <c r="J20" s="15">
        <v>3.0242933729837506E-2</v>
      </c>
      <c r="K20" s="15">
        <v>2.9781382162153897E-2</v>
      </c>
    </row>
    <row r="21" spans="1:11">
      <c r="A21" s="15" t="s">
        <v>38</v>
      </c>
      <c r="B21" s="15">
        <v>1.7999999999999999E-2</v>
      </c>
      <c r="C21" s="15">
        <v>2.717646796969871E-2</v>
      </c>
      <c r="D21" s="15">
        <v>2.8442787980392903E-2</v>
      </c>
      <c r="E21" s="15">
        <v>2.7477844788653581E-2</v>
      </c>
      <c r="F21" s="15">
        <v>3.1152148192193137E-2</v>
      </c>
      <c r="G21" s="15">
        <v>2.9258088852940272E-2</v>
      </c>
      <c r="H21" s="15">
        <v>2.8869798205949579E-2</v>
      </c>
      <c r="I21" s="15">
        <v>2.7435008436516164E-2</v>
      </c>
      <c r="J21" s="15">
        <v>2.6542030984445561E-2</v>
      </c>
      <c r="K21" s="15">
        <v>3.0326392077624595E-2</v>
      </c>
    </row>
    <row r="22" spans="1:11">
      <c r="A22" s="15" t="s">
        <v>39</v>
      </c>
      <c r="B22" s="15">
        <v>1.7999999999999999E-2</v>
      </c>
      <c r="C22" s="15">
        <v>2.6379452372627385E-2</v>
      </c>
      <c r="D22" s="15">
        <v>3.1242326450169288E-2</v>
      </c>
      <c r="E22" s="15">
        <v>2.6351539376867999E-2</v>
      </c>
      <c r="F22" s="15">
        <v>2.6936077138963094E-2</v>
      </c>
      <c r="G22" s="15">
        <v>3.2596960388175465E-2</v>
      </c>
      <c r="H22" s="15">
        <v>2.6079675343297627E-2</v>
      </c>
      <c r="I22" s="15">
        <v>2.9888012039217812E-2</v>
      </c>
      <c r="J22" s="15">
        <v>3.2570225453874946E-2</v>
      </c>
      <c r="K22" s="15">
        <v>3.0523427876716584E-2</v>
      </c>
    </row>
    <row r="23" spans="1:11">
      <c r="A23" s="15" t="s">
        <v>40</v>
      </c>
      <c r="B23" s="15">
        <v>1.7999999999999999E-2</v>
      </c>
      <c r="C23" s="15">
        <v>2.5298842104196653E-2</v>
      </c>
      <c r="D23" s="15">
        <v>2.6448384623862915E-2</v>
      </c>
      <c r="E23" s="15">
        <v>2.8403801010156288E-2</v>
      </c>
      <c r="F23" s="15">
        <v>2.5832850065606861E-2</v>
      </c>
      <c r="G23" s="15">
        <v>2.8982717955652281E-2</v>
      </c>
      <c r="H23" s="15">
        <v>2.9807184629073936E-2</v>
      </c>
      <c r="I23" s="15">
        <v>2.8674422146189298E-2</v>
      </c>
      <c r="J23" s="15">
        <v>2.9937369751254765E-2</v>
      </c>
      <c r="K23" s="15">
        <v>3.3092846742830438E-2</v>
      </c>
    </row>
    <row r="24" spans="1:11">
      <c r="A24" s="15" t="s">
        <v>41</v>
      </c>
      <c r="B24" s="15">
        <v>1.7999999999999999E-2</v>
      </c>
      <c r="C24" s="15">
        <v>2.4935579909645025E-2</v>
      </c>
      <c r="D24" s="15">
        <v>2.6765827263930765E-2</v>
      </c>
      <c r="E24" s="15">
        <v>2.7351582374672338E-2</v>
      </c>
      <c r="F24" s="15">
        <v>2.6477253115064329E-2</v>
      </c>
      <c r="G24" s="15">
        <v>2.7914898005182792E-2</v>
      </c>
      <c r="H24" s="15">
        <v>2.8008496353794092E-2</v>
      </c>
      <c r="I24" s="15">
        <v>2.9374287027770059E-2</v>
      </c>
      <c r="J24" s="15">
        <v>2.8196338638105663E-2</v>
      </c>
      <c r="K24" s="15">
        <v>2.8197607752944998E-2</v>
      </c>
    </row>
    <row r="25" spans="1:11">
      <c r="A25" s="15" t="s">
        <v>42</v>
      </c>
      <c r="B25" s="15">
        <v>1.7999999999999999E-2</v>
      </c>
      <c r="C25" s="15">
        <v>2.8070632985251403E-2</v>
      </c>
      <c r="D25" s="15">
        <v>2.9004796476193653E-2</v>
      </c>
      <c r="E25" s="15">
        <v>3.2534983134988697E-2</v>
      </c>
      <c r="F25" s="15">
        <v>3.4209198024284675E-2</v>
      </c>
      <c r="G25" s="15">
        <v>3.0963699563153313E-2</v>
      </c>
      <c r="H25" s="15">
        <v>3.1792598427458421E-2</v>
      </c>
      <c r="I25" s="15">
        <v>3.0056062599184759E-2</v>
      </c>
      <c r="J25" s="15">
        <v>3.2077499339513621E-2</v>
      </c>
      <c r="K25" s="15">
        <v>2.8392529385176415E-2</v>
      </c>
    </row>
    <row r="26" spans="1:11">
      <c r="A26" s="15" t="s">
        <v>43</v>
      </c>
      <c r="B26" s="15">
        <v>1.7999999999999999E-2</v>
      </c>
      <c r="C26" s="15">
        <v>2.5043642185531689E-2</v>
      </c>
      <c r="D26" s="15">
        <v>3.0723117197626104E-2</v>
      </c>
      <c r="E26" s="15">
        <v>3.0801961050248922E-2</v>
      </c>
      <c r="F26" s="15">
        <v>2.8497660829304744E-2</v>
      </c>
      <c r="G26" s="15">
        <v>2.9430507897338799E-2</v>
      </c>
      <c r="H26" s="15">
        <v>2.9786538179517992E-2</v>
      </c>
      <c r="I26" s="15">
        <v>2.9251026881667589E-2</v>
      </c>
      <c r="J26" s="15">
        <v>2.9284704215652057E-2</v>
      </c>
      <c r="K26" s="15">
        <v>2.9065810488769373E-2</v>
      </c>
    </row>
    <row r="27" spans="1:11">
      <c r="A27" s="15" t="s">
        <v>44</v>
      </c>
      <c r="B27" s="15">
        <v>1.7999999999999999E-2</v>
      </c>
      <c r="C27" s="15">
        <v>2.5691359259703589E-2</v>
      </c>
      <c r="D27" s="15">
        <v>3.0609759435112353E-2</v>
      </c>
      <c r="E27" s="15">
        <v>3.2658071416341861E-2</v>
      </c>
      <c r="F27" s="15">
        <v>2.962672396319465E-2</v>
      </c>
      <c r="G27" s="15">
        <v>2.7177668819293534E-2</v>
      </c>
      <c r="H27" s="15">
        <v>3.0076772405717545E-2</v>
      </c>
      <c r="I27" s="15">
        <v>3.0502292254026432E-2</v>
      </c>
      <c r="J27" s="15">
        <v>3.0466167847337394E-2</v>
      </c>
      <c r="K27" s="15">
        <v>3.1706931952034674E-2</v>
      </c>
    </row>
    <row r="28" spans="1:11">
      <c r="A28" s="15" t="s">
        <v>45</v>
      </c>
      <c r="B28" s="15">
        <v>1.7999999999999999E-2</v>
      </c>
      <c r="C28" s="15">
        <v>2.3231472391650496E-2</v>
      </c>
      <c r="D28" s="15">
        <v>2.6849520297365738E-2</v>
      </c>
      <c r="E28" s="15">
        <v>3.080766449968389E-2</v>
      </c>
      <c r="F28" s="15">
        <v>3.3448956578542507E-2</v>
      </c>
      <c r="G28" s="15">
        <v>3.0080723726048305E-2</v>
      </c>
      <c r="H28" s="15">
        <v>2.9756210402750092E-2</v>
      </c>
      <c r="I28" s="15">
        <v>2.8997626977646618E-2</v>
      </c>
      <c r="J28" s="15">
        <v>3.21140944130925E-2</v>
      </c>
      <c r="K28" s="15">
        <v>2.995570803896707E-2</v>
      </c>
    </row>
    <row r="29" spans="1:11">
      <c r="A29" s="15" t="s">
        <v>46</v>
      </c>
      <c r="B29" s="15">
        <v>1.7999999999999999E-2</v>
      </c>
      <c r="C29" s="15">
        <v>2.3959734986313805E-2</v>
      </c>
      <c r="D29" s="15">
        <v>2.8229127083769151E-2</v>
      </c>
      <c r="E29" s="15">
        <v>2.8796074871967111E-2</v>
      </c>
      <c r="F29" s="15">
        <v>3.1971709653924166E-2</v>
      </c>
      <c r="G29" s="15">
        <v>3.1641241591143392E-2</v>
      </c>
      <c r="H29" s="15">
        <v>3.0549408405857088E-2</v>
      </c>
      <c r="I29" s="15">
        <v>3.0694379348213272E-2</v>
      </c>
      <c r="J29" s="15">
        <v>3.3276837526121872E-2</v>
      </c>
      <c r="K29" s="15">
        <v>3.2704495311737317E-2</v>
      </c>
    </row>
    <row r="30" spans="1:11">
      <c r="A30" s="15" t="s">
        <v>47</v>
      </c>
      <c r="B30" s="15">
        <v>1.7999999999999999E-2</v>
      </c>
      <c r="C30" s="15">
        <v>2.6229281860558635E-2</v>
      </c>
      <c r="D30" s="15">
        <v>2.888050559951981E-2</v>
      </c>
      <c r="E30" s="15">
        <v>2.9385985271843062E-2</v>
      </c>
      <c r="F30" s="15">
        <v>3.1068946018316414E-2</v>
      </c>
      <c r="G30" s="15">
        <v>2.7463016360466851E-2</v>
      </c>
      <c r="H30" s="15">
        <v>2.9130862658893423E-2</v>
      </c>
      <c r="I30" s="15">
        <v>2.9459635134329476E-2</v>
      </c>
      <c r="J30" s="15">
        <v>3.3199609395726609E-2</v>
      </c>
      <c r="K30" s="15">
        <v>3.284826800625891E-2</v>
      </c>
    </row>
    <row r="31" spans="1:11">
      <c r="A31" s="15" t="s">
        <v>48</v>
      </c>
      <c r="B31" s="15">
        <v>1.7999999999999999E-2</v>
      </c>
      <c r="C31" s="15">
        <v>2.53664516163448E-2</v>
      </c>
      <c r="D31" s="15">
        <v>2.5166045403117912E-2</v>
      </c>
      <c r="E31" s="15">
        <v>2.6766571010289977E-2</v>
      </c>
      <c r="F31" s="15">
        <v>2.9030475317086163E-2</v>
      </c>
      <c r="G31" s="15">
        <v>2.9674760303385662E-2</v>
      </c>
      <c r="H31" s="15">
        <v>2.8712369431586324E-2</v>
      </c>
      <c r="I31" s="15">
        <v>2.7504668959748901E-2</v>
      </c>
      <c r="J31" s="15">
        <v>3.0442752908212724E-2</v>
      </c>
      <c r="K31" s="15">
        <v>3.2792800942441587E-2</v>
      </c>
    </row>
    <row r="32" spans="1:11">
      <c r="A32" s="15" t="s">
        <v>49</v>
      </c>
      <c r="B32" s="15">
        <v>1.7999999999999999E-2</v>
      </c>
      <c r="C32" s="15">
        <v>2.5697371716014494E-2</v>
      </c>
      <c r="D32" s="15">
        <v>2.8850985370157473E-2</v>
      </c>
      <c r="E32" s="15">
        <v>3.110673129448889E-2</v>
      </c>
      <c r="F32" s="15">
        <v>3.0394477808526651E-2</v>
      </c>
      <c r="G32" s="15">
        <v>2.9786325343134915E-2</v>
      </c>
      <c r="H32" s="15">
        <v>3.1443531010452858E-2</v>
      </c>
      <c r="I32" s="15">
        <v>2.9202124750303773E-2</v>
      </c>
      <c r="J32" s="15">
        <v>2.8643067729423832E-2</v>
      </c>
      <c r="K32" s="15">
        <v>2.9267385449603174E-2</v>
      </c>
    </row>
    <row r="33" spans="1:11">
      <c r="A33" s="15" t="s">
        <v>50</v>
      </c>
      <c r="B33" s="15">
        <v>1.7999999999999999E-2</v>
      </c>
      <c r="C33" s="15">
        <v>2.4935382257736376E-2</v>
      </c>
      <c r="D33" s="15">
        <v>2.8618189213636507E-2</v>
      </c>
      <c r="E33" s="15">
        <v>2.966422170343248E-2</v>
      </c>
      <c r="F33" s="15">
        <v>3.1236294876275317E-2</v>
      </c>
      <c r="G33" s="15">
        <v>3.1299513241705566E-2</v>
      </c>
      <c r="H33" s="15">
        <v>3.056902519484532E-2</v>
      </c>
      <c r="I33" s="15">
        <v>3.1411111514819484E-2</v>
      </c>
      <c r="J33" s="15">
        <v>3.258806741481874E-2</v>
      </c>
      <c r="K33" s="15">
        <v>2.8520969426026978E-2</v>
      </c>
    </row>
    <row r="34" spans="1:11">
      <c r="A34" s="15" t="s">
        <v>51</v>
      </c>
      <c r="B34" s="15">
        <v>1.7999999999999999E-2</v>
      </c>
      <c r="C34" s="15">
        <v>2.7381882884644347E-2</v>
      </c>
      <c r="D34" s="15">
        <v>2.9989118463749177E-2</v>
      </c>
      <c r="E34" s="15">
        <v>3.0327973959860859E-2</v>
      </c>
      <c r="F34" s="15">
        <v>2.7505196699453172E-2</v>
      </c>
      <c r="G34" s="15">
        <v>2.8268887510519872E-2</v>
      </c>
      <c r="H34" s="15">
        <v>2.7346281351725E-2</v>
      </c>
      <c r="I34" s="15">
        <v>2.8335254678974926E-2</v>
      </c>
      <c r="J34" s="15">
        <v>3.0785898549980692E-2</v>
      </c>
      <c r="K34" s="15">
        <v>2.9913368074085143E-2</v>
      </c>
    </row>
    <row r="35" spans="1:11">
      <c r="A35" s="15" t="s">
        <v>52</v>
      </c>
      <c r="B35" s="15">
        <v>1.7999999999999999E-2</v>
      </c>
      <c r="C35" s="15">
        <v>2.6682136468754319E-2</v>
      </c>
      <c r="D35" s="15">
        <v>2.5914172670665994E-2</v>
      </c>
      <c r="E35" s="15">
        <v>2.533750767920934E-2</v>
      </c>
      <c r="F35" s="15">
        <v>2.7189365192820312E-2</v>
      </c>
      <c r="G35" s="15">
        <v>2.9575183693727702E-2</v>
      </c>
      <c r="H35" s="15">
        <v>2.8442012768508898E-2</v>
      </c>
      <c r="I35" s="15">
        <v>3.0435317284461565E-2</v>
      </c>
      <c r="J35" s="15">
        <v>2.7639711430048123E-2</v>
      </c>
      <c r="K35" s="15">
        <v>2.6589959021183138E-2</v>
      </c>
    </row>
    <row r="36" spans="1:11">
      <c r="A36" s="15" t="s">
        <v>53</v>
      </c>
      <c r="B36" s="15">
        <v>1.7999999999999999E-2</v>
      </c>
      <c r="C36" s="15">
        <v>2.5581065754011579E-2</v>
      </c>
      <c r="D36" s="15">
        <v>2.8410899209048032E-2</v>
      </c>
      <c r="E36" s="15">
        <v>3.0654465125938335E-2</v>
      </c>
      <c r="F36" s="15">
        <v>3.0487768841110312E-2</v>
      </c>
      <c r="G36" s="15">
        <v>2.8775826531688722E-2</v>
      </c>
      <c r="H36" s="15">
        <v>3.0372952408156947E-2</v>
      </c>
      <c r="I36" s="15">
        <v>2.9320827821635545E-2</v>
      </c>
      <c r="J36" s="15">
        <v>2.8312458647369924E-2</v>
      </c>
      <c r="K36" s="15">
        <v>2.8934215923429981E-2</v>
      </c>
    </row>
    <row r="37" spans="1:11">
      <c r="A37" s="15" t="s">
        <v>54</v>
      </c>
      <c r="B37" s="15">
        <v>1.7999999999999999E-2</v>
      </c>
      <c r="C37" s="15">
        <v>2.5744908162416796E-2</v>
      </c>
      <c r="D37" s="15">
        <v>2.9618024165174676E-2</v>
      </c>
      <c r="E37" s="15">
        <v>2.8893545559630949E-2</v>
      </c>
      <c r="F37" s="15">
        <v>2.7534881633986954E-2</v>
      </c>
      <c r="G37" s="15">
        <v>2.9878702500944036E-2</v>
      </c>
      <c r="H37" s="15">
        <v>3.2721942773981237E-2</v>
      </c>
      <c r="I37" s="15">
        <v>3.0941957243083743E-2</v>
      </c>
      <c r="J37" s="15">
        <v>2.9578761095993944E-2</v>
      </c>
      <c r="K37" s="15">
        <v>2.6783253351906247E-2</v>
      </c>
    </row>
    <row r="38" spans="1:11">
      <c r="A38" s="15" t="s">
        <v>55</v>
      </c>
      <c r="B38" s="15">
        <v>1.7999999999999999E-2</v>
      </c>
      <c r="C38" s="15">
        <v>2.7799011747477276E-2</v>
      </c>
      <c r="D38" s="15">
        <v>2.6236088689970155E-2</v>
      </c>
      <c r="E38" s="15">
        <v>2.8476014172723621E-2</v>
      </c>
      <c r="F38" s="15">
        <v>2.8825591041889271E-2</v>
      </c>
      <c r="G38" s="15">
        <v>2.8342377757966448E-2</v>
      </c>
      <c r="H38" s="15">
        <v>2.9748153934741329E-2</v>
      </c>
      <c r="I38" s="15">
        <v>2.7732989327014249E-2</v>
      </c>
      <c r="J38" s="15">
        <v>2.7517958519098037E-2</v>
      </c>
      <c r="K38" s="15">
        <v>2.832652815112283E-2</v>
      </c>
    </row>
    <row r="39" spans="1:11">
      <c r="A39" s="15" t="s">
        <v>56</v>
      </c>
      <c r="B39" s="15">
        <v>1.7999999999999999E-2</v>
      </c>
      <c r="C39" s="15">
        <v>2.557001225410992E-2</v>
      </c>
      <c r="D39" s="15">
        <v>2.8378262911161346E-2</v>
      </c>
      <c r="E39" s="15">
        <v>2.8947697626290299E-2</v>
      </c>
      <c r="F39" s="15">
        <v>3.0651401076326346E-2</v>
      </c>
      <c r="G39" s="15">
        <v>2.9358298661079998E-2</v>
      </c>
      <c r="H39" s="15">
        <v>2.8317889846463627E-2</v>
      </c>
      <c r="I39" s="15">
        <v>2.7799794990556993E-2</v>
      </c>
      <c r="J39" s="15">
        <v>3.16438015417395E-2</v>
      </c>
      <c r="K39" s="15">
        <v>3.0282789221991898E-2</v>
      </c>
    </row>
    <row r="40" spans="1:11">
      <c r="A40" s="15" t="s">
        <v>57</v>
      </c>
      <c r="B40" s="15">
        <v>1.7999999999999999E-2</v>
      </c>
      <c r="C40" s="15">
        <v>2.5134709754841191E-2</v>
      </c>
      <c r="D40" s="15">
        <v>2.7335914412844466E-2</v>
      </c>
      <c r="E40" s="15">
        <v>2.7776585363820543E-2</v>
      </c>
      <c r="F40" s="15">
        <v>2.8404742015416238E-2</v>
      </c>
      <c r="G40" s="15">
        <v>2.7083927453191832E-2</v>
      </c>
      <c r="H40" s="15">
        <v>2.9753081023057976E-2</v>
      </c>
      <c r="I40" s="15">
        <v>2.8493809340533006E-2</v>
      </c>
      <c r="J40" s="15">
        <v>2.76241782480274E-2</v>
      </c>
      <c r="K40" s="15">
        <v>2.947119187604547E-2</v>
      </c>
    </row>
    <row r="41" spans="1:11">
      <c r="A41" s="15" t="s">
        <v>58</v>
      </c>
      <c r="B41" s="15">
        <v>1.7999999999999999E-2</v>
      </c>
      <c r="C41" s="15">
        <v>2.5322144226328849E-2</v>
      </c>
      <c r="D41" s="15">
        <v>2.8896017899278915E-2</v>
      </c>
      <c r="E41" s="15">
        <v>2.9284625300742124E-2</v>
      </c>
      <c r="F41" s="15">
        <v>3.1093945748490576E-2</v>
      </c>
      <c r="G41" s="15">
        <v>3.2607335574273089E-2</v>
      </c>
      <c r="H41" s="15">
        <v>3.1494982820082625E-2</v>
      </c>
      <c r="I41" s="15">
        <v>2.6781993831448792E-2</v>
      </c>
      <c r="J41" s="15">
        <v>2.8411215406572637E-2</v>
      </c>
      <c r="K41" s="15">
        <v>3.157835722417511E-2</v>
      </c>
    </row>
    <row r="42" spans="1:11">
      <c r="A42" s="15" t="s">
        <v>59</v>
      </c>
      <c r="B42" s="15">
        <v>1.7999999999999999E-2</v>
      </c>
      <c r="C42" s="15">
        <v>2.567772701309614E-2</v>
      </c>
      <c r="D42" s="15">
        <v>2.899832254633828E-2</v>
      </c>
      <c r="E42" s="15">
        <v>3.0622903158325047E-2</v>
      </c>
      <c r="F42" s="15">
        <v>3.0250709060172142E-2</v>
      </c>
      <c r="G42" s="15">
        <v>3.2161731596315003E-2</v>
      </c>
      <c r="H42" s="15">
        <v>3.117237424514769E-2</v>
      </c>
      <c r="I42" s="15">
        <v>3.1551459888372609E-2</v>
      </c>
      <c r="J42" s="15">
        <v>3.2538214655841065E-2</v>
      </c>
      <c r="K42" s="15">
        <v>3.2410356949427566E-2</v>
      </c>
    </row>
    <row r="43" spans="1:11">
      <c r="A43" s="15" t="s">
        <v>60</v>
      </c>
      <c r="B43" s="15">
        <v>1.7999999999999999E-2</v>
      </c>
      <c r="C43" s="15">
        <v>2.4857780266650913E-2</v>
      </c>
      <c r="D43" s="15">
        <v>2.7846243573873483E-2</v>
      </c>
      <c r="E43" s="15">
        <v>2.9306057820504584E-2</v>
      </c>
      <c r="F43" s="15">
        <v>2.9940214144787647E-2</v>
      </c>
      <c r="G43" s="15">
        <v>2.5508785377904783E-2</v>
      </c>
      <c r="H43" s="15">
        <v>2.6716608308067238E-2</v>
      </c>
      <c r="I43" s="15">
        <v>3.1353619724567579E-2</v>
      </c>
      <c r="J43" s="15">
        <v>3.2178023460702553E-2</v>
      </c>
      <c r="K43" s="15">
        <v>3.0728749695401854E-2</v>
      </c>
    </row>
    <row r="44" spans="1:11">
      <c r="A44" s="15" t="s">
        <v>61</v>
      </c>
      <c r="B44" s="15">
        <v>1.7999999999999999E-2</v>
      </c>
      <c r="C44" s="15">
        <v>2.457200650082075E-2</v>
      </c>
      <c r="D44" s="15">
        <v>3.0062995094907504E-2</v>
      </c>
      <c r="E44" s="15">
        <v>2.8890839983357057E-2</v>
      </c>
      <c r="F44" s="15">
        <v>3.0115061621687672E-2</v>
      </c>
      <c r="G44" s="15">
        <v>2.8925805554186747E-2</v>
      </c>
      <c r="H44" s="15">
        <v>3.0147505153565207E-2</v>
      </c>
      <c r="I44" s="15">
        <v>2.9001857080115906E-2</v>
      </c>
      <c r="J44" s="15">
        <v>3.0096743425440529E-2</v>
      </c>
      <c r="K44" s="15">
        <v>3.1296838453771861E-2</v>
      </c>
    </row>
    <row r="45" spans="1:11">
      <c r="A45" s="15" t="s">
        <v>62</v>
      </c>
      <c r="B45" s="15">
        <v>1.7999999999999999E-2</v>
      </c>
      <c r="C45" s="15">
        <v>2.7623669663686946E-2</v>
      </c>
      <c r="D45" s="15">
        <v>3.0316714264746841E-2</v>
      </c>
      <c r="E45" s="15">
        <v>2.6807186777826883E-2</v>
      </c>
      <c r="F45" s="15">
        <v>2.9699924593507471E-2</v>
      </c>
      <c r="G45" s="15">
        <v>2.9884643689768765E-2</v>
      </c>
      <c r="H45" s="15">
        <v>2.7919224089407169E-2</v>
      </c>
      <c r="I45" s="15">
        <v>2.5798567628264733E-2</v>
      </c>
      <c r="J45" s="15">
        <v>2.9504767433985432E-2</v>
      </c>
      <c r="K45" s="15">
        <v>2.6923465519506556E-2</v>
      </c>
    </row>
    <row r="46" spans="1:11">
      <c r="A46" s="15" t="s">
        <v>63</v>
      </c>
      <c r="B46" s="15">
        <v>1.7999999999999999E-2</v>
      </c>
      <c r="C46" s="15">
        <v>2.5140810470244506E-2</v>
      </c>
      <c r="D46" s="15">
        <v>2.641898373540592E-2</v>
      </c>
      <c r="E46" s="15">
        <v>2.7742616238492307E-2</v>
      </c>
      <c r="F46" s="15">
        <v>2.954811907962274E-2</v>
      </c>
      <c r="G46" s="15">
        <v>3.4270893471308565E-2</v>
      </c>
      <c r="H46" s="15">
        <v>2.9621629497245689E-2</v>
      </c>
      <c r="I46" s="15">
        <v>2.8947965266548907E-2</v>
      </c>
      <c r="J46" s="15">
        <v>2.8049302320348465E-2</v>
      </c>
      <c r="K46" s="15">
        <v>3.0644755531144815E-2</v>
      </c>
    </row>
    <row r="47" spans="1:11">
      <c r="A47" s="15" t="s">
        <v>64</v>
      </c>
      <c r="B47" s="15">
        <v>1.7999999999999999E-2</v>
      </c>
      <c r="C47" s="15">
        <v>2.5467568793994928E-2</v>
      </c>
      <c r="D47" s="15">
        <v>2.8406936077368238E-2</v>
      </c>
      <c r="E47" s="15">
        <v>2.9785513641943855E-2</v>
      </c>
      <c r="F47" s="15">
        <v>2.9716172151074586E-2</v>
      </c>
      <c r="G47" s="15">
        <v>2.9347873983780484E-2</v>
      </c>
      <c r="H47" s="15">
        <v>3.2018366086203974E-2</v>
      </c>
      <c r="I47" s="15">
        <v>3.3058718264740244E-2</v>
      </c>
      <c r="J47" s="15">
        <v>2.7988827651331337E-2</v>
      </c>
      <c r="K47" s="15">
        <v>2.6686460209576612E-2</v>
      </c>
    </row>
    <row r="48" spans="1:11">
      <c r="A48" s="15" t="s">
        <v>65</v>
      </c>
      <c r="B48" s="15">
        <v>1.7999999999999999E-2</v>
      </c>
      <c r="C48" s="15">
        <v>2.6346161825198115E-2</v>
      </c>
      <c r="D48" s="15">
        <v>2.7497803353126793E-2</v>
      </c>
      <c r="E48" s="15">
        <v>3.1185295618056066E-2</v>
      </c>
      <c r="F48" s="15">
        <v>3.2639478127236332E-2</v>
      </c>
      <c r="G48" s="15">
        <v>2.8761950703415064E-2</v>
      </c>
      <c r="H48" s="15">
        <v>2.8413458519803602E-2</v>
      </c>
      <c r="I48" s="15">
        <v>3.0162995815284987E-2</v>
      </c>
      <c r="J48" s="15">
        <v>2.9229481371273309E-2</v>
      </c>
      <c r="K48" s="15">
        <v>3.2831087954385406E-2</v>
      </c>
    </row>
    <row r="49" spans="1:11">
      <c r="A49" s="15" t="s">
        <v>66</v>
      </c>
      <c r="B49" s="15">
        <v>1.7999999999999999E-2</v>
      </c>
      <c r="C49" s="15">
        <v>2.6909336172575921E-2</v>
      </c>
      <c r="D49" s="15">
        <v>3.1108119686917977E-2</v>
      </c>
      <c r="E49" s="15">
        <v>2.9117490894822302E-2</v>
      </c>
      <c r="F49" s="15">
        <v>2.9802228499645943E-2</v>
      </c>
      <c r="G49" s="15">
        <v>2.8170321603670136E-2</v>
      </c>
      <c r="H49" s="15">
        <v>2.8921608420217841E-2</v>
      </c>
      <c r="I49" s="15">
        <v>3.0982807136988845E-2</v>
      </c>
      <c r="J49" s="15">
        <v>2.9471021046150479E-2</v>
      </c>
      <c r="K49" s="15">
        <v>2.9710619407885226E-2</v>
      </c>
    </row>
    <row r="50" spans="1:11">
      <c r="A50" s="15" t="s">
        <v>67</v>
      </c>
      <c r="B50" s="15">
        <v>1.7999999999999999E-2</v>
      </c>
      <c r="C50" s="15">
        <v>2.7231768532464853E-2</v>
      </c>
      <c r="D50" s="15">
        <v>3.1850730185464984E-2</v>
      </c>
      <c r="E50" s="15">
        <v>3.4604921812212218E-2</v>
      </c>
      <c r="F50" s="15">
        <v>3.5071492808241074E-2</v>
      </c>
      <c r="G50" s="15">
        <v>3.0232755657135423E-2</v>
      </c>
      <c r="H50" s="15">
        <v>2.9063420814179845E-2</v>
      </c>
      <c r="I50" s="15">
        <v>3.1468961308208407E-2</v>
      </c>
      <c r="J50" s="15">
        <v>3.2878401932399652E-2</v>
      </c>
      <c r="K50" s="15">
        <v>2.9867612623382566E-2</v>
      </c>
    </row>
    <row r="51" spans="1:11">
      <c r="A51" s="15" t="s">
        <v>68</v>
      </c>
      <c r="B51" s="15">
        <v>1.7999999999999999E-2</v>
      </c>
      <c r="C51" s="15">
        <v>2.1934296287632854E-2</v>
      </c>
      <c r="D51" s="15">
        <v>2.3582813555740219E-2</v>
      </c>
      <c r="E51" s="15">
        <v>2.8797055235341592E-2</v>
      </c>
      <c r="F51" s="15">
        <v>3.3897814599234279E-2</v>
      </c>
      <c r="G51" s="15">
        <v>2.8345532802554082E-2</v>
      </c>
      <c r="H51" s="15">
        <v>2.7333810942364679E-2</v>
      </c>
      <c r="I51" s="15">
        <v>2.8048573253256388E-2</v>
      </c>
      <c r="J51" s="15">
        <v>2.9262218161088621E-2</v>
      </c>
      <c r="K51" s="15">
        <v>3.1043012405516286E-2</v>
      </c>
    </row>
    <row r="52" spans="1:11">
      <c r="A52" s="15" t="s">
        <v>69</v>
      </c>
      <c r="B52" s="15">
        <v>1.7999999999999999E-2</v>
      </c>
      <c r="C52" s="15">
        <v>2.5664795878203993E-2</v>
      </c>
      <c r="D52" s="15">
        <v>2.956486899192156E-2</v>
      </c>
      <c r="E52" s="15">
        <v>3.1238028644612944E-2</v>
      </c>
      <c r="F52" s="15">
        <v>3.3391671446972325E-2</v>
      </c>
      <c r="G52" s="15">
        <v>3.1907278878651316E-2</v>
      </c>
      <c r="H52" s="15">
        <v>2.8242457154695432E-2</v>
      </c>
      <c r="I52" s="15">
        <v>3.1157285104790981E-2</v>
      </c>
      <c r="J52" s="15">
        <v>3.1488681503621357E-2</v>
      </c>
      <c r="K52" s="15">
        <v>3.1898436881814027E-2</v>
      </c>
    </row>
    <row r="53" spans="1:11">
      <c r="A53" s="15" t="s">
        <v>70</v>
      </c>
      <c r="B53" s="15">
        <v>1.7999999999999999E-2</v>
      </c>
      <c r="C53" s="15">
        <v>2.4525340756204269E-2</v>
      </c>
      <c r="D53" s="15">
        <v>3.0332645853852092E-2</v>
      </c>
      <c r="E53" s="15">
        <v>3.3575237835209555E-2</v>
      </c>
      <c r="F53" s="15">
        <v>3.2186359001034177E-2</v>
      </c>
      <c r="G53" s="15">
        <v>3.0227419617469872E-2</v>
      </c>
      <c r="H53" s="15">
        <v>2.9806707656471646E-2</v>
      </c>
      <c r="I53" s="15">
        <v>2.7713377478990477E-2</v>
      </c>
      <c r="J53" s="15">
        <v>2.9389967541689252E-2</v>
      </c>
      <c r="K53" s="15">
        <v>3.285652319655729E-2</v>
      </c>
    </row>
    <row r="54" spans="1:11">
      <c r="A54" s="15" t="s">
        <v>71</v>
      </c>
      <c r="B54" s="15">
        <v>1.7999999999999999E-2</v>
      </c>
      <c r="C54" s="15">
        <v>2.4379901565057205E-2</v>
      </c>
      <c r="D54" s="15">
        <v>2.4514229594416102E-2</v>
      </c>
      <c r="E54" s="15">
        <v>2.7662341893971577E-2</v>
      </c>
      <c r="F54" s="15">
        <v>2.9867522937507576E-2</v>
      </c>
      <c r="G54" s="15">
        <v>3.1465533942295128E-2</v>
      </c>
      <c r="H54" s="15">
        <v>2.9978202738913086E-2</v>
      </c>
      <c r="I54" s="15">
        <v>2.7056476562205105E-2</v>
      </c>
      <c r="J54" s="15">
        <v>2.574480923945088E-2</v>
      </c>
      <c r="K54" s="15">
        <v>2.8679489292174409E-2</v>
      </c>
    </row>
    <row r="55" spans="1:11">
      <c r="A55" s="15" t="s">
        <v>72</v>
      </c>
      <c r="B55" s="15">
        <v>1.7999999999999999E-2</v>
      </c>
      <c r="C55" s="15">
        <v>2.6812219999217093E-2</v>
      </c>
      <c r="D55" s="15">
        <v>2.9277001821689592E-2</v>
      </c>
      <c r="E55" s="15">
        <v>2.8375705727460461E-2</v>
      </c>
      <c r="F55" s="15">
        <v>3.0236854576842897E-2</v>
      </c>
      <c r="G55" s="15">
        <v>2.8253677866285871E-2</v>
      </c>
      <c r="H55" s="15">
        <v>3.0459701700511189E-2</v>
      </c>
      <c r="I55" s="15">
        <v>2.8927242583523444E-2</v>
      </c>
      <c r="J55" s="15">
        <v>2.9985052528435151E-2</v>
      </c>
      <c r="K55" s="15">
        <v>3.0296813206551476E-2</v>
      </c>
    </row>
    <row r="56" spans="1:11">
      <c r="A56" s="15" t="s">
        <v>73</v>
      </c>
      <c r="B56" s="15">
        <v>1.7999999999999999E-2</v>
      </c>
      <c r="C56" s="15">
        <v>2.546289274321575E-2</v>
      </c>
      <c r="D56" s="15">
        <v>2.9948296696841598E-2</v>
      </c>
      <c r="E56" s="15">
        <v>3.0305539091080042E-2</v>
      </c>
      <c r="F56" s="15">
        <v>3.1109048114192874E-2</v>
      </c>
      <c r="G56" s="15">
        <v>2.9739015346181126E-2</v>
      </c>
      <c r="H56" s="15">
        <v>2.9526818087572543E-2</v>
      </c>
      <c r="I56" s="15">
        <v>2.9281583755287721E-2</v>
      </c>
      <c r="J56" s="15">
        <v>3.1360934490239127E-2</v>
      </c>
      <c r="K56" s="15">
        <v>3.0972867567620889E-2</v>
      </c>
    </row>
    <row r="57" spans="1:11">
      <c r="A57" s="15" t="s">
        <v>74</v>
      </c>
      <c r="B57" s="15">
        <v>1.7999999999999999E-2</v>
      </c>
      <c r="C57" s="15">
        <v>2.3053257034795993E-2</v>
      </c>
      <c r="D57" s="15">
        <v>2.4286419622644759E-2</v>
      </c>
      <c r="E57" s="15">
        <v>2.9350815832094975E-2</v>
      </c>
      <c r="F57" s="15">
        <v>3.3745971724932676E-2</v>
      </c>
      <c r="G57" s="15">
        <v>3.3180351258073698E-2</v>
      </c>
      <c r="H57" s="15">
        <v>3.1810903071702784E-2</v>
      </c>
      <c r="I57" s="15">
        <v>2.8477370187373174E-2</v>
      </c>
      <c r="J57" s="15">
        <v>2.9348165523399302E-2</v>
      </c>
      <c r="K57" s="15">
        <v>2.8335148310597913E-2</v>
      </c>
    </row>
    <row r="58" spans="1:11">
      <c r="A58" s="15" t="s">
        <v>75</v>
      </c>
      <c r="B58" s="15">
        <v>1.7999999999999999E-2</v>
      </c>
      <c r="C58" s="15">
        <v>2.4220261446549676E-2</v>
      </c>
      <c r="D58" s="15">
        <v>2.7919851463553934E-2</v>
      </c>
      <c r="E58" s="15">
        <v>2.8757976008380776E-2</v>
      </c>
      <c r="F58" s="15">
        <v>2.778678478893605E-2</v>
      </c>
      <c r="G58" s="15">
        <v>3.1062657911903428E-2</v>
      </c>
      <c r="H58" s="15">
        <v>3.0298468595433534E-2</v>
      </c>
      <c r="I58" s="15">
        <v>3.1124400021620011E-2</v>
      </c>
      <c r="J58" s="15">
        <v>2.9414861050142242E-2</v>
      </c>
      <c r="K58" s="15">
        <v>2.8685757654728902E-2</v>
      </c>
    </row>
    <row r="59" spans="1:11">
      <c r="A59" s="15" t="s">
        <v>76</v>
      </c>
      <c r="B59" s="15">
        <v>1.7999999999999999E-2</v>
      </c>
      <c r="C59" s="15">
        <v>2.4262365972130839E-2</v>
      </c>
      <c r="D59" s="15">
        <v>2.9581076986323541E-2</v>
      </c>
      <c r="E59" s="15">
        <v>2.6613065158139926E-2</v>
      </c>
      <c r="F59" s="15">
        <v>2.8081529952133959E-2</v>
      </c>
      <c r="G59" s="15">
        <v>3.0977738869725695E-2</v>
      </c>
      <c r="H59" s="15">
        <v>2.8647909034378194E-2</v>
      </c>
      <c r="I59" s="15">
        <v>3.1363779092134829E-2</v>
      </c>
      <c r="J59" s="15">
        <v>2.8417390830226298E-2</v>
      </c>
      <c r="K59" s="15">
        <v>2.6555045630356541E-2</v>
      </c>
    </row>
    <row r="60" spans="1:11">
      <c r="A60" s="15" t="s">
        <v>77</v>
      </c>
      <c r="B60" s="15">
        <v>1.7999999999999999E-2</v>
      </c>
      <c r="C60" s="15">
        <v>2.4511731821909813E-2</v>
      </c>
      <c r="D60" s="15">
        <v>2.7393332200379546E-2</v>
      </c>
      <c r="E60" s="15">
        <v>2.9069799016746344E-2</v>
      </c>
      <c r="F60" s="15">
        <v>3.2665745763798229E-2</v>
      </c>
      <c r="G60" s="15">
        <v>3.348421546722416E-2</v>
      </c>
      <c r="H60" s="15">
        <v>3.3898677570915907E-2</v>
      </c>
      <c r="I60" s="15">
        <v>3.4283946493121269E-2</v>
      </c>
      <c r="J60" s="15">
        <v>3.020585549480671E-2</v>
      </c>
      <c r="K60" s="15">
        <v>2.8157741387913243E-2</v>
      </c>
    </row>
    <row r="61" spans="1:11">
      <c r="A61" s="15" t="s">
        <v>78</v>
      </c>
      <c r="B61" s="15">
        <v>1.7999999999999999E-2</v>
      </c>
      <c r="C61" s="15">
        <v>2.5132462689016248E-2</v>
      </c>
      <c r="D61" s="15">
        <v>2.7674346700630476E-2</v>
      </c>
      <c r="E61" s="15">
        <v>3.0509904354659945E-2</v>
      </c>
      <c r="F61" s="15">
        <v>2.9956917218487811E-2</v>
      </c>
      <c r="G61" s="15">
        <v>2.8840674624344875E-2</v>
      </c>
      <c r="H61" s="15">
        <v>3.0727551008372496E-2</v>
      </c>
      <c r="I61" s="15">
        <v>3.1826696497335993E-2</v>
      </c>
      <c r="J61" s="15">
        <v>3.2449041100226124E-2</v>
      </c>
      <c r="K61" s="15">
        <v>3.111418120963285E-2</v>
      </c>
    </row>
    <row r="62" spans="1:11">
      <c r="A62" s="15" t="s">
        <v>79</v>
      </c>
      <c r="B62" s="15">
        <v>1.7999999999999999E-2</v>
      </c>
      <c r="C62" s="15">
        <v>2.4669993793890722E-2</v>
      </c>
      <c r="D62" s="15">
        <v>2.7603310869975438E-2</v>
      </c>
      <c r="E62" s="15">
        <v>2.8037257940902421E-2</v>
      </c>
      <c r="F62" s="15">
        <v>2.7733418842186157E-2</v>
      </c>
      <c r="G62" s="15">
        <v>3.2190207429441654E-2</v>
      </c>
      <c r="H62" s="15">
        <v>2.8281956965886392E-2</v>
      </c>
      <c r="I62" s="15">
        <v>2.7824645479318486E-2</v>
      </c>
      <c r="J62" s="15">
        <v>2.7158661307221291E-2</v>
      </c>
      <c r="K62" s="15">
        <v>2.6352361398436094E-2</v>
      </c>
    </row>
    <row r="63" spans="1:11">
      <c r="A63" s="15" t="s">
        <v>80</v>
      </c>
      <c r="B63" s="15">
        <v>1.7999999999999999E-2</v>
      </c>
      <c r="C63" s="15">
        <v>2.7556704059805259E-2</v>
      </c>
      <c r="D63" s="15">
        <v>2.9942724821373425E-2</v>
      </c>
      <c r="E63" s="15">
        <v>3.0117220899044686E-2</v>
      </c>
      <c r="F63" s="15">
        <v>3.2303109925484241E-2</v>
      </c>
      <c r="G63" s="15">
        <v>3.2819948000892246E-2</v>
      </c>
      <c r="H63" s="15">
        <v>3.0668649250060277E-2</v>
      </c>
      <c r="I63" s="15">
        <v>2.8231445308464498E-2</v>
      </c>
      <c r="J63" s="15">
        <v>2.9523551905964996E-2</v>
      </c>
      <c r="K63" s="15">
        <v>2.9058348866906652E-2</v>
      </c>
    </row>
    <row r="64" spans="1:11">
      <c r="A64" s="15" t="s">
        <v>81</v>
      </c>
      <c r="B64" s="15">
        <v>1.7999999999999999E-2</v>
      </c>
      <c r="C64" s="15">
        <v>2.6722750565108179E-2</v>
      </c>
      <c r="D64" s="15">
        <v>2.625965311438332E-2</v>
      </c>
      <c r="E64" s="15">
        <v>2.6974239913114512E-2</v>
      </c>
      <c r="F64" s="15">
        <v>3.013398423020695E-2</v>
      </c>
      <c r="G64" s="15">
        <v>2.9459970520912086E-2</v>
      </c>
      <c r="H64" s="15">
        <v>2.9056227304348124E-2</v>
      </c>
      <c r="I64" s="15">
        <v>3.0643771466641545E-2</v>
      </c>
      <c r="J64" s="15">
        <v>3.2636959905294728E-2</v>
      </c>
      <c r="K64" s="15">
        <v>2.8325165845310332E-2</v>
      </c>
    </row>
    <row r="65" spans="1:11">
      <c r="A65" s="15" t="s">
        <v>82</v>
      </c>
      <c r="B65" s="15">
        <v>1.7999999999999999E-2</v>
      </c>
      <c r="C65" s="15">
        <v>2.5112772290266552E-2</v>
      </c>
      <c r="D65" s="15">
        <v>2.9345554826827238E-2</v>
      </c>
      <c r="E65" s="15">
        <v>3.0556139421643782E-2</v>
      </c>
      <c r="F65" s="15">
        <v>3.1248943438819284E-2</v>
      </c>
      <c r="G65" s="15">
        <v>3.0898574300071299E-2</v>
      </c>
      <c r="H65" s="15">
        <v>2.9543937178760221E-2</v>
      </c>
      <c r="I65" s="15">
        <v>2.9572890261652236E-2</v>
      </c>
      <c r="J65" s="15">
        <v>3.1231711323195303E-2</v>
      </c>
      <c r="K65" s="15">
        <v>3.1782201343721811E-2</v>
      </c>
    </row>
    <row r="66" spans="1:11">
      <c r="A66" s="15" t="s">
        <v>83</v>
      </c>
      <c r="B66" s="15">
        <v>1.7999999999999999E-2</v>
      </c>
      <c r="C66" s="15">
        <v>2.3187291028224467E-2</v>
      </c>
      <c r="D66" s="15">
        <v>2.4805180467132499E-2</v>
      </c>
      <c r="E66" s="15">
        <v>2.8915284284686794E-2</v>
      </c>
      <c r="F66" s="15">
        <v>2.9510797115217272E-2</v>
      </c>
      <c r="G66" s="15">
        <v>3.5811502664654001E-2</v>
      </c>
      <c r="H66" s="15">
        <v>2.9487994553767227E-2</v>
      </c>
      <c r="I66" s="15">
        <v>2.4582737585412271E-2</v>
      </c>
      <c r="J66" s="15">
        <v>2.7334612141596014E-2</v>
      </c>
      <c r="K66" s="15">
        <v>2.9937058539155514E-2</v>
      </c>
    </row>
    <row r="67" spans="1:11">
      <c r="A67" s="15" t="s">
        <v>84</v>
      </c>
      <c r="B67" s="15">
        <v>1.7999999999999999E-2</v>
      </c>
      <c r="C67" s="15">
        <v>2.6342861754978138E-2</v>
      </c>
      <c r="D67" s="15">
        <v>2.5347473576053797E-2</v>
      </c>
      <c r="E67" s="15">
        <v>2.9171104239548041E-2</v>
      </c>
      <c r="F67" s="15">
        <v>2.7467346127463783E-2</v>
      </c>
      <c r="G67" s="15">
        <v>2.9313043070063723E-2</v>
      </c>
      <c r="H67" s="15">
        <v>2.9318513563328104E-2</v>
      </c>
      <c r="I67" s="15">
        <v>2.8120967460478312E-2</v>
      </c>
      <c r="J67" s="15">
        <v>2.8334526234743803E-2</v>
      </c>
      <c r="K67" s="15">
        <v>3.0878062621807992E-2</v>
      </c>
    </row>
    <row r="68" spans="1:11">
      <c r="A68" s="15" t="s">
        <v>85</v>
      </c>
      <c r="B68" s="15">
        <v>1.7999999999999999E-2</v>
      </c>
      <c r="C68" s="15">
        <v>2.4054326618853157E-2</v>
      </c>
      <c r="D68" s="15">
        <v>2.3656250510119714E-2</v>
      </c>
      <c r="E68" s="15">
        <v>2.9914943823455626E-2</v>
      </c>
      <c r="F68" s="15">
        <v>2.9547277155338163E-2</v>
      </c>
      <c r="G68" s="15">
        <v>2.9573505754372686E-2</v>
      </c>
      <c r="H68" s="15">
        <v>3.1332628500378316E-2</v>
      </c>
      <c r="I68" s="15">
        <v>3.2167601080897612E-2</v>
      </c>
      <c r="J68" s="15">
        <v>3.267995528971547E-2</v>
      </c>
      <c r="K68" s="15">
        <v>3.5180663088510492E-2</v>
      </c>
    </row>
    <row r="69" spans="1:11">
      <c r="A69" s="15" t="s">
        <v>86</v>
      </c>
      <c r="B69" s="15">
        <v>1.7999999999999999E-2</v>
      </c>
      <c r="C69" s="15">
        <v>2.4278509243783372E-2</v>
      </c>
      <c r="D69" s="15">
        <v>2.8567156289436083E-2</v>
      </c>
      <c r="E69" s="15">
        <v>3.1267615888561716E-2</v>
      </c>
      <c r="F69" s="15">
        <v>3.0585609389867822E-2</v>
      </c>
      <c r="G69" s="15">
        <v>2.9309203822094041E-2</v>
      </c>
      <c r="H69" s="15">
        <v>3.0765472416121448E-2</v>
      </c>
      <c r="I69" s="15">
        <v>3.1052227819941068E-2</v>
      </c>
      <c r="J69" s="15">
        <v>3.1577373616104798E-2</v>
      </c>
      <c r="K69" s="15">
        <v>3.1263478797371971E-2</v>
      </c>
    </row>
    <row r="70" spans="1:11">
      <c r="A70" s="15" t="s">
        <v>87</v>
      </c>
      <c r="B70" s="15">
        <v>1.7999999999999999E-2</v>
      </c>
      <c r="C70" s="15">
        <v>2.6219616621565224E-2</v>
      </c>
      <c r="D70" s="15">
        <v>2.8171539501775106E-2</v>
      </c>
      <c r="E70" s="15">
        <v>2.8817248023366358E-2</v>
      </c>
      <c r="F70" s="15">
        <v>3.0132730673730641E-2</v>
      </c>
      <c r="G70" s="15">
        <v>3.080720589122209E-2</v>
      </c>
      <c r="H70" s="15">
        <v>3.1480394997094339E-2</v>
      </c>
      <c r="I70" s="15">
        <v>2.9181267398105892E-2</v>
      </c>
      <c r="J70" s="15">
        <v>3.0432135444446212E-2</v>
      </c>
      <c r="K70" s="15">
        <v>2.7399158257627551E-2</v>
      </c>
    </row>
    <row r="71" spans="1:11">
      <c r="A71" s="15" t="s">
        <v>88</v>
      </c>
      <c r="B71" s="15">
        <v>1.7999999999999999E-2</v>
      </c>
      <c r="C71" s="15">
        <v>2.5724260287997156E-2</v>
      </c>
      <c r="D71" s="15">
        <v>2.7055600387234952E-2</v>
      </c>
      <c r="E71" s="15">
        <v>2.5957974008879933E-2</v>
      </c>
      <c r="F71" s="15">
        <v>2.8274070044218488E-2</v>
      </c>
      <c r="G71" s="15">
        <v>3.1599718193394098E-2</v>
      </c>
      <c r="H71" s="15">
        <v>3.0564453122780718E-2</v>
      </c>
      <c r="I71" s="15">
        <v>2.8710244087344267E-2</v>
      </c>
      <c r="J71" s="15">
        <v>2.9277125682104659E-2</v>
      </c>
      <c r="K71" s="15">
        <v>2.8843663603910934E-2</v>
      </c>
    </row>
    <row r="72" spans="1:11">
      <c r="A72" s="15" t="s">
        <v>89</v>
      </c>
      <c r="B72" s="15">
        <v>1.7999999999999999E-2</v>
      </c>
      <c r="C72" s="15">
        <v>2.478934996249637E-2</v>
      </c>
      <c r="D72" s="15">
        <v>2.7295160476745354E-2</v>
      </c>
      <c r="E72" s="15">
        <v>3.1835068851140402E-2</v>
      </c>
      <c r="F72" s="15">
        <v>3.0582644777388049E-2</v>
      </c>
      <c r="G72" s="15">
        <v>2.8752829253946101E-2</v>
      </c>
      <c r="H72" s="15">
        <v>2.6392410966534996E-2</v>
      </c>
      <c r="I72" s="15">
        <v>2.9637076673767457E-2</v>
      </c>
      <c r="J72" s="15">
        <v>2.8183717731419401E-2</v>
      </c>
      <c r="K72" s="15">
        <v>3.0671229519295233E-2</v>
      </c>
    </row>
    <row r="73" spans="1:11">
      <c r="A73" s="15" t="s">
        <v>90</v>
      </c>
      <c r="B73" s="15">
        <v>1.7999999999999999E-2</v>
      </c>
      <c r="C73" s="15">
        <v>2.4111872289859337E-2</v>
      </c>
      <c r="D73" s="15">
        <v>2.7742329494781479E-2</v>
      </c>
      <c r="E73" s="15">
        <v>3.1226706434674779E-2</v>
      </c>
      <c r="F73" s="15">
        <v>3.1137301303893798E-2</v>
      </c>
      <c r="G73" s="15">
        <v>3.0059342485186137E-2</v>
      </c>
      <c r="H73" s="15">
        <v>3.0970337560068562E-2</v>
      </c>
      <c r="I73" s="15">
        <v>3.162576631325905E-2</v>
      </c>
      <c r="J73" s="15">
        <v>3.0172236397909453E-2</v>
      </c>
      <c r="K73" s="15">
        <v>3.1526605777521498E-2</v>
      </c>
    </row>
    <row r="74" spans="1:11">
      <c r="A74" s="15" t="s">
        <v>91</v>
      </c>
      <c r="B74" s="15">
        <v>1.7999999999999999E-2</v>
      </c>
      <c r="C74" s="15">
        <v>2.7302489711914391E-2</v>
      </c>
      <c r="D74" s="15">
        <v>2.6030331617364087E-2</v>
      </c>
      <c r="E74" s="15">
        <v>2.634390254984682E-2</v>
      </c>
      <c r="F74" s="15">
        <v>2.7938246019542617E-2</v>
      </c>
      <c r="G74" s="15">
        <v>2.760083665192645E-2</v>
      </c>
      <c r="H74" s="15">
        <v>2.8283982367891064E-2</v>
      </c>
      <c r="I74" s="15">
        <v>2.766496811432825E-2</v>
      </c>
      <c r="J74" s="15">
        <v>2.6772451316587197E-2</v>
      </c>
      <c r="K74" s="15">
        <v>2.7602029180334137E-2</v>
      </c>
    </row>
    <row r="75" spans="1:11">
      <c r="A75" s="15" t="s">
        <v>92</v>
      </c>
      <c r="B75" s="15">
        <v>1.7999999999999999E-2</v>
      </c>
      <c r="C75" s="15">
        <v>2.4946691076841828E-2</v>
      </c>
      <c r="D75" s="15">
        <v>2.7312898936020437E-2</v>
      </c>
      <c r="E75" s="15">
        <v>2.6410048461708874E-2</v>
      </c>
      <c r="F75" s="15">
        <v>2.7581813477640296E-2</v>
      </c>
      <c r="G75" s="15">
        <v>2.9806217891368034E-2</v>
      </c>
      <c r="H75" s="15">
        <v>3.1902532124898429E-2</v>
      </c>
      <c r="I75" s="15">
        <v>3.0398758626258023E-2</v>
      </c>
      <c r="J75" s="15">
        <v>2.9333675202278631E-2</v>
      </c>
      <c r="K75" s="15">
        <v>3.2198397584259839E-2</v>
      </c>
    </row>
    <row r="76" spans="1:11">
      <c r="A76" s="15" t="s">
        <v>93</v>
      </c>
      <c r="B76" s="15">
        <v>1.7999999999999999E-2</v>
      </c>
      <c r="C76" s="15">
        <v>2.6294530293928392E-2</v>
      </c>
      <c r="D76" s="15">
        <v>2.7979042813912443E-2</v>
      </c>
      <c r="E76" s="15">
        <v>3.2080337057160749E-2</v>
      </c>
      <c r="F76" s="15">
        <v>3.1538488567569842E-2</v>
      </c>
      <c r="G76" s="15">
        <v>2.9304767460276201E-2</v>
      </c>
      <c r="H76" s="15">
        <v>2.8072025855913139E-2</v>
      </c>
      <c r="I76" s="15">
        <v>3.2413263036437261E-2</v>
      </c>
      <c r="J76" s="15">
        <v>3.0089304780861224E-2</v>
      </c>
      <c r="K76" s="15">
        <v>3.1405582606941269E-2</v>
      </c>
    </row>
    <row r="77" spans="1:11">
      <c r="A77" s="15" t="s">
        <v>94</v>
      </c>
      <c r="B77" s="15">
        <v>1.7999999999999999E-2</v>
      </c>
      <c r="C77" s="15">
        <v>2.6641268967068053E-2</v>
      </c>
      <c r="D77" s="15">
        <v>3.2589661968326987E-2</v>
      </c>
      <c r="E77" s="15">
        <v>2.9909369822274948E-2</v>
      </c>
      <c r="F77" s="15">
        <v>3.16480999042257E-2</v>
      </c>
      <c r="G77" s="15">
        <v>2.9622144805450484E-2</v>
      </c>
      <c r="H77" s="15">
        <v>2.8421424336243922E-2</v>
      </c>
      <c r="I77" s="15">
        <v>2.8713737440979405E-2</v>
      </c>
      <c r="J77" s="15">
        <v>2.9887180724107197E-2</v>
      </c>
      <c r="K77" s="15">
        <v>2.8107945220824732E-2</v>
      </c>
    </row>
    <row r="78" spans="1:11">
      <c r="A78" s="15" t="s">
        <v>95</v>
      </c>
      <c r="B78" s="15">
        <v>1.7999999999999999E-2</v>
      </c>
      <c r="C78" s="15">
        <v>2.4671160343956451E-2</v>
      </c>
      <c r="D78" s="15">
        <v>2.6062321191908371E-2</v>
      </c>
      <c r="E78" s="15">
        <v>2.8984433424730598E-2</v>
      </c>
      <c r="F78" s="15">
        <v>3.0416236318544194E-2</v>
      </c>
      <c r="G78" s="15">
        <v>3.0765559485916104E-2</v>
      </c>
      <c r="H78" s="15">
        <v>3.1384950234588871E-2</v>
      </c>
      <c r="I78" s="15">
        <v>2.8317296386134772E-2</v>
      </c>
      <c r="J78" s="15">
        <v>3.1409560004801031E-2</v>
      </c>
      <c r="K78" s="15">
        <v>3.1372152676178676E-2</v>
      </c>
    </row>
    <row r="79" spans="1:11">
      <c r="A79" s="15" t="s">
        <v>96</v>
      </c>
      <c r="B79" s="15">
        <v>1.7999999999999999E-2</v>
      </c>
      <c r="C79" s="15">
        <v>2.586223675923385E-2</v>
      </c>
      <c r="D79" s="15">
        <v>2.9146175870039655E-2</v>
      </c>
      <c r="E79" s="15">
        <v>2.7416062488813845E-2</v>
      </c>
      <c r="F79" s="15">
        <v>2.989770943427528E-2</v>
      </c>
      <c r="G79" s="15">
        <v>2.88884538841554E-2</v>
      </c>
      <c r="H79" s="15">
        <v>3.0504893256293988E-2</v>
      </c>
      <c r="I79" s="15">
        <v>3.2232115983464246E-2</v>
      </c>
      <c r="J79" s="15">
        <v>2.9841613146147295E-2</v>
      </c>
      <c r="K79" s="15">
        <v>2.9259588965513918E-2</v>
      </c>
    </row>
    <row r="80" spans="1:11">
      <c r="A80" s="15" t="s">
        <v>97</v>
      </c>
      <c r="B80" s="15">
        <v>1.7999999999999999E-2</v>
      </c>
      <c r="C80" s="15">
        <v>2.2610371228683791E-2</v>
      </c>
      <c r="D80" s="15">
        <v>2.7152398334599082E-2</v>
      </c>
      <c r="E80" s="15">
        <v>2.7614023847275439E-2</v>
      </c>
      <c r="F80" s="15">
        <v>2.8234017558291569E-2</v>
      </c>
      <c r="G80" s="15">
        <v>3.1019943878290612E-2</v>
      </c>
      <c r="H80" s="15">
        <v>3.2077610889529103E-2</v>
      </c>
      <c r="I80" s="15">
        <v>3.2260432486749306E-2</v>
      </c>
      <c r="J80" s="15">
        <v>3.0184564990675521E-2</v>
      </c>
      <c r="K80" s="15">
        <v>3.136482990986602E-2</v>
      </c>
    </row>
    <row r="81" spans="1:11">
      <c r="A81" s="15" t="s">
        <v>98</v>
      </c>
      <c r="B81" s="15">
        <v>1.7999999999999999E-2</v>
      </c>
      <c r="C81" s="15">
        <v>2.5132047018973178E-2</v>
      </c>
      <c r="D81" s="15">
        <v>2.8410993349593162E-2</v>
      </c>
      <c r="E81" s="15">
        <v>3.2783650044974688E-2</v>
      </c>
      <c r="F81" s="15">
        <v>3.1119847726789912E-2</v>
      </c>
      <c r="G81" s="15">
        <v>3.3017087871343345E-2</v>
      </c>
      <c r="H81" s="15">
        <v>3.3752395067891065E-2</v>
      </c>
      <c r="I81" s="15">
        <v>3.2808421901744565E-2</v>
      </c>
      <c r="J81" s="15">
        <v>2.9997245562969524E-2</v>
      </c>
      <c r="K81" s="15">
        <v>2.9954776376248101E-2</v>
      </c>
    </row>
    <row r="82" spans="1:11">
      <c r="A82" s="15" t="s">
        <v>99</v>
      </c>
      <c r="B82" s="15">
        <v>1.7999999999999999E-2</v>
      </c>
      <c r="C82" s="15">
        <v>2.5058766714497156E-2</v>
      </c>
      <c r="D82" s="15">
        <v>2.7965903129077867E-2</v>
      </c>
      <c r="E82" s="15">
        <v>2.7778002495714816E-2</v>
      </c>
      <c r="F82" s="15">
        <v>2.7788525220032317E-2</v>
      </c>
      <c r="G82" s="15">
        <v>2.8922638344298864E-2</v>
      </c>
      <c r="H82" s="15">
        <v>3.262921218975464E-2</v>
      </c>
      <c r="I82" s="15">
        <v>3.1001043657470084E-2</v>
      </c>
      <c r="J82" s="15">
        <v>2.9334649632707512E-2</v>
      </c>
      <c r="K82" s="15">
        <v>3.1332575136313129E-2</v>
      </c>
    </row>
    <row r="83" spans="1:11">
      <c r="A83" s="15" t="s">
        <v>100</v>
      </c>
      <c r="B83" s="15">
        <v>1.7999999999999999E-2</v>
      </c>
      <c r="C83" s="15">
        <v>2.4577136948948829E-2</v>
      </c>
      <c r="D83" s="15">
        <v>2.7639512353024559E-2</v>
      </c>
      <c r="E83" s="15">
        <v>2.6704103953541187E-2</v>
      </c>
      <c r="F83" s="15">
        <v>2.8825144638294976E-2</v>
      </c>
      <c r="G83" s="15">
        <v>3.1623418541094218E-2</v>
      </c>
      <c r="H83" s="15">
        <v>3.1003307455354175E-2</v>
      </c>
      <c r="I83" s="15">
        <v>3.0869515548392415E-2</v>
      </c>
      <c r="J83" s="15">
        <v>3.221431774699008E-2</v>
      </c>
      <c r="K83" s="15">
        <v>3.0913897758489038E-2</v>
      </c>
    </row>
    <row r="84" spans="1:11">
      <c r="A84" s="15" t="s">
        <v>101</v>
      </c>
      <c r="B84" s="15">
        <v>1.7999999999999999E-2</v>
      </c>
      <c r="C84" s="15">
        <v>2.6566160323955274E-2</v>
      </c>
      <c r="D84" s="15">
        <v>2.8300029753949109E-2</v>
      </c>
      <c r="E84" s="15">
        <v>3.0136585629872106E-2</v>
      </c>
      <c r="F84" s="15">
        <v>2.8365958583831886E-2</v>
      </c>
      <c r="G84" s="15">
        <v>2.8722244335958203E-2</v>
      </c>
      <c r="H84" s="15">
        <v>2.9082633769064462E-2</v>
      </c>
      <c r="I84" s="15">
        <v>2.778368884491136E-2</v>
      </c>
      <c r="J84" s="15">
        <v>2.8507791657718554E-2</v>
      </c>
      <c r="K84" s="15">
        <v>2.9440476397539203E-2</v>
      </c>
    </row>
    <row r="85" spans="1:11">
      <c r="A85" s="15" t="s">
        <v>102</v>
      </c>
      <c r="B85" s="15">
        <v>1.7999999999999999E-2</v>
      </c>
      <c r="C85" s="15">
        <v>2.4755963576617877E-2</v>
      </c>
      <c r="D85" s="15">
        <v>2.6773744811877297E-2</v>
      </c>
      <c r="E85" s="15">
        <v>2.6902677913519864E-2</v>
      </c>
      <c r="F85" s="15">
        <v>2.9849186081846116E-2</v>
      </c>
      <c r="G85" s="15">
        <v>2.7276847640871127E-2</v>
      </c>
      <c r="H85" s="15">
        <v>2.8512134529426046E-2</v>
      </c>
      <c r="I85" s="15">
        <v>3.1883763445608004E-2</v>
      </c>
      <c r="J85" s="15">
        <v>3.0776635358727562E-2</v>
      </c>
      <c r="K85" s="15">
        <v>3.1563773486376026E-2</v>
      </c>
    </row>
    <row r="86" spans="1:11">
      <c r="A86" s="15" t="s">
        <v>103</v>
      </c>
      <c r="B86" s="15">
        <v>1.7999999999999999E-2</v>
      </c>
      <c r="C86" s="15">
        <v>2.5820162027679658E-2</v>
      </c>
      <c r="D86" s="15">
        <v>2.7273522552841014E-2</v>
      </c>
      <c r="E86" s="15">
        <v>2.9955105487746346E-2</v>
      </c>
      <c r="F86" s="15">
        <v>3.1246565641306116E-2</v>
      </c>
      <c r="G86" s="15">
        <v>3.1257592980907904E-2</v>
      </c>
      <c r="H86" s="15">
        <v>3.2517503571111786E-2</v>
      </c>
      <c r="I86" s="15">
        <v>3.1596314755661041E-2</v>
      </c>
      <c r="J86" s="15">
        <v>3.1548267319378279E-2</v>
      </c>
      <c r="K86" s="15">
        <v>3.1222581578377664E-2</v>
      </c>
    </row>
    <row r="87" spans="1:11">
      <c r="A87" s="15" t="s">
        <v>104</v>
      </c>
      <c r="B87" s="15">
        <v>1.7999999999999999E-2</v>
      </c>
      <c r="C87" s="15">
        <v>2.4310864921007737E-2</v>
      </c>
      <c r="D87" s="15">
        <v>2.877005587558135E-2</v>
      </c>
      <c r="E87" s="15">
        <v>3.1116678566652668E-2</v>
      </c>
      <c r="F87" s="15">
        <v>2.7841643333588885E-2</v>
      </c>
      <c r="G87" s="15">
        <v>2.8129198260468488E-2</v>
      </c>
      <c r="H87" s="15">
        <v>2.8169788119943116E-2</v>
      </c>
      <c r="I87" s="15">
        <v>2.7368570577897926E-2</v>
      </c>
      <c r="J87" s="15">
        <v>2.8531312190569459E-2</v>
      </c>
      <c r="K87" s="15">
        <v>2.786771478786413E-2</v>
      </c>
    </row>
    <row r="88" spans="1:11">
      <c r="A88" s="15" t="s">
        <v>105</v>
      </c>
      <c r="B88" s="15">
        <v>1.7999999999999999E-2</v>
      </c>
      <c r="C88" s="15">
        <v>2.4868612081609124E-2</v>
      </c>
      <c r="D88" s="15">
        <v>2.8292802297777184E-2</v>
      </c>
      <c r="E88" s="15">
        <v>2.7852546239851287E-2</v>
      </c>
      <c r="F88" s="15">
        <v>2.7599315805890576E-2</v>
      </c>
      <c r="G88" s="15">
        <v>2.8509226873127583E-2</v>
      </c>
      <c r="H88" s="15">
        <v>3.1009557508922474E-2</v>
      </c>
      <c r="I88" s="15">
        <v>2.9962322109846409E-2</v>
      </c>
      <c r="J88" s="15">
        <v>3.0025140000360783E-2</v>
      </c>
      <c r="K88" s="15">
        <v>2.9085831598319314E-2</v>
      </c>
    </row>
    <row r="89" spans="1:11">
      <c r="A89" s="15" t="s">
        <v>106</v>
      </c>
      <c r="B89" s="15">
        <v>1.7999999999999999E-2</v>
      </c>
      <c r="C89" s="15">
        <v>2.4128573920792245E-2</v>
      </c>
      <c r="D89" s="15">
        <v>2.4649363017419657E-2</v>
      </c>
      <c r="E89" s="15">
        <v>2.8950252944753941E-2</v>
      </c>
      <c r="F89" s="15">
        <v>2.7260789595224932E-2</v>
      </c>
      <c r="G89" s="15">
        <v>2.8620238460443089E-2</v>
      </c>
      <c r="H89" s="15">
        <v>3.0134544566693736E-2</v>
      </c>
      <c r="I89" s="15">
        <v>2.6894711334356908E-2</v>
      </c>
      <c r="J89" s="15">
        <v>2.6677169296987858E-2</v>
      </c>
      <c r="K89" s="15">
        <v>2.8610436488370975E-2</v>
      </c>
    </row>
    <row r="90" spans="1:11">
      <c r="A90" s="15" t="s">
        <v>107</v>
      </c>
      <c r="B90" s="15">
        <v>1.7999999999999999E-2</v>
      </c>
      <c r="C90" s="15">
        <v>2.5401979529659734E-2</v>
      </c>
      <c r="D90" s="15">
        <v>2.96647852634748E-2</v>
      </c>
      <c r="E90" s="15">
        <v>2.9314359725142854E-2</v>
      </c>
      <c r="F90" s="15">
        <v>2.8512881920762519E-2</v>
      </c>
      <c r="G90" s="15">
        <v>3.0561299330545376E-2</v>
      </c>
      <c r="H90" s="15">
        <v>2.916906613430633E-2</v>
      </c>
      <c r="I90" s="15">
        <v>3.1845668924672249E-2</v>
      </c>
      <c r="J90" s="15">
        <v>3.1337971109459455E-2</v>
      </c>
      <c r="K90" s="15">
        <v>2.9494890811123824E-2</v>
      </c>
    </row>
    <row r="91" spans="1:11">
      <c r="A91" s="15" t="s">
        <v>108</v>
      </c>
      <c r="B91" s="15">
        <v>1.7999999999999999E-2</v>
      </c>
      <c r="C91" s="15">
        <v>2.5012091019067213E-2</v>
      </c>
      <c r="D91" s="15">
        <v>2.9783323886878328E-2</v>
      </c>
      <c r="E91" s="15">
        <v>3.0572727040545433E-2</v>
      </c>
      <c r="F91" s="15">
        <v>3.0995218393801739E-2</v>
      </c>
      <c r="G91" s="15">
        <v>3.0004114758596552E-2</v>
      </c>
      <c r="H91" s="15">
        <v>2.973432735493424E-2</v>
      </c>
      <c r="I91" s="15">
        <v>3.1104510400774908E-2</v>
      </c>
      <c r="J91" s="15">
        <v>3.0767458886968718E-2</v>
      </c>
      <c r="K91" s="15">
        <v>2.9710652409489672E-2</v>
      </c>
    </row>
    <row r="92" spans="1:11">
      <c r="A92" s="15" t="s">
        <v>109</v>
      </c>
      <c r="B92" s="15">
        <v>1.7999999999999999E-2</v>
      </c>
      <c r="C92" s="15">
        <v>2.5696516976088192E-2</v>
      </c>
      <c r="D92" s="15">
        <v>3.0146522531530988E-2</v>
      </c>
      <c r="E92" s="15">
        <v>3.1458272015510914E-2</v>
      </c>
      <c r="F92" s="15">
        <v>3.1305801966221146E-2</v>
      </c>
      <c r="G92" s="15">
        <v>3.079902402212915E-2</v>
      </c>
      <c r="H92" s="15">
        <v>2.8650981145405298E-2</v>
      </c>
      <c r="I92" s="15">
        <v>3.1735095673388107E-2</v>
      </c>
      <c r="J92" s="15">
        <v>2.752485595968478E-2</v>
      </c>
      <c r="K92" s="15">
        <v>2.7507221426843614E-2</v>
      </c>
    </row>
    <row r="93" spans="1:11">
      <c r="A93" s="15" t="s">
        <v>110</v>
      </c>
      <c r="B93" s="15">
        <v>1.7999999999999999E-2</v>
      </c>
      <c r="C93" s="15">
        <v>2.3080457777398016E-2</v>
      </c>
      <c r="D93" s="15">
        <v>2.5563321812545593E-2</v>
      </c>
      <c r="E93" s="15">
        <v>3.1399760815347649E-2</v>
      </c>
      <c r="F93" s="15">
        <v>2.8325106241644103E-2</v>
      </c>
      <c r="G93" s="15">
        <v>3.0994206684832559E-2</v>
      </c>
      <c r="H93" s="15">
        <v>3.133047380740258E-2</v>
      </c>
      <c r="I93" s="15">
        <v>2.9190827764395608E-2</v>
      </c>
      <c r="J93" s="15">
        <v>2.9001198222004483E-2</v>
      </c>
      <c r="K93" s="15">
        <v>2.8694947306477009E-2</v>
      </c>
    </row>
    <row r="94" spans="1:11">
      <c r="A94" s="15" t="s">
        <v>111</v>
      </c>
      <c r="B94" s="15">
        <v>1.7999999999999999E-2</v>
      </c>
      <c r="C94" s="15">
        <v>2.5980643865623175E-2</v>
      </c>
      <c r="D94" s="15">
        <v>3.2657195491153201E-2</v>
      </c>
      <c r="E94" s="15">
        <v>3.1738149516436144E-2</v>
      </c>
      <c r="F94" s="15">
        <v>3.2046969907358926E-2</v>
      </c>
      <c r="G94" s="15">
        <v>3.0570010364494558E-2</v>
      </c>
      <c r="H94" s="15">
        <v>3.0751341666980663E-2</v>
      </c>
      <c r="I94" s="15">
        <v>2.923621314178336E-2</v>
      </c>
      <c r="J94" s="15">
        <v>2.7763707654167531E-2</v>
      </c>
      <c r="K94" s="15">
        <v>2.9581188568268683E-2</v>
      </c>
    </row>
    <row r="95" spans="1:11">
      <c r="A95" s="15" t="s">
        <v>112</v>
      </c>
      <c r="B95" s="15">
        <v>1.7999999999999999E-2</v>
      </c>
      <c r="C95" s="15">
        <v>2.5861456873159598E-2</v>
      </c>
      <c r="D95" s="15">
        <v>2.9046678012649905E-2</v>
      </c>
      <c r="E95" s="15">
        <v>2.912486425772268E-2</v>
      </c>
      <c r="F95" s="15">
        <v>2.7214722095085263E-2</v>
      </c>
      <c r="G95" s="15">
        <v>2.7828762638529531E-2</v>
      </c>
      <c r="H95" s="15">
        <v>2.9484975988055093E-2</v>
      </c>
      <c r="I95" s="15">
        <v>3.1514868309852451E-2</v>
      </c>
      <c r="J95" s="15">
        <v>3.187173613004543E-2</v>
      </c>
      <c r="K95" s="15">
        <v>3.1772994591548046E-2</v>
      </c>
    </row>
    <row r="96" spans="1:11">
      <c r="A96" s="15" t="s">
        <v>113</v>
      </c>
      <c r="B96" s="15">
        <v>1.7999999999999999E-2</v>
      </c>
      <c r="C96" s="15">
        <v>2.3087872273519914E-2</v>
      </c>
      <c r="D96" s="15">
        <v>2.7568121590260286E-2</v>
      </c>
      <c r="E96" s="15">
        <v>2.9028982111340321E-2</v>
      </c>
      <c r="F96" s="15">
        <v>3.1049640196151009E-2</v>
      </c>
      <c r="G96" s="15">
        <v>2.9534941239475445E-2</v>
      </c>
      <c r="H96" s="15">
        <v>2.9425928560364505E-2</v>
      </c>
      <c r="I96" s="15">
        <v>2.9087151999656415E-2</v>
      </c>
      <c r="J96" s="15">
        <v>2.8859824171839875E-2</v>
      </c>
      <c r="K96" s="15">
        <v>2.6947359849613488E-2</v>
      </c>
    </row>
    <row r="97" spans="1:11">
      <c r="A97" s="15" t="s">
        <v>114</v>
      </c>
      <c r="B97" s="15">
        <v>1.7999999999999999E-2</v>
      </c>
      <c r="C97" s="15">
        <v>2.3714178869355066E-2</v>
      </c>
      <c r="D97" s="15">
        <v>2.6980253805736217E-2</v>
      </c>
      <c r="E97" s="15">
        <v>2.7558223625410449E-2</v>
      </c>
      <c r="F97" s="15">
        <v>2.9043735357091986E-2</v>
      </c>
      <c r="G97" s="15">
        <v>2.7551674194540597E-2</v>
      </c>
      <c r="H97" s="15">
        <v>3.1786609620493615E-2</v>
      </c>
      <c r="I97" s="15">
        <v>2.7081671153696484E-2</v>
      </c>
      <c r="J97" s="15">
        <v>2.6577000589920026E-2</v>
      </c>
      <c r="K97" s="15">
        <v>2.9633538671467171E-2</v>
      </c>
    </row>
    <row r="98" spans="1:11">
      <c r="A98" s="15" t="s">
        <v>115</v>
      </c>
      <c r="B98" s="15">
        <v>1.7999999999999999E-2</v>
      </c>
      <c r="C98" s="15">
        <v>2.4281427755656525E-2</v>
      </c>
      <c r="D98" s="15">
        <v>2.7370945884435977E-2</v>
      </c>
      <c r="E98" s="15">
        <v>2.847626911234475E-2</v>
      </c>
      <c r="F98" s="15">
        <v>3.0424946458993525E-2</v>
      </c>
      <c r="G98" s="15">
        <v>3.0504293801734989E-2</v>
      </c>
      <c r="H98" s="15">
        <v>2.74461176778854E-2</v>
      </c>
      <c r="I98" s="15">
        <v>3.1263300650914365E-2</v>
      </c>
      <c r="J98" s="15">
        <v>2.7023531709518069E-2</v>
      </c>
      <c r="K98" s="15">
        <v>2.9647405013610115E-2</v>
      </c>
    </row>
    <row r="99" spans="1:11">
      <c r="A99" s="15" t="s">
        <v>116</v>
      </c>
      <c r="B99" s="15">
        <v>1.7999999999999999E-2</v>
      </c>
      <c r="C99" s="15">
        <v>2.8119846168045221E-2</v>
      </c>
      <c r="D99" s="15">
        <v>2.950875874812818E-2</v>
      </c>
      <c r="E99" s="15">
        <v>2.9593039475372888E-2</v>
      </c>
      <c r="F99" s="15">
        <v>3.2673098777648929E-2</v>
      </c>
      <c r="G99" s="15">
        <v>3.1771111013403887E-2</v>
      </c>
      <c r="H99" s="15">
        <v>3.201975507080821E-2</v>
      </c>
      <c r="I99" s="15">
        <v>3.3161078847627028E-2</v>
      </c>
      <c r="J99" s="15">
        <v>3.1504993244759971E-2</v>
      </c>
      <c r="K99" s="15">
        <v>3.3788491790197939E-2</v>
      </c>
    </row>
    <row r="100" spans="1:11">
      <c r="A100" s="15" t="s">
        <v>117</v>
      </c>
      <c r="B100" s="15">
        <v>1.7999999999999999E-2</v>
      </c>
      <c r="C100" s="15">
        <v>2.7316666517773838E-2</v>
      </c>
      <c r="D100" s="15">
        <v>2.8325419357003782E-2</v>
      </c>
      <c r="E100" s="15">
        <v>2.8194942266237581E-2</v>
      </c>
      <c r="F100" s="15">
        <v>2.7719253277093146E-2</v>
      </c>
      <c r="G100" s="15">
        <v>3.0334141289258792E-2</v>
      </c>
      <c r="H100" s="15">
        <v>2.656988540075831E-2</v>
      </c>
      <c r="I100" s="15">
        <v>2.9078763767999678E-2</v>
      </c>
      <c r="J100" s="15">
        <v>2.9163952047588527E-2</v>
      </c>
      <c r="K100" s="15">
        <v>2.8561563719065652E-2</v>
      </c>
    </row>
    <row r="101" spans="1:11">
      <c r="A101" s="15" t="s">
        <v>118</v>
      </c>
      <c r="B101" s="15">
        <v>1.7999999999999999E-2</v>
      </c>
      <c r="C101" s="15">
        <v>2.2538361873335418E-2</v>
      </c>
      <c r="D101" s="15">
        <v>2.8460267023182172E-2</v>
      </c>
      <c r="E101" s="15">
        <v>3.0929092059678902E-2</v>
      </c>
      <c r="F101" s="15">
        <v>3.4120725677445424E-2</v>
      </c>
      <c r="G101" s="15">
        <v>3.1338039133661733E-2</v>
      </c>
      <c r="H101" s="15">
        <v>3.1558474814229812E-2</v>
      </c>
      <c r="I101" s="15">
        <v>2.9409346317845347E-2</v>
      </c>
      <c r="J101" s="15">
        <v>2.9577190742789698E-2</v>
      </c>
      <c r="K101" s="15">
        <v>2.8656957991279347E-2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1" sqref="C21"/>
    </sheetView>
  </sheetViews>
  <sheetFormatPr defaultRowHeight="14.4"/>
  <cols>
    <col min="1" max="2" width="8.88671875" style="13"/>
    <col min="3" max="3" width="16.33203125" style="13" bestFit="1" customWidth="1"/>
    <col min="4" max="5" width="14.44140625" style="13" bestFit="1" customWidth="1"/>
    <col min="6" max="6" width="13.77734375" style="13" bestFit="1" customWidth="1"/>
    <col min="7" max="7" width="14.77734375" style="13" bestFit="1" customWidth="1"/>
  </cols>
  <sheetData>
    <row r="1" spans="1:7">
      <c r="A1" s="13" t="s">
        <v>148</v>
      </c>
      <c r="B1" s="13" t="s">
        <v>2</v>
      </c>
      <c r="C1" s="13" t="s">
        <v>0</v>
      </c>
      <c r="D1" s="13" t="s">
        <v>140</v>
      </c>
      <c r="E1" s="13" t="s">
        <v>141</v>
      </c>
      <c r="F1" s="13" t="s">
        <v>142</v>
      </c>
      <c r="G1" s="13" t="s">
        <v>143</v>
      </c>
    </row>
    <row r="2" spans="1:7">
      <c r="A2" s="13" t="s">
        <v>149</v>
      </c>
      <c r="B2" s="13">
        <v>2024</v>
      </c>
      <c r="C2" s="11">
        <v>6725311000</v>
      </c>
      <c r="D2" s="11">
        <v>918323000</v>
      </c>
      <c r="E2" s="11">
        <v>272825000</v>
      </c>
      <c r="F2" s="11">
        <v>469441000</v>
      </c>
      <c r="G2" s="11">
        <v>8720570000</v>
      </c>
    </row>
    <row r="3" spans="1:7">
      <c r="A3" s="13" t="s">
        <v>149</v>
      </c>
      <c r="B3" s="13">
        <v>2025</v>
      </c>
      <c r="C3" s="10">
        <f>G2</f>
        <v>8720570000</v>
      </c>
      <c r="D3" s="10">
        <v>959194200</v>
      </c>
      <c r="E3" s="10">
        <v>299351340</v>
      </c>
      <c r="F3" s="10">
        <v>534596277</v>
      </c>
      <c r="G3" s="10">
        <v>9171161092</v>
      </c>
    </row>
    <row r="4" spans="1:7">
      <c r="A4" s="13" t="s">
        <v>149</v>
      </c>
      <c r="B4" s="13">
        <v>2026</v>
      </c>
      <c r="C4" s="10">
        <v>9171161092</v>
      </c>
      <c r="D4" s="10">
        <v>941138040</v>
      </c>
      <c r="E4" s="10">
        <v>313595400</v>
      </c>
      <c r="F4" s="10">
        <v>579508714</v>
      </c>
      <c r="G4" s="10">
        <v>9551854812</v>
      </c>
    </row>
    <row r="5" spans="1:7">
      <c r="A5" s="13" t="s">
        <v>149</v>
      </c>
      <c r="B5" s="13">
        <v>2027</v>
      </c>
      <c r="C5" s="10">
        <v>9551854812</v>
      </c>
      <c r="D5" s="10">
        <v>924928788</v>
      </c>
      <c r="E5" s="10">
        <v>325718856</v>
      </c>
      <c r="F5" s="10">
        <v>628051531</v>
      </c>
      <c r="G5" s="10">
        <v>9874326995</v>
      </c>
    </row>
    <row r="6" spans="1:7">
      <c r="A6" s="13" t="s">
        <v>149</v>
      </c>
      <c r="B6" s="13">
        <v>2028</v>
      </c>
      <c r="C6" s="10">
        <v>9874326995</v>
      </c>
      <c r="D6" s="10">
        <v>910012884</v>
      </c>
      <c r="E6" s="10">
        <v>335591580</v>
      </c>
      <c r="F6" s="10">
        <v>680036863</v>
      </c>
      <c r="G6" s="10">
        <v>10135794130</v>
      </c>
    </row>
    <row r="7" spans="1:7">
      <c r="A7" s="13" t="s">
        <v>149</v>
      </c>
      <c r="B7" s="13">
        <v>2029</v>
      </c>
      <c r="C7" s="10">
        <v>10135794130</v>
      </c>
      <c r="D7" s="10">
        <v>892777764</v>
      </c>
      <c r="E7" s="10">
        <v>341168796</v>
      </c>
      <c r="F7" s="10">
        <v>788702145</v>
      </c>
      <c r="G7" s="10">
        <v>10279550912</v>
      </c>
    </row>
    <row r="8" spans="1:7">
      <c r="A8" s="13" t="s">
        <v>149</v>
      </c>
      <c r="B8" s="13">
        <v>2030</v>
      </c>
      <c r="C8" s="10">
        <v>10279550912</v>
      </c>
      <c r="D8" s="10">
        <v>879335796</v>
      </c>
      <c r="E8" s="10">
        <v>344812440</v>
      </c>
      <c r="F8" s="10">
        <v>836474456</v>
      </c>
      <c r="G8" s="10">
        <v>10373864609</v>
      </c>
    </row>
    <row r="9" spans="1:7">
      <c r="A9" s="13" t="s">
        <v>149</v>
      </c>
      <c r="B9" s="13">
        <v>2031</v>
      </c>
      <c r="C9" s="10">
        <v>10373864609</v>
      </c>
      <c r="D9" s="10">
        <v>863995812</v>
      </c>
      <c r="E9" s="10">
        <v>345418284</v>
      </c>
      <c r="F9" s="10">
        <v>929722323</v>
      </c>
      <c r="G9" s="10">
        <v>10385428623</v>
      </c>
    </row>
    <row r="10" spans="1:7">
      <c r="A10" s="13" t="s">
        <v>149</v>
      </c>
      <c r="B10" s="13">
        <v>2032</v>
      </c>
      <c r="C10" s="10">
        <v>10385428623</v>
      </c>
      <c r="D10" s="10">
        <v>848653824</v>
      </c>
      <c r="E10" s="10">
        <v>341399772</v>
      </c>
      <c r="F10" s="10">
        <v>1078306197</v>
      </c>
      <c r="G10" s="10">
        <v>10269111803</v>
      </c>
    </row>
    <row r="11" spans="1:7">
      <c r="A11" s="13" t="s">
        <v>149</v>
      </c>
      <c r="B11" s="13">
        <v>2033</v>
      </c>
      <c r="C11" s="10">
        <v>10269111803</v>
      </c>
      <c r="D11" s="10">
        <v>841428168</v>
      </c>
      <c r="E11" s="10">
        <v>339251988</v>
      </c>
      <c r="F11" s="10">
        <v>1036500178</v>
      </c>
      <c r="G11" s="10">
        <v>10209096274</v>
      </c>
    </row>
    <row r="12" spans="1:7">
      <c r="A12" s="13" t="s">
        <v>149</v>
      </c>
      <c r="B12" s="13">
        <v>2034</v>
      </c>
      <c r="C12" s="10">
        <v>10209096274</v>
      </c>
      <c r="D12" s="10">
        <v>827763480</v>
      </c>
      <c r="E12" s="10">
        <v>330593568</v>
      </c>
      <c r="F12" s="10">
        <v>1318485069</v>
      </c>
      <c r="G12" s="10">
        <v>9966785818</v>
      </c>
    </row>
    <row r="13" spans="1:7" s="5" customFormat="1">
      <c r="A13" s="13" t="s">
        <v>150</v>
      </c>
      <c r="B13" s="13">
        <v>2024</v>
      </c>
      <c r="C13" s="11">
        <v>6725311000</v>
      </c>
      <c r="D13" s="11">
        <v>918323000</v>
      </c>
      <c r="E13" s="11">
        <v>272825000</v>
      </c>
      <c r="F13" s="11">
        <v>469441000</v>
      </c>
      <c r="G13" s="11">
        <v>8720570000</v>
      </c>
    </row>
    <row r="14" spans="1:7">
      <c r="A14" s="13" t="s">
        <v>150</v>
      </c>
      <c r="B14" s="13">
        <v>2025</v>
      </c>
      <c r="C14" s="10">
        <f>G13</f>
        <v>8720570000</v>
      </c>
      <c r="D14" s="9">
        <v>959194200</v>
      </c>
      <c r="E14" s="9">
        <v>299351340</v>
      </c>
      <c r="F14" s="10">
        <v>534596277</v>
      </c>
      <c r="G14" s="10">
        <v>9162611625</v>
      </c>
    </row>
    <row r="15" spans="1:7">
      <c r="A15" s="13" t="s">
        <v>150</v>
      </c>
      <c r="B15" s="13">
        <v>2026</v>
      </c>
      <c r="C15" s="10">
        <v>9162611625</v>
      </c>
      <c r="D15" s="9">
        <v>924010608</v>
      </c>
      <c r="E15" s="9">
        <v>160761516</v>
      </c>
      <c r="F15" s="10">
        <v>579508714</v>
      </c>
      <c r="G15" s="10">
        <v>9376523026</v>
      </c>
    </row>
    <row r="16" spans="1:7">
      <c r="A16" s="13" t="s">
        <v>150</v>
      </c>
      <c r="B16" s="13">
        <v>2027</v>
      </c>
      <c r="C16" s="10">
        <v>9376523026</v>
      </c>
      <c r="D16" s="9">
        <v>891241656</v>
      </c>
      <c r="E16" s="9">
        <v>154121868</v>
      </c>
      <c r="F16" s="10">
        <v>628051531</v>
      </c>
      <c r="G16" s="10">
        <v>9511972673</v>
      </c>
    </row>
    <row r="17" spans="1:7">
      <c r="A17" s="13" t="s">
        <v>150</v>
      </c>
      <c r="B17" s="13">
        <v>2028</v>
      </c>
      <c r="C17" s="10">
        <v>9511972673</v>
      </c>
      <c r="D17" s="9">
        <v>857233608</v>
      </c>
      <c r="E17" s="9">
        <v>123278016</v>
      </c>
      <c r="F17" s="10">
        <v>680036863</v>
      </c>
      <c r="G17" s="10">
        <v>9546986009</v>
      </c>
    </row>
    <row r="18" spans="1:7">
      <c r="A18" s="13" t="s">
        <v>150</v>
      </c>
      <c r="B18" s="13">
        <v>2029</v>
      </c>
      <c r="C18" s="10">
        <v>9546986009</v>
      </c>
      <c r="D18" s="9">
        <v>820536960</v>
      </c>
      <c r="E18" s="9">
        <v>105110988</v>
      </c>
      <c r="F18" s="10">
        <v>788702145</v>
      </c>
      <c r="G18" s="10">
        <v>9447511634</v>
      </c>
    </row>
    <row r="19" spans="1:7">
      <c r="A19" s="13" t="s">
        <v>150</v>
      </c>
      <c r="B19" s="13">
        <v>2030</v>
      </c>
      <c r="C19" s="10">
        <v>9447511634</v>
      </c>
      <c r="D19" s="9">
        <v>785121060</v>
      </c>
      <c r="E19" s="9">
        <v>65890896</v>
      </c>
      <c r="F19" s="10">
        <v>836474456</v>
      </c>
      <c r="G19" s="10">
        <v>9264328390</v>
      </c>
    </row>
    <row r="20" spans="1:7">
      <c r="A20" s="13" t="s">
        <v>150</v>
      </c>
      <c r="B20" s="13">
        <v>2031</v>
      </c>
      <c r="C20" s="10">
        <v>9264328390</v>
      </c>
      <c r="D20" s="9">
        <v>749602428</v>
      </c>
      <c r="E20" s="9">
        <v>62236548</v>
      </c>
      <c r="F20" s="10">
        <v>929722323</v>
      </c>
      <c r="G20" s="10">
        <v>9010259304</v>
      </c>
    </row>
    <row r="21" spans="1:7">
      <c r="A21" s="13" t="s">
        <v>150</v>
      </c>
      <c r="B21" s="13">
        <v>2032</v>
      </c>
      <c r="C21" s="10">
        <v>9010259304</v>
      </c>
      <c r="D21" s="9">
        <v>714771648</v>
      </c>
      <c r="E21" s="9">
        <v>47059680</v>
      </c>
      <c r="F21" s="10">
        <v>1078306197</v>
      </c>
      <c r="G21" s="10">
        <v>8642952422</v>
      </c>
    </row>
    <row r="22" spans="1:7">
      <c r="A22" s="13" t="s">
        <v>150</v>
      </c>
      <c r="B22" s="13">
        <v>2033</v>
      </c>
      <c r="C22" s="10">
        <v>8642952422</v>
      </c>
      <c r="D22" s="9">
        <v>687716688</v>
      </c>
      <c r="E22" s="9">
        <v>36605196</v>
      </c>
      <c r="F22" s="10">
        <v>1036500178</v>
      </c>
      <c r="G22" s="10">
        <v>8328101671</v>
      </c>
    </row>
    <row r="23" spans="1:7">
      <c r="A23" s="13" t="s">
        <v>150</v>
      </c>
      <c r="B23" s="13">
        <v>2034</v>
      </c>
      <c r="C23" s="10">
        <v>8328101671</v>
      </c>
      <c r="D23" s="9">
        <v>656941752</v>
      </c>
      <c r="E23" s="9">
        <v>32837040</v>
      </c>
      <c r="F23" s="10">
        <v>1318485069</v>
      </c>
      <c r="G23" s="10">
        <v>7880932146</v>
      </c>
    </row>
    <row r="24" spans="1:7" s="5" customFormat="1">
      <c r="A24" s="13" t="s">
        <v>151</v>
      </c>
      <c r="B24" s="13">
        <v>2024</v>
      </c>
      <c r="C24" s="11">
        <v>6725311000</v>
      </c>
      <c r="D24" s="11">
        <v>918323000</v>
      </c>
      <c r="E24" s="11">
        <v>272825000</v>
      </c>
      <c r="F24" s="11">
        <v>469441000</v>
      </c>
      <c r="G24" s="11">
        <v>8720570000</v>
      </c>
    </row>
    <row r="25" spans="1:7">
      <c r="A25" s="13" t="s">
        <v>151</v>
      </c>
      <c r="B25" s="13">
        <v>2025</v>
      </c>
      <c r="C25" s="10">
        <f>G24</f>
        <v>8720570000</v>
      </c>
      <c r="D25" s="9">
        <v>959194200</v>
      </c>
      <c r="E25" s="9">
        <v>299351340</v>
      </c>
      <c r="F25" s="10">
        <v>534596277</v>
      </c>
      <c r="G25" s="10">
        <v>9166119659</v>
      </c>
    </row>
    <row r="26" spans="1:7">
      <c r="A26" s="13" t="s">
        <v>151</v>
      </c>
      <c r="B26" s="13">
        <v>2026</v>
      </c>
      <c r="C26" s="10">
        <v>9166119659</v>
      </c>
      <c r="D26" s="9">
        <v>930969360</v>
      </c>
      <c r="E26" s="9">
        <v>222822564</v>
      </c>
      <c r="F26" s="10">
        <v>579508714</v>
      </c>
      <c r="G26" s="10">
        <v>9446697116</v>
      </c>
    </row>
    <row r="27" spans="1:7">
      <c r="A27" s="13" t="s">
        <v>151</v>
      </c>
      <c r="B27" s="13">
        <v>2027</v>
      </c>
      <c r="C27" s="10">
        <v>9446697116</v>
      </c>
      <c r="D27" s="9">
        <v>902769276</v>
      </c>
      <c r="E27" s="9">
        <v>203419536</v>
      </c>
      <c r="F27" s="10">
        <v>628051531</v>
      </c>
      <c r="G27" s="10">
        <v>9635912242</v>
      </c>
    </row>
    <row r="28" spans="1:7">
      <c r="A28" s="13" t="s">
        <v>151</v>
      </c>
      <c r="B28" s="13">
        <v>2028</v>
      </c>
      <c r="C28" s="10">
        <v>9635912242</v>
      </c>
      <c r="D28" s="9">
        <v>874672764</v>
      </c>
      <c r="E28" s="9">
        <v>193118688</v>
      </c>
      <c r="F28" s="10">
        <v>680036863</v>
      </c>
      <c r="G28" s="10">
        <v>9744146224</v>
      </c>
    </row>
    <row r="29" spans="1:7">
      <c r="A29" s="13" t="s">
        <v>151</v>
      </c>
      <c r="B29" s="13">
        <v>2029</v>
      </c>
      <c r="C29" s="10">
        <v>9744146224</v>
      </c>
      <c r="D29" s="9">
        <v>843289128</v>
      </c>
      <c r="E29" s="9">
        <v>178359756</v>
      </c>
      <c r="F29" s="10">
        <v>788702145</v>
      </c>
      <c r="G29" s="10">
        <v>9718313542</v>
      </c>
    </row>
    <row r="30" spans="1:7">
      <c r="A30" s="13" t="s">
        <v>151</v>
      </c>
      <c r="B30" s="13">
        <v>2030</v>
      </c>
      <c r="C30" s="10">
        <v>9718313542</v>
      </c>
      <c r="D30" s="9">
        <v>814435392</v>
      </c>
      <c r="E30" s="9">
        <v>160526724</v>
      </c>
      <c r="F30" s="10">
        <v>836474456</v>
      </c>
      <c r="G30" s="10">
        <v>9625995331</v>
      </c>
    </row>
    <row r="31" spans="1:7">
      <c r="A31" s="13" t="s">
        <v>151</v>
      </c>
      <c r="B31" s="13">
        <v>2031</v>
      </c>
      <c r="C31" s="10">
        <v>9625995331</v>
      </c>
      <c r="D31" s="9">
        <v>783500724</v>
      </c>
      <c r="E31" s="9">
        <v>146635944</v>
      </c>
      <c r="F31" s="10">
        <v>929722323</v>
      </c>
      <c r="G31" s="10">
        <v>9445249266</v>
      </c>
    </row>
    <row r="32" spans="1:7">
      <c r="A32" s="13" t="s">
        <v>151</v>
      </c>
      <c r="B32" s="13">
        <v>2032</v>
      </c>
      <c r="C32" s="10">
        <v>9445249266</v>
      </c>
      <c r="D32" s="9">
        <v>752202348</v>
      </c>
      <c r="E32" s="9">
        <v>128861580</v>
      </c>
      <c r="F32" s="10">
        <v>1078306197</v>
      </c>
      <c r="G32" s="10">
        <v>9139602192</v>
      </c>
    </row>
    <row r="33" spans="1:7">
      <c r="A33" s="13" t="s">
        <v>151</v>
      </c>
      <c r="B33" s="13">
        <v>2033</v>
      </c>
      <c r="C33" s="10">
        <v>9139602192</v>
      </c>
      <c r="D33" s="9">
        <v>729807336</v>
      </c>
      <c r="E33" s="9">
        <v>133996524</v>
      </c>
      <c r="F33" s="10">
        <v>1036500178</v>
      </c>
      <c r="G33" s="10">
        <v>8900118556</v>
      </c>
    </row>
    <row r="34" spans="1:7">
      <c r="A34" s="13" t="s">
        <v>151</v>
      </c>
      <c r="B34" s="13">
        <v>2034</v>
      </c>
      <c r="C34" s="10">
        <v>8900118556</v>
      </c>
      <c r="D34" s="9">
        <v>702552468</v>
      </c>
      <c r="E34" s="9">
        <v>127300656</v>
      </c>
      <c r="F34" s="10">
        <v>1318485069</v>
      </c>
      <c r="G34" s="10">
        <v>8509138341</v>
      </c>
    </row>
    <row r="35" spans="1:7" s="5" customFormat="1">
      <c r="A35" s="13" t="s">
        <v>152</v>
      </c>
      <c r="B35" s="13">
        <v>2024</v>
      </c>
      <c r="C35" s="11">
        <v>6725311000</v>
      </c>
      <c r="D35" s="11">
        <v>918323000</v>
      </c>
      <c r="E35" s="11">
        <v>272825000</v>
      </c>
      <c r="F35" s="11">
        <v>469441000</v>
      </c>
      <c r="G35" s="11">
        <v>8720570000</v>
      </c>
    </row>
    <row r="36" spans="1:7">
      <c r="A36" s="13" t="s">
        <v>152</v>
      </c>
      <c r="B36" s="13">
        <v>2025</v>
      </c>
      <c r="C36" s="10">
        <f>G35</f>
        <v>8720570000</v>
      </c>
      <c r="D36" s="9">
        <v>959194200</v>
      </c>
      <c r="E36" s="9">
        <v>299351340</v>
      </c>
      <c r="F36" s="10">
        <v>534596277</v>
      </c>
      <c r="G36" s="10">
        <v>9168353958</v>
      </c>
    </row>
    <row r="37" spans="1:7">
      <c r="A37" s="13" t="s">
        <v>152</v>
      </c>
      <c r="B37" s="13">
        <v>2026</v>
      </c>
      <c r="C37" s="10">
        <v>9168353958</v>
      </c>
      <c r="D37" s="9">
        <v>935451252</v>
      </c>
      <c r="E37" s="9">
        <v>262818708</v>
      </c>
      <c r="F37" s="10">
        <v>579508714</v>
      </c>
      <c r="G37" s="10">
        <v>9493464209</v>
      </c>
    </row>
    <row r="38" spans="1:7">
      <c r="A38" s="13" t="s">
        <v>152</v>
      </c>
      <c r="B38" s="13">
        <v>2027</v>
      </c>
      <c r="C38" s="10">
        <v>9493464209</v>
      </c>
      <c r="D38" s="9">
        <v>913323744</v>
      </c>
      <c r="E38" s="9">
        <v>264741036</v>
      </c>
      <c r="F38" s="10">
        <v>628051531</v>
      </c>
      <c r="G38" s="10">
        <v>9748832082</v>
      </c>
    </row>
    <row r="39" spans="1:7">
      <c r="A39" s="13" t="s">
        <v>152</v>
      </c>
      <c r="B39" s="13">
        <v>2028</v>
      </c>
      <c r="C39" s="10">
        <v>9748832082</v>
      </c>
      <c r="D39" s="9">
        <v>891000048</v>
      </c>
      <c r="E39" s="9">
        <v>260516184</v>
      </c>
      <c r="F39" s="10">
        <v>680036863</v>
      </c>
      <c r="G39" s="10">
        <v>9928396411</v>
      </c>
    </row>
    <row r="40" spans="1:7">
      <c r="A40" s="13" t="s">
        <v>152</v>
      </c>
      <c r="B40" s="13">
        <v>2029</v>
      </c>
      <c r="C40" s="10">
        <v>9928396411</v>
      </c>
      <c r="D40" s="9">
        <v>865841436</v>
      </c>
      <c r="E40" s="9">
        <v>260019600</v>
      </c>
      <c r="F40" s="10">
        <v>788702145</v>
      </c>
      <c r="G40" s="10">
        <v>9984879120</v>
      </c>
    </row>
    <row r="41" spans="1:7">
      <c r="A41" s="13" t="s">
        <v>152</v>
      </c>
      <c r="B41" s="13">
        <v>2030</v>
      </c>
      <c r="C41" s="10">
        <v>9984879120</v>
      </c>
      <c r="D41" s="9">
        <v>842921484</v>
      </c>
      <c r="E41" s="9">
        <v>248666676</v>
      </c>
      <c r="F41" s="10">
        <v>836474456</v>
      </c>
      <c r="G41" s="10">
        <v>9977383704</v>
      </c>
    </row>
    <row r="42" spans="1:7">
      <c r="A42" s="13" t="s">
        <v>152</v>
      </c>
      <c r="B42" s="13">
        <v>2031</v>
      </c>
      <c r="C42" s="10">
        <v>9977383704</v>
      </c>
      <c r="D42" s="9">
        <v>817553292</v>
      </c>
      <c r="E42" s="9">
        <v>241645896</v>
      </c>
      <c r="F42" s="10">
        <v>929722323</v>
      </c>
      <c r="G42" s="10">
        <v>9880803534</v>
      </c>
    </row>
    <row r="43" spans="1:7">
      <c r="A43" s="13" t="s">
        <v>152</v>
      </c>
      <c r="B43" s="13">
        <v>2032</v>
      </c>
      <c r="C43" s="10">
        <v>9880803534</v>
      </c>
      <c r="D43" s="9">
        <v>788888832</v>
      </c>
      <c r="E43" s="9">
        <v>201988908</v>
      </c>
      <c r="F43" s="10">
        <v>1078306197</v>
      </c>
      <c r="G43" s="10">
        <v>9626379699</v>
      </c>
    </row>
    <row r="44" spans="1:7">
      <c r="A44" s="13" t="s">
        <v>152</v>
      </c>
      <c r="B44" s="13">
        <v>2033</v>
      </c>
      <c r="C44" s="10">
        <v>9626379699</v>
      </c>
      <c r="D44" s="9">
        <v>768404004</v>
      </c>
      <c r="E44" s="9">
        <v>202556316</v>
      </c>
      <c r="F44" s="10">
        <v>1036500178</v>
      </c>
      <c r="G44" s="10">
        <v>9432346732</v>
      </c>
    </row>
    <row r="45" spans="1:7">
      <c r="A45" s="13" t="s">
        <v>152</v>
      </c>
      <c r="B45" s="13">
        <v>2034</v>
      </c>
      <c r="C45" s="10">
        <v>9432346732</v>
      </c>
      <c r="D45" s="9">
        <v>744056508</v>
      </c>
      <c r="E45" s="9">
        <v>213763116</v>
      </c>
      <c r="F45" s="10">
        <v>1318485069</v>
      </c>
      <c r="G45" s="10">
        <v>9091400481</v>
      </c>
    </row>
    <row r="46" spans="1:7" s="5" customFormat="1">
      <c r="A46" s="13" t="s">
        <v>153</v>
      </c>
      <c r="B46" s="13">
        <v>2024</v>
      </c>
      <c r="C46" s="11">
        <v>6725311000</v>
      </c>
      <c r="D46" s="11">
        <v>918323000</v>
      </c>
      <c r="E46" s="11">
        <v>272825000</v>
      </c>
      <c r="F46" s="11">
        <v>469441000</v>
      </c>
      <c r="G46" s="11">
        <v>8720570000</v>
      </c>
    </row>
    <row r="47" spans="1:7" ht="13.8" customHeight="1">
      <c r="A47" s="13" t="s">
        <v>153</v>
      </c>
      <c r="B47" s="13">
        <v>2025</v>
      </c>
      <c r="C47" s="10">
        <f>G46</f>
        <v>8720570000</v>
      </c>
      <c r="D47" s="9">
        <v>959194200</v>
      </c>
      <c r="E47" s="9">
        <v>299351340</v>
      </c>
      <c r="F47" s="10">
        <v>534596277</v>
      </c>
      <c r="G47" s="10">
        <v>9170592646</v>
      </c>
    </row>
    <row r="48" spans="1:7">
      <c r="A48" s="13" t="s">
        <v>153</v>
      </c>
      <c r="B48" s="13">
        <v>2026</v>
      </c>
      <c r="C48" s="10">
        <v>9170592646</v>
      </c>
      <c r="D48" s="9">
        <v>939981336</v>
      </c>
      <c r="E48" s="9">
        <v>303265200</v>
      </c>
      <c r="F48" s="10">
        <v>579508714</v>
      </c>
      <c r="G48" s="10">
        <v>9540558343</v>
      </c>
    </row>
    <row r="49" spans="1:7">
      <c r="A49" s="13" t="s">
        <v>153</v>
      </c>
      <c r="B49" s="13">
        <v>2027</v>
      </c>
      <c r="C49" s="10">
        <v>9540558343</v>
      </c>
      <c r="D49" s="9">
        <v>923722596</v>
      </c>
      <c r="E49" s="9">
        <v>324219288</v>
      </c>
      <c r="F49" s="10">
        <v>628051531</v>
      </c>
      <c r="G49" s="10">
        <v>9860411766</v>
      </c>
    </row>
    <row r="50" spans="1:7">
      <c r="A50" s="13" t="s">
        <v>153</v>
      </c>
      <c r="B50" s="13">
        <v>2028</v>
      </c>
      <c r="C50" s="10">
        <v>9860411766</v>
      </c>
      <c r="D50" s="9">
        <v>907739628</v>
      </c>
      <c r="E50" s="9">
        <v>333513168</v>
      </c>
      <c r="F50" s="10">
        <v>680036863</v>
      </c>
      <c r="G50" s="10">
        <v>10117590255</v>
      </c>
    </row>
    <row r="51" spans="1:7">
      <c r="A51" s="13" t="s">
        <v>153</v>
      </c>
      <c r="B51" s="13">
        <v>2029</v>
      </c>
      <c r="C51" s="10">
        <v>10117590255</v>
      </c>
      <c r="D51" s="9">
        <v>889925772</v>
      </c>
      <c r="E51" s="9">
        <v>353857368</v>
      </c>
      <c r="F51" s="10">
        <v>788702145</v>
      </c>
      <c r="G51" s="10">
        <v>10269894607</v>
      </c>
    </row>
    <row r="52" spans="1:7">
      <c r="A52" s="13" t="s">
        <v>153</v>
      </c>
      <c r="B52" s="13">
        <v>2030</v>
      </c>
      <c r="C52" s="10">
        <v>10269894607</v>
      </c>
      <c r="D52" s="9">
        <v>875245344</v>
      </c>
      <c r="E52" s="9">
        <v>363373920</v>
      </c>
      <c r="F52" s="10">
        <v>836474456</v>
      </c>
      <c r="G52" s="10">
        <v>10373632000</v>
      </c>
    </row>
    <row r="53" spans="1:7">
      <c r="A53" s="13" t="s">
        <v>153</v>
      </c>
      <c r="B53" s="13">
        <v>2031</v>
      </c>
      <c r="C53" s="10">
        <v>10373632000</v>
      </c>
      <c r="D53" s="9">
        <v>854849496</v>
      </c>
      <c r="E53" s="9">
        <v>335477268</v>
      </c>
      <c r="F53" s="10">
        <v>929722323</v>
      </c>
      <c r="G53" s="10">
        <v>10360174476</v>
      </c>
    </row>
    <row r="54" spans="1:7">
      <c r="A54" s="13" t="s">
        <v>153</v>
      </c>
      <c r="B54" s="13">
        <v>2032</v>
      </c>
      <c r="C54" s="10">
        <v>10360174476</v>
      </c>
      <c r="D54" s="9">
        <v>832983312</v>
      </c>
      <c r="E54" s="9">
        <v>326561856</v>
      </c>
      <c r="F54" s="10">
        <v>1078306197</v>
      </c>
      <c r="G54" s="10">
        <v>10209204833</v>
      </c>
    </row>
    <row r="55" spans="1:7">
      <c r="A55" s="13" t="s">
        <v>153</v>
      </c>
      <c r="B55" s="13">
        <v>2033</v>
      </c>
      <c r="C55" s="10">
        <v>10209204833</v>
      </c>
      <c r="D55" s="9">
        <v>818141436</v>
      </c>
      <c r="E55" s="9">
        <v>322242984</v>
      </c>
      <c r="F55" s="10">
        <v>1036500178</v>
      </c>
      <c r="G55" s="10">
        <v>10108586337</v>
      </c>
    </row>
    <row r="56" spans="1:7">
      <c r="A56" s="13" t="s">
        <v>153</v>
      </c>
      <c r="B56" s="13">
        <v>2034</v>
      </c>
      <c r="C56" s="10">
        <v>10108586337</v>
      </c>
      <c r="D56" s="9">
        <v>797140944</v>
      </c>
      <c r="E56" s="9">
        <v>322105284</v>
      </c>
      <c r="F56" s="10">
        <v>1318485069</v>
      </c>
      <c r="G56" s="10">
        <v>9831493609</v>
      </c>
    </row>
    <row r="57" spans="1:7" s="5" customFormat="1">
      <c r="A57" s="13" t="s">
        <v>154</v>
      </c>
      <c r="B57" s="13">
        <v>2024</v>
      </c>
      <c r="C57" s="11">
        <v>6725311000</v>
      </c>
      <c r="D57" s="11">
        <v>918323000</v>
      </c>
      <c r="E57" s="11">
        <v>272825000</v>
      </c>
      <c r="F57" s="11">
        <v>469441000</v>
      </c>
      <c r="G57" s="11">
        <v>8720570000</v>
      </c>
    </row>
    <row r="58" spans="1:7">
      <c r="A58" s="13" t="s">
        <v>154</v>
      </c>
      <c r="B58" s="13">
        <v>2025</v>
      </c>
      <c r="C58" s="10">
        <f>G57</f>
        <v>8720570000</v>
      </c>
      <c r="D58" s="9">
        <v>959194200</v>
      </c>
      <c r="E58" s="9">
        <v>299351340</v>
      </c>
      <c r="F58" s="10">
        <v>534596277</v>
      </c>
      <c r="G58" s="10">
        <v>9174066306</v>
      </c>
    </row>
    <row r="59" spans="1:7">
      <c r="A59" s="13" t="s">
        <v>154</v>
      </c>
      <c r="B59" s="13">
        <v>2026</v>
      </c>
      <c r="C59" s="10">
        <v>9174066306</v>
      </c>
      <c r="D59" s="9">
        <v>947090064</v>
      </c>
      <c r="E59" s="9">
        <v>366772788</v>
      </c>
      <c r="F59" s="10">
        <v>579508714</v>
      </c>
      <c r="G59" s="10">
        <v>9614671708</v>
      </c>
    </row>
    <row r="60" spans="1:7">
      <c r="A60" s="13" t="s">
        <v>154</v>
      </c>
      <c r="B60" s="13">
        <v>2027</v>
      </c>
      <c r="C60" s="10">
        <v>9614671708</v>
      </c>
      <c r="D60" s="9">
        <v>940632144</v>
      </c>
      <c r="E60" s="9">
        <v>423225480</v>
      </c>
      <c r="F60" s="10">
        <v>628051531</v>
      </c>
      <c r="G60" s="10">
        <v>10042456871</v>
      </c>
    </row>
    <row r="61" spans="1:7">
      <c r="A61" s="13" t="s">
        <v>154</v>
      </c>
      <c r="B61" s="13">
        <v>2028</v>
      </c>
      <c r="C61" s="10">
        <v>10042456871</v>
      </c>
      <c r="D61" s="9">
        <v>936608232</v>
      </c>
      <c r="E61" s="9">
        <v>468782568</v>
      </c>
      <c r="F61" s="10">
        <v>680036863</v>
      </c>
      <c r="G61" s="10">
        <v>10442086830</v>
      </c>
    </row>
    <row r="62" spans="1:7">
      <c r="A62" s="13" t="s">
        <v>154</v>
      </c>
      <c r="B62" s="13">
        <v>2029</v>
      </c>
      <c r="C62" s="10">
        <v>10442086830</v>
      </c>
      <c r="D62" s="9">
        <v>929367156</v>
      </c>
      <c r="E62" s="9">
        <v>494560788</v>
      </c>
      <c r="F62" s="10">
        <v>788702145</v>
      </c>
      <c r="G62" s="10">
        <v>10733925857</v>
      </c>
    </row>
    <row r="63" spans="1:7">
      <c r="A63" s="13" t="s">
        <v>154</v>
      </c>
      <c r="B63" s="13">
        <v>2030</v>
      </c>
      <c r="C63" s="10">
        <v>10733925857</v>
      </c>
      <c r="D63" s="9">
        <v>921180216</v>
      </c>
      <c r="E63" s="9">
        <v>478412820</v>
      </c>
      <c r="F63" s="10">
        <v>836474456</v>
      </c>
      <c r="G63" s="10">
        <v>10946158714</v>
      </c>
    </row>
    <row r="64" spans="1:7">
      <c r="A64" s="13" t="s">
        <v>154</v>
      </c>
      <c r="B64" s="13">
        <v>2031</v>
      </c>
      <c r="C64" s="10">
        <v>10946158714</v>
      </c>
      <c r="D64" s="9">
        <v>912199596</v>
      </c>
      <c r="E64" s="9">
        <v>519343608</v>
      </c>
      <c r="F64" s="10">
        <v>929722323</v>
      </c>
      <c r="G64" s="10">
        <v>11101687714</v>
      </c>
    </row>
    <row r="65" spans="1:7">
      <c r="A65" s="13" t="s">
        <v>154</v>
      </c>
      <c r="B65" s="13">
        <v>2032</v>
      </c>
      <c r="C65" s="10">
        <v>11101687714</v>
      </c>
      <c r="D65" s="9">
        <v>900236472</v>
      </c>
      <c r="E65" s="9">
        <v>514135080</v>
      </c>
      <c r="F65" s="10">
        <v>1078306197</v>
      </c>
      <c r="G65" s="10">
        <v>11107994102</v>
      </c>
    </row>
    <row r="66" spans="1:7">
      <c r="A66" s="13" t="s">
        <v>154</v>
      </c>
      <c r="B66" s="13">
        <v>2033</v>
      </c>
      <c r="C66" s="10">
        <v>11107994102</v>
      </c>
      <c r="D66" s="9">
        <v>900776844</v>
      </c>
      <c r="E66" s="9">
        <v>585304740</v>
      </c>
      <c r="F66" s="10">
        <v>1036500178</v>
      </c>
      <c r="G66" s="10">
        <v>11233330262</v>
      </c>
    </row>
    <row r="67" spans="1:7">
      <c r="A67" s="13" t="s">
        <v>154</v>
      </c>
      <c r="B67" s="13">
        <v>2034</v>
      </c>
      <c r="C67" s="10">
        <v>11233330262</v>
      </c>
      <c r="D67" s="9">
        <v>888694584</v>
      </c>
      <c r="E67" s="9">
        <v>543204624</v>
      </c>
      <c r="F67" s="10">
        <v>1318485069</v>
      </c>
      <c r="G67" s="10">
        <v>11101322553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3" sqref="D13"/>
    </sheetView>
  </sheetViews>
  <sheetFormatPr defaultRowHeight="14.4"/>
  <cols>
    <col min="1" max="2" width="8.88671875" style="13"/>
    <col min="3" max="3" width="16.33203125" style="13" bestFit="1" customWidth="1"/>
    <col min="4" max="5" width="14.44140625" style="13" bestFit="1" customWidth="1"/>
    <col min="6" max="6" width="13.77734375" style="13" bestFit="1" customWidth="1"/>
    <col min="7" max="7" width="14.77734375" style="13" bestFit="1" customWidth="1"/>
    <col min="8" max="16384" width="8.88671875" style="5"/>
  </cols>
  <sheetData>
    <row r="1" spans="1:7">
      <c r="A1" s="13" t="s">
        <v>148</v>
      </c>
      <c r="B1" s="13" t="s">
        <v>2</v>
      </c>
      <c r="C1" s="13" t="s">
        <v>0</v>
      </c>
      <c r="D1" s="13" t="s">
        <v>140</v>
      </c>
      <c r="E1" s="13" t="s">
        <v>141</v>
      </c>
      <c r="F1" s="13" t="s">
        <v>142</v>
      </c>
      <c r="G1" s="13" t="s">
        <v>143</v>
      </c>
    </row>
    <row r="2" spans="1:7">
      <c r="B2" s="13">
        <v>2019</v>
      </c>
      <c r="C2" s="12">
        <v>2598612000</v>
      </c>
      <c r="D2" s="12">
        <v>488354000</v>
      </c>
      <c r="E2" s="12">
        <v>57335000</v>
      </c>
      <c r="F2" s="12">
        <v>118566000</v>
      </c>
      <c r="G2" s="12">
        <v>3311010000</v>
      </c>
    </row>
    <row r="3" spans="1:7">
      <c r="B3" s="13">
        <v>2020</v>
      </c>
      <c r="C3" s="12">
        <v>3311010000</v>
      </c>
      <c r="D3" s="12">
        <v>694630000</v>
      </c>
      <c r="E3" s="12">
        <v>66862000</v>
      </c>
      <c r="F3" s="12">
        <v>225102000</v>
      </c>
      <c r="G3" s="12">
        <v>4023927000</v>
      </c>
    </row>
    <row r="4" spans="1:7">
      <c r="B4" s="13">
        <v>2021</v>
      </c>
      <c r="C4" s="12">
        <v>4023927000</v>
      </c>
      <c r="D4" s="12">
        <v>666296000</v>
      </c>
      <c r="E4" s="12">
        <v>85397000</v>
      </c>
      <c r="F4" s="12">
        <v>242711000</v>
      </c>
      <c r="G4" s="12">
        <v>3748087000</v>
      </c>
    </row>
    <row r="5" spans="1:7">
      <c r="B5" s="13">
        <v>2022</v>
      </c>
      <c r="C5" s="12">
        <v>3748087000</v>
      </c>
      <c r="D5" s="12">
        <v>658455000</v>
      </c>
      <c r="E5" s="12">
        <v>119387000</v>
      </c>
      <c r="F5" s="12">
        <v>333682000</v>
      </c>
      <c r="G5" s="12">
        <v>6038995000</v>
      </c>
    </row>
    <row r="6" spans="1:7">
      <c r="B6" s="13">
        <v>2023</v>
      </c>
      <c r="C6" s="11">
        <v>6038995000</v>
      </c>
      <c r="D6" s="11">
        <v>921626000</v>
      </c>
      <c r="E6" s="11">
        <v>281012000</v>
      </c>
      <c r="F6" s="11">
        <v>1080179000</v>
      </c>
      <c r="G6" s="11">
        <v>6725311000</v>
      </c>
    </row>
    <row r="7" spans="1:7">
      <c r="A7" s="13" t="s">
        <v>149</v>
      </c>
      <c r="B7" s="13">
        <v>2024</v>
      </c>
      <c r="C7" s="11">
        <v>6725311000</v>
      </c>
      <c r="D7" s="11">
        <v>918323000</v>
      </c>
      <c r="E7" s="11">
        <v>272825000</v>
      </c>
      <c r="F7" s="11">
        <v>469441000</v>
      </c>
      <c r="G7" s="11">
        <v>8720570000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3" sqref="D33"/>
    </sheetView>
  </sheetViews>
  <sheetFormatPr defaultRowHeight="14.4"/>
  <cols>
    <col min="2" max="2" width="14.77734375" bestFit="1" customWidth="1"/>
    <col min="3" max="3" width="14.21875" bestFit="1" customWidth="1"/>
    <col min="4" max="4" width="14.21875" customWidth="1"/>
    <col min="5" max="5" width="13.77734375" bestFit="1" customWidth="1"/>
    <col min="6" max="6" width="14.77734375" bestFit="1" customWidth="1"/>
  </cols>
  <sheetData>
    <row r="1" spans="1:6">
      <c r="A1" s="4" t="s">
        <v>3</v>
      </c>
      <c r="B1" s="4" t="s">
        <v>1</v>
      </c>
      <c r="C1" s="4" t="s">
        <v>5</v>
      </c>
      <c r="D1" s="4" t="s">
        <v>6</v>
      </c>
      <c r="E1" s="4" t="s">
        <v>4</v>
      </c>
      <c r="F1" s="4" t="s">
        <v>7</v>
      </c>
    </row>
    <row r="2" spans="1:6">
      <c r="A2" s="1">
        <v>2019</v>
      </c>
      <c r="B2" s="3" t="s">
        <v>130</v>
      </c>
      <c r="C2" s="3" t="s">
        <v>131</v>
      </c>
      <c r="D2" s="3"/>
      <c r="E2" s="3" t="s">
        <v>132</v>
      </c>
      <c r="F2" s="3" t="s">
        <v>130</v>
      </c>
    </row>
    <row r="3" spans="1:6">
      <c r="A3" s="1">
        <v>2020</v>
      </c>
      <c r="B3" s="3" t="s">
        <v>130</v>
      </c>
      <c r="C3" s="3" t="s">
        <v>131</v>
      </c>
      <c r="D3" s="3"/>
      <c r="E3" s="3" t="s">
        <v>132</v>
      </c>
      <c r="F3" s="3" t="s">
        <v>130</v>
      </c>
    </row>
    <row r="4" spans="1:6">
      <c r="A4" s="1">
        <v>2021</v>
      </c>
      <c r="B4" s="3" t="s">
        <v>130</v>
      </c>
      <c r="C4" s="3" t="s">
        <v>131</v>
      </c>
      <c r="D4" s="3"/>
      <c r="E4" s="3" t="s">
        <v>132</v>
      </c>
      <c r="F4" s="3" t="s">
        <v>130</v>
      </c>
    </row>
    <row r="5" spans="1:6">
      <c r="A5" s="1">
        <v>2022</v>
      </c>
      <c r="B5" s="3" t="s">
        <v>130</v>
      </c>
      <c r="C5" s="3" t="s">
        <v>131</v>
      </c>
      <c r="D5" s="3">
        <v>5384000</v>
      </c>
      <c r="E5" s="3" t="s">
        <v>132</v>
      </c>
      <c r="F5" s="3">
        <v>1743877000</v>
      </c>
    </row>
    <row r="6" spans="1:6">
      <c r="A6" s="1">
        <v>2023</v>
      </c>
      <c r="B6" s="2">
        <v>1743876000</v>
      </c>
      <c r="C6" s="2">
        <v>2100000000</v>
      </c>
      <c r="D6" s="2">
        <v>89946000</v>
      </c>
      <c r="E6" s="2">
        <v>189355000</v>
      </c>
      <c r="F6" s="2">
        <v>3744467000</v>
      </c>
    </row>
    <row r="7" spans="1:6">
      <c r="A7" s="1">
        <v>2024</v>
      </c>
      <c r="B7" s="2">
        <v>3744467000</v>
      </c>
      <c r="C7" s="2">
        <v>3200000000</v>
      </c>
      <c r="D7" s="2">
        <v>161761000</v>
      </c>
      <c r="E7" s="2" t="s">
        <v>132</v>
      </c>
      <c r="F7" s="2">
        <v>7106228000</v>
      </c>
    </row>
    <row r="8" spans="1:6">
      <c r="A8" s="1">
        <v>2025</v>
      </c>
      <c r="B8" s="16"/>
      <c r="C8" s="16"/>
      <c r="D8" s="16"/>
      <c r="E8" s="16"/>
      <c r="F8" s="2"/>
    </row>
    <row r="9" spans="1:6">
      <c r="A9" s="1">
        <v>2026</v>
      </c>
      <c r="B9" s="16"/>
      <c r="C9" s="16"/>
      <c r="D9" s="16"/>
      <c r="E9" s="16"/>
      <c r="F9" s="2"/>
    </row>
    <row r="10" spans="1:6">
      <c r="A10" s="1">
        <v>2027</v>
      </c>
      <c r="B10" s="16"/>
      <c r="C10" s="16"/>
      <c r="D10" s="16"/>
      <c r="E10" s="16"/>
      <c r="F10" s="2"/>
    </row>
    <row r="11" spans="1:6">
      <c r="A11" s="1">
        <v>2028</v>
      </c>
      <c r="B11" s="16"/>
      <c r="C11" s="16"/>
      <c r="D11" s="16"/>
      <c r="E11" s="16"/>
      <c r="F11" s="2"/>
    </row>
    <row r="12" spans="1:6">
      <c r="A12" s="1">
        <v>2029</v>
      </c>
      <c r="B12" s="16"/>
      <c r="C12" s="16"/>
      <c r="D12" s="16"/>
      <c r="E12" s="16"/>
      <c r="F12" s="2"/>
    </row>
    <row r="13" spans="1:6">
      <c r="A13" s="1">
        <v>2030</v>
      </c>
      <c r="B13" s="16"/>
      <c r="C13" s="16"/>
      <c r="D13" s="16"/>
      <c r="E13" s="16"/>
      <c r="F13" s="2"/>
    </row>
    <row r="14" spans="1:6">
      <c r="A14" s="1">
        <v>2031</v>
      </c>
      <c r="B14" s="16"/>
      <c r="C14" s="16"/>
      <c r="D14" s="16"/>
      <c r="E14" s="16"/>
      <c r="F14" s="2"/>
    </row>
    <row r="15" spans="1:6">
      <c r="A15" s="1">
        <v>2032</v>
      </c>
      <c r="B15" s="16"/>
      <c r="C15" s="16"/>
      <c r="D15" s="16"/>
      <c r="E15" s="16"/>
      <c r="F15" s="2"/>
    </row>
    <row r="16" spans="1:6">
      <c r="A16" s="1">
        <v>2033</v>
      </c>
      <c r="B16" s="16"/>
      <c r="C16" s="16"/>
      <c r="D16" s="16"/>
      <c r="E16" s="16"/>
      <c r="F16" s="2"/>
    </row>
    <row r="17" spans="1:6">
      <c r="A17" s="1">
        <v>2034</v>
      </c>
      <c r="B17" s="16"/>
      <c r="C17" s="16"/>
      <c r="D17" s="16"/>
      <c r="E17" s="16"/>
      <c r="F17" s="2"/>
    </row>
    <row r="18" spans="1:6">
      <c r="A18" s="1">
        <v>2035</v>
      </c>
      <c r="B18" s="16"/>
      <c r="C18" s="16"/>
      <c r="D18" s="16"/>
      <c r="E18" s="16"/>
      <c r="F18" s="2"/>
    </row>
    <row r="19" spans="1:6">
      <c r="B19" s="17"/>
      <c r="C19" s="17"/>
      <c r="D19" s="17"/>
      <c r="E1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targets</vt:lpstr>
      <vt:lpstr>portfolio</vt:lpstr>
      <vt:lpstr>portfolio (3)</vt:lpstr>
      <vt:lpstr>corr</vt:lpstr>
      <vt:lpstr>interest</vt:lpstr>
      <vt:lpstr>liability</vt:lpstr>
      <vt:lpstr>재무제표</vt:lpstr>
      <vt:lpstr>asset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가입자기준급여목록 엑셀다운로드</dc:title>
  <dc:creator>신동건</dc:creator>
  <cp:lastModifiedBy>scean</cp:lastModifiedBy>
  <dcterms:created xsi:type="dcterms:W3CDTF">2025-08-29T01:50:23Z</dcterms:created>
  <dcterms:modified xsi:type="dcterms:W3CDTF">2025-09-17T05:05:06Z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937a-a142-4409-be0a-760e313a6170_Enabled">
    <vt:lpwstr>true</vt:lpwstr>
  </property>
  <property fmtid="{D5CDD505-2E9C-101B-9397-08002B2CF9AE}" pid="3" name="MSIP_Label_fe07937a-a142-4409-be0a-760e313a6170_SetDate">
    <vt:lpwstr>2025-08-29T02:18:44Z</vt:lpwstr>
  </property>
  <property fmtid="{D5CDD505-2E9C-101B-9397-08002B2CF9AE}" pid="4" name="MSIP_Label_fe07937a-a142-4409-be0a-760e313a6170_Method">
    <vt:lpwstr>Privileged</vt:lpwstr>
  </property>
  <property fmtid="{D5CDD505-2E9C-101B-9397-08002B2CF9AE}" pid="5" name="MSIP_Label_fe07937a-a142-4409-be0a-760e313a6170_Name">
    <vt:lpwstr>[신영증권] 정보보호 테스트</vt:lpwstr>
  </property>
  <property fmtid="{D5CDD505-2E9C-101B-9397-08002B2CF9AE}" pid="6" name="MSIP_Label_fe07937a-a142-4409-be0a-760e313a6170_SiteId">
    <vt:lpwstr>a10b62df-6411-461a-942c-df18b89c2cc1</vt:lpwstr>
  </property>
  <property fmtid="{D5CDD505-2E9C-101B-9397-08002B2CF9AE}" pid="7" name="MSIP_Label_fe07937a-a142-4409-be0a-760e313a6170_ActionId">
    <vt:lpwstr>74af6a65-2589-4b70-a770-84d8fa524c1d</vt:lpwstr>
  </property>
  <property fmtid="{D5CDD505-2E9C-101B-9397-08002B2CF9AE}" pid="8" name="MSIP_Label_fe07937a-a142-4409-be0a-760e313a6170_ContentBits">
    <vt:lpwstr>8</vt:lpwstr>
  </property>
</Properties>
</file>