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bastecimiento\BPT\FORMATOS\"/>
    </mc:Choice>
  </mc:AlternateContent>
  <bookViews>
    <workbookView xWindow="0" yWindow="0" windowWidth="28800" windowHeight="12330"/>
  </bookViews>
  <sheets>
    <sheet name="Manifiesto" sheetId="6" r:id="rId1"/>
    <sheet name="Data" sheetId="1" r:id="rId2"/>
  </sheets>
  <definedNames>
    <definedName name="_xlnm._FilterDatabase" localSheetId="1" hidden="1">Data!$A$1:$T$245</definedName>
    <definedName name="_xlnm.Print_Area" localSheetId="0">Manifiesto!$A$1:$K$24</definedName>
    <definedName name="SegmentaciónDeDatos_Fecha_entrega1">#N/A</definedName>
    <definedName name="SegmentaciónDeDatos_Ruta1">#N/A</definedName>
    <definedName name="_xlnm.Print_Titles" localSheetId="0">Manifiesto!$7:$10</definedName>
  </definedNames>
  <calcPr calcId="162913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<sst xmlns="http://schemas.openxmlformats.org/spreadsheetml/2006/main" count="2410" uniqueCount="644">
  <si>
    <t>Fecha Factura</t>
  </si>
  <si>
    <t>Hora de Factura</t>
  </si>
  <si>
    <t>Serie</t>
  </si>
  <si>
    <t>Numero</t>
  </si>
  <si>
    <t>Codigo de Clientes</t>
  </si>
  <si>
    <t>Nombre</t>
  </si>
  <si>
    <t>Valor Q</t>
  </si>
  <si>
    <t>Valor $</t>
  </si>
  <si>
    <t>Numero de linea</t>
  </si>
  <si>
    <t>Unidades</t>
  </si>
  <si>
    <t>direccionF</t>
  </si>
  <si>
    <t>DireccionE</t>
  </si>
  <si>
    <t>Cancelado</t>
  </si>
  <si>
    <t>C</t>
  </si>
  <si>
    <t>N</t>
  </si>
  <si>
    <t>CLIENTES DE CONTADO</t>
  </si>
  <si>
    <t>ASOCIACION SOLIDARISTA BDC</t>
  </si>
  <si>
    <t>CL00306</t>
  </si>
  <si>
    <t>Bultos</t>
  </si>
  <si>
    <t>Factura</t>
  </si>
  <si>
    <t>Fecha</t>
  </si>
  <si>
    <t>Código</t>
  </si>
  <si>
    <t>Cliente</t>
  </si>
  <si>
    <t>Fecha:</t>
  </si>
  <si>
    <t>Dirección de entrega</t>
  </si>
  <si>
    <t>Ruta</t>
  </si>
  <si>
    <t>MANIFIESTO DE ENTREGA RUTA</t>
  </si>
  <si>
    <t>Sello cliente</t>
  </si>
  <si>
    <t>Depatamento</t>
  </si>
  <si>
    <t>Municipio</t>
  </si>
  <si>
    <t>A</t>
  </si>
  <si>
    <t>GUATEMALA</t>
  </si>
  <si>
    <t>CARGO</t>
  </si>
  <si>
    <t>HUEHUETENANGO</t>
  </si>
  <si>
    <t>PETEN</t>
  </si>
  <si>
    <t>PANEL</t>
  </si>
  <si>
    <t>MIXCO</t>
  </si>
  <si>
    <t>QUETZALTENANGO</t>
  </si>
  <si>
    <t>COATEPEQUE</t>
  </si>
  <si>
    <t>CL00630</t>
  </si>
  <si>
    <t>MI FARMACIA, S. A.</t>
  </si>
  <si>
    <t>SECTOR 6 CAMBOTE ZONA 11  HUEHUETENANGO</t>
  </si>
  <si>
    <t>JUTIAPA</t>
  </si>
  <si>
    <t>CL00170</t>
  </si>
  <si>
    <t>HEEL</t>
  </si>
  <si>
    <t>CL01004</t>
  </si>
  <si>
    <t>BODEGA FARMACEUTICA, S.A.</t>
  </si>
  <si>
    <t>B</t>
  </si>
  <si>
    <t>CIUDAD</t>
  </si>
  <si>
    <t>CL00794</t>
  </si>
  <si>
    <t>CL00958</t>
  </si>
  <si>
    <t>CL00457</t>
  </si>
  <si>
    <t>CL00157</t>
  </si>
  <si>
    <t>D</t>
  </si>
  <si>
    <t>PILOTO</t>
  </si>
  <si>
    <t>CL00154</t>
  </si>
  <si>
    <t>DROGUERIA CENTRO HISTORICO, S.A.</t>
  </si>
  <si>
    <t>14 CALLE 7-14 ZONA 1, CIUDAD</t>
  </si>
  <si>
    <t>CIUDAD GUATEMALA</t>
  </si>
  <si>
    <t>CA00001</t>
  </si>
  <si>
    <t>AVE. ELENA 14-28 ZONA 3</t>
  </si>
  <si>
    <t>PLANTA VILLA NUEVA</t>
  </si>
  <si>
    <t>CL00667</t>
  </si>
  <si>
    <t>CL00997</t>
  </si>
  <si>
    <t>CL01090</t>
  </si>
  <si>
    <t>FARMACIA EL PROMOTOR</t>
  </si>
  <si>
    <t>CE00001</t>
  </si>
  <si>
    <t>DROGUERIA UNIVERSAL S.A.DE C.V.</t>
  </si>
  <si>
    <t>ALAMEDA ROOSEVELT Y 53 AV. NTE. # 2736   SAN SALVADOR EL SALVADOR</t>
  </si>
  <si>
    <t>CL00294</t>
  </si>
  <si>
    <t>CL00094</t>
  </si>
  <si>
    <t>JENY BETHZAIDA ACEITUNO RUBIO DE JIMENEZ</t>
  </si>
  <si>
    <t>H00192</t>
  </si>
  <si>
    <t>MARIA DEL ROSARIO CASTILLO BEKKER</t>
  </si>
  <si>
    <t>32 AV. B 6-34 ZONA 7 COL. C.A.</t>
  </si>
  <si>
    <t>H00056</t>
  </si>
  <si>
    <t>MEDINAT</t>
  </si>
  <si>
    <t>8 CALLE 15-31 BARRIO TAMARINDAL ZONA 1 ZACAPA</t>
  </si>
  <si>
    <t>H00061</t>
  </si>
  <si>
    <t>ROBERTO ANTONIO PEREZ REYES</t>
  </si>
  <si>
    <t>6ta AVENIDA 2-015 ZONA 1 COBAN ALTA VERAPAZ</t>
  </si>
  <si>
    <t>CL00936</t>
  </si>
  <si>
    <t>CL00934</t>
  </si>
  <si>
    <t>CL00567</t>
  </si>
  <si>
    <t>CL00697</t>
  </si>
  <si>
    <t>CALLE PRINCIPAL ZONA 1 IXCAM PLAYA GRADE QUICHE</t>
  </si>
  <si>
    <t>cargo</t>
  </si>
  <si>
    <t>panel</t>
  </si>
  <si>
    <t>EL PROGRESO</t>
  </si>
  <si>
    <t>14 AVENIDA No. 1-14 ZONA 6, CIUDAD</t>
  </si>
  <si>
    <t>ESCUINTLA</t>
  </si>
  <si>
    <t>Y</t>
  </si>
  <si>
    <t>SUCHITEPEQUEZ</t>
  </si>
  <si>
    <t>MAZATENANGO</t>
  </si>
  <si>
    <t>CL00128</t>
  </si>
  <si>
    <t>ASCAVI, SOCIEDAD ANONIMA</t>
  </si>
  <si>
    <t>12 CALLE 1-32,Z.6 COL.SAN FRANCISCO II,MIXCO GUATEMALA</t>
  </si>
  <si>
    <t>CL00156</t>
  </si>
  <si>
    <t>DROGUERIA Y FARMACIA COIDE, SOCIEDAD ANONIMA</t>
  </si>
  <si>
    <t>JALAPA</t>
  </si>
  <si>
    <t>TERRESTRE</t>
  </si>
  <si>
    <t>IZABAL</t>
  </si>
  <si>
    <t>13 CALLE 0-73  ZONA 1,  CIUDAD</t>
  </si>
  <si>
    <t>VILLA NUEVA</t>
  </si>
  <si>
    <t>H00104</t>
  </si>
  <si>
    <t>BYRON ROSALES</t>
  </si>
  <si>
    <t>13 AVE 6-20 Z 3  OF. 105, EDIF. MEDICO SN LUCAS QUETZALT.</t>
  </si>
  <si>
    <t>CL00165</t>
  </si>
  <si>
    <t>DISTRIBUIDORA DE PRODUCTOS FARMACEUTICOS Y CIA. LTDA</t>
  </si>
  <si>
    <t>2A. CALLE 0-28 BARRIO LA ESPERANZA ZONA 02, JALAPA, JALAPA</t>
  </si>
  <si>
    <t>CL00134</t>
  </si>
  <si>
    <t>CORPORACION CVEFARMA, SOCIEDAD ANONIMA</t>
  </si>
  <si>
    <t>LA GOMERA</t>
  </si>
  <si>
    <t>2a.CALLE 1-69, APTO. C  COL. 15 DE SEPTIEMBRE LA GOMERA ESC.</t>
  </si>
  <si>
    <t>DROGUERIA Y FARMACIA ECONOFARM</t>
  </si>
  <si>
    <t>VER CORREO</t>
  </si>
  <si>
    <t>CL00164</t>
  </si>
  <si>
    <t>FARMACIA SANTA CECILIA/ROBERTO RUIZ HERNANDEZ</t>
  </si>
  <si>
    <t>2a. CALLE 0-82 ZONA 2, JALAPA</t>
  </si>
  <si>
    <t>ASUNCION MITA</t>
  </si>
  <si>
    <t>CL00146</t>
  </si>
  <si>
    <t>VICTOR MIGUEL IZQUIERDO DEL CID / FARMACIA CENTRAL IZQUIERDO</t>
  </si>
  <si>
    <t>TIQUISATE</t>
  </si>
  <si>
    <t>10 CALLE 6-3 "A" ZONA 1, TIQUISATE, ESCUINTLA</t>
  </si>
  <si>
    <t>SAN JUAN OSTUNCALCO</t>
  </si>
  <si>
    <t>SECTOR 6 CAMBOTE ZONA 11 HUEHUETENANGO</t>
  </si>
  <si>
    <t>CUYOTENANGO</t>
  </si>
  <si>
    <t>CL00707</t>
  </si>
  <si>
    <t>AVENIDA BOLIVAR  40-84, ZONA 3</t>
  </si>
  <si>
    <t>35 CALLE 1-02 ZONA 12, AVENIDA PETAPA</t>
  </si>
  <si>
    <t>EX</t>
  </si>
  <si>
    <t>CE00003</t>
  </si>
  <si>
    <t>DISTRIBUIDORA DE PRODUCTOS  FARMACEUTICOS Y CIA. LTDA.(DISPROFAR &amp; CIA. LTDA.)</t>
  </si>
  <si>
    <t>MASAYA</t>
  </si>
  <si>
    <t>TEXACO LAS COLINAS 900 METROS HACIA ARRIBA,   MANAGUA NICARAGUA</t>
  </si>
  <si>
    <t>RETALHULEU</t>
  </si>
  <si>
    <t>CL00084</t>
  </si>
  <si>
    <t>H00018</t>
  </si>
  <si>
    <t>EMERSON VALDEZ OLIVARES</t>
  </si>
  <si>
    <t>SAN BENITO</t>
  </si>
  <si>
    <t>BARRIO LA PAZ SAN BENITO PETEN</t>
  </si>
  <si>
    <t>H00255</t>
  </si>
  <si>
    <t>OLGA BEATRIZ JUAREZ DE CIFUENTES</t>
  </si>
  <si>
    <t>1 CALLE 1-90 ZONA 2 COLONIA EL RELICARIO MAZATENANGO</t>
  </si>
  <si>
    <t>AMATITLAN</t>
  </si>
  <si>
    <t>SAN MARCOS</t>
  </si>
  <si>
    <t>MALACATAN</t>
  </si>
  <si>
    <t>carg</t>
  </si>
  <si>
    <t>SANTA CRUZ BARILLAS</t>
  </si>
  <si>
    <t>Transporte Heel</t>
  </si>
  <si>
    <t>H00170</t>
  </si>
  <si>
    <t>CARLOS SILVA</t>
  </si>
  <si>
    <t>3 AV  4-35 ZONA 1</t>
  </si>
  <si>
    <t>H00368</t>
  </si>
  <si>
    <t>DORIS CATALINA ORTIZ CONTRERAS</t>
  </si>
  <si>
    <t>CALZADA ROOSEVELT 20-07 Z. 11 COL. MIRADOR</t>
  </si>
  <si>
    <t>H00097</t>
  </si>
  <si>
    <t>CESIAH CARRILLO</t>
  </si>
  <si>
    <t>6 AVE. 4-17 ZONA 10 EDIF. BOUGANVILIAS OF 3 C</t>
  </si>
  <si>
    <t>H00383</t>
  </si>
  <si>
    <t>GLENDA LIZETH MARTINEZ O.</t>
  </si>
  <si>
    <t>2da CALLE PONIENTE #40 ANTIGUA GUATEMALA</t>
  </si>
  <si>
    <t>H00617</t>
  </si>
  <si>
    <t>VICENTE, CHIVALAN CALAM</t>
  </si>
  <si>
    <t>CALZ SAN JUAN 14-16 Z.3 MIXCO</t>
  </si>
  <si>
    <t>H00120</t>
  </si>
  <si>
    <t>JOSE ABRAHAM MORALES REYNA</t>
  </si>
  <si>
    <t>6 AV 3-47 ZONA 9 OFICINA 15 3 NIVEL EDIFICIO EL DORADO</t>
  </si>
  <si>
    <t>H00250</t>
  </si>
  <si>
    <t>MONTE HEBRON MEDICINA ALTERNATIVA, S.A.</t>
  </si>
  <si>
    <t>13 CALLE 5-48 ZONA 5 COL. EL BOSQUE HUEHUETENANGO</t>
  </si>
  <si>
    <t>ZACAPA</t>
  </si>
  <si>
    <t>H00206</t>
  </si>
  <si>
    <t>SUZANA PORRES WRIGHT</t>
  </si>
  <si>
    <t>43 CALLE A 4-91 ZONA 12 COL. MONTE MARIA III</t>
  </si>
  <si>
    <t>ALTA VERAPAZ</t>
  </si>
  <si>
    <t>COBAN</t>
  </si>
  <si>
    <t>H00069</t>
  </si>
  <si>
    <t>GERARDO JOEL, ARRIVILLAGA JIMENEZ</t>
  </si>
  <si>
    <t>JEREZ</t>
  </si>
  <si>
    <t>C.PRINC 1/2 CUADRA MUNI JEREZ JUTIAPA FARM. SILOE</t>
  </si>
  <si>
    <t>H00006</t>
  </si>
  <si>
    <t>ELSA LILIANA, LOPEZ VILLANUEVA</t>
  </si>
  <si>
    <t>BLVD LOS PROCERES 19-15  Z.10 C. COMERCIAL VISTA VERDE GUATE</t>
  </si>
  <si>
    <t>8a. CALLE 0-80 ZONA 1. GUATEMALA,GUATEMALA</t>
  </si>
  <si>
    <t>OC 92873</t>
  </si>
  <si>
    <t>JOSE ANTONIO HERNANDEZ</t>
  </si>
  <si>
    <t>1 CALLE 8050-035 Z.3 BARRIO SANTA POPTUN PETEN</t>
  </si>
  <si>
    <t>CARGO-TEL. 3334-3921</t>
  </si>
  <si>
    <t>CL00139</t>
  </si>
  <si>
    <t>FARMACIA CRUZ AZUL CENTRAL</t>
  </si>
  <si>
    <t>SAN JOSE PINULA</t>
  </si>
  <si>
    <t>1a. Av. 3-35 ZONA 1 SAN JOSE PINULA, CANTON SAN MIGUEL</t>
  </si>
  <si>
    <t>ESVIN ARGELIO MARTINEZ PEREZ</t>
  </si>
  <si>
    <t>CARGO-TEL. 5524-6017</t>
  </si>
  <si>
    <t>CL01070</t>
  </si>
  <si>
    <t>FARMACIA LA FE</t>
  </si>
  <si>
    <t>5a. Av.4-58,Z.3 Apto.A San Jose Pinula.</t>
  </si>
  <si>
    <t>CL00130</t>
  </si>
  <si>
    <t>FARMACIA AHORRO SUR</t>
  </si>
  <si>
    <t>3a. Av. 6-66 LOCAL C ZONA 1 ESCUINTLA</t>
  </si>
  <si>
    <t>CL00107</t>
  </si>
  <si>
    <t>FARMACIA GETSEMANI</t>
  </si>
  <si>
    <t>CALLE CENTRAL LOTE 134 NUEVA CONCEPCION</t>
  </si>
  <si>
    <t>FARMACIA JEHOVA JIRETH No.2</t>
  </si>
  <si>
    <t>QUESADA</t>
  </si>
  <si>
    <t>0 CALLE 1a AVE.BARRIO EL CONDOR Z.3, JUTIAPA JUTIAPA</t>
  </si>
  <si>
    <t>3a..AV. Y 5a. CALLE 3-00  ZONA 1, QUESADA, JUTIAPA</t>
  </si>
  <si>
    <t>CL00395</t>
  </si>
  <si>
    <t>FARMACIA SANTA FE</t>
  </si>
  <si>
    <t>JALPATAGUA</t>
  </si>
  <si>
    <t>8 AV. 3-95 ZONA 3, COL. EL MAESTRO JALPATAGUA, JUTIAPA</t>
  </si>
  <si>
    <t>MERCADERIA ENTREGADA</t>
  </si>
  <si>
    <t>CL01148</t>
  </si>
  <si>
    <t>SERVICIOS Y PRODUCTOS DE TECNOLOGIA, S. A.</t>
  </si>
  <si>
    <t>SAN BENITO PETEN</t>
  </si>
  <si>
    <t>7a.AVE.FRENTE AL HOSPITAL NACIONAL SAN BENITO  30-130,Z.1 PETEN</t>
  </si>
  <si>
    <t>CL00472</t>
  </si>
  <si>
    <t>DROG. E IMPORTADORA SALAZAR,S.A.</t>
  </si>
  <si>
    <t>6a Av L. 14 A S. A Z 9 CAR SATELITE COL LABOR DE CASTILLA II</t>
  </si>
  <si>
    <t>3a. Av. 13-74 ZONA 3 DE MIXCO COL. EL ROSARIO BOD. 22 E</t>
  </si>
  <si>
    <t>MARIANO MARTIN RAMIREZ</t>
  </si>
  <si>
    <t>SAN MARTIN SACATEPEQUEZ QUETZALTENANGO(AUN COSTADO DEL ESTADIO MUNICIPAL)</t>
  </si>
  <si>
    <t>CARGO-TEL. 5992-1902</t>
  </si>
  <si>
    <t>CL00105</t>
  </si>
  <si>
    <t>FARMACIA LA MODERNA</t>
  </si>
  <si>
    <t>4 AVE. 3-38 ZONA 1 LA GOMERA</t>
  </si>
  <si>
    <t>OSEAS EFRAIN LOPEZ CASTAÑON</t>
  </si>
  <si>
    <t>LOCAL 92 MERCADO ECONOMICA, IXCAN PLAYA GRANDE QUICHE</t>
  </si>
  <si>
    <t>CARGO-TEL. 5800-0532</t>
  </si>
  <si>
    <t>CL01099</t>
  </si>
  <si>
    <t>Gregorio Chach Pérez</t>
  </si>
  <si>
    <t>1 calle 0-05 colonia San Rafael los tanques 1 villa nueva</t>
  </si>
  <si>
    <t>CL00392</t>
  </si>
  <si>
    <t>YOCELYN STEPHANY YAQUE ESTEBAN</t>
  </si>
  <si>
    <t>CALLE PRINCIPAL SAN LUIS JILOTEPEQUE JALAPA</t>
  </si>
  <si>
    <t>CARGO-TEL. 7923-7376</t>
  </si>
  <si>
    <t>OC 157,732</t>
  </si>
  <si>
    <t>FRISLY SALOMON PEREZ GOMEZ</t>
  </si>
  <si>
    <t>ALDEA SAN JOSE CHIQUILAJA SECTOR 4 QUETZALTENANGO</t>
  </si>
  <si>
    <t>CARGO-TEL. 5697-6616</t>
  </si>
  <si>
    <t>Cancela</t>
  </si>
  <si>
    <t>CM00008</t>
  </si>
  <si>
    <t>FARCEN, S.A.</t>
  </si>
  <si>
    <t>18 avenida B 24-47 zona 6 proyecto 4-3</t>
  </si>
  <si>
    <t>CL00911</t>
  </si>
  <si>
    <t>FARMACIA ADONAI</t>
  </si>
  <si>
    <t>EL ESTOR</t>
  </si>
  <si>
    <t>3A. CALLE BARRIO EL CENTRO, EL ESTOR, IZABAL</t>
  </si>
  <si>
    <t>CL00854</t>
  </si>
  <si>
    <t>FARMACIA HERRERA</t>
  </si>
  <si>
    <t>47 AVENIDA 19-62 ZONA 5 COLONIA SARAVIA, GUATEMALA</t>
  </si>
  <si>
    <t>CL00963</t>
  </si>
  <si>
    <t>11 CALLE 14-16 ZONA 17, LOMAS DEL NORTE, GUATEMALA, GUATEMALA</t>
  </si>
  <si>
    <t>CL00253</t>
  </si>
  <si>
    <t>VENTA DE MEDICAMENTOS Y FOTOCOPIAS ALE</t>
  </si>
  <si>
    <t>SAN AGUSTIN ACASAGUASTLAN</t>
  </si>
  <si>
    <t>SAN AGUSTIN ACASAGUASTLAN, EL PROGRESO</t>
  </si>
  <si>
    <t>CL00002</t>
  </si>
  <si>
    <t>FARMACIA SHALOM</t>
  </si>
  <si>
    <t>SANARATE</t>
  </si>
  <si>
    <t>O AVE. ISMAEL ARRIAZA 2-61 ZONA 6 SANARATE</t>
  </si>
  <si>
    <t>CL00875</t>
  </si>
  <si>
    <t>FARMACIA SAN SALVADOR</t>
  </si>
  <si>
    <t>CHAMPERICO</t>
  </si>
  <si>
    <t>CHAMPERICO, RETALHULEU</t>
  </si>
  <si>
    <t>EL QUICHE</t>
  </si>
  <si>
    <t>CHICHE</t>
  </si>
  <si>
    <t>CL00624</t>
  </si>
  <si>
    <t>FARMACIA LA SALUD</t>
  </si>
  <si>
    <t>MONJAS</t>
  </si>
  <si>
    <t>4 AVENIDA BARRIO LA LIBERTAD, MONJAS, JALAPA</t>
  </si>
  <si>
    <t>CL00491</t>
  </si>
  <si>
    <t>FARMACIA ELIAS</t>
  </si>
  <si>
    <t>CALLE LAS FLORES CASA NO. 67 ZONA 1 PACHALUM, EL QUICHE</t>
  </si>
  <si>
    <t>CL00676</t>
  </si>
  <si>
    <t>FARMACIA HERMANO PEDRO                                   "</t>
  </si>
  <si>
    <t>5 AV. 5-60 ZONA 1, COATEPEQUE, QUETZALTENANGO</t>
  </si>
  <si>
    <t>CL00104</t>
  </si>
  <si>
    <t>FARMACIA KATHY</t>
  </si>
  <si>
    <t>SANTA CRUZ BARILLAS, HUEHUETENANGO</t>
  </si>
  <si>
    <t>CL00451</t>
  </si>
  <si>
    <t>ORION MEDICAL DE GUATEMALA, S. A.</t>
  </si>
  <si>
    <t>SAN MIGUEL PETAPA</t>
  </si>
  <si>
    <t>19 CALLE A 32-56,Z.7,SN.MIGUEL PETAPA,GUATEMALA</t>
  </si>
  <si>
    <t>CL00056</t>
  </si>
  <si>
    <t>SANATORIO SANTA ANA, S.A.</t>
  </si>
  <si>
    <t>GUASTATOYA</t>
  </si>
  <si>
    <t>GUASTATOYA EL PROGRESO</t>
  </si>
  <si>
    <t>CALLE PRINCIPAL SN BENITO PETEN TEL 51673756</t>
  </si>
  <si>
    <t>CL00086</t>
  </si>
  <si>
    <t>HOSPITAL CENTRO MEDICO ZACAPA, S. A.</t>
  </si>
  <si>
    <t>8a. CALLE 17-08 ZONA 3, ZACAPA</t>
  </si>
  <si>
    <t>1 AV. 10-06 ZONA 6 QUETZALTENANGO</t>
  </si>
  <si>
    <t>CL00420</t>
  </si>
  <si>
    <t>UNIVERSO MEDICO</t>
  </si>
  <si>
    <t>12 Calle B 36-24 z.5, Novicentro Loc.15A.1er.Niv.</t>
  </si>
  <si>
    <t>CL00293</t>
  </si>
  <si>
    <t>ANTIGUA GUATEMALA</t>
  </si>
  <si>
    <t>29 CALLE 0-97 Z. 12 COLONIA EL CARMEN</t>
  </si>
  <si>
    <t>GUATEMALA, GUATEMALA</t>
  </si>
  <si>
    <t>LLEVA VENDEDOR</t>
  </si>
  <si>
    <t>lleva vendedor</t>
  </si>
  <si>
    <t>H00088</t>
  </si>
  <si>
    <t>DISTRIBUIDORA FARMACEUTICA DE SISTEMAS INTEGRALES,S.A.</t>
  </si>
  <si>
    <t>5A. CALLE 0-46 ZONA 1</t>
  </si>
  <si>
    <t>H00043</t>
  </si>
  <si>
    <t>4TA. AVE. 2-45 ZONA 4, CENTRO MEDICO VILLA NUEVA</t>
  </si>
  <si>
    <t>H00162</t>
  </si>
  <si>
    <t>LISSA BORRAYO</t>
  </si>
  <si>
    <t>K14.5 CARRETERA A EL SALVADOR CC. GRAN PLAZA L.8</t>
  </si>
  <si>
    <t>H00140</t>
  </si>
  <si>
    <t>EDGAR RANFERI GIL</t>
  </si>
  <si>
    <t>9 CALLE A 0-75 ZONA  1</t>
  </si>
  <si>
    <t>H00067</t>
  </si>
  <si>
    <t>JUAN MANUEL DIAZ LOPEZ</t>
  </si>
  <si>
    <t>3 AV 4 CALLE BARRIO LA SUIZA ASUNCION MITA JUTIAPA</t>
  </si>
  <si>
    <t>H00082</t>
  </si>
  <si>
    <t>CENTRO NATURISTA EL EDEN</t>
  </si>
  <si>
    <t>13 AV 4-65 ZONA 1</t>
  </si>
  <si>
    <t>H00311</t>
  </si>
  <si>
    <t>CLELIA EDITH GODINEZ MANCIA</t>
  </si>
  <si>
    <t>DIAGONAL 26, 20-62 ZONA 13 AURORA II</t>
  </si>
  <si>
    <t>CALLE PRINCIPAL SAN FERNANDO CHAAL ALTA VERAPAZ</t>
  </si>
  <si>
    <t>CALLE PRINCIPAL DE SAN FERNANDO CHAAL ALTA VERAPAZ</t>
  </si>
  <si>
    <t>CALLE PRINCIPAL DE AN FERNANDO CHAAL ALTA VERAPAZ</t>
  </si>
  <si>
    <t>CL00525</t>
  </si>
  <si>
    <t>FARMACIA VIRGINIA</t>
  </si>
  <si>
    <t>4a. CALLE 6-06 ZONA 1, VILLA NUEVA, GUATEMALA.</t>
  </si>
  <si>
    <t>CL00784</t>
  </si>
  <si>
    <t>FARMACIA PETUL</t>
  </si>
  <si>
    <t>SANTA EULALIA</t>
  </si>
  <si>
    <t>CANTON SAN MIGUELITO, SANTA EULALIA HUEHUETENANGO</t>
  </si>
  <si>
    <t>FARMACIA NUEVA AURORA</t>
  </si>
  <si>
    <t>9A. CALLE 2-46 ZONA 4, CIUDAD DE GUATEMALA</t>
  </si>
  <si>
    <t>6 CALLE "A" 03-43 ZONA 4 LA TERMINAL, CIUDAD DE GUATEMALA</t>
  </si>
  <si>
    <t>6 CALLE "A" 3-45 ZONA 4 LA TERMINAL, CIUDAD DE GUATEMALA</t>
  </si>
  <si>
    <t>12 av. 7-83 zona 11 Ciudad</t>
  </si>
  <si>
    <t>lleva Gary</t>
  </si>
  <si>
    <t>A VEN</t>
  </si>
  <si>
    <t>CL00223</t>
  </si>
  <si>
    <t>FARMACIAS GUATEMALTECAS EL ARCO</t>
  </si>
  <si>
    <t>CHICHICASTENANGO</t>
  </si>
  <si>
    <t>5 AV. 1-38 EL ARCO, GUCUMATZ, CHICHICASTENANGO</t>
  </si>
  <si>
    <t>CL00452</t>
  </si>
  <si>
    <t>FARMACIA CENTRAL</t>
  </si>
  <si>
    <t>AGUA BLANCA</t>
  </si>
  <si>
    <t>BARRIO EL CENTRO AGUA BLANCA, JUTIAPA</t>
  </si>
  <si>
    <t>CL00013</t>
  </si>
  <si>
    <t>FARMACIA SAN RAFAEL</t>
  </si>
  <si>
    <t>SANTA CATARINA MITA</t>
  </si>
  <si>
    <t>BARRIO EL CENTRO, SANTA CATARINA MITA, JUTIAPA</t>
  </si>
  <si>
    <t>CL00764</t>
  </si>
  <si>
    <t>RIGOBERTO ANTONIO PA COL</t>
  </si>
  <si>
    <t>ALTA VERAPÁZ</t>
  </si>
  <si>
    <t>CHISEC</t>
  </si>
  <si>
    <t>BARRIO CONCEPCION RAXRUHA, ALTA VERAPAZ</t>
  </si>
  <si>
    <t>CL00495</t>
  </si>
  <si>
    <t>FARMACIA MI FARMACIA No. 2</t>
  </si>
  <si>
    <t>PANZOS</t>
  </si>
  <si>
    <t>C. PRINCIPAL A UN COSTADO DEL BAM, TELEMAN PANZOS, ALTA VERA</t>
  </si>
  <si>
    <t>CL00582</t>
  </si>
  <si>
    <t>FARMACIA PATY</t>
  </si>
  <si>
    <t>SANTO TOMAS DE CASTILLA</t>
  </si>
  <si>
    <t>COLONIA SAN AGUSTIN GRANDE ZONA 0, SANTO TOMAS DE CASTILLA , PUERTO BARRIOS, IZABAL</t>
  </si>
  <si>
    <t>CL01119</t>
  </si>
  <si>
    <t>FARMACIA PEÑA DE HOREB</t>
  </si>
  <si>
    <t>ALDEA SAN RAFAEL PACAYA No.2.COATEPEQUE,QUETZALTENANGO</t>
  </si>
  <si>
    <t>SAN SALVADOR</t>
  </si>
  <si>
    <t>CL00844</t>
  </si>
  <si>
    <t>FARMACIA BELEN, SOCIEDAD ANONIMA</t>
  </si>
  <si>
    <t>SAN PEDRO SACATEPEQUEZ</t>
  </si>
  <si>
    <t>4 AVE. 4-38 ZONA 2, SAN PEDRO SACATEPEQUEZ , Guatemala</t>
  </si>
  <si>
    <t>DIRECA</t>
  </si>
  <si>
    <t>VER CORREO-TEL. 7761-8576</t>
  </si>
  <si>
    <t>CL00846</t>
  </si>
  <si>
    <t>ONA, S.A.</t>
  </si>
  <si>
    <t>1ra AV 2-03 Z.14</t>
  </si>
  <si>
    <t>PANEL-TEL. 2312-5151</t>
  </si>
  <si>
    <t>CL00616</t>
  </si>
  <si>
    <t>FARMACIA CHEN</t>
  </si>
  <si>
    <t>SOLOMA</t>
  </si>
  <si>
    <t>4A CALLE 6-03 ZONA 1, SAN PEDRO SOLOMA, HUEHUETENANGO</t>
  </si>
  <si>
    <t>CL00277</t>
  </si>
  <si>
    <t>FARMACIA ACEVEDO / MARIO ARTURO ACEVEDO</t>
  </si>
  <si>
    <t>GUALAN</t>
  </si>
  <si>
    <t>1A CALLE 1-06 ZONA 4   GUALAN, ZACAPA</t>
  </si>
  <si>
    <t>CL00579</t>
  </si>
  <si>
    <t>FARMACIA VICTORIA EN CRISTO</t>
  </si>
  <si>
    <t>4 CALLE 20-44 Z.6 BARRIO SAN MARTIN</t>
  </si>
  <si>
    <t>RECOGE VENDEDOR-TEL. 5639-9141</t>
  </si>
  <si>
    <t>CL00559</t>
  </si>
  <si>
    <t>FARMACEUTICA ANTIGUEÑA SAN MIGUEL, S. A.</t>
  </si>
  <si>
    <t>SACATEPEQUEZ</t>
  </si>
  <si>
    <t>6A CALLE PONIENTE NO.35 ANTIGUA, GUATE. SACATEPEQUEZ</t>
  </si>
  <si>
    <t>OTTO LEONEL SAENZ</t>
  </si>
  <si>
    <t>1 CALLE 15-05 Z.4 COL. EL ZARSAL V.N. GASOLINERO PUMA ENTRADA A LA VAS</t>
  </si>
  <si>
    <t>PANEL-TEL.5553-0161</t>
  </si>
  <si>
    <t>PORFIRIO ABEL GODINEZ ARDIANO</t>
  </si>
  <si>
    <t>AV EL REFORMADOR Z.3 ALDEA SAN JOSE CABEN ABAJO DE IGLESIA ARCA DE NOE</t>
  </si>
  <si>
    <t>CARGO-TEL. 3059-8781</t>
  </si>
  <si>
    <t>PORFIRIO ABEL GODINEZ ARCIANO</t>
  </si>
  <si>
    <t>PANEL OC 205864</t>
  </si>
  <si>
    <t>PANEL OC 205903</t>
  </si>
  <si>
    <t>CL00712</t>
  </si>
  <si>
    <t>FARMACIA FAMILIAR / ALEX VINICIO COHOBON HERNANDEZ</t>
  </si>
  <si>
    <t>CENTRO2LAMAQUINA SN.ANDRESVILLASECA RETALHULEU</t>
  </si>
  <si>
    <t>CL00942</t>
  </si>
  <si>
    <t>LABORATORIOS, DROGUERIAS Y FARMACIAS ROGIL, S. A.</t>
  </si>
  <si>
    <t>7a. Av. 1-33 ZONA 1, SAN PEDRO SACATEPEQUEZ, SAN MARCOS</t>
  </si>
  <si>
    <t>CL00886</t>
  </si>
  <si>
    <t>FARMACIA  DEL  MERCADO</t>
  </si>
  <si>
    <t>AYUTLA</t>
  </si>
  <si>
    <t>4a. Av. 4-63 ZONA 1, AYUTLA , SAN MARCOS</t>
  </si>
  <si>
    <t>CL00625</t>
  </si>
  <si>
    <t>FARMACIA LUCAS</t>
  </si>
  <si>
    <t>SAN JUAN IXCOY</t>
  </si>
  <si>
    <t>16-75 CABECERA MUNICIPAL SAN JUAN IXCY, HUEHUETENANGO</t>
  </si>
  <si>
    <t>LUCAS 1</t>
  </si>
  <si>
    <t>CL00611</t>
  </si>
  <si>
    <t>FARMACIA Y DROGUERIA R. M.</t>
  </si>
  <si>
    <t>4A.CALLE 0-63 ZONA 1, HUEHUETENANGO</t>
  </si>
  <si>
    <t>CL00629</t>
  </si>
  <si>
    <t>GRUPO DE NEGOCIOS TEL, S. A.</t>
  </si>
  <si>
    <t>3a.AVE.Y 3a.CALLE Z.1 EDIF.TORRE PROFESIONAL HUEHUETENANGO</t>
  </si>
  <si>
    <t>SEC.2 CAMBOTE Z.11 FRENTE C.C.PRADERA FARMACIA OCCIDENTE</t>
  </si>
  <si>
    <t>CL01007</t>
  </si>
  <si>
    <t>FARMACIA BEROS</t>
  </si>
  <si>
    <t>TEJUTLA</t>
  </si>
  <si>
    <t>4a. CALLE 3-57 ZONA 1, TEJUTLA, SAN MARCOS</t>
  </si>
  <si>
    <t>ATANACIO MENDOZA</t>
  </si>
  <si>
    <t>2do MERCADO TODOS SANTOS CUCHUMATAN HUEHUETENANGO</t>
  </si>
  <si>
    <t>CARGO-TEL. 5064-2783</t>
  </si>
  <si>
    <t>FARMACIA ASOFARME 1</t>
  </si>
  <si>
    <t>5a CALLE 6-60 Z.1 COATEPEQUE</t>
  </si>
  <si>
    <t>CARGO-TEL. 7775-2410</t>
  </si>
  <si>
    <t>CL00961</t>
  </si>
  <si>
    <t>FARMACIA SAN SEBASTIAN</t>
  </si>
  <si>
    <t>2a. AVENIDA 2-91 ZONA 2, SAN JUAN OSTUNCALCO</t>
  </si>
  <si>
    <t>CL00600</t>
  </si>
  <si>
    <t>DIOCESIS DE HUEHUETENANGO PASTORAL DE SALUD</t>
  </si>
  <si>
    <t>5A.CALLE 9-51, ZONA 1  HUEHUETENNAGO</t>
  </si>
  <si>
    <t>5A.CALLE 9-51, ZONA 1 HUEHUETENANGO</t>
  </si>
  <si>
    <t>CL00627</t>
  </si>
  <si>
    <t>FARMACIA LA SALVACION DE DIOS</t>
  </si>
  <si>
    <t>COLOTENAGO</t>
  </si>
  <si>
    <t>1A.CALLE 2-68,Z.1 COLOTENANGO,HUEHUETENANGO</t>
  </si>
  <si>
    <t>CL00588</t>
  </si>
  <si>
    <t>VENTA DE MEDICINA NERIO CASTILLO</t>
  </si>
  <si>
    <t>IXTAHUACAN</t>
  </si>
  <si>
    <t>SAN IDELFONSO IXTAHUACAN, HUEHUETENANGO</t>
  </si>
  <si>
    <t>PANEL OC 205861</t>
  </si>
  <si>
    <t>CL00732</t>
  </si>
  <si>
    <t>PROMECO, S. A.</t>
  </si>
  <si>
    <t>12 AV.3-61 ZONA 7. COL QUINTA SAMAYOA, GUATEMALA GUATEMALA</t>
  </si>
  <si>
    <t>OC 205,867</t>
  </si>
  <si>
    <t>CL00602</t>
  </si>
  <si>
    <t>ACES</t>
  </si>
  <si>
    <t>3a. CALLE 1-46 ZONA 4 SANTA CRUZ BARILLAS, HUEHUETENANGO</t>
  </si>
  <si>
    <t>FARMACIA ELY</t>
  </si>
  <si>
    <t>SAN JOSE OJETENAM SAN MARCOS ATRAS DEL PARQUE CENTRAL</t>
  </si>
  <si>
    <t>CARGO-TEL. 4775-6974</t>
  </si>
  <si>
    <t>FARMACENTER</t>
  </si>
  <si>
    <t>ALDEA EL RINCON SAN MARCOS A 300 MTS FERROMAX</t>
  </si>
  <si>
    <t>CARGO-TEL. 5968-6992</t>
  </si>
  <si>
    <t>CL00731</t>
  </si>
  <si>
    <t>FARMACEUTICA JES, S. A.</t>
  </si>
  <si>
    <t>6a. Av. 4-20 ZONA 12, COLONIA REFORMITA</t>
  </si>
  <si>
    <t>PANEL OC 001204</t>
  </si>
  <si>
    <t>GRUPO JERAUSA DROGUERIA Y FARMACIA</t>
  </si>
  <si>
    <t>3 AVE. 4-16 ZONA 11, GUATEMALA, GUATEMALA</t>
  </si>
  <si>
    <t>3 AVE. 4-16 ZONA 11,COL.EL PROGRESO  GUATEMALA</t>
  </si>
  <si>
    <t>ALVARO ERNESTO ACEITUNO RUBIO</t>
  </si>
  <si>
    <t>13 CALLE 0-73 Z.1 (REPREMED)</t>
  </si>
  <si>
    <t>PANEL-TEL. 4770-7806</t>
  </si>
  <si>
    <t>CL01156</t>
  </si>
  <si>
    <t>FARMACIA QUINILLA</t>
  </si>
  <si>
    <t>CHINIQUE</t>
  </si>
  <si>
    <t>3a.CALLE 1-95,Z.4,CHINIQUE,QUICHE</t>
  </si>
  <si>
    <t>ABELINO PEDRO CAXAJ TZOC</t>
  </si>
  <si>
    <t>Z.1 DE MOMOSTENANGO ABAJO DE IGLESIA CATOLICA</t>
  </si>
  <si>
    <t>CARGO-TEL. 3015-4692</t>
  </si>
  <si>
    <t>REPRESENTACIONES E INVERSIONES DIVERSAS "LORENZO HERMANOS",S.A.</t>
  </si>
  <si>
    <t>ALDEA OJECHEJEL, HUEHUE A 100 MTS DEL PUESTO DE SALUD FRENTE A GRANJA BELLA AURORA</t>
  </si>
  <si>
    <t>CARGO-TEL. 4913-5493</t>
  </si>
  <si>
    <t>DEYANIRA VANESSA GOMEZ ROBLERO</t>
  </si>
  <si>
    <t>2a AV 9-8 Z.4 SAN JUAN SACATEPEQUEZ</t>
  </si>
  <si>
    <t>CARGO-TEL. 4903-2955</t>
  </si>
  <si>
    <t>REPRESENTACIONES E INVERSIONES DIVERSAS "LORENZO HERMANOS", SOCIEDAD ANONIMA</t>
  </si>
  <si>
    <t>CL00080</t>
  </si>
  <si>
    <t>REPRESENTACIONES MEDICAS DEL SUR OCCIDENTE, SOCIEDAD ANONIMA</t>
  </si>
  <si>
    <t>BOULEVARD CENTENARIO 2-71 Z03 JARDINES DE SANTA RITA RETALHULEU</t>
  </si>
  <si>
    <t>CARGO 3321-1066</t>
  </si>
  <si>
    <t>DR. DURINY MORALES</t>
  </si>
  <si>
    <t>CALLE REAL LAB. CLINICO VIDA TACANA SAN MARCOS</t>
  </si>
  <si>
    <t>CARGO 4535-0178</t>
  </si>
  <si>
    <t>ELVIA CANO VILLEGAS</t>
  </si>
  <si>
    <t>8AV 10 CALLE MANZ.  G LOTE 13 COL. GUMARKAAJ Z.03 SANTA CRUZ DEL QUICHE</t>
  </si>
  <si>
    <t>CARGO 4885-7513</t>
  </si>
  <si>
    <t>DR. GUILLERMO  XON  TECUN</t>
  </si>
  <si>
    <t>SANTA CRUZ DEL QUICHE</t>
  </si>
  <si>
    <t>CHICUA PRIMERO KM.133 CARRET. SANTA CRUZ DEL QUICHE, QUICHE</t>
  </si>
  <si>
    <t>JULIO CESAR LORENZO MARTINEZ</t>
  </si>
  <si>
    <t>CM00071</t>
  </si>
  <si>
    <t>PHARMACEUTICA INTERNACIONAL, S.A.</t>
  </si>
  <si>
    <t>13 Calle A 11-88, Zona 11, Planes de Minerva IV</t>
  </si>
  <si>
    <t>CM00035</t>
  </si>
  <si>
    <t>SPRUYT GIHLEM PHARMACEUTICAL</t>
  </si>
  <si>
    <t>3a. Av. 13-30, Zona 3, Col. El Rosario, Mixco</t>
  </si>
  <si>
    <t>CE00002</t>
  </si>
  <si>
    <t>Drogueria Rischbieth, S. A. de C. V.</t>
  </si>
  <si>
    <t>TEGUCIGALPA</t>
  </si>
  <si>
    <t>BOULEVARD MORAZAN EDIFICIO MUÑOZ   TEGUCIGALPA HONDURAS</t>
  </si>
  <si>
    <t>EXM</t>
  </si>
  <si>
    <t>ME00007</t>
  </si>
  <si>
    <t>VIMASA S.A. DE CV</t>
  </si>
  <si>
    <t>SANTA TECLA</t>
  </si>
  <si>
    <t>RES. MIRAFLORES, PASAJE LOS GIRASOLES # 12, STA. TECLA  0 LA LIBERTAD EL SALVADOR</t>
  </si>
  <si>
    <t>TERRESTE</t>
  </si>
  <si>
    <t>FECHA ENTREGA</t>
  </si>
  <si>
    <t>H3</t>
  </si>
  <si>
    <t>LH</t>
  </si>
  <si>
    <t>entrega jueves 01</t>
  </si>
  <si>
    <t>24 CALLE FINAL CC PASEO SAN ISIDRO 12-70 APTO 27 B Z 17 2 NV</t>
  </si>
  <si>
    <t>CHRISTIAN OMAR, LE CUNFF GALINDO</t>
  </si>
  <si>
    <t>H00071</t>
  </si>
  <si>
    <t>EH</t>
  </si>
  <si>
    <t>ENTREGA ZONA 15</t>
  </si>
  <si>
    <t>34 avenida 19-53 zona 5</t>
  </si>
  <si>
    <t>H00529</t>
  </si>
  <si>
    <t>X AUTORIZACION</t>
  </si>
  <si>
    <t>MAURICIO CALDERON</t>
  </si>
  <si>
    <t>SUPLIMET</t>
  </si>
  <si>
    <t>X</t>
  </si>
  <si>
    <t>JULIO TEJADA</t>
  </si>
  <si>
    <t>H1</t>
  </si>
  <si>
    <t>CC</t>
  </si>
  <si>
    <t>VENDEDOR</t>
  </si>
  <si>
    <t>OFICINA</t>
  </si>
  <si>
    <t>H00083</t>
  </si>
  <si>
    <t>PATRICIA CALDERON MENDEZ</t>
  </si>
  <si>
    <t>11 AV 4-41 Z.5 VILLANUEVA C.C. PLAZA PRISMA LOCAL 11</t>
  </si>
  <si>
    <t>H00217</t>
  </si>
  <si>
    <t>GUSTAVO ADOLFO MONZON GUERRA</t>
  </si>
  <si>
    <t>37 CALLE 12-46 ZONA 12 COL VILLA SOL</t>
  </si>
  <si>
    <t>H00325</t>
  </si>
  <si>
    <t>FARMACIA LA SELECTA</t>
  </si>
  <si>
    <t>4 CALLE 8-02 Z 1 VILLAS DE MIXCO</t>
  </si>
  <si>
    <t>H00334</t>
  </si>
  <si>
    <t>FARMACIA GALAVISTA</t>
  </si>
  <si>
    <t>2 CALLE 21-66 ZONA 15 V. H. II</t>
  </si>
  <si>
    <t>H00350</t>
  </si>
  <si>
    <t>MARIO YUCUTE</t>
  </si>
  <si>
    <t>CHIMALTENANGO</t>
  </si>
  <si>
    <t>LOTE # 3 MZ K COL Sta TERESITA Z. 2 CHIMALTENANGO</t>
  </si>
  <si>
    <t>H00411</t>
  </si>
  <si>
    <t>OTTO LIMA</t>
  </si>
  <si>
    <t>10 AV A 7-64 ZONA 3 MIXCO NUEVA MONSERRAT</t>
  </si>
  <si>
    <t>H00530</t>
  </si>
  <si>
    <t>CONTADO TX OCHO</t>
  </si>
  <si>
    <t>11 calle 6-02 zona 21  Residenciales Eurecka</t>
  </si>
  <si>
    <t>H00429</t>
  </si>
  <si>
    <t>FARMACIAS GODOY, SOCIEDAD ANONIMA</t>
  </si>
  <si>
    <t>KM 14.5 CARRET A EL SALVADOR, PORTAL PUERTA PARADA, LOCAL 2</t>
  </si>
  <si>
    <t>H00565</t>
  </si>
  <si>
    <t>AVENIDA ELENA 14-28 ZONA 3</t>
  </si>
  <si>
    <t>H00034</t>
  </si>
  <si>
    <t>CLINICA DE MEDICINA INTEGRATIVA Y OZONOTERAPIA COPROPIEDAD</t>
  </si>
  <si>
    <t>EDIF ANEXO MEGAMEDICA 2do NIV Z.2 RES LAS LOMAS ZACAPA ZACAP</t>
  </si>
  <si>
    <t>CONTADO TX UNO</t>
  </si>
  <si>
    <t>4ta avenida 2-45 zona 4 Villa Nueva Centro médico villa nueva</t>
  </si>
  <si>
    <t>H00591</t>
  </si>
  <si>
    <t>JOSE ROBERTO BATRES GALEANO / SANATORIO HERMANO PEDRO HUEHUETENANGO</t>
  </si>
  <si>
    <t>5 AVENIDA 6-76 ZONA 1 HUEHUETENANGO</t>
  </si>
  <si>
    <t>H00410</t>
  </si>
  <si>
    <t>JISELDA ALFARO</t>
  </si>
  <si>
    <t>6 CALLE 3-14 ZONA 1 MIXCO</t>
  </si>
  <si>
    <t>H00630</t>
  </si>
  <si>
    <t>ADONIZ  PETRONIO SAMAYOA  RODAS</t>
  </si>
  <si>
    <t>BOULEVARD VISTA HERMOSA 25-19 Z.15</t>
  </si>
  <si>
    <t>H00155</t>
  </si>
  <si>
    <t>CONTADO TX DOS</t>
  </si>
  <si>
    <t>7MA. AV. 9-64 EDIFICIO ZONA MEDICA, NIVEL 3, OFICINA 310</t>
  </si>
  <si>
    <t>H00637</t>
  </si>
  <si>
    <t>ALEJANDRO JOSE AGUILAR ORELLANA</t>
  </si>
  <si>
    <t>7 AV 9-64 Z.9 EDIF ZONA MEDICA CLINICA 520</t>
  </si>
  <si>
    <t>5 AV. 3-25 Z. 2 CHIMALTENANGO</t>
  </si>
  <si>
    <t>CL00371</t>
  </si>
  <si>
    <t>UNIMEDICA DEL SUR, S.A.</t>
  </si>
  <si>
    <t>2 CALLE 4-26 ZONA 1, MAZATENANGO, SUCHITEPEQUEZ</t>
  </si>
  <si>
    <t>CL00388</t>
  </si>
  <si>
    <t>BENANDANTI, SOCIEDAD ANONIMA</t>
  </si>
  <si>
    <t>7a.CALLE 3-24 ZONA 18, INTERBODEGAS-OFIBODEGA No. 29</t>
  </si>
  <si>
    <t>CB00021</t>
  </si>
  <si>
    <t>PIERRE BONIN</t>
  </si>
  <si>
    <t>Avenida Elena 14-45 Zona 1</t>
  </si>
  <si>
    <t>AV. ELENA 14-45 ZONA 1</t>
  </si>
  <si>
    <t>LG</t>
  </si>
  <si>
    <t>Piloto /Ayudante LUIS GOMEZ</t>
  </si>
  <si>
    <t>INVERSIONES DANEKA, S.A.</t>
  </si>
  <si>
    <t>DIAGONAL 5-030 Z.01 COBAN A.V.</t>
  </si>
  <si>
    <t>10 AV 07-043 Z.01 SAN PEDRO CARCHA</t>
  </si>
  <si>
    <t>CARGO-TEL. 3008-1183</t>
  </si>
  <si>
    <t>H2</t>
  </si>
  <si>
    <t>AEREOS</t>
  </si>
  <si>
    <t>CL00093</t>
  </si>
  <si>
    <t>INVERSIONES MONTE REAL,S.A.</t>
  </si>
  <si>
    <t>CALZADA SN JUAN 11-89  ZONA 4 MIXCO</t>
  </si>
  <si>
    <t>EXPO</t>
  </si>
  <si>
    <t>H00326</t>
  </si>
  <si>
    <t>MARGARITA PEREZ MARTINI</t>
  </si>
  <si>
    <t>8 AV 2-24 ZONA 2 SAN JOSE PINULA</t>
  </si>
  <si>
    <t>H00119</t>
  </si>
  <si>
    <t>CENTRO MEDICO INTEGRAL</t>
  </si>
  <si>
    <t>7a. Av. 2-13, Zona 1</t>
  </si>
  <si>
    <t>H00139</t>
  </si>
  <si>
    <t>EBER MOISES MORALES RABANALES</t>
  </si>
  <si>
    <t>OSTUNCALCO</t>
  </si>
  <si>
    <t>ALDEA VARSOVIA, SAN JUAN OSTUNCALCO, QUETZALTENANGO</t>
  </si>
  <si>
    <t>H00209</t>
  </si>
  <si>
    <t>SONAGUA</t>
  </si>
  <si>
    <t>21 AVE 34-09 Á´Z 12 COL. SANTA ELISA</t>
  </si>
  <si>
    <t>H00621</t>
  </si>
  <si>
    <t>MARIA JOSE, RODRIGUEZ LUNA</t>
  </si>
  <si>
    <t>SOLOLA</t>
  </si>
  <si>
    <t>SAN PABLO LA LAGUNA</t>
  </si>
  <si>
    <t>4 AV Z.2 SAN PEDRO LA LAGUNA SOLOLA</t>
  </si>
  <si>
    <t>H00109</t>
  </si>
  <si>
    <t>CENTRO BIENESTAR HOLISTICO SOLISIERRA, S.A.</t>
  </si>
  <si>
    <t>7A. AV. 3-76 Z. 9, EDIF. 74 5to. Nivel</t>
  </si>
  <si>
    <t>H00385</t>
  </si>
  <si>
    <t>MARGARITA RAMAZZINI</t>
  </si>
  <si>
    <t>KM 19.5 CARR FRAIJANES, C.C. PLAZA FRAIJANES LOCAL 15</t>
  </si>
  <si>
    <t>H00268</t>
  </si>
  <si>
    <t>MANUEL GARCIA NAJERA</t>
  </si>
  <si>
    <t>CENTRO COMERCIAL PALMERAS LOCAL 71 ESCUINTLA</t>
  </si>
  <si>
    <t>Laboratorios Bonin</t>
  </si>
  <si>
    <t>BODEGA PRODUCTO TERMINADO</t>
  </si>
  <si>
    <t>Página 1  de 1</t>
  </si>
  <si>
    <t>CÓDIGO:                            FO-BPT-021-02</t>
  </si>
  <si>
    <t>Versión:       02</t>
  </si>
  <si>
    <t>MANIFIESTO DE ENTREGA DE RUTA</t>
  </si>
  <si>
    <t>Vencimiento: 01/07/2025</t>
  </si>
  <si>
    <t>Vigencia      01/07/2023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</si>
</sst>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sz val="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3" fillId="3" borderId="0" xfId="0" applyFont="1" applyFill="1" applyBorder="1" applyProtection="1"/>
    <xf numFmtId="14" fontId="4" fillId="3" borderId="0" xfId="0" applyNumberFormat="1" applyFont="1" applyFill="1" applyBorder="1" applyAlignment="1" applyProtection="1">
      <alignment horizontal="left"/>
    </xf>
    <xf numFmtId="14" fontId="3" fillId="3" borderId="0" xfId="0" applyNumberFormat="1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>
      <alignment horizontal="center"/>
    </xf>
    <xf numFmtId="0" fontId="0" fillId="3" borderId="0" xfId="0" applyFill="1"/>
    <xf numFmtId="14" fontId="0" fillId="3" borderId="0" xfId="0" applyNumberFormat="1" applyFill="1"/>
    <xf numFmtId="0" fontId="0" fillId="3" borderId="0" xfId="0" applyFill="1" applyBorder="1"/>
    <xf numFmtId="0" fontId="0" fillId="3" borderId="0" xfId="0" applyFill="1" applyBorder="1" applyProtection="1">
      <protection locked="0"/>
    </xf>
    <xf numFmtId="0" fontId="0" fillId="3" borderId="0" xfId="0" applyFill="1" applyBorder="1" applyAlignment="1" applyProtection="1">
      <protection locked="0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/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Border="1" applyProtection="1">
      <protection locked="0"/>
    </xf>
    <xf numFmtId="1" fontId="0" fillId="0" borderId="0" xfId="0" applyNumberFormat="1" applyBorder="1" applyProtection="1">
      <protection locked="0"/>
    </xf>
    <xf numFmtId="2" fontId="0" fillId="0" borderId="0" xfId="1" applyNumberFormat="1" applyFont="1" applyBorder="1" applyProtection="1">
      <protection locked="0"/>
    </xf>
    <xf numFmtId="2" fontId="0" fillId="0" borderId="0" xfId="0" applyNumberFormat="1"/>
    <xf numFmtId="1" fontId="0" fillId="0" borderId="0" xfId="0" applyNumberFormat="1"/>
    <xf numFmtId="0" fontId="0" fillId="0" borderId="0" xfId="0" applyBorder="1" applyAlignment="1" applyProtection="1">
      <alignment horizontal="left"/>
      <protection locked="0"/>
    </xf>
    <xf numFmtId="14" fontId="0" fillId="0" borderId="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4" fontId="0" fillId="0" borderId="0" xfId="0" applyNumberFormat="1" applyBorder="1" applyProtection="1">
      <protection locked="0"/>
    </xf>
    <xf numFmtId="4" fontId="0" fillId="0" borderId="0" xfId="0" applyNumberFormat="1"/>
    <xf numFmtId="0" fontId="6" fillId="3" borderId="5" xfId="0" applyFont="1" applyFill="1" applyBorder="1"/>
    <xf numFmtId="14" fontId="6" fillId="3" borderId="5" xfId="0" applyNumberFormat="1" applyFont="1" applyFill="1" applyBorder="1"/>
    <xf numFmtId="0" fontId="6" fillId="3" borderId="5" xfId="0" applyFont="1" applyFill="1" applyBorder="1" applyAlignment="1">
      <alignment horizontal="center"/>
    </xf>
    <xf numFmtId="0" fontId="6" fillId="3" borderId="16" xfId="0" applyFont="1" applyFill="1" applyBorder="1"/>
    <xf numFmtId="14" fontId="6" fillId="3" borderId="16" xfId="0" applyNumberFormat="1" applyFont="1" applyFill="1" applyBorder="1"/>
    <xf numFmtId="0" fontId="6" fillId="3" borderId="16" xfId="0" applyFont="1" applyFill="1" applyBorder="1" applyAlignment="1">
      <alignment horizontal="center"/>
    </xf>
    <xf numFmtId="0" fontId="0" fillId="3" borderId="17" xfId="0" applyFill="1" applyBorder="1"/>
    <xf numFmtId="0" fontId="6" fillId="3" borderId="18" xfId="0" applyFont="1" applyFill="1" applyBorder="1"/>
    <xf numFmtId="14" fontId="6" fillId="3" borderId="18" xfId="0" applyNumberFormat="1" applyFont="1" applyFill="1" applyBorder="1"/>
    <xf numFmtId="0" fontId="6" fillId="3" borderId="18" xfId="0" applyFont="1" applyFill="1" applyBorder="1" applyAlignment="1">
      <alignment horizontal="center"/>
    </xf>
    <xf numFmtId="0" fontId="0" fillId="3" borderId="19" xfId="0" applyFill="1" applyBorder="1"/>
    <xf numFmtId="0" fontId="9" fillId="3" borderId="7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top" wrapText="1"/>
    </xf>
    <xf numFmtId="0" fontId="7" fillId="3" borderId="15" xfId="0" applyFont="1" applyFill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 applyProtection="1">
      <alignment horizontal="center"/>
    </xf>
  </cellXfs>
  <cellStyles count="2">
    <cellStyle name="Moneda" xfId="1" builtinId="4"/>
    <cellStyle name="Normal" xfId="0" builtinId="0"/>
  </cellStyles>
  <dxfs count="4">
    <dxf>
      <alignment horizontal="center" readingOrder="0"/>
    </dxf>
    <dxf>
      <fill>
        <patternFill>
          <bgColor theme="0"/>
        </patternFill>
      </fill>
    </dxf>
    <dxf>
      <font>
        <color auto="1"/>
      </font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 style="dashed">
          <color auto="1"/>
        </vertical>
        <horizontal style="dashed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2" defaultTableStyle="TableStyleMedium2" defaultPivotStyle="PivotStyleLight16">
    <tableStyle name="Estilo de tabla 1" pivot="0" count="1">
      <tableStyleElement type="wholeTable" dxfId="3"/>
    </tableStyle>
    <tableStyle name="Estilo de tabla dinámica 1" table="0" count="1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1771650</xdr:colOff>
      <xdr:row>7</xdr:row>
      <xdr:rowOff>142875</xdr:rowOff>
    </xdr:from>
    <xdr:ext cx="1003095" cy="280205"/>
    <xdr:sp macro="" textlink="">
      <xdr:nvSpPr>
        <xdr:cNvPr id="12" name="11 CuadroTexto"/>
        <xdr:cNvSpPr txBox="1"/>
      </xdr:nvSpPr>
      <xdr:spPr>
        <a:xfrm>
          <a:off x="7458075" y="666750"/>
          <a:ext cx="100309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200" b="1"/>
            <a:t>Firma piloto:</a:t>
          </a:r>
        </a:p>
      </xdr:txBody>
    </xdr:sp>
    <xdr:clientData/>
  </xdr:oneCellAnchor>
  <xdr:oneCellAnchor>
    <xdr:from>
      <xdr:col>6</xdr:col>
      <xdr:colOff>2305050</xdr:colOff>
      <xdr:row>6</xdr:row>
      <xdr:rowOff>66675</xdr:rowOff>
    </xdr:from>
    <xdr:ext cx="1123949" cy="311496"/>
    <xdr:sp macro="" textlink="$H$11">
      <xdr:nvSpPr>
        <xdr:cNvPr id="14" name="13 CuadroTexto"/>
        <xdr:cNvSpPr txBox="1"/>
      </xdr:nvSpPr>
      <xdr:spPr>
        <a:xfrm>
          <a:off x="7991475" y="257175"/>
          <a:ext cx="112394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AD38042-7458-4F10-B99D-39F3B5425265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H2</a:t>
          </a:fld>
          <a:endParaRPr lang="es-GT" sz="1400" b="1"/>
        </a:p>
      </xdr:txBody>
    </xdr:sp>
    <xdr:clientData/>
  </xdr:oneCellAnchor>
  <xdr:oneCellAnchor>
    <xdr:from>
      <xdr:col>7</xdr:col>
      <xdr:colOff>152400</xdr:colOff>
      <xdr:row>7</xdr:row>
      <xdr:rowOff>142875</xdr:rowOff>
    </xdr:from>
    <xdr:ext cx="563103" cy="280205"/>
    <xdr:sp macro="" textlink="">
      <xdr:nvSpPr>
        <xdr:cNvPr id="16" name="5 CuadroTexto"/>
        <xdr:cNvSpPr txBox="1"/>
      </xdr:nvSpPr>
      <xdr:spPr>
        <a:xfrm>
          <a:off x="9410700" y="666750"/>
          <a:ext cx="56310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200" b="1"/>
            <a:t>Placa:</a:t>
          </a:r>
        </a:p>
      </xdr:txBody>
    </xdr:sp>
    <xdr:clientData/>
  </xdr:oneCellAnchor>
  <xdr:oneCellAnchor>
    <xdr:from>
      <xdr:col>9</xdr:col>
      <xdr:colOff>523875</xdr:colOff>
      <xdr:row>7</xdr:row>
      <xdr:rowOff>142875</xdr:rowOff>
    </xdr:from>
    <xdr:ext cx="837602" cy="280205"/>
    <xdr:sp macro="" textlink="">
      <xdr:nvSpPr>
        <xdr:cNvPr id="17" name="16 CuadroTexto"/>
        <xdr:cNvSpPr txBox="1"/>
      </xdr:nvSpPr>
      <xdr:spPr>
        <a:xfrm>
          <a:off x="10868025" y="666750"/>
          <a:ext cx="8376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200" b="1"/>
            <a:t>Hr.</a:t>
          </a:r>
          <a:r>
            <a:rPr lang="es-GT" sz="1200" b="1" baseline="0"/>
            <a:t> Salida</a:t>
          </a:r>
          <a:r>
            <a:rPr lang="es-GT" sz="1200" b="1"/>
            <a:t>:</a:t>
          </a:r>
        </a:p>
      </xdr:txBody>
    </xdr:sp>
    <xdr:clientData/>
  </xdr:oneCellAnchor>
  <xdr:twoCellAnchor editAs="oneCell">
    <xdr:from>
      <xdr:col>0</xdr:col>
      <xdr:colOff>0</xdr:colOff>
      <xdr:row>14</xdr:row>
      <xdr:rowOff>495301</xdr:rowOff>
    </xdr:from>
    <xdr:to>
      <xdr:col>1</xdr:col>
      <xdr:colOff>514350</xdr:colOff>
      <xdr:row>18</xdr:row>
      <xdr:rowOff>409575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Fecha entreg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entreg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57651"/>
              <a:ext cx="1276350" cy="2200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219075</xdr:rowOff>
    </xdr:from>
    <xdr:to>
      <xdr:col>1</xdr:col>
      <xdr:colOff>390525</xdr:colOff>
      <xdr:row>13</xdr:row>
      <xdr:rowOff>323850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Rut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u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42950"/>
              <a:ext cx="115252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304801</xdr:colOff>
      <xdr:row>1</xdr:row>
      <xdr:rowOff>381000</xdr:rowOff>
    </xdr:from>
    <xdr:to>
      <xdr:col>2</xdr:col>
      <xdr:colOff>365485</xdr:colOff>
      <xdr:row>5</xdr:row>
      <xdr:rowOff>91045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571500"/>
          <a:ext cx="1584684" cy="126579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xiliar de Facturacion" refreshedDate="44105.54502824074" createdVersion="4" refreshedVersion="6" minRefreshableVersion="3" recordCount="232">
  <cacheSource type="worksheet">
    <worksheetSource ref="A1:S1048576" sheet="Data"/>
  </cacheSource>
  <cacheFields count="19">
    <cacheField name="Fecha Factura" numFmtId="0">
      <sharedItems containsNonDate="0" containsDate="1" containsString="0" containsBlank="1" minDate="2020-09-09T00:00:00" maxDate="2020-10-02T00:00:00" count="8">
        <d v="2020-09-30T00:00:00"/>
        <d v="2020-10-01T00:00:00"/>
        <d v="2020-09-29T00:00:00"/>
        <m/>
        <d v="2020-09-18T00:00:00" u="1"/>
        <d v="2020-09-16T00:00:00" u="1"/>
        <d v="2020-09-09T00:00:00" u="1"/>
        <d v="2020-09-17T00:00:00" u="1"/>
      </sharedItems>
    </cacheField>
    <cacheField name="Hora de Factura" numFmtId="0">
      <sharedItems containsNonDate="0" containsDate="1" containsString="0" containsBlank="1" minDate="1899-12-30T07:04:00" maxDate="1899-12-30T17:50:00"/>
    </cacheField>
    <cacheField name="Serie" numFmtId="0">
      <sharedItems containsBlank="1"/>
    </cacheField>
    <cacheField name="Numero" numFmtId="0">
      <sharedItems containsString="0" containsBlank="1" containsNumber="1" containsInteger="1" minValue="2123" maxValue="5001359" count="685">
        <n v="2129"/>
        <n v="2130"/>
        <n v="2131"/>
        <n v="2132"/>
        <n v="50301"/>
        <n v="50302"/>
        <n v="50303"/>
        <n v="50304"/>
        <n v="50305"/>
        <n v="50306"/>
        <n v="50307"/>
        <n v="50308"/>
        <n v="50309"/>
        <n v="50310"/>
        <n v="50311"/>
        <n v="50312"/>
        <n v="50313"/>
        <n v="50314"/>
        <n v="50315"/>
        <n v="50316"/>
        <n v="50317"/>
        <n v="50318"/>
        <n v="50319"/>
        <n v="50320"/>
        <n v="50321"/>
        <n v="50322"/>
        <n v="50323"/>
        <n v="50324"/>
        <n v="50325"/>
        <n v="50326"/>
        <n v="50327"/>
        <n v="50328"/>
        <n v="50329"/>
        <n v="50330"/>
        <n v="50331"/>
        <n v="50332"/>
        <n v="50333"/>
        <n v="50334"/>
        <n v="74180"/>
        <n v="74181"/>
        <n v="74182"/>
        <n v="74183"/>
        <n v="74184"/>
        <n v="74185"/>
        <n v="74186"/>
        <n v="74187"/>
        <n v="74188"/>
        <n v="74189"/>
        <n v="74190"/>
        <n v="74191"/>
        <n v="74192"/>
        <n v="162003"/>
        <n v="162022"/>
        <n v="162023"/>
        <n v="162024"/>
        <n v="162025"/>
        <n v="162026"/>
        <n v="162027"/>
        <n v="162028"/>
        <n v="162029"/>
        <n v="162030"/>
        <n v="162031"/>
        <n v="162032"/>
        <n v="162033"/>
        <n v="162034"/>
        <n v="162036"/>
        <n v="162037"/>
        <n v="162038"/>
        <n v="162039"/>
        <n v="162040"/>
        <n v="162041"/>
        <n v="162042"/>
        <n v="162043"/>
        <n v="162044"/>
        <n v="162045"/>
        <n v="162046"/>
        <n v="162047"/>
        <n v="162048"/>
        <n v="162049"/>
        <n v="162050"/>
        <n v="162051"/>
        <n v="162053"/>
        <n v="162054"/>
        <n v="162055"/>
        <n v="162056"/>
        <n v="162057"/>
        <n v="162058"/>
        <n v="162059"/>
        <n v="162060"/>
        <n v="162061"/>
        <n v="162062"/>
        <n v="162064"/>
        <n v="162065"/>
        <n v="162066"/>
        <n v="162067"/>
        <n v="162069"/>
        <n v="162070"/>
        <n v="162076"/>
        <n v="162077"/>
        <n v="162078"/>
        <n v="162080"/>
        <n v="162081"/>
        <n v="162082"/>
        <n v="162083"/>
        <n v="162084"/>
        <n v="162085"/>
        <n v="162086"/>
        <n v="162087"/>
        <n v="162088"/>
        <n v="162089"/>
        <n v="162090"/>
        <n v="162091"/>
        <n v="162092"/>
        <n v="162093"/>
        <n v="162094"/>
        <n v="162095"/>
        <n v="162096"/>
        <n v="162097"/>
        <n v="162098"/>
        <n v="162099"/>
        <n v="162100"/>
        <n v="162101"/>
        <n v="162102"/>
        <n v="162103"/>
        <n v="162105"/>
        <n v="162106"/>
        <n v="162107"/>
        <n v="162108"/>
        <n v="162109"/>
        <n v="162110"/>
        <n v="162111"/>
        <n v="162112"/>
        <n v="162114"/>
        <n v="162115"/>
        <n v="162116"/>
        <n v="162117"/>
        <n v="162118"/>
        <n v="162119"/>
        <n v="162120"/>
        <n v="162121"/>
        <n v="162122"/>
        <n v="162123"/>
        <n v="162124"/>
        <n v="162125"/>
        <n v="162126"/>
        <n v="162127"/>
        <n v="162128"/>
        <n v="162129"/>
        <n v="162130"/>
        <n v="162131"/>
        <n v="1000093"/>
        <n v="1003318"/>
        <n v="1003319"/>
        <n v="1003320"/>
        <n v="1003321"/>
        <n v="1044864"/>
        <n v="1044865"/>
        <n v="1044866"/>
        <n v="1044867"/>
        <n v="1044885"/>
        <n v="1044886"/>
        <n v="1044887"/>
        <n v="1044888"/>
        <n v="1044889"/>
        <n v="1044890"/>
        <n v="1044891"/>
        <n v="1044892"/>
        <n v="1044893"/>
        <n v="1044894"/>
        <n v="1044895"/>
        <n v="1044896"/>
        <n v="1044897"/>
        <n v="1044898"/>
        <n v="1044899"/>
        <n v="1044900"/>
        <n v="1044901"/>
        <n v="1044902"/>
        <n v="1044903"/>
        <n v="1044904"/>
        <n v="1044905"/>
        <n v="1044906"/>
        <n v="1044907"/>
        <n v="1044908"/>
        <n v="1044909"/>
        <n v="1044910"/>
        <n v="1044911"/>
        <n v="1044912"/>
        <n v="1044913"/>
        <n v="1044914"/>
        <n v="1044915"/>
        <n v="1044916"/>
        <n v="1044917"/>
        <n v="1044918"/>
        <n v="1044919"/>
        <n v="1044920"/>
        <n v="1044921"/>
        <n v="1044922"/>
        <n v="1044923"/>
        <n v="1044924"/>
        <n v="1044925"/>
        <n v="1044926"/>
        <n v="1044927"/>
        <n v="1044928"/>
        <n v="1044929"/>
        <n v="1044930"/>
        <n v="1044931"/>
        <n v="1044932"/>
        <n v="1044933"/>
        <n v="1044934"/>
        <n v="1044935"/>
        <n v="1044936"/>
        <n v="1044937"/>
        <n v="1044938"/>
        <n v="1044939"/>
        <n v="1044940"/>
        <n v="1044941"/>
        <n v="1044942"/>
        <n v="1044943"/>
        <n v="1044944"/>
        <n v="2000070"/>
        <n v="3003103"/>
        <n v="3003104"/>
        <n v="3003105"/>
        <n v="3003106"/>
        <n v="3003107"/>
        <n v="3003108"/>
        <n v="3003109"/>
        <n v="3003110"/>
        <n v="5001357"/>
        <n v="5001358"/>
        <n v="5001359"/>
        <m/>
        <n v="50093" u="1"/>
        <n v="161611" u="1"/>
        <n v="161612" u="1"/>
        <n v="161613" u="1"/>
        <n v="161614" u="1"/>
        <n v="50094" u="1"/>
        <n v="161615" u="1"/>
        <n v="161616" u="1"/>
        <n v="161617" u="1"/>
        <n v="161618" u="1"/>
        <n v="50095" u="1"/>
        <n v="161619" u="1"/>
        <n v="161620" u="1"/>
        <n v="161621" u="1"/>
        <n v="161622" u="1"/>
        <n v="50096" u="1"/>
        <n v="161623" u="1"/>
        <n v="161624" u="1"/>
        <n v="161625" u="1"/>
        <n v="161626" u="1"/>
        <n v="50097" u="1"/>
        <n v="161627" u="1"/>
        <n v="161628" u="1"/>
        <n v="161629" u="1"/>
        <n v="161630" u="1"/>
        <n v="50098" u="1"/>
        <n v="161631" u="1"/>
        <n v="161632" u="1"/>
        <n v="161128" u="1"/>
        <n v="161633" u="1"/>
        <n v="161129" u="1"/>
        <n v="161634" u="1"/>
        <n v="161130" u="1"/>
        <n v="50099" u="1"/>
        <n v="161635" u="1"/>
        <n v="161131" u="1"/>
        <n v="161636" u="1"/>
        <n v="161132" u="1"/>
        <n v="161637" u="1"/>
        <n v="161133" u="1"/>
        <n v="161638" u="1"/>
        <n v="161134" u="1"/>
        <n v="50100" u="1"/>
        <n v="161639" u="1"/>
        <n v="161135" u="1"/>
        <n v="161640" u="1"/>
        <n v="161136" u="1"/>
        <n v="161641" u="1"/>
        <n v="161137" u="1"/>
        <n v="161642" u="1"/>
        <n v="161138" u="1"/>
        <n v="50101" u="1"/>
        <n v="161643" u="1"/>
        <n v="161139" u="1"/>
        <n v="161644" u="1"/>
        <n v="161140" u="1"/>
        <n v="161141" u="1"/>
        <n v="161646" u="1"/>
        <n v="161142" u="1"/>
        <n v="50102" u="1"/>
        <n v="161647" u="1"/>
        <n v="161143" u="1"/>
        <n v="161648" u="1"/>
        <n v="161144" u="1"/>
        <n v="161649" u="1"/>
        <n v="161145" u="1"/>
        <n v="161650" u="1"/>
        <n v="161146" u="1"/>
        <n v="50103" u="1"/>
        <n v="161651" u="1"/>
        <n v="161147" u="1"/>
        <n v="74002" u="1"/>
        <n v="161652" u="1"/>
        <n v="161148" u="1"/>
        <n v="161653" u="1"/>
        <n v="161149" u="1"/>
        <n v="161654" u="1"/>
        <n v="161150" u="1"/>
        <n v="50104" u="1"/>
        <n v="161655" u="1"/>
        <n v="161151" u="1"/>
        <n v="161152" u="1"/>
        <n v="161153" u="1"/>
        <n v="74005" u="1"/>
        <n v="161154" u="1"/>
        <n v="50105" u="1"/>
        <n v="161155" u="1"/>
        <n v="5001346" u="1"/>
        <n v="74006" u="1"/>
        <n v="161156" u="1"/>
        <n v="161157" u="1"/>
        <n v="74007" u="1"/>
        <n v="161158" u="1"/>
        <n v="50106" u="1"/>
        <n v="161159" u="1"/>
        <n v="74008" u="1"/>
        <n v="161160" u="1"/>
        <n v="161161" u="1"/>
        <n v="74009" u="1"/>
        <n v="161162" u="1"/>
        <n v="5001345" u="1"/>
        <n v="50107" u="1"/>
        <n v="161163" u="1"/>
        <n v="74010" u="1"/>
        <n v="161164" u="1"/>
        <n v="161165" u="1"/>
        <n v="74011" u="1"/>
        <n v="161166" u="1"/>
        <n v="50108" u="1"/>
        <n v="50045" u="1"/>
        <n v="161167" u="1"/>
        <n v="74012" u="1"/>
        <n v="161168" u="1"/>
        <n v="161169" u="1"/>
        <n v="74013" u="1"/>
        <n v="5001344" u="1"/>
        <n v="161170" u="1"/>
        <n v="50109" u="1"/>
        <n v="50046" u="1"/>
        <n v="161171" u="1"/>
        <n v="74014" u="1"/>
        <n v="161172" u="1"/>
        <n v="161173" u="1"/>
        <n v="74015" u="1"/>
        <n v="161174" u="1"/>
        <n v="50110" u="1"/>
        <n v="50047" u="1"/>
        <n v="161175" u="1"/>
        <n v="74016" u="1"/>
        <n v="161176" u="1"/>
        <n v="161177" u="1"/>
        <n v="74017" u="1"/>
        <n v="161178" u="1"/>
        <n v="50111" u="1"/>
        <n v="50048" u="1"/>
        <n v="161179" u="1"/>
        <n v="74018" u="1"/>
        <n v="161180" u="1"/>
        <n v="161181" u="1"/>
        <n v="74019" u="1"/>
        <n v="50112" u="1"/>
        <n v="50049" u="1"/>
        <n v="161183" u="1"/>
        <n v="74020" u="1"/>
        <n v="161184" u="1"/>
        <n v="161185" u="1"/>
        <n v="74021" u="1"/>
        <n v="161186" u="1"/>
        <n v="50113" u="1"/>
        <n v="50050" u="1"/>
        <n v="161187" u="1"/>
        <n v="74022" u="1"/>
        <n v="161188" u="1"/>
        <n v="161189" u="1"/>
        <n v="74023" u="1"/>
        <n v="161190" u="1"/>
        <n v="50114" u="1"/>
        <n v="50051" u="1"/>
        <n v="161191" u="1"/>
        <n v="74024" u="1"/>
        <n v="74025" u="1"/>
        <n v="50115" u="1"/>
        <n v="50052" u="1"/>
        <n v="49926" u="1"/>
        <n v="74026" u="1"/>
        <n v="1044419" u="1"/>
        <n v="74027" u="1"/>
        <n v="1044420" u="1"/>
        <n v="1044421" u="1"/>
        <n v="1044422" u="1"/>
        <n v="1044423" u="1"/>
        <n v="50116" u="1"/>
        <n v="1044424" u="1"/>
        <n v="50053" u="1"/>
        <n v="1044425" u="1"/>
        <n v="49927" u="1"/>
        <n v="1044426" u="1"/>
        <n v="1044427" u="1"/>
        <n v="74028" u="1"/>
        <n v="1044428" u="1"/>
        <n v="1044429" u="1"/>
        <n v="1044430" u="1"/>
        <n v="1044431" u="1"/>
        <n v="1044432" u="1"/>
        <n v="1044433" u="1"/>
        <n v="1044434" u="1"/>
        <n v="1044435" u="1"/>
        <n v="1044436" u="1"/>
        <n v="1044437" u="1"/>
        <n v="1044438" u="1"/>
        <n v="1044439" u="1"/>
        <n v="50117" u="1"/>
        <n v="1044440" u="1"/>
        <n v="50054" u="1"/>
        <n v="1044441" u="1"/>
        <n v="49928" u="1"/>
        <n v="1044442" u="1"/>
        <n v="50118" u="1"/>
        <n v="50055" u="1"/>
        <n v="49929" u="1"/>
        <n v="50119" u="1"/>
        <n v="50056" u="1"/>
        <n v="49930" u="1"/>
        <n v="50120" u="1"/>
        <n v="50057" u="1"/>
        <n v="49931" u="1"/>
        <n v="50121" u="1"/>
        <n v="50058" u="1"/>
        <n v="49932" u="1"/>
        <n v="50122" u="1"/>
        <n v="50059" u="1"/>
        <n v="49933" u="1"/>
        <n v="50123" u="1"/>
        <n v="50060" u="1"/>
        <n v="49934" u="1"/>
        <n v="50124" u="1"/>
        <n v="50061" u="1"/>
        <n v="49935" u="1"/>
        <n v="50125" u="1"/>
        <n v="50062" u="1"/>
        <n v="49936" u="1"/>
        <n v="1044572" u="1"/>
        <n v="1044573" u="1"/>
        <n v="1044574" u="1"/>
        <n v="1044575" u="1"/>
        <n v="1044576" u="1"/>
        <n v="1044577" u="1"/>
        <n v="1044578" u="1"/>
        <n v="1044579" u="1"/>
        <n v="1044580" u="1"/>
        <n v="1044581" u="1"/>
        <n v="1044582" u="1"/>
        <n v="1044583" u="1"/>
        <n v="50126" u="1"/>
        <n v="1044584" u="1"/>
        <n v="50063" u="1"/>
        <n v="1044585" u="1"/>
        <n v="49937" u="1"/>
        <n v="1044586" u="1"/>
        <n v="1044587" u="1"/>
        <n v="1044588" u="1"/>
        <n v="1044589" u="1"/>
        <n v="1044590" u="1"/>
        <n v="1044591" u="1"/>
        <n v="1044592" u="1"/>
        <n v="1044593" u="1"/>
        <n v="1044594" u="1"/>
        <n v="1044595" u="1"/>
        <n v="1044596" u="1"/>
        <n v="1044597" u="1"/>
        <n v="1044598" u="1"/>
        <n v="1044599" u="1"/>
        <n v="50127" u="1"/>
        <n v="1044600" u="1"/>
        <n v="50064" u="1"/>
        <n v="1044601" u="1"/>
        <n v="49938" u="1"/>
        <n v="1044602" u="1"/>
        <n v="1044603" u="1"/>
        <n v="1044604" u="1"/>
        <n v="1044605" u="1"/>
        <n v="1044606" u="1"/>
        <n v="1044607" u="1"/>
        <n v="1044608" u="1"/>
        <n v="1044609" u="1"/>
        <n v="1044610" u="1"/>
        <n v="1044611" u="1"/>
        <n v="1044612" u="1"/>
        <n v="1044613" u="1"/>
        <n v="1044614" u="1"/>
        <n v="1044615" u="1"/>
        <n v="50128" u="1"/>
        <n v="1044616" u="1"/>
        <n v="50065" u="1"/>
        <n v="1044617" u="1"/>
        <n v="49939" u="1"/>
        <n v="1044618" u="1"/>
        <n v="1044619" u="1"/>
        <n v="1044620" u="1"/>
        <n v="1044621" u="1"/>
        <n v="161500" u="1"/>
        <n v="1044622" u="1"/>
        <n v="1044623" u="1"/>
        <n v="1044624" u="1"/>
        <n v="1044625" u="1"/>
        <n v="161501" u="1"/>
        <n v="1044626" u="1"/>
        <n v="1044627" u="1"/>
        <n v="1044628" u="1"/>
        <n v="1044629" u="1"/>
        <n v="161502" u="1"/>
        <n v="1044630" u="1"/>
        <n v="1044631" u="1"/>
        <n v="50129" u="1"/>
        <n v="1044632" u="1"/>
        <n v="50066" u="1"/>
        <n v="1044633" u="1"/>
        <n v="49940" u="1"/>
        <n v="161503" u="1"/>
        <n v="1044634" u="1"/>
        <n v="1044635" u="1"/>
        <n v="1044636" u="1"/>
        <n v="1044637" u="1"/>
        <n v="161504" u="1"/>
        <n v="1044638" u="1"/>
        <n v="1044639" u="1"/>
        <n v="1044640" u="1"/>
        <n v="161505" u="1"/>
        <n v="161506" u="1"/>
        <n v="50130" u="1"/>
        <n v="50067" u="1"/>
        <n v="49941" u="1"/>
        <n v="161507" u="1"/>
        <n v="1003303" u="1"/>
        <n v="1003304" u="1"/>
        <n v="161508" u="1"/>
        <n v="1003305" u="1"/>
        <n v="1003306" u="1"/>
        <n v="161509" u="1"/>
        <n v="161510" u="1"/>
        <n v="50068" u="1"/>
        <n v="49942" u="1"/>
        <n v="161511" u="1"/>
        <n v="161512" u="1"/>
        <n v="161513" u="1"/>
        <n v="161514" u="1"/>
        <n v="50069" u="1"/>
        <n v="49943" u="1"/>
        <n v="161515" u="1"/>
        <n v="161516" u="1"/>
        <n v="161517" u="1"/>
        <n v="161518" u="1"/>
        <n v="50070" u="1"/>
        <n v="49944" u="1"/>
        <n v="161519" u="1"/>
        <n v="161520" u="1"/>
        <n v="161521" u="1"/>
        <n v="161522" u="1"/>
        <n v="50071" u="1"/>
        <n v="49945" u="1"/>
        <n v="161523" u="1"/>
        <n v="161524" u="1"/>
        <n v="161525" u="1"/>
        <n v="161526" u="1"/>
        <n v="50072" u="1"/>
        <n v="49946" u="1"/>
        <n v="161527" u="1"/>
        <n v="161528" u="1"/>
        <n v="161529" u="1"/>
        <n v="161530" u="1"/>
        <n v="50073" u="1"/>
        <n v="161531" u="1"/>
        <n v="161532" u="1"/>
        <n v="161533" u="1"/>
        <n v="161534" u="1"/>
        <n v="2123" u="1"/>
        <n v="50074" u="1"/>
        <n v="161535" u="1"/>
        <n v="161536" u="1"/>
        <n v="161537" u="1"/>
        <n v="161538" u="1"/>
        <n v="50075" u="1"/>
        <n v="161539" u="1"/>
        <n v="161540" u="1"/>
        <n v="161541" u="1"/>
        <n v="161542" u="1"/>
        <n v="50076" u="1"/>
        <n v="161543" u="1"/>
        <n v="161544" u="1"/>
        <n v="161545" u="1"/>
        <n v="161546" u="1"/>
        <n v="50077" u="1"/>
        <n v="161547" u="1"/>
        <n v="161548" u="1"/>
        <n v="161549" u="1"/>
        <n v="161550" u="1"/>
        <n v="50078" u="1"/>
        <n v="161551" u="1"/>
        <n v="161552" u="1"/>
        <n v="161553" u="1"/>
        <n v="161554" u="1"/>
        <n v="50079" u="1"/>
        <n v="161555" u="1"/>
        <n v="161556" u="1"/>
        <n v="161557" u="1"/>
        <n v="161558" u="1"/>
        <n v="50080" u="1"/>
        <n v="161559" u="1"/>
        <n v="161560" u="1"/>
        <n v="161561" u="1"/>
        <n v="161562" u="1"/>
        <n v="50081" u="1"/>
        <n v="161563" u="1"/>
        <n v="161564" u="1"/>
        <n v="161565" u="1"/>
        <n v="161566" u="1"/>
        <n v="50082" u="1"/>
        <n v="161567" u="1"/>
        <n v="161568" u="1"/>
        <n v="161569" u="1"/>
        <n v="161570" u="1"/>
        <n v="50083" u="1"/>
        <n v="161571" u="1"/>
        <n v="161572" u="1"/>
        <n v="161573" u="1"/>
        <n v="161574" u="1"/>
        <n v="50084" u="1"/>
        <n v="161575" u="1"/>
        <n v="161576" u="1"/>
        <n v="161577" u="1"/>
        <n v="161578" u="1"/>
        <n v="3003097" u="1"/>
        <n v="50085" u="1"/>
        <n v="161579" u="1"/>
        <n v="161580" u="1"/>
        <n v="161581" u="1"/>
        <n v="161582" u="1"/>
        <n v="50086" u="1"/>
        <n v="161583" u="1"/>
        <n v="161584" u="1"/>
        <n v="161585" u="1"/>
        <n v="161586" u="1"/>
        <n v="50087" u="1"/>
        <n v="161587" u="1"/>
        <n v="161588" u="1"/>
        <n v="161589" u="1"/>
        <n v="161590" u="1"/>
        <n v="50088" u="1"/>
        <n v="161591" u="1"/>
        <n v="161592" u="1"/>
        <n v="3003096" u="1"/>
        <n v="161593" u="1"/>
        <n v="161594" u="1"/>
        <n v="50089" u="1"/>
        <n v="161595" u="1"/>
        <n v="161596" u="1"/>
        <n v="161597" u="1"/>
        <n v="161598" u="1"/>
        <n v="50090" u="1"/>
        <n v="161599" u="1"/>
        <n v="161600" u="1"/>
        <n v="161601" u="1"/>
        <n v="161602" u="1"/>
        <n v="50091" u="1"/>
        <n v="161603" u="1"/>
        <n v="161604" u="1"/>
        <n v="161605" u="1"/>
        <n v="161606" u="1"/>
        <n v="50092" u="1"/>
        <n v="161607" u="1"/>
        <n v="161608" u="1"/>
        <n v="161609" u="1"/>
        <n v="161610" u="1"/>
      </sharedItems>
    </cacheField>
    <cacheField name="Codigo de Clientes" numFmtId="0">
      <sharedItems containsBlank="1" count="337">
        <s v="CL01119"/>
        <s v="CE00001"/>
        <s v="CL00911"/>
        <s v="CL00854"/>
        <s v="CL00963"/>
        <s v="CL00253"/>
        <s v="CL00002"/>
        <s v="CL00875"/>
        <s v="CL00697"/>
        <s v="CL00624"/>
        <s v="CL00491"/>
        <s v="CL00676"/>
        <s v="CL00104"/>
        <s v="CL00934"/>
        <s v="CL00525"/>
        <s v="CL00784"/>
        <s v="CL00130"/>
        <s v="CL00667"/>
        <s v="CL00936"/>
        <s v="CL00223"/>
        <s v="CL00452"/>
        <s v="CL00013"/>
        <s v="CL00764"/>
        <s v="CL00495"/>
        <s v="CL00582"/>
        <s v="CL00451"/>
        <s v="CL00056"/>
        <s v="CL00094"/>
        <s v="CL00086"/>
        <s v="CL00170"/>
        <s v="CL00420"/>
        <s v="CL00293"/>
        <s v="CL00294"/>
        <s v="CL00371"/>
        <s v="CL00388"/>
        <s v="CL00306"/>
        <s v="CL00154"/>
        <s v="CL00457"/>
        <s v="CL00165"/>
        <s v="CL00139"/>
        <s v="CL01070"/>
        <s v="CL00107"/>
        <s v="CL00084"/>
        <s v="CL00146"/>
        <s v="CL00395"/>
        <s v="CL00164"/>
        <s v="CL01148"/>
        <s v="CL00472"/>
        <s v="CL00958"/>
        <s v="CL00105"/>
        <s v="CL01099"/>
        <s v="CL00392"/>
        <s v="CL00156"/>
        <s v="CL01004"/>
        <s v="CL00844"/>
        <s v="CL00997"/>
        <s v="CA00001"/>
        <s v="CL00846"/>
        <s v="CL00134"/>
        <s v="CL00630"/>
        <s v="CL00616"/>
        <s v="CL00277"/>
        <s v="CL00579"/>
        <s v="CL00559"/>
        <s v="CL00794"/>
        <s v="CL01090"/>
        <s v="CL00128"/>
        <s v="CL00707"/>
        <s v="CL00712"/>
        <s v="CL00942"/>
        <s v="CL00886"/>
        <s v="CL00625"/>
        <s v="CL00611"/>
        <s v="CL00629"/>
        <s v="CL01007"/>
        <s v="CL00961"/>
        <s v="CL00600"/>
        <s v="CL00627"/>
        <s v="CL00588"/>
        <s v="CL00732"/>
        <s v="CL00602"/>
        <s v="CL00731"/>
        <s v="CL00157"/>
        <s v="CL01156"/>
        <s v="CL00080"/>
        <s v="CL00567"/>
        <s v="CB00021"/>
        <s v="CM00008"/>
        <s v="CM00071"/>
        <s v="CM00035"/>
        <s v="H00071"/>
        <s v="H00529"/>
        <s v="H00170"/>
        <s v="H00368"/>
        <s v="H00097"/>
        <s v="H00383"/>
        <s v="H00617"/>
        <s v="H00120"/>
        <s v="H00250"/>
        <s v="H00255"/>
        <s v="H00056"/>
        <s v="H00206"/>
        <s v="H00192"/>
        <s v="H00061"/>
        <s v="H00069"/>
        <s v="H00006"/>
        <s v="H00088"/>
        <s v="H00043"/>
        <s v="H00162"/>
        <s v="H00104"/>
        <s v="H00140"/>
        <s v="H00067"/>
        <s v="H00082"/>
        <s v="H00311"/>
        <s v="H00018"/>
        <s v="H00083"/>
        <s v="H00217"/>
        <s v="H00325"/>
        <s v="H00334"/>
        <s v="H00350"/>
        <s v="H00411"/>
        <s v="H00530"/>
        <s v="H00429"/>
        <s v="H00565"/>
        <s v="H00034"/>
        <s v="H00591"/>
        <s v="H00410"/>
        <s v="H00630"/>
        <s v="H00155"/>
        <s v="H00637"/>
        <s v="ME00007"/>
        <s v="CE00003"/>
        <s v="CE00002"/>
        <m/>
        <s v="CL00216" u="1"/>
        <s v="CL00207" u="1"/>
        <s v="CL00356" u="1"/>
        <s v="CL00703" u="1"/>
        <s v="CL00927" u="1"/>
        <s v="H00079" u="1"/>
        <s v="CL00992" u="1"/>
        <s v="CL00338" u="1"/>
        <s v="CL00217" u="1"/>
        <s v="CL00357" u="1"/>
        <s v="CL00704" u="1"/>
        <s v="CL00853" u="1"/>
        <s v="CL01144" u="1"/>
        <s v="CL00124" u="1"/>
        <s v="H00596" u="1"/>
        <s v="CL00115" u="1"/>
        <s v="CL00264" u="1"/>
        <s v="CL00723" u="1"/>
        <s v="CL00835" u="1"/>
        <s v="CL00218" u="1"/>
        <s v="CL00714" u="1"/>
        <s v="CL00863" u="1"/>
        <s v="CL01005" u="1"/>
        <s v="H00583" u="1"/>
        <s v="CL00358" u="1"/>
        <s v="CL01033" u="1"/>
        <s v="CP00002" u="1"/>
        <s v="CL00050" u="1"/>
        <s v="CL00808" u="1"/>
        <s v="CL00882" u="1"/>
        <s v="CL01024" u="1"/>
        <s v="CL01052" u="1"/>
        <s v="CL00144" u="1"/>
        <s v="CL00256" u="1"/>
        <s v="H00144" u="1"/>
        <s v="H00291" u="1"/>
        <s v="H00526" u="1"/>
        <s v="CL00706" u="1"/>
        <s v="CL00967" u="1"/>
        <s v="CL01034" u="1"/>
        <s v="CL01071" u="1"/>
        <s v="CL01146" u="1"/>
        <s v="H00615" u="1"/>
        <s v="CL01025" u="1"/>
        <s v="CL00613" u="1"/>
        <s v="CL00070" u="1"/>
        <s v="CL00369" u="1"/>
        <s v="CL00604" u="1"/>
        <s v="H00190" u="1"/>
        <s v="CL00397" u="1"/>
        <s v="CL00781" u="1"/>
        <s v="CL00239" u="1"/>
        <s v="CL00511" u="1"/>
        <s v="H00221" u="1"/>
        <s v="H00337" u="1"/>
        <s v="CL00379" u="1"/>
        <s v="CL01017" u="1"/>
        <s v="CL00034" u="1"/>
        <s v="CL00642" u="1"/>
        <s v="H00058" u="1"/>
        <s v="CL00062" u="1"/>
        <s v="CL00249" u="1"/>
        <s v="CL00398" u="1"/>
        <s v="CL00633" u="1"/>
        <s v="CL00708" u="1"/>
        <s v="H00294" u="1"/>
        <s v="H00604" u="1"/>
        <s v="CL00389" u="1"/>
        <s v="H00618" u="1"/>
        <s v="CL00268" u="1"/>
        <s v="CL00727" u="1"/>
        <s v="CL00876" u="1"/>
        <s v="H00090" u="1"/>
        <s v="H00397" u="1"/>
        <s v="CL00072" u="1"/>
        <s v="CL01046" u="1"/>
        <s v="CL01158" u="1"/>
        <s v="CL00399" u="1"/>
        <s v="CL00634" u="1"/>
        <s v="CL00709" u="1"/>
        <s v="CL00783" u="1"/>
        <s v="CL00129" u="1"/>
        <s v="CL00082" u="1"/>
        <s v="CL00989" u="1"/>
        <s v="CL01084" u="1"/>
        <s v="H00460" u="1"/>
        <s v="H00504" u="1"/>
        <s v="CL00288" u="1"/>
        <s v="CL00560" u="1"/>
        <s v="CL00672" u="1"/>
        <s v="H00211" u="1"/>
        <s v="CL00775" u="1"/>
        <s v="H00372" u="1"/>
        <s v="CL00037" u="1"/>
        <s v="CL00149" u="1"/>
        <s v="CL01085" u="1"/>
        <s v="CL00065" u="1"/>
        <s v="CL00412" u="1"/>
        <s v="CL00561" u="1"/>
        <s v="CL01076" u="1"/>
        <s v="H00373" u="1"/>
        <s v="H00564" u="1"/>
        <s v="CL00440" u="1"/>
        <s v="CL00692" u="1"/>
        <s v="CL00879" u="1"/>
        <s v="H00022" u="1"/>
        <s v="CL00066" u="1"/>
        <s v="CL00413" u="1"/>
        <s v="CL00637" u="1"/>
        <s v="CL00898" u="1"/>
        <s v="H00200" u="1"/>
        <s v="CL00516" u="1"/>
        <s v="CL00085" u="1"/>
        <s v="CL00188" u="1"/>
        <s v="CL00423" u="1"/>
        <s v="H00215" u="1"/>
        <s v="CL00778" u="1"/>
        <s v="CL00901" u="1"/>
        <s v="CL01097" u="1"/>
        <s v="CL00200" u="1"/>
        <s v="CL00648" u="1"/>
        <s v="CL00685" u="1"/>
        <s v="CL00797" u="1"/>
        <s v="CL00415" u="1"/>
        <s v="CL00564" u="1"/>
        <s v="H00128" u="1"/>
        <s v="CL00930" u="1"/>
        <s v="CM00013" u="1"/>
        <s v="H00173" u="1"/>
        <s v="CL00201" u="1"/>
        <s v="CL00425" u="1"/>
        <s v="CL00921" u="1"/>
        <s v="H00187" u="1"/>
        <s v="H00306" u="1"/>
        <s v="CL00565" u="1"/>
        <s v="CL00789" u="1"/>
        <s v="H00160" u="1"/>
        <s v="H00204" u="1"/>
        <s v="H00467" u="1"/>
        <s v="CL00220" u="1"/>
        <s v="CL00668" u="1"/>
        <s v="CL00903" u="1"/>
        <s v="CL00088" u="1"/>
        <s v="CL00931" u="1"/>
        <s v="CL00314" u="1"/>
        <s v="H00161" u="1"/>
        <s v="H00205" u="1"/>
        <s v="CM00070" u="1"/>
        <s v="H00103" u="1"/>
        <s v="CL00221" u="1"/>
        <s v="CL00408" u="1"/>
        <s v="CL00100" u="1"/>
        <s v="CL00436" u="1"/>
        <s v="CL00585" u="1"/>
        <s v="CL00932" u="1"/>
        <s v="CL00240" u="1"/>
        <s v="CL00688" u="1"/>
        <s v="CL00811" u="1"/>
        <s v="CL00960" u="1"/>
        <s v="CL00455" u="1"/>
        <s v="CL00409" u="1"/>
        <s v="CL00483" u="1"/>
        <s v="CL01121" u="1"/>
        <s v="CL00213" u="1"/>
        <s v="CL00437" u="1"/>
        <s v="CL00933" u="1"/>
        <s v="H00590" u="1"/>
        <s v="CL00465" u="1"/>
        <s v="CL00577" u="1"/>
        <s v="CL01103" u="1"/>
        <s v="H00341" u="1"/>
        <s v="CL00307" u="1"/>
        <s v="CL00344" u="1"/>
        <s v="CL00419" u="1"/>
        <s v="CL00447" u="1"/>
        <s v="CL01010" u="1"/>
        <s v="CM00063" u="1"/>
        <s v="CL00438" u="1"/>
        <s v="CL00699" u="1"/>
        <s v="CL00710" u="1"/>
        <s v="CL00242" u="1"/>
        <s v="CL00466" u="1"/>
        <s v="H00240" u="1"/>
        <s v="CL00382" u="1"/>
        <s v="CL01020" u="1"/>
        <s v="H00063" u="1"/>
        <s v="H00107" u="1"/>
        <s v="CL00485" u="1"/>
        <s v="CL01160" u="1"/>
        <s v="H00343" u="1"/>
        <s v="CL00103" u="1"/>
        <s v="H00050" u="1"/>
        <s v="CL00206" u="1"/>
        <s v="CL00355" u="1"/>
        <s v="CL00467" u="1"/>
        <s v="H00330" u="1"/>
        <s v="CL00271" u="1"/>
        <s v="CL00917" u="1"/>
        <s v="CL01021" u="1"/>
        <s v="CL00225" u="1"/>
        <s v="CL00908" u="1"/>
        <s v="CL01012" u="1"/>
        <s v="CL01124" u="1"/>
      </sharedItems>
    </cacheField>
    <cacheField name="Nombre" numFmtId="0">
      <sharedItems containsBlank="1" count="381">
        <s v="FARMACIA PEÑA DE HOREB"/>
        <s v="DROGUERIA UNIVERSAL S.A.DE C.V."/>
        <s v="FARMACIA ADONAI"/>
        <s v="FARMACIA HERRERA"/>
        <s v="FARMACIA LA FE"/>
        <s v="VENTA DE MEDICAMENTOS Y FOTOCOPIAS ALE"/>
        <s v="FARMACIA SHALOM"/>
        <s v="FARMACIA SAN SALVADOR"/>
        <s v="FARMACIA EL PROMOTOR"/>
        <s v="FARMACIA LA SALUD"/>
        <s v="FARMACIA ELIAS"/>
        <s v="FARMACIA HERMANO PEDRO                                   &quot;"/>
        <s v="FARMACIA KATHY"/>
        <s v="CLIENTES DE CONTADO"/>
        <s v="FARMACIA VIRGINIA"/>
        <s v="FARMACIA PETUL"/>
        <s v="FARMACIA NUEVA AURORA"/>
        <s v="DROGUERIA Y FARMACIA ECONOFARM"/>
        <s v="FARMACIAS GUATEMALTECAS EL ARCO"/>
        <s v="FARMACIA CENTRAL"/>
        <s v="FARMACIA SAN RAFAEL"/>
        <s v="RIGOBERTO ANTONIO PA COL"/>
        <s v="FARMACIA MI FARMACIA No. 2"/>
        <s v="FARMACIA PATY"/>
        <s v="ORION MEDICAL DE GUATEMALA, S. A."/>
        <s v="SANATORIO SANTA ANA, S.A."/>
        <s v="JENY BETHZAIDA ACEITUNO RUBIO DE JIMENEZ"/>
        <s v="HOSPITAL CENTRO MEDICO ZACAPA, S. A."/>
        <s v="UNIVERSO MEDICO"/>
        <s v="SUPLIMET"/>
        <s v="UNIMEDICA DEL SUR, S.A."/>
        <s v="BENANDANTI, SOCIEDAD ANONIMA"/>
        <s v="INVERSIONES DANEKA, S.A."/>
        <s v="DROGUERIA CENTRO HISTORICO, S.A."/>
        <s v="JOSE ANTONIO HERNANDEZ"/>
        <s v="DISTRIBUIDORA DE PRODUCTOS FARMACEUTICOS Y CIA. LTDA"/>
        <s v="FARMACIA CRUZ AZUL CENTRAL"/>
        <s v="ESVIN ARGELIO MARTINEZ PEREZ"/>
        <s v="FARMACIA AHORRO SUR"/>
        <s v="FARMACIA GETSEMANI"/>
        <s v="FARMACIA JEHOVA JIRETH No.2"/>
        <s v="VICTOR MIGUEL IZQUIERDO DEL CID / FARMACIA CENTRAL IZQUIERDO"/>
        <s v="FARMACIA SANTA FE"/>
        <s v="FARMACIA SANTA CECILIA/ROBERTO RUIZ HERNANDEZ"/>
        <s v="SERVICIOS Y PRODUCTOS DE TECNOLOGIA, S. A."/>
        <s v="DROG. E IMPORTADORA SALAZAR,S.A."/>
        <s v="MARIANO MARTIN RAMIREZ"/>
        <s v="FARMACIA LA MODERNA"/>
        <s v="OSEAS EFRAIN LOPEZ CASTAÑON"/>
        <s v="Gregorio Chach Pérez"/>
        <s v="YOCELYN STEPHANY YAQUE ESTEBAN"/>
        <s v="DROGUERIA Y FARMACIA COIDE, SOCIEDAD ANONIMA"/>
        <s v="FRISLY SALOMON PEREZ GOMEZ"/>
        <s v="FARMACIA BELEN, SOCIEDAD ANONIMA"/>
        <s v="DIRECA"/>
        <s v="ASOCIACION SOLIDARISTA BDC"/>
        <s v="ONA, S.A."/>
        <s v="CORPORACION CVEFARMA, SOCIEDAD ANONIMA"/>
        <s v="MI FARMACIA, S. A."/>
        <s v="FARMACIA CHEN"/>
        <s v="FARMACIA ACEVEDO / MARIO ARTURO ACEVEDO"/>
        <s v="FARMACIA VICTORIA EN CRISTO"/>
        <s v="FARMACEUTICA ANTIGUEÑA SAN MIGUEL, S. A."/>
        <s v="OTTO LEONEL SAENZ"/>
        <s v="PORFIRIO ABEL GODINEZ ARDIANO"/>
        <s v="PORFIRIO ABEL GODINEZ ARCIANO"/>
        <s v="ASCAVI, SOCIEDAD ANONIMA"/>
        <s v="BODEGA FARMACEUTICA, S.A."/>
        <s v="FARMACIA FAMILIAR / ALEX VINICIO COHOBON HERNANDEZ"/>
        <s v="LABORATORIOS, DROGUERIAS Y FARMACIAS ROGIL, S. A."/>
        <s v="FARMACIA  DEL  MERCADO"/>
        <s v="FARMACIA LUCAS"/>
        <s v="FARMACIA Y DROGUERIA R. M."/>
        <s v="GRUPO DE NEGOCIOS TEL, S. A."/>
        <s v="FARMACIA BEROS"/>
        <s v="ATANACIO MENDOZA"/>
        <s v="FARMACIA ASOFARME 1"/>
        <s v="FARMACIA SAN SEBASTIAN"/>
        <s v="DIOCESIS DE HUEHUETENANGO PASTORAL DE SALUD"/>
        <s v="FARMACIA LA SALVACION DE DIOS"/>
        <s v="VENTA DE MEDICINA NERIO CASTILLO"/>
        <s v="PROMECO, S. A."/>
        <s v="ACES"/>
        <s v="FARMACIA ELY"/>
        <s v="FARMACENTER"/>
        <s v="FARMACEUTICA JES, S. A."/>
        <s v="GRUPO JERAUSA DROGUERIA Y FARMACIA"/>
        <s v="ALVARO ERNESTO ACEITUNO RUBIO"/>
        <s v="FARMACIA QUINILLA"/>
        <s v="ABELINO PEDRO CAXAJ TZOC"/>
        <s v="REPRESENTACIONES E INVERSIONES DIVERSAS &quot;LORENZO HERMANOS&quot;,S.A."/>
        <s v="DEYANIRA VANESSA GOMEZ ROBLERO"/>
        <s v="REPRESENTACIONES E INVERSIONES DIVERSAS &quot;LORENZO HERMANOS&quot;, SOCIEDAD ANONIMA"/>
        <s v="REPRESENTACIONES MEDICAS DEL SUR OCCIDENTE, SOCIEDAD ANONIMA"/>
        <s v="DR. DURINY MORALES"/>
        <s v="ELVIA CANO VILLEGAS"/>
        <s v="DR. GUILLERMO  XON  TECUN"/>
        <s v="JULIO CESAR LORENZO MARTINEZ"/>
        <s v="PIERRE BONIN"/>
        <s v="FARCEN, S.A."/>
        <s v="PHARMACEUTICA INTERNACIONAL, S.A."/>
        <s v="SPRUYT GIHLEM PHARMACEUTICAL"/>
        <s v="CHRISTIAN OMAR, LE CUNFF GALINDO"/>
        <s v="MAURICIO CALDERON"/>
        <s v="CARLOS SILVA"/>
        <s v="DORIS CATALINA ORTIZ CONTRERAS"/>
        <s v="CESIAH CARRILLO"/>
        <s v="GLENDA LIZETH MARTINEZ O."/>
        <s v="VICENTE, CHIVALAN CALAM"/>
        <s v="JOSE ABRAHAM MORALES REYNA"/>
        <s v="MONTE HEBRON MEDICINA ALTERNATIVA, S.A."/>
        <s v="OLGA BEATRIZ JUAREZ DE CIFUENTES"/>
        <s v="MEDINAT"/>
        <s v="SUZANA PORRES WRIGHT"/>
        <s v="MARIA DEL ROSARIO CASTILLO BEKKER"/>
        <s v="ROBERTO ANTONIO PEREZ REYES"/>
        <s v="GERARDO JOEL, ARRIVILLAGA JIMENEZ"/>
        <s v="ELSA LILIANA, LOPEZ VILLANUEVA"/>
        <s v="DISTRIBUIDORA FARMACEUTICA DE SISTEMAS INTEGRALES,S.A."/>
        <s v="JULIO TEJADA"/>
        <s v="LISSA BORRAYO"/>
        <s v="BYRON ROSALES"/>
        <s v="EDGAR RANFERI GIL"/>
        <s v="JUAN MANUEL DIAZ LOPEZ"/>
        <s v="CENTRO NATURISTA EL EDEN"/>
        <s v="CLELIA EDITH GODINEZ MANCIA"/>
        <s v="EMERSON VALDEZ OLIVARES"/>
        <s v="PATRICIA CALDERON MENDEZ"/>
        <s v="GUSTAVO ADOLFO MONZON GUERRA"/>
        <s v="FARMACIA LA SELECTA"/>
        <s v="FARMACIA GALAVISTA"/>
        <s v="MARIO YUCUTE"/>
        <s v="OTTO LIMA"/>
        <s v="CONTADO TX OCHO"/>
        <s v="FARMACIAS GODOY, SOCIEDAD ANONIMA"/>
        <s v="CLINICA DE MEDICINA INTEGRATIVA Y OZONOTERAPIA COPROPIEDAD"/>
        <s v="CONTADO TX UNO"/>
        <s v="JOSE ROBERTO BATRES GALEANO / SANATORIO HERMANO PEDRO HUEHUETENANGO"/>
        <s v="JISELDA ALFARO"/>
        <s v="ADONIZ  PETRONIO SAMAYOA  RODAS"/>
        <s v="CONTADO TX DOS"/>
        <s v="ALEJANDRO JOSE AGUILAR ORELLANA"/>
        <s v="VIMASA S.A. DE CV"/>
        <s v="DISTRIBUIDORA DE PRODUCTOS  FARMACEUTICOS Y CIA. LTDA.(DISPROFAR &amp; CIA. LTDA.)"/>
        <s v="Drogueria Rischbieth, S. A. de C. V."/>
        <m/>
        <s v="COMPLETA SALUD, SOCIEDAD ANONIMA" u="1"/>
        <s v="FARMACIA PAIZ" u="1"/>
        <s v="DTOX MEDICAL CENTER" u="1"/>
        <s v="CESAR ROBERTO DAVILA" u="1"/>
        <s v="ELSA HERLINDA SEB CHOC" u="1"/>
        <s v="HOSPITAL MEDIFAM, S. A." u="1"/>
        <s v="FARMACIA LONDRES" u="1"/>
        <s v="SANATORIO SAN RAFAEL" u="1"/>
        <s v="FARMACIA SANTA TERESA" u="1"/>
        <s v="FARMACIA DALET" u="1"/>
        <s v="VENTA DE MEDICINA MAYA" u="1"/>
        <s v="CLINICAS INTEGRALES PARA EL TRATAMIENTO DEL DOLOR, S. A." u="1"/>
        <s v="FARMACIA DIORLENY" u="1"/>
        <s v="FARMACIA SANTA MARIA" u="1"/>
        <s v="CORPORACION FE EN DIOS, S. A." u="1"/>
        <s v="FARMACIA MAYCO" u="1"/>
        <s v="APOTECARIA, S.A." u="1"/>
        <s v="HOSNI EMERSON  HERNANDEZ LOPEZ" u="1"/>
        <s v="FARMACIA ELI" u="1"/>
        <s v="LA BUGA S.A." u="1"/>
        <s v="DROGUERIA LA SALUD" u="1"/>
        <s v="FARMACIA SAN PEDRO" u="1"/>
        <s v="VENTA DE MEDICINA MIRANDA" u="1"/>
        <s v="JUANA ELIZABETH BRITO TERRAZA" u="1"/>
        <s v="LIGA NACIONAL CONTRA EL CANCER" u="1"/>
        <s v="FARMACIA EBENEZER" u="1"/>
        <s v="FARMACIA RIO JORDAN" u="1"/>
        <s v="FARMACIA CORAZON DE JESUS" u="1"/>
        <s v="CONTADO TX SEIS" u="1"/>
        <s v="HUGO OTONIEL RIVERA CABALLEROS" u="1"/>
        <s v="FARMACIA SHENY" u="1"/>
        <s v="DEISY NATALY PORTILLO" u="1"/>
        <s v="FARMACIA LA ESPERANZA/ PEDRO R. CASTRO" u="1"/>
        <s v="JAMER MENCHU" u="1"/>
        <s v="MARITZA SOLIS" u="1"/>
        <s v="FARMACIA XELAJU" u="1"/>
        <s v="PRANA YULIANA VILLAGRAN ARREAGA" u="1"/>
        <s v="LIGA GUATEMALTECA CONTRA LAS ENFERMEDADES DEL CORAZON" u="1"/>
        <s v="FARMACIA FLORES 2" u="1"/>
        <s v="ANA CLARISA GUITZ GUAJAN" u="1"/>
        <s v="DR. BRYAN JOSUE FLORES ROBLES" u="1"/>
        <s v="ANDREA FRANCISCA FIGUEROA CARBALLO" u="1"/>
        <s v="DROGUERIA Y DISTRIBUIDORA FARMACEUTICA LA CEIBA, S. A." u="1"/>
        <s v="OSMAN OMAR ORANTES" u="1"/>
        <s v="FARMACIA SAN RAFAEL 2" u="1"/>
        <s v="BAYRON ORLANDO, HERRERA SANTIZO" u="1"/>
        <s v="LUCIANO CAMILO VELASQUEZ GARCIA" u="1"/>
        <s v="LAPISLAZULI,S.A." u="1"/>
        <s v="LIDIA LOPEZ" u="1"/>
        <s v="FARMACIA LA LUZ" u="1"/>
        <s v="CENTRO MEDICO LA MERCED / ESTEBAN MEDRANO GOMEZ" u="1"/>
        <s v="RICARDO ZAVALA" u="1"/>
        <s v="FARMACIA ARTEAGA" u="1"/>
        <s v="SERVICIOS MEDICOS MONTE CRISTO" u="1"/>
        <s v="VENTA DE MEDICINA LA BENDICION" u="1"/>
        <s v="EDNA AMARILIS PORTILLO  SANDOVAL" u="1"/>
        <s v="ALBERTO, SCHUMANN PALOMO" u="1"/>
        <s v="VENTA DE MEDICINAS GALVEZ" u="1"/>
        <s v="JAMINTON FRANCO" u="1"/>
        <s v="FARMACIA EL PILAR" u="1"/>
        <s v="DR.JORGE A. ROSALES- CLINICA MEDICA-" u="1"/>
        <s v="ANTONIO GALINDO" u="1"/>
        <s v="FARMACIA EL BUEN PASTOR" u="1"/>
        <s v="JUANA LUCIA DONIS RAMIREZ" u="1"/>
        <s v="MAYAPET, SOCIEDAD ANONIMA" u="1"/>
        <s v="VENTA DE MEDICAMENTOS KEVIN" u="1"/>
        <s v="GRUPO DE TIENDAS ASOCIADAS, SOCIEDAD ANONIMA" u="1"/>
        <s v="FARMACIA EL DESCUENTO" u="1"/>
        <s v="FARMACIA EL BUEN PRECIO" u="1"/>
        <s v="FARMACIA DE LA COMUNIDAD LM" u="1"/>
        <s v="DROGUERIA Y FARMACIA HEBREOS" u="1"/>
        <s v="VENTA DE MEDICINAS MUNICIPAL" u="1"/>
        <s v="FARMACIA LUX  / JULIA ANDREA CHAJON DE LUX" u="1"/>
        <s v="JUAN CARLOS COJ LOPEZ" u="1"/>
        <s v="EDWIN JOEL SOLIS LOPEZ" u="1"/>
        <s v="FARMACIA TERMINAL NO.2" u="1"/>
        <s v="DR. MARIO ENRIQUE QUIEZA" u="1"/>
        <s v="HECTOR ALEJANDRO CAMPOS ORDOÑEZ" u="1"/>
        <s v="ASOCIACION SANTIAGO JOCOTAN ONG" u="1"/>
        <s v="KENNETH ALEJANDRO MOLINA ESCOBAR" u="1"/>
        <s v="FARMACIA 1 2 3" u="1"/>
        <s v="ISABEL SILVANA TUM CUC" u="1"/>
        <s v="GREISY ANTUANETH GODINEZ REYES" u="1"/>
        <s v="AGUSTIN MAGZUL" u="1"/>
        <s v="FARMACIA COMUNIDAD" u="1"/>
        <s v="FARMACIA Y DROGUERIA CAMPESINA" u="1"/>
        <s v="HOSPITAL CEMAC" u="1"/>
        <s v="MILTA DINORA CHAVIN" u="1"/>
        <s v="NESTOR GABRIEL QUEME" u="1"/>
        <s v="DRA. ILMA LUZ RECINOS GODOY" u="1"/>
        <s v="SANTANA FARMACEUTICA, S. A." u="1"/>
        <s v="ASOC. M.C.M.I./ CLINICA SAN JOSE" u="1"/>
        <s v="FARMACIA EL PORVENIR" u="1"/>
        <s v="EMFAMA, SOCIEDAD ANONIMA" u="1"/>
        <s v="FARMACIA GETZEMANI" u="1"/>
        <s v="FARMACIA J &amp; R" u="1"/>
        <s v="FARMACIA LOAYES" u="1"/>
        <s v="FARMACIA LA FUENTE" u="1"/>
        <s v="VENTA DE MEDICINAS EL SAMARITANO" u="1"/>
        <s v="GOCISA, S.A." u="1"/>
        <s v="GRUPO FARMACEUTICO INTERNACIONAL,S.A." u="1"/>
        <s v="VENTA DE MEDICINA LA PROVIDENCIA" u="1"/>
        <s v="GRUPO FARMACEUTICO COMERCIAL DEL NORTE" u="1"/>
        <s v="HOSPITAL DE ESPECIALIDADES DE ESQUIPULAS" u="1"/>
        <s v="CENTRO MEDICO EL MANZANILLO" u="1"/>
        <s v="JORGE FLORENCIO RAMIREZ CANO" u="1"/>
        <s v="NIDIA MARLENY VIVAS OLIVARES" u="1"/>
        <s v="VENTA DE MEDICAMENTOS EL SOL" u="1"/>
        <s v="FARMACIA LA CENTRAL / GILMA VELASQUEZ" u="1"/>
        <s v="FARMACEUTICA ANTIGUENA SAN MIGUEL, S.A." u="1"/>
        <s v="FARMACIA ETEL" u="1"/>
        <s v="FARMACIA CAMPESINA" u="1"/>
        <s v="FARMACIA DEL ORIENTE" u="1"/>
        <s v="LUBIA MAGALI GONZALEZ" u="1"/>
        <s v="LAPISLAZULI, S.A./FARMACIA STA. CRUZ" u="1"/>
        <s v="FARMACIA LA BENDICION/SERGIO CASTILLO" u="1"/>
        <s v="DISTRIBUIDORA MEDIGEN SOCIEDAD ANONIMA" u="1"/>
        <s v="SOLUCIONES EMPRESARIALES CREATIVAS, S. A." u="1"/>
        <s v="CONTADO TX NUEVE" u="1"/>
        <s v="FARMACIA ORIENTAL" u="1"/>
        <s v="FARMACIA LA COMUNIDAD" u="1"/>
        <s v="LISANDRO SON GONZALEZ" u="1"/>
        <s v="VENTA DE MEDICINA &quot;LA FE&quot;" u="1"/>
        <s v="LA BUGA, S.A." u="1"/>
        <s v="FARMACIA LUCHIS" u="1"/>
        <s v="TU FARMACIA PROAM" u="1"/>
        <s v="CORPORACION BATRES, S. A." u="1"/>
        <s v="CARLOS HUMBERTO GARCIA MENDOZA" u="1"/>
        <s v="DAVID FIORINE" u="1"/>
        <s v="FARMACIA DEL PUEBLO" u="1"/>
        <s v="GRUPO EL OLAM, S.A." u="1"/>
        <s v="IRIS ANELY VELASQUEZ OROZCO" u="1"/>
        <s v="VICTORINO DE LEON ORELLANA" u="1"/>
        <s v="DISTMEDIK HOSPITALARIA S.A." u="1"/>
        <s v="DYANN CHRISTIAM XIMIN" u="1"/>
        <s v="FARMACIA LA BENDICION" u="1"/>
        <s v="FARMACIA LA ECONOMICA" u="1"/>
        <s v="JIMENA, LOPEZ MONZON" u="1"/>
        <s v="PASTORAL DE LA SALUD" u="1"/>
        <s v="CENTRO CLINICO MEDICO" u="1"/>
        <s v="FARMACIA FAMILIAR/MILDRED VIVIANA CANO PUGA" u="1"/>
        <s v="JUAN LOPEZ GARCIA / FARMACIA Y COMERCIAL LA MARQUENSITA" u="1"/>
        <s v="NICOLAS VICENTE AJCHE" u="1"/>
        <s v="BODEGA FARMACEUTICA,S.A." u="1"/>
        <s v="VENTA DE MEDICINAS EMANUEL" u="1"/>
        <s v="SERGIO ARNOLDO GRAJEDA CASTELLANOS" u="1"/>
        <s v="GRUPO ANDINO H.F.R.SOCIEDAD ANONIMA" u="1"/>
        <s v="FARMACIA SAN MARCOS" u="1"/>
        <s v="ANA ISABEL RODRIGUEZ ROBLERO" u="1"/>
        <s v="FARMACIA Y LIBRERIA PROFESIONAL" u="1"/>
        <s v="ANA BEATRIZ, OROZCO GARCIA DE MORALES" u="1"/>
        <s v="CORPORACION FARMACEUTICA ALIFARMAT, S.A." u="1"/>
        <s v="PAOLA ARANGO" u="1"/>
        <s v="JUAN ANTONIO COY" u="1"/>
        <s v="SANATORIO SAN JUAN" u="1"/>
        <s v="MARCO ANTONIO GUZMAN DE LEON" u="1"/>
        <s v="FARMACIA URIZAR  / MARLENE LOPEZ DE URIZAR" u="1"/>
        <s v="COMERCIALIZADORA E IMPORTADORA JUSTO JUEZ, S.A." u="1"/>
        <s v="FARMACIA MAZARIEGOS/ TORIBIO DE JESUS MAZARIEGOS" u="1"/>
        <s v="FARMACIA APSATI" u="1"/>
        <s v="FARMACIA DEL SUR OCCIDENTE" u="1"/>
        <s v="DISTRIBUIDORA LA PROMESA, S.A." u="1"/>
        <s v="FARMACIA LA ESPERANZA" u="1"/>
        <s v="MINI FARMACIA ASOMER&amp;apos;S" u="1"/>
        <s v="VENTA DE MEDICINAS TORNES" u="1"/>
        <s v="DRA.  MARIA ESTER  MALCHIC NICOLAS" u="1"/>
        <s v="FARMACIA SILOE/ MARIA ANGELICA JIMENEZ BATRES" u="1"/>
        <s v="FARMACIA EL PORTAL" u="1"/>
        <s v="FARMACIA LA UNIVERSAL" u="1"/>
        <s v="CORPORACION MEDICA ISRAEL, SOCIEDAD ANONIMA" u="1"/>
        <s v="CENTRO MEDICO GENESIS / DOMINGO CORNELIO SOSA" u="1"/>
        <s v="FARMACIA KEILA" u="1"/>
        <s v="VENTA DE MEDICINA FAMAC" u="1"/>
        <s v="HIDROCOLON,S.A." u="1"/>
        <s v="FARMACIA EBEN EZER" u="1"/>
        <s v="VICTOR VICENTE REYES PEREZ / FARMACIA DANIELA" u="1"/>
        <s v="VICTOR VICENTE REYES PEREZ/  FARMACIA DANIELA" u="1"/>
        <s v="ASOC.PRO-CONST. DEL HOSPITAL REGIONAL SAN JUAN BAUTISTA" u="1"/>
        <s v="MARITZA  LUZ" u="1"/>
        <s v="FARMACIA LA UNCION" u="1"/>
        <s v="RUDI FRANCISCO, IBOY MONTTOY" u="1"/>
        <s v="YASMIN YAMILETH RIVERA LOPEZ" u="1"/>
        <s v="GRUPO MAYORGA Y ASOCIADOS, S. A." u="1"/>
        <s v="FARMACIA  SHALOM" u="1"/>
        <s v="FARMACIAS PARA LA COMUNIDAD" u="1"/>
        <s v="HUGO JUAREZ" u="1"/>
        <s v="MARIO HUGO, CORTAVE CANIZALES" u="1"/>
        <s v="FARMACIA EMANUEL / JUVENTINO VASQUEZ LOPEZ" u="1"/>
        <s v="WILLIAM OROZCO" u="1"/>
        <s v="DIEGO MANUEL VICENTE GARCIA" u="1"/>
        <s v="FARMACIA SURTIMEDIC" u="1"/>
        <s v="VASA INTERNACIONAL, S.A." u="1"/>
        <s v="FARMACIA SANTA TERESA DE JESUS" u="1"/>
        <s v="FARMACIA DON JUANITO" u="1"/>
        <s v="FARMACIA EL ANGEL DE SU SALUD" u="1"/>
        <s v="FARMACIA  SAN  JUAN  DE  DIOS" u="1"/>
        <s v="MANUEL VEGA ROJAS" u="1"/>
        <s v="PABLO DANILO MENDEZ CARDENAS" u="1"/>
        <s v="CESAR GIOVANNI MALDONADO CASTILLO" u="1"/>
        <s v="FARMACIA LA ECONOMICA / ARNULFO GONZALEZ" u="1"/>
        <s v="PROACUA, S.A." u="1"/>
        <s v="FARMACIA JOYABAJ" u="1"/>
        <s v="GABRIELA MAZARIEGOS" u="1"/>
        <s v="DR. MARIO  EDUARDO  GODOY  CUSTODIO" u="1"/>
        <s v="CRESENCIO  MORALES / FARMACIA   APROSAVI  SALUD  Y  VIDA" u="1"/>
        <s v="FARMACIA VIDA" u="1"/>
        <s v="LUISA MARTINEZ" u="1"/>
        <s v="FARMACIA DYVAYDIMON" u="1"/>
        <s v="VICTOR RENE LEIVA RECINOS" u="1"/>
        <s v="ENLAFARMA, SOCIEDAD ANONIMA" u="1"/>
        <s v="SOCIEDAD MEDICA MONTE SINAI" u="1"/>
        <s v="BYRON SABAN" u="1"/>
        <s v="IBIS GARCIA ELWIN" u="1"/>
        <s v="MANUEL OMAR BOLAÑOS" u="1"/>
        <s v="FARMACIA SAN FRANCISCO" u="1"/>
        <s v="WOSBELI BELIZARIO MIRANDA ARDIANO" u="1"/>
        <s v="CIDPHARMA, S.A." u="1"/>
        <s v="VENTA DE MEDICINA LA FE" u="1"/>
        <s v="FARMACIA GENESIS" u="1"/>
        <s v="GUILLERMO CROKER" u="1"/>
        <s v="EMPERATRIZ MEJIA" u="1"/>
        <s v="JESUS MI SALVADOR" u="1"/>
        <s v="FARMACIA EBEN-EZER" u="1"/>
        <s v="FARMACIA DE LOS POBRES" u="1"/>
        <s v="DR. AMILCAR GOMEZ CIPRIANO" u="1"/>
        <s v="OSCAR LEONEL SANCHEZ LORENZO" u="1"/>
        <s v="SANATATORIO PRIVADO SANTA LUCIA" u="1"/>
        <s v="FARMACIA SOCIAL REYES" u="1"/>
        <s v="RESCO, S.A." u="1"/>
        <s v="DROGUERIA GUATEMALA" u="1"/>
        <s v="FRANCISCO PIXCAR DOMINGUEZ" u="1"/>
        <s v="DR. JOSE SALOMON PEREZ CIFUENTES" u="1"/>
        <s v="ALEJANDRO MAXIMILIANO, ELIAS GRAMAJO" u="1"/>
        <s v="LUIS ARMANDO RUANO" u="1"/>
        <s v="MAYNOR SHEFFER / FARMACIA EBEN EZER" u="1"/>
      </sharedItems>
    </cacheField>
    <cacheField name="Valor Q" numFmtId="2">
      <sharedItems containsString="0" containsBlank="1" containsNumber="1" minValue="17.14" maxValue="361371.61800000002"/>
    </cacheField>
    <cacheField name="Valor $" numFmtId="2">
      <sharedItems containsString="0" containsBlank="1" containsNumber="1" minValue="0" maxValue="46413"/>
    </cacheField>
    <cacheField name="Numero de linea" numFmtId="1">
      <sharedItems containsString="0" containsBlank="1" containsNumber="1" containsInteger="1" minValue="1" maxValue="23"/>
    </cacheField>
    <cacheField name="Unidades" numFmtId="2">
      <sharedItems containsString="0" containsBlank="1" containsNumber="1" containsInteger="1" minValue="1" maxValue="20000"/>
    </cacheField>
    <cacheField name="Depatamento" numFmtId="0">
      <sharedItems containsBlank="1"/>
    </cacheField>
    <cacheField name="Municipio" numFmtId="0">
      <sharedItems containsBlank="1"/>
    </cacheField>
    <cacheField name="direccionF" numFmtId="0">
      <sharedItems containsBlank="1"/>
    </cacheField>
    <cacheField name="DireccionE" numFmtId="0">
      <sharedItems containsBlank="1" count="420">
        <s v="ALDEA SAN RAFAEL PACAYA No.2.COATEPEQUE,QUETZALTENANGO"/>
        <s v="ALAMEDA ROOSEVELT Y 53 AV. NTE. # 2736   SAN SALVADOR EL SALVADOR"/>
        <s v="3A. CALLE BARRIO EL CENTRO, EL ESTOR, IZABAL"/>
        <s v="47 AVENIDA 19-62 ZONA 5 COLONIA SARAVIA, GUATEMALA"/>
        <s v="11 CALLE 14-16 ZONA 17, LOMAS DEL NORTE, GUATEMALA, GUATEMALA"/>
        <s v="SAN AGUSTIN ACASAGUASTLAN, EL PROGRESO"/>
        <s v="O AVE. ISMAEL ARRIAZA 2-61 ZONA 6 SANARATE"/>
        <s v="CHAMPERICO, RETALHULEU"/>
        <s v="CALLE PRINCIPAL ZONA 1 IXCAM PLAYA GRADE QUICHE"/>
        <s v="4 AVENIDA BARRIO LA LIBERTAD, MONJAS, JALAPA"/>
        <s v="CALLE LAS FLORES CASA NO. 67 ZONA 1 PACHALUM, EL QUICHE"/>
        <s v="5 AV. 5-60 ZONA 1, COATEPEQUE, QUETZALTENANGO"/>
        <s v="SANTA CRUZ BARILLAS, HUEHUETENANGO"/>
        <s v="CALLE PRINCIPAL DE SAN FERNANDO CHAAL ALTA VERAPAZ"/>
        <s v="CALLE PRINCIPAL DE AN FERNANDO CHAAL ALTA VERAPAZ"/>
        <s v="4a. CALLE 6-06 ZONA 1, VILLA NUEVA, GUATEMALA."/>
        <s v="CANTON SAN MIGUELITO, SANTA EULALIA HUEHUETENANGO"/>
        <s v="9A. CALLE 2-46 ZONA 4, CIUDAD DE GUATEMALA"/>
        <s v="6 CALLE &quot;A&quot; 3-45 ZONA 4 LA TERMINAL, CIUDAD DE GUATEMALA"/>
        <s v="lleva Gary"/>
        <s v="5 AV. 1-38 EL ARCO, GUCUMATZ, CHICHICASTENANGO"/>
        <s v="BARRIO EL CENTRO AGUA BLANCA, JUTIAPA"/>
        <s v="BARRIO EL CENTRO, SANTA CATARINA MITA, JUTIAPA"/>
        <s v="BARRIO CONCEPCION RAXRUHA, ALTA VERAPAZ"/>
        <s v="C. PRINCIPAL A UN COSTADO DEL BAM, TELEMAN PANZOS, ALTA VERA"/>
        <s v="COLONIA SAN AGUSTIN GRANDE ZONA 0, SANTO TOMAS DE CASTILLA , PUERTO BARRIOS, IZABAL"/>
        <s v="19 CALLE A 32-56,Z.7,SN.MIGUEL PETAPA,GUATEMALA"/>
        <s v="GUASTATOYA EL PROGRESO"/>
        <s v="CALLE PRINCIPAL SN BENITO PETEN TEL 51673756"/>
        <s v="8a. CALLE 17-08 ZONA 3, ZACAPA"/>
        <s v="1 AV. 10-06 ZONA 6 QUETZALTENANGO"/>
        <s v="12 Calle B 36-24 z.5, Novicentro Loc.15A.1er.Niv."/>
        <s v="ANTIGUA GUATEMALA"/>
        <s v="29 CALLE 0-97 Z. 12 COLONIA EL CARMEN"/>
        <s v="LLEVA VENDEDOR"/>
        <s v="5 AV. 3-25 Z. 2 CHIMALTENANGO"/>
        <s v="2 CALLE 4-26 ZONA 1, MAZATENANGO, SUCHITEPEQUEZ"/>
        <s v="7a.CALLE 3-24 ZONA 18, INTERBODEGAS-OFIBODEGA No. 29"/>
        <s v="10 AV 07-043 Z.01 SAN PEDRO CARCHA"/>
        <s v="14 CALLE 7-14 ZONA 1, CIUDAD"/>
        <s v="1 CALLE 8050-035 Z.3 BARRIO SANTA POPTUN PETEN"/>
        <s v="2A. CALLE 0-28 BARRIO LA ESPERANZA ZONA 02, JALAPA, JALAPA"/>
        <s v="1a. Av. 3-35 ZONA 1 SAN JOSE PINULA, CANTON SAN MIGUEL"/>
        <s v="GUATEMALA"/>
        <s v="5a. Av.4-58,Z.3 Apto.A San Jose Pinula."/>
        <s v="3a. Av. 6-66 LOCAL C ZONA 1 ESCUINTLA"/>
        <s v="CALLE CENTRAL LOTE 134 NUEVA CONCEPCION"/>
        <s v="3a..AV. Y 5a. CALLE 3-00  ZONA 1, QUESADA, JUTIAPA"/>
        <s v="10 CALLE 6-3 &quot;A&quot; ZONA 1, TIQUISATE, ESCUINTLA"/>
        <s v="8 AV. 3-95 ZONA 3, COL. EL MAESTRO JALPATAGUA, JUTIAPA"/>
        <s v="2a. CALLE 0-82 ZONA 2, JALAPA"/>
        <s v="7a.AVE.FRENTE AL HOSPITAL NACIONAL SAN BENITO  30-130,Z.1 PETEN"/>
        <s v="3a. Av. 13-74 ZONA 3 DE MIXCO COL. EL ROSARIO BOD. 22 E"/>
        <s v="SAN MARTIN SACATEPEQUEZ QUETZALTENANGO(AUN COSTADO DEL ESTADIO MUNICIPAL)"/>
        <s v="4 AVE. 3-38 ZONA 1 LA GOMERA"/>
        <s v="LOCAL 92 MERCADO ECONOMICA, IXCAN PLAYA GRANDE QUICHE"/>
        <s v="1 calle 0-05 colonia San Rafael los tanques 1 villa nueva"/>
        <s v="CALLE PRINCIPAL SAN LUIS JILOTEPEQUE JALAPA"/>
        <s v="14 AVENIDA No. 1-14 ZONA 6, CIUDAD"/>
        <s v="ALDEA SAN JOSE CHIQUILAJA SECTOR 4 QUETZALTENANGO"/>
        <s v="4 AVE. 4-38 ZONA 2, SAN PEDRO SACATEPEQUEZ , Guatemala"/>
        <s v="CIUDAD GUATEMALA"/>
        <s v="PLANTA VILLA NUEVA"/>
        <s v="1ra AV 2-03 Z.14"/>
        <s v="2a.CALLE 1-69, APTO. C  COL. 15 DE SEPTIEMBRE LA GOMERA ESC."/>
        <s v="SECTOR 6 CAMBOTE ZONA 11  HUEHUETENANGO"/>
        <s v="4A CALLE 6-03 ZONA 1, SAN PEDRO SOLOMA, HUEHUETENANGO"/>
        <s v="1A CALLE 1-06 ZONA 4   GUALAN, ZACAPA"/>
        <s v="4 CALLE 20-44 Z.6 BARRIO SAN MARTIN"/>
        <s v="6A CALLE PONIENTE NO.35 ANTIGUA, GUATE. SACATEPEQUEZ"/>
        <s v="1 CALLE 15-05 Z.4 COL. EL ZARSAL V.N. GASOLINERO PUMA ENTRADA A LA VAS"/>
        <s v="AV EL REFORMADOR Z.3 ALDEA SAN JOSE CABEN ABAJO DE IGLESIA ARCA DE NOE"/>
        <s v="12 CALLE 1-32,Z.6 COL.SAN FRANCISCO II,MIXCO GUATEMALA"/>
        <s v="35 CALLE 1-02 ZONA 12, AVENIDA PETAPA"/>
        <s v="CENTRO2LAMAQUINA SN.ANDRESVILLASECA RETALHULEU"/>
        <s v="7a. Av. 1-33 ZONA 1, SAN PEDRO SACATEPEQUEZ, SAN MARCOS"/>
        <s v="4a. Av. 4-63 ZONA 1, AYUTLA , SAN MARCOS"/>
        <s v="16-75 CABECERA MUNICIPAL SAN JUAN IXCY, HUEHUETENANGO"/>
        <s v="4A.CALLE 0-63 ZONA 1, HUEHUETENANGO"/>
        <s v="SEC.2 CAMBOTE Z.11 FRENTE C.C.PRADERA FARMACIA OCCIDENTE"/>
        <s v="4a. CALLE 3-57 ZONA 1, TEJUTLA, SAN MARCOS"/>
        <s v="2do MERCADO TODOS SANTOS CUCHUMATAN HUEHUETENANGO"/>
        <s v="5a CALLE 6-60 Z.1 COATEPEQUE"/>
        <s v="2a. AVENIDA 2-91 ZONA 2, SAN JUAN OSTUNCALCO"/>
        <s v="5A.CALLE 9-51, ZONA 1 HUEHUETENANGO"/>
        <s v="1A.CALLE 2-68,Z.1 COLOTENANGO,HUEHUETENANGO"/>
        <s v="SAN IDELFONSO IXTAHUACAN, HUEHUETENANGO"/>
        <s v="12 AV.3-61 ZONA 7. COL QUINTA SAMAYOA, GUATEMALA GUATEMALA"/>
        <s v="3a. CALLE 1-46 ZONA 4 SANTA CRUZ BARILLAS, HUEHUETENANGO"/>
        <s v="SAN JOSE OJETENAM SAN MARCOS ATRAS DEL PARQUE CENTRAL"/>
        <s v="ALDEA EL RINCON SAN MARCOS A 300 MTS FERROMAX"/>
        <s v="6a. Av. 4-20 ZONA 12, COLONIA REFORMITA"/>
        <s v="3 AVE. 4-16 ZONA 11,COL.EL PROGRESO  GUATEMALA"/>
        <s v="13 CALLE 0-73 Z.1 (REPREMED)"/>
        <s v="3a.CALLE 1-95,Z.4,CHINIQUE,QUICHE"/>
        <s v="Z.1 DE MOMOSTENANGO ABAJO DE IGLESIA CATOLICA"/>
        <s v="ALDEA OJECHEJEL, HUEHUE A 100 MTS DEL PUESTO DE SALUD FRENTE A GRANJA BELLA AURORA"/>
        <s v="2a AV 9-8 Z.4 SAN JUAN SACATEPEQUEZ"/>
        <s v="BOULEVARD CENTENARIO 2-71 Z03 JARDINES DE SANTA RITA RETALHULEU"/>
        <s v="CALLE REAL LAB. CLINICO VIDA TACANA SAN MARCOS"/>
        <s v="8AV 10 CALLE MANZ.  G LOTE 13 COL. GUMARKAAJ Z.03 SANTA CRUZ DEL QUICHE"/>
        <s v="CHICUA PRIMERO KM.133 CARRET. SANTA CRUZ DEL QUICHE, QUICHE"/>
        <s v="AV. ELENA 14-45 ZONA 1"/>
        <s v="18 avenida B 24-47 zona 6 proyecto 4-3"/>
        <s v="13 Calle A 11-88, Zona 11, Planes de Minerva IV"/>
        <s v="3a. Av. 13-30, Zona 3, Col. El Rosario, Mixco"/>
        <s v="24 CALLE FINAL CC PASEO SAN ISIDRO 12-70 APTO 27 B Z 17 2 NV"/>
        <s v="34 avenida 19-53 zona 5"/>
        <s v="3 AV  4-35 ZONA 1"/>
        <s v="CALZADA ROOSEVELT 20-07 Z. 11 COL. MIRADOR"/>
        <s v="6 AVE. 4-17 ZONA 10 EDIF. BOUGANVILIAS OF 3 C"/>
        <s v="2da CALLE PONIENTE #40 ANTIGUA GUATEMALA"/>
        <s v="CALZ SAN JUAN 14-16 Z.3 MIXCO"/>
        <s v="6 AV 3-47 ZONA 9 OFICINA 15 3 NIVEL EDIFICIO EL DORADO"/>
        <s v="13 CALLE 5-48 ZONA 5 COL. EL BOSQUE HUEHUETENANGO"/>
        <s v="1 CALLE 1-90 ZONA 2 COLONIA EL RELICARIO MAZATENANGO"/>
        <s v="8 CALLE 15-31 BARRIO TAMARINDAL ZONA 1 ZACAPA"/>
        <s v="43 CALLE A 4-91 ZONA 12 COL. MONTE MARIA III"/>
        <s v="32 AV. B 6-34 ZONA 7 COL. C.A."/>
        <s v="6ta AVENIDA 2-015 ZONA 1 COBAN ALTA VERAPAZ"/>
        <s v="C.PRINC 1/2 CUADRA MUNI JEREZ JUTIAPA FARM. SILOE"/>
        <s v="BLVD LOS PROCERES 19-15  Z.10 C. COMERCIAL VISTA VERDE GUATE"/>
        <s v="5A. CALLE 0-46 ZONA 1"/>
        <s v="4TA. AVE. 2-45 ZONA 4, CENTRO MEDICO VILLA NUEVA"/>
        <s v="K14.5 CARRETERA A EL SALVADOR CC. GRAN PLAZA L.8"/>
        <s v="13 AVE 6-20 Z 3  OF. 105, EDIF. MEDICO SN LUCAS QUETZALT."/>
        <s v="9 CALLE A 0-75 ZONA  1"/>
        <s v="3 AV 4 CALLE BARRIO LA SUIZA ASUNCION MITA JUTIAPA"/>
        <s v="13 AV 4-65 ZONA 1"/>
        <s v="DIAGONAL 26, 20-62 ZONA 13 AURORA II"/>
        <s v="BARRIO LA PAZ SAN BENITO PETEN"/>
        <s v="11 AV 4-41 Z.5 VILLANUEVA C.C. PLAZA PRISMA LOCAL 11"/>
        <s v="37 CALLE 12-46 ZONA 12 COL VILLA SOL"/>
        <s v="4 CALLE 8-02 Z 1 VILLAS DE MIXCO"/>
        <s v="2 CALLE 21-66 ZONA 15 V. H. II"/>
        <s v="LOTE # 3 MZ K COL Sta TERESITA Z. 2 CHIMALTENANGO"/>
        <s v="10 AV A 7-64 ZONA 3 MIXCO NUEVA MONSERRAT"/>
        <s v="11 calle 6-02 zona 21  Residenciales Eurecka"/>
        <s v="KM 14.5 CARRET A EL SALVADOR, PORTAL PUERTA PARADA, LOCAL 2"/>
        <s v="AVENIDA ELENA 14-28 ZONA 3"/>
        <s v="EDIF ANEXO MEGAMEDICA 2do NIV Z.2 RES LAS LOMAS ZACAPA ZACAP"/>
        <s v="4ta avenida 2-45 zona 4 Villa Nueva Centro médico villa nueva"/>
        <s v="5 AVENIDA 6-76 ZONA 1 HUEHUETENANGO"/>
        <s v="6 CALLE 3-14 ZONA 1 MIXCO"/>
        <s v="BOULEVARD VISTA HERMOSA 25-19 Z.15"/>
        <s v="7MA. AV. 9-64 EDIFICIO ZONA MEDICA, NIVEL 3, OFICINA 310"/>
        <s v="7 AV 9-64 Z.9 EDIF ZONA MEDICA CLINICA 520"/>
        <s v="RES. MIRAFLORES, PASAJE LOS GIRASOLES # 12, STA. TECLA  0 LA LIBERTAD EL SALVADOR"/>
        <s v="TEXACO LAS COLINAS 900 METROS HACIA ARRIBA,   MANAGUA NICARAGUA"/>
        <s v="BOULEVARD MORAZAN EDIFICIO MUÑOZ   TEGUCIGALPA HONDURAS"/>
        <m/>
        <s v="RIO BLANCO,MORALES,IZABAL KM. 223" u="1"/>
        <s v="5a.CALLE 1-43,Z.2 BARRIO LA ESPERANZA,JALAPA" u="1"/>
        <s v="4 AV. CAMINO AL RASTRO, SAN PEDRO YEPOCAPA, CHIMALTENANGO" u="1"/>
        <s v="7A CALLE 12-33 BARRIO HOSPITAL AMATITLAN, GUATEMALA" u="1"/>
        <s v="CALZADA ROOSEVELT 22-50 Z.7 ECONOCENTRO L23 GUATEMALA" u="1"/>
        <s v="AVE. ELENA 14-28 ZONA 3" u="1"/>
        <s v="9A.AVE. 11-69 ZONA 2 SOLOLA" u="1"/>
        <s v="CALLE SIRILO 6-38 ZONA 4, QUETZALTENANGO" u="1"/>
        <s v="4A. CALLE 3-57 ZONA 1. TEJUTLA, SAN MARCOS" u="1"/>
        <s v="16 AVENIDA 10-80 ZONA 6" u="1"/>
        <s v="16 AV A-95 Z.3 QUETZALTENANGO" u="1"/>
        <s v="5TA AV 1-08 ZONA 6 VILLA NUEVA" u="1"/>
        <s v="COL.CATALAN X LA LINEA DL FERROCARRILCASACOLORCELEST GUASTAT" u="1"/>
        <s v="1.ra avenida 5.ta calle zona 7 residenciales imperial, Cobán, alta verapaz" u="1"/>
        <s v="6 CALLE ENTRE 4 Y 5 AV. 4-26 APTO. B SANTA LUCIA COTZU" u="1"/>
        <s v="CONGUACO, JUTIAPA" u="1"/>
        <s v="20 AVE.7-10,ZONA 6" u="1"/>
        <s v="16 avenida 11-05 zona 1 Zacapa" u="1"/>
        <s v="2da CALLE 0-10 ZONA 2 QUETALTENANGO" u="1"/>
        <s v="PORTAL DE LA ALAMEDA, SANTA LUCIA #4" u="1"/>
        <s v="3 CALLE 0-18 ZONA 1 SAN CRISTOBAL ALTA VERAPAZ" u="1"/>
        <s v="4a AVE 1-90 Z.1 SAN CARLOS SIJA QUETZALTENANGO" u="1"/>
        <s v="5A. AVE. 1-20, ZONA 1 INT. ANTIGUO MERCADO VILLA NUEVA" u="1"/>
        <s v="13 Calle D 29-69, Zona 7, Ciudad de Plata I" u="1"/>
        <s v="10 CALLE 1-70 B Z. 1 SAMAYAC SUCHITEPEQUEZ" u="1"/>
        <s v="4ta AV 6-53 Z.1 STA CRUZ BARILLAS HUEHUETENANGO" u="1"/>
        <s v="BARRIO EL CALVARIO, ASUNCION MITA JUTIAPA" u="1"/>
        <s v="1a. CALLE 3-23 ZONA 2, POAQUIL, CHIMALTENANGO" u="1"/>
        <s v="5A.AVE. 1-26 ZONA 1 LA ESPERANZA, QUETZALTENANGO" u="1"/>
        <s v="BARRIO EL CENTRO, CALLE PRINCIPAL, SAYAXCHE, PETEN." u="1"/>
        <s v="LLEVA OTTO" u="1"/>
        <s v="5ta CALLE Y 8va AV 5-47 Z.1 SAN PEDRO SACATEPEQUEZ SAN MARCOS" u="1"/>
        <s v="CALLE QUE CONDUCE AL MERCADO BARRIO EL TREBOL ZONA 0, SAN BENITO PETEN" u="1"/>
        <s v="NEBAJ QUICHE" u="1"/>
        <s v="CHAMPERICO RETALHULEU" u="1"/>
        <s v="CALLE PRINCIPAL DE PANZOS A LA PAR DE GASOLINERA SHELL" u="1"/>
        <s v="CARGO QUETZALTENANGO" u="1"/>
        <s v="NENTON, HUEHUETENANGO" u="1"/>
        <s v="5 CALLE 1-33 COLONIA VILLAS DEL RIO AMATITLAN" u="1"/>
        <s v="CALZD. STA LUCIA PORTAL DEL COMERCIO LOCAL 14 ANTIGUA GUATEM" u="1"/>
        <s v="35 CALLE 9-45 ZONA 11" u="1"/>
        <s v="1 CALLE 9-32 Z.2 SAN PEDRO SAN MARCOS" u="1"/>
        <s v="2 AVENIDA 5-27 ZONA 1 CATARINA, SAN MARCOS" u="1"/>
        <s v="5a.Av.3a.Calle 5-02,z.1,Tejutla San Marcos" u="1"/>
        <s v="1 av A 4-14 Quinta 6 zona 1 San lucas Sacatepequez" u="1"/>
        <s v="LOCAL 134, CALLE CENTRAL, NUEVA CONCEPCION, ESCUINTLA." u="1"/>
        <s v="SAN PEDRO SOLOMA HUEHUETENANGO" u="1"/>
        <s v="5 CALLE 4-30 SAN RAYMUND ZONA 1" u="1"/>
        <s v="16 AV.A-15 ZONA 3 QUETZALTENANGO" u="1"/>
        <s v="2 AV. 12-24 ZONA 1 CATARINA, SAN MARCOS" u="1"/>
        <s v="1a. Av. 2-00 ZONA 2 TECPAN, CHIMALTENANGO" u="1"/>
        <s v="1a.CY2a.AV.2-26,Z.3 BARRIO EL CALVARIO SN.CRISTOB." u="1"/>
        <s v="ALDEA ARMENIA TEJUTLA SAN MARCOS" u="1"/>
        <s v="3ra AV 1-43 ZONA 2,  CABRICAN QUETZALTENANGO" u="1"/>
        <s v="14 AV 4-22 ZONA 3 MIXCO COLONIA NUEVA MONSERRAT" u="1"/>
        <s v="BARRIO EL CALVARIO,SAN LUIS JILOTEPEQUE, JALAPA" u="1"/>
        <s v="4 CALLE. A 28-66 PRADOS DE CASTILLA Z.4 VILLA NUEVA" u="1"/>
        <s v="CALLE PRINCIPAL,Z.0,BARRIO FALLABON FRENTE AL CAMPLO LA JOYA MELCHOR DE MENCOS PETEN" u="1"/>
        <s v="28 CALLE 12-92, Z. 13, SANTA FE, CIUDAD" u="1"/>
        <s v="7 AVE. 14-51 ZONA 5, SANTA CRUZ DEL QUICHE" u="1"/>
        <s v="18 Avenida &quot;A&quot; 7-22 Vista Hermosa 1 Zona 15" u="1"/>
        <s v="FRENTE A COMERCIAL ALVAREZ SANTIAGO ATITLAN" u="1"/>
        <s v="FRENTE A TERMINAL DE BUSES, EL RODEO, SAN MARCOS." u="1"/>
        <s v="BARR. CENTRO,ALD.TULUMAJE,SAN AGUSTIN ACASSAGUASTLAN PROGESO" u="1"/>
        <s v="8 AV. 5-90 ZONA 17 CASATENANGO" u="1"/>
        <s v="2 CALLE 8-40 ZONA 3, SANTA CRUZ DEL QUICHE" u="1"/>
        <s v="3 CALLE B 3-18 COL. BANVI II SANTO TOMAS DE CASTILLA" u="1"/>
        <s v="CALLE PRINCIPAL RUTA A COBAN BARRIO LA ESPERANZA SAYAXCHE PETEN" u="1"/>
        <s v="Avenida Elena B 15-12, zona 1" u="1"/>
        <s v="13 AVENIDA  5-14 ZONA 1, ZACAPA" u="1"/>
        <s v="BARRIO CENTRAL, JOYABAJ, EL QUICHE" u="1"/>
        <s v="4 calle 7-53 zona 9 Edificio Torre Azul 6 Nivel Of. 610" u="1"/>
        <s v="5A. AV. 7-06 ZONA 1, SANTA LUCIA COTZUMALGUAPA, ESCUINTLA" u="1"/>
        <s v="TRAER A OFICINA" u="1"/>
        <s v="2da. AVE. 22-01 ZONA 12" u="1"/>
        <s v="2 CALLE 0-33 ZONA 4, SANARATE EL PROGRESO" u="1"/>
        <s v="6 CALLE PONIENTE # 35 ANTIGUA GUATEMALA, SACATEPEQUEZ" u="1"/>
        <s v="CALLE REAL 1-122 CANTON OJO DE AGUA PALENCIA" u="1"/>
        <s v="COLONIA EL PUEBLITO SANTO TOMAS DE CASTILLO IZABAL" u="1"/>
        <s v="AV. ISMAEL ARRIAZA 7-55 ZONA 1, SANARATE EL PROGRESO" u="1"/>
        <s v="ATESCATEPA, JUTIAPA" u="1"/>
        <s v="24 AVE 2-22, Z 3 QUETZALTENANGO" u="1"/>
        <s v="CALLE PRINCIPAL BARRIO EL MITCHAL" u="1"/>
        <s v="3s.AVE.4-37, ZONA 1,CUYOTENANGO, SUCHITEPEQUEZ" u="1"/>
        <s v="6TA CALLE 12-69 ZONA 5, HUEHUETENANGO, HUEHUETENAGO" u="1"/>
        <s v="8 CALLE 6-48, BARRIO SAN SEBASTIAN, ZONA 1, ESQUIPULAS" u="1"/>
        <s v="FARMACIA DEL AHORRO FRENTE AL HOSPITAL DE SAN BENITO PETEN" u="1"/>
        <s v="BARRIO SAN SEBASTIAN, JOCOTAN, CHIQUIMULA." u="1"/>
        <s v="BARRIO EL CALVARO,SAN LUIS JILOTEPEQUE, JALAPA" u="1"/>
        <s v="1A.CALLE 1-71 Z 2, STA. MARIA CHIQUIMULA TOTONICAPAN" u="1"/>
        <s v="METATERMINAL MODULO 02, 397 ZONA 2 COATEPEQUE, QUETZALTENANG" u="1"/>
        <s v="METATERMINAL MODULO 04, 408 ZONA 2 COATEPEQUE, QUETZALTENANG" u="1"/>
        <s v="FCIA DE MI TIERRA RIO HONDO ZACAPA" u="1"/>
        <s v="6 CALLE 9-58 Z.1 HUEHUETENANGO HUEHUETENANGO" u="1"/>
        <s v="Barrio Abajo San Jeronimo, Baja Verapaz" u="1"/>
        <s v="8a.CALLE A 1-34 Z.1 MAZATENANGO SUCHITEPEQUEZ" u="1"/>
        <s v="1 AV SECTOR 9 CASA 9-30 RESID. ALTOS DE BARCENAS I VILLA NVA" u="1"/>
        <s v="AVE. FERROCARRIL 19-97,ZONA 12, EMPRESARIAL CORTIJO 1 BOD. 709" u="1"/>
        <s v="14 CALLE A 2-55, ZONA 1, GUATEMALA" u="1"/>
        <s v="6a CALLE &quot;A&quot; 10-75 Z.7 COL. QUINTA SAMAYOA" u="1"/>
        <s v="BARRIO LA DEMOCRACIA  GUASTATOYA EL PROGRESO" u="1"/>
        <s v="9a..AVE.0-51 PROYECTO GOZO JALPATAGUA JUTIAPA" u="1"/>
        <s v="8 AV. 5-66 ZONA 4 LOTIFICACION KECH, RETALHULEU" u="1"/>
        <s v="35 CALLE 1-02 ZONA 12 AVE. PETAPA" u="1"/>
        <s v="7a. Av. 19-35, Zona 11, Col. Mariscal" u="1"/>
        <s v="SAT. DOMINGO, SUCHITEPEQUEZ CALLE REAL" u="1"/>
        <s v="2 AV 3-16 Z. 1 LOCAL B MALACATAN SAN MARCOS" u="1"/>
        <s v="4 AVENIDA 12-24 ZONA 1 BARRIO EL CARMEN, SOLOLA, SOLOLA" u="1"/>
        <s v="B.SAN PEDRO PAR FARMACIA LA COMUNIDAD, RAXRUHA,ALTA VERAPAZ" u="1"/>
        <s v="10 AV A 7-64 ZONA 3 MIXCO" u="1"/>
        <s v="SANTA MARIA VISITACION, SOLOLA" u="1"/>
        <s v="6 AV. &quot;A&quot; 10-46 ZONA 9, CIUDAD DE GUATEMALA" u="1"/>
        <s v="LOCAL NÚMERO 72  KILÓMETRO 218 FRENTE AL TRIÁNGULO DE LA FABRICA CANTEL.  CANTEL QUETZALTENANGO." u="1"/>
        <s v="7av 3-21 Z.1 PATZUN CHIMALTENANGO" u="1"/>
        <s v="4 CALLE 2 AV. ESQUINA ZONA 1, MALACATAN, SAN MARCOS" u="1"/>
        <s v="1a.AV.2-90 Z.5,BARRIO EL PORVENIR, GUSTATOYA, EL PROGRESO" u="1"/>
        <s v="CALLE PRINCIPAL BARRIO FALLABON Z.10 MELCHO DE MENCOS PETEN" u="1"/>
        <s v="5 AVENIDA 10-11 ZONA 4, SAN JUAN SACATEPEQUEZ" u="1"/>
        <s v="CALLE 0 COL. SAN RAFAEL 2 CASA NO.5 N. CONCEPCION ESCUINTLA" u="1"/>
        <s v="3a CALLE 5-26 Z.1 STA CRUZ QUICHE" u="1"/>
        <s v="4 CALLE 5-51 ZONA 1 TACANA SAN MARCOS" u="1"/>
        <s v="1 CALLE 1-23 ZONA 3, SAN JOSE PINULA, GUATEMALA" u="1"/>
        <s v="4AV. 5-19 ZONA 2, COL. SACRAMENTO, PALIN, ESCUINTLA" u="1"/>
        <s v="ALDEA GUACAMAYAS  EN CLINICA INSA 2 CAMOJA HUEHUETENANGO" u="1"/>
        <s v="7 AV 1-87 ZONA 1 CHIQUIMULA" u="1"/>
        <s v="6A AVENIDA 6-58 ZONA 11, GUATEMALA" u="1"/>
        <s v="3 AV 3-35 Z.1 SAN ANTONIO SUCHITEPEQUEZ" u="1"/>
        <s v="COLONIA EL PUEBLITO SANTO TOMAS DE CASTILLA IZABAL" u="1"/>
        <s v="2DA. CALLE 0-43 ZONA 3, SN JUAN COMALAPA, CHIMALTENANGO" u="1"/>
        <s v="5ta CALLE 08-06 Z.3 TOTONICAPAN AUN COSTADO DE AGENCIAS WAY" u="1"/>
        <s v="4A. CALLE 0-52  Z.1 HUEHUETENANGO" u="1"/>
        <s v="CALLE LA RONDA, SAN JACINTO, CHIQUIMULA" u="1"/>
        <s v="7a. Av. Z.1 Barrio La Ermita Sn. Benito Peten." u="1"/>
        <s v="SALIDA A ANTIGUA TUTUAPA, CONCEPCION TUTUAPA, SAN MARCOS" u="1"/>
        <s v="PLAYA GRANDE IXCAN QUICHE" u="1"/>
        <s v="4 CALLE 3-21 ZONA 4 RETALHULEU" u="1"/>
        <s v="CALLE PRINCIPAL ENTRADA AL MERCADO TELEMAN PANZOS" u="1"/>
        <s v="AV BOLIVAR 40-84 ZONA 3" u="1"/>
        <s v="3A. CALLE 3-22 ZONA 1, MALACATAN, SAN MARCOS" u="1"/>
        <s v="CAS 7 MANZANA 33 Z. 6 RESID TERRA NOVA VILLA NUEVA" u="1"/>
        <s v="2a CALLE 1-58 Z.3 CONCEPCION CHIQUIRICHAPAS QUETZALTENANGO" u="1"/>
        <s v="5 C 7-79 Z 9." u="1"/>
        <s v="12 AVE 10-27 Z.3 SAN MARCOS" u="1"/>
        <s v="4A CALLE 7-50 ZONA 1, CHIQUIMULA" u="1"/>
        <s v="3 AVE 5-05 Z 1 MAZATENANGO SUCHITEPEQUEZ" u="1"/>
        <s v="Comitancillo,Sn.Marcos,Centro Comercial No.2" u="1"/>
        <s v="6a.AV.3-20,Z.1,SN.PEDRO SACATEPEQUES,SAN MARCOS" u="1"/>
        <s v="CALLE 12 DE FEBRERO SAN JOSE LA MAQUINA, SUCHITEPEQUEZ" u="1"/>
        <s v="a1/2 CuadraIglesiaCatolica,BarrioLaJoyaSnMartin Jilotepeque," u="1"/>
        <s v="EXT. MERCADO TERMINAL BUSES LOC.14 ZONA 4, SALIDA CHAMPERICO" u="1"/>
        <s v="11 CALLE 16-12 LOCAL 1 Z.21 COL. VENEZUELA" u="1"/>
        <s v="7 AV. 0-32 ZONA 2, SAN  JUAN  SACATEPEQUEZ" u="1"/>
        <s v="2a. AVENIDA 1-04 ZONA 4, SAN JUAN OSTUNCALCO" u="1"/>
        <s v="5ta CALLE 1-03 Z.1 SAN CRISTOBAL TOTONICAPAN" u="1"/>
        <s v="ALDEA BARRANCA GRANDE, SAN CRISTOBAL CUCHU, SAN MARCOS" u="1"/>
        <s v="KM 268 CARR INTERAMERICANA STA BARBARA HUEHUETENANGO" u="1"/>
        <s v="14 AV 13-39 ZONA .11 LOMA LINDA" u="1"/>
        <s v="34 AV 22-77 ZONA 5" u="1"/>
        <s v="EXTERIOR MERCADO TERMINAL ZONA 4, RETALHULEU" u="1"/>
        <s v="INTER. ESTACIONAMIENTO DE TAXIS, FARMACIA PROAM" u="1"/>
        <s v="0 AV. LOTE 15 A MANZANA B RESID.ROSARIO K16.5 ATLANTICO Z18" u="1"/>
        <s v="INTER. MERC LA REVOLUCION LOCAL 242/243, PTO BARRIOS, IZABAL" u="1"/>
        <s v="A UN COSTADO TERMINAL DE BUSES POPTUN PETEN" u="1"/>
        <s v="5 CALLE 15 AVENIDA ZONA 1, BARRIO LA SOLEDAD, ZACAPA, ZACAPA" u="1"/>
        <s v="C.C. COMICIARIATO MORALES IZABAL" u="1"/>
        <s v="BARRIO EL CENTRO, SAYAXCHE, PETEN" u="1"/>
        <s v="2 CALLE ZONA 1, SAN PABLO, SAN MARCOS" u="1"/>
        <s v="BARRIO EL CENTRO, ALDEA EL RANCHO , SAN AGUSTIN" u="1"/>
        <s v="CENTRO 1 LA MAQUINA, FINAL CALLE PRINCIPAL, CUYOTENANGO" u="1"/>
        <s v="8 AV. CA.TRANSITO ROJAS 7-86 Z.3, BARRIO PORVENIR, JALAPA" u="1"/>
        <s v="8a. Av. 3-69 ZONA 5, SANTA CRUZ DEL QUICHE" u="1"/>
        <s v="12 CALLE B 40-32 Z.5 JARDINES DE LA ASUNCION" u="1"/>
        <s v="CARRETERA PUEBLO NUEVO, EL PALMAR, QUETZALTENANGO" u="1"/>
        <s v="Blv los Proceres 24-69 Z10 Emp, Z Pradera T1 Of 50" u="1"/>
        <s v="3 CALLE 2 AV. ESQUINA Z. 1 TACANA SAN MARCOS" u="1"/>
        <s v="1 AVENIDA 1-11 ZONA 1, SECTOR LINEA DEL FERROCARRIL, IPALA, CHIQUIMULA" u="1"/>
        <s v="3 AV. 1-43 ZONA 1 TACANA SAN MARCOS" u="1"/>
        <s v="0 CALLE 0-14 Z.2 SAN JUAN COMALAPA, CHIMALTENANGO" u="1"/>
        <s v="CASERIO MANZANILLO CAMINO A  ALDEA COJOLJUYU SN J. COMA CHIM" u="1"/>
        <s v="LOTE 15 MANZANA &quot;B&quot; SECTOR 11, PRADOS DE VILLA HERMOSA      " u="1"/>
        <s v="CONCEPCION TUTUAPA, SAN MARCOS" u="1"/>
        <s v="7a. CALLE 4-51,Z.3 BARRIO LA JOYA S. MARTIN JILOTEPEQUE, CHIMALT." u="1"/>
        <s v="8a. CALLE 11-63 ZONA 19 LA FLORIDA" u="1"/>
        <s v="0-440 ZONA 2,STO. TOMAS LA UNION SUCHITEPEQUEZ" u="1"/>
        <s v="11 CALLE 1-25 Z. 1 EDIFICIO BROCETA 3NIV OF 301" u="1"/>
        <s v="6TA. CA.Y 4TA. AV A 4-61 Z.1, BARRIO ERMITA, S.BENITO PETEN" u="1"/>
        <s v="7A.AV. 2-50 ZONA 1 MIXCO" u="1"/>
        <s v="8 CALLE 2 AVE. 8-12 ZONA 2 TIQUISATE" u="1"/>
        <s v="4 AV. 1-90 Z. 1 SAN CARLOS SIJA QUETZALTENANGO" u="1"/>
        <s v="0 AVENIDA 3 CALLE 0-62 ZONA 3 BARRIO ALEGRE JUTIAPA" u="1"/>
        <s v="2a. CALLE 33-56 ZONA 7" u="1"/>
        <s v="BARRIO EL CENTRO SAN LUIS JILOTEPEQUE" u="1"/>
        <s v="CALLE PRINCIPAL CHACTE, SAN LUIS PETEN" u="1"/>
        <s v="BARRIO EL CENTRO ZONA 1  SAYAXCHE, PETEN" u="1"/>
        <s v="5 AV. 9-59 ZONA 1 CHICHICASTENANGO EL QUICHE" u="1"/>
        <s v="ALDEA LAS ANONAS L-16 &quot;D&quot; PRADOS DE SAN JOSE,SAN JOSE PINULA" u="1"/>
        <s v="CASA 2 MANZ. B SEC 2 RESD CATALINA PRADO ALTO Z. 6 VILLA NVA" u="1"/>
        <s v="2 AV 15-02 ZONA 1" u="1"/>
        <s v="5a. Av. 7-32 ZONA 1 SAN PEDRO SAN MARCOS" u="1"/>
        <s v="AV. CENTRAL 1-40 ZONA 3 PALIN, ESCUINTLA" u="1"/>
        <s v="2a.Calle 4a.Ave.80-00,Z.2,Las Cruces Peten" u="1"/>
        <s v="3ER CATON SANTA MARIA DE JESUS, SACATEPEQUEZ" u="1"/>
        <s v="0 Av. 8-43 ZONA 2 BARRIO EL JARDIN, COATEPEQUE" u="1"/>
        <s v="2A AV. 2-17 ZONA 4, SAN JOSE PINULA, GUATEMALA" u="1"/>
        <s v="4ta CALLE FINAL EN C. MEDICO MATERNO INFANTIL STA CRUZ BARILLAS HUEHUE" u="1"/>
        <s v="PLAYA GRANDE IXCAN" u="1"/>
        <s v="ALDE  NUEVA CANDELARIA" u="1"/>
        <s v="CASERIO CHICAYA SACAPULAS, QUICHE" u="1"/>
        <s v="7a. Avenida 14-51 Zona 5 Santa Cruz Quiche" u="1"/>
        <s v="6 calle C 15-81 apartamento 7 zona 21 Bellos Horizontes" u="1"/>
        <s v="lote 4 manzana C colonia piedras verdes el fiscal PALENCIA" u="1"/>
        <s v="CANTON PATXI NAHUALA CLINICA JOHANA" u="1"/>
        <s v="2A. CALLE 34-43 ZONA 7 CALZ. MATEO FLORES" u="1"/>
        <s v="2 AV 6-13 ZONA 1 QUICHE" u="1"/>
        <s v="2 AV 6-13 ZONA 1 STA CRUZ DEL QUICHE" u="1"/>
        <s v="FRENTE AL HOTEL PLZA LA LIBERTAD PETEN" u="1"/>
        <s v="8A.AVE.3.33 ZONA 1 CHIQUIMULA,CHIQUIMULA" u="1"/>
        <s v="1 CALLE ACCESO 9 1-38 Z.03 SAN PEDRO SAN MARCOS" u="1"/>
        <s v="AVE.30 DE JUNIO FRENTE A MUNICIPALIDAD PTO.SN.JOSE ESCUINTLA" u="1"/>
        <s v="AVENIDA CENTRAL ZONA 4 CANTON PARINOX SAN SEBASTIAN, RETALHULEU" u="1"/>
        <s v="2 CALLE Y 6 AVE Z.3 COBAN A.V." u="1"/>
        <s v="14 AV 14-93 ZONA 10 COLONIA OACKLAND II" u="1"/>
        <s v="6A. CALLE 1-58 ZONA 1 SANTA CRUZ DEL QUICHE" u="1"/>
        <s v="AVENIDA REFORMA 3-48 ZONA 9 ED. ANEL LOCAL 103" u="1"/>
        <s v="4 Calle y 6 Avenida, Barrio San Marcos, Zona 2, ZACAPA" u="1"/>
        <s v="3a CALLE CALVARIO ZACUALPA QUICHE" u="1"/>
        <s v="BARRIO EL CENTRO, SAN LUIS PETEN, EL PETEN" u="1"/>
        <s v="4a. AV. 2a. CALLE ESQUINA ZONA 4, CHIMALTENANGO" u="1"/>
        <s v="CALLE REAL CONCEPCION, TUTUAPA, SAN MARCOS" u="1"/>
        <s v="0 AV. 7-48 Z.01 NUEVA SANTA ROSA, SANTA ROSA" u="1"/>
        <s v="20 C.fin.,carr. Muxbal Co. Pradera Ofibodegas10 z4 st.cat.Pi" u="1"/>
        <s v="2 CALLE 4-87 Z.3 PATZICIA CHIMALTENANGO FRENTE A ESTACION DE PNC" u="1"/>
        <s v="O CALLE 4-69 C ZONA 9 QUETZALTENANGO" u="1"/>
        <s v="2 AV. 12-24 ZONA 1 CATARINA SAN MARCOS" u="1"/>
        <s v="3 AV. 4-22 ZONA 4, LOTIFICACION BARILLAS, RETALHULEU" u="1"/>
        <s v="25 CALLE 3-01 GUATEMALA, 01 APTO. A ZONA 1,GUATEMALA,GUAT." u="1"/>
        <s v="CARRETERA AL ATLANTICO 40-26 LOCAL E80 CENTRA NORTE ZONA 17" u="1"/>
        <s v="3A. AVENIDA 3-26 ZONA 1 TECUN UMAN" u="1"/>
        <s v="3A. CALLE  ZONA 1, TACANA, SAN MARCOS" u="1"/>
        <s v="BARRIO EL CENTRO SAN LUIS JILOTEPEQUEZ" u="1"/>
        <s v="TACANA, SAN MARCOS" u="1"/>
        <s v="Santa Elena 04 3-061,z.2 Flores Peten" u="1"/>
        <s v="5A CALLE A 1-241  ZONA 1, STA. LUCIA COTZ." u="1"/>
        <s v="13 CALLE 0-73,ZONA 1 OF.1,GUATEMALA,GUATEMALA" u="1"/>
        <s v="CIUDAD" u="1"/>
        <s v="9 AV 4-52 ZONA 4" u="1"/>
        <s v="SAN MARTIN SACATEPEQUEZ QUETZALTENANGO AUN COSTADO DE ESTADIO MUNICIPAL" u="1"/>
        <s v="RECOGE OTTO EN BPT" u="1"/>
        <s v="5a. AVE. &quot;A&quot; 3-02 Z.1 RETALHULEU" u="1"/>
        <s v="1a.CALLE 3-49,Z.3 MATAQUESCUINTLA, JALAPA" u="1"/>
        <s v="CALLE PRINCIPAL, LA LIBERTAD, HUEHUETENANGO" u="1"/>
        <s v="LOTE 59 SECCION F ZONA 25, LLANO LARGO, GUATEMALA" u="1"/>
        <s v="3 CALLE 3 Y4 AV ZONA 1 BARRIO LA BATALLA COATEPEQUE" u="1"/>
        <s v="BARRIO EL MITCHAL FRENE A REP. MOTOSHOP TRUJILLO MORALES" u="1"/>
        <s v="4a.C. BARRIO STA.ANA 2-45,Z.1.SN.CRISTOBAL , ALTA VERAPAZ" u="1"/>
        <s v="15 CALLE &quot;A&quot; 12-25 ZONA 10" u="1"/>
        <s v="7A. AVE. 2-50 ZONA 1 MIXCO" u="1"/>
        <s v="4 CALLE 1-51 CUILAPA SANTA ROSA" u="1"/>
        <s v="4a.Ave.1-35,Apto C, La Gomera Escuintla." u="1"/>
        <s v="6 AV. 3-40 ZONA 1, AGUACATAN, HUEHUETENANGO" u="1"/>
        <s v="ENTRADA CHIMAZAT, STA. CRUZ BALANYA, CHIMALTENANGO" u="1"/>
        <s v="CLIENTE RECIBE EN AGENCIA SAN BENITO PETEN. RECIBE. LUIS RUANO" u="1"/>
        <s v="AVE. BOLIVAR 40-84 ZONA 3" u="1"/>
        <s v="4 CALLE 1-60 ZONA 1 MAZATENANGO" u="1"/>
        <s v="FRENTE AL HOSPITAL REGIONAL DE QUETZALTENANGO" u="1"/>
        <s v="QUEZADA , JUTIAPA" u="1"/>
        <s v="15 AV A 4-66 ZONA 13" u="1"/>
        <s v="CALLE REAL 6-70 ZONA 4, TACANA SAN MARCOS" u="1"/>
        <s v="23 Calle 14-58 Zona 4 de Mixco CD.EL NARANJO BOD.B3, Condado Naranjo, Bodega B-3 Comunidad de Neg." u="1"/>
      </sharedItems>
    </cacheField>
    <cacheField name="Transporte Heel" numFmtId="0">
      <sharedItems containsBlank="1"/>
    </cacheField>
    <cacheField name="Cancelado" numFmtId="0">
      <sharedItems containsBlank="1"/>
    </cacheField>
    <cacheField name="FECHA ENTREGA" numFmtId="0">
      <sharedItems containsNonDate="0" containsDate="1" containsString="0" containsBlank="1" minDate="2020-09-10T00:00:00" maxDate="2020-10-02T00:00:00" count="5">
        <d v="2020-10-01T00:00:00"/>
        <m/>
        <d v="2020-09-18T00:00:00" u="1"/>
        <d v="2020-09-17T00:00:00" u="1"/>
        <d v="2020-09-10T00:00:00" u="1"/>
      </sharedItems>
    </cacheField>
    <cacheField name="Ruta" numFmtId="0">
      <sharedItems containsBlank="1" containsMixedTypes="1" containsNumber="1" containsInteger="1" minValue="1" maxValue="3" count="10">
        <m/>
        <s v="H3"/>
        <s v="CARGO"/>
        <s v="H1"/>
        <n v="3"/>
        <s v="OFICINA"/>
        <s v="VENDEDOR"/>
        <s v="H2"/>
        <n v="1"/>
        <n v="2" u="1"/>
      </sharedItems>
    </cacheField>
    <cacheField name="Bultos" numFmtId="0">
      <sharedItems containsString="0" containsBlank="1" containsNumber="1" containsInteger="1" minValue="0" maxValue="1000" count="23">
        <m/>
        <n v="1"/>
        <n v="2"/>
        <n v="0"/>
        <n v="4"/>
        <n v="32"/>
        <n v="21"/>
        <n v="10"/>
        <n v="7"/>
        <n v="6"/>
        <n v="3"/>
        <n v="5"/>
        <n v="1000" u="1"/>
        <n v="63" u="1"/>
        <n v="42" u="1"/>
        <n v="15" u="1"/>
        <n v="20" u="1"/>
        <n v="8" u="1"/>
        <n v="25" u="1"/>
        <n v="9" u="1"/>
        <n v="76" u="1"/>
        <n v="28" u="1"/>
        <n v="12" u="1"/>
      </sharedItems>
    </cacheField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x v="0"/>
    <d v="1899-12-30T14:31:00"/>
    <s v="A"/>
    <x v="0"/>
    <x v="0"/>
    <x v="0"/>
    <n v="231.88"/>
    <n v="0"/>
    <n v="1"/>
    <n v="1"/>
    <s v="QUETZALTENANGO"/>
    <s v="COATEPEQUE"/>
    <s v="ALDEA SAN RAFAEL PACAYA No.2.COATEPEQUE,QUETZALTENANGO"/>
    <x v="0"/>
    <m/>
    <s v="N"/>
    <x v="0"/>
    <x v="0"/>
    <x v="0"/>
  </r>
  <r>
    <x v="0"/>
    <d v="1899-12-30T17:44:00"/>
    <s v="A"/>
    <x v="1"/>
    <x v="1"/>
    <x v="1"/>
    <n v="1245.76"/>
    <n v="160"/>
    <n v="1"/>
    <n v="16"/>
    <s v="SAN SALVADOR"/>
    <s v="SAN SALVADOR"/>
    <s v="ALAMEDA ROOSEVELT Y 53 AV. NTE. # 2736   SAN SALVADOR EL SALVADOR"/>
    <x v="1"/>
    <m/>
    <s v="N"/>
    <x v="0"/>
    <x v="0"/>
    <x v="0"/>
  </r>
  <r>
    <x v="0"/>
    <d v="1899-12-30T17:45:00"/>
    <s v="A"/>
    <x v="2"/>
    <x v="1"/>
    <x v="1"/>
    <n v="389.3"/>
    <n v="50"/>
    <n v="1"/>
    <n v="5"/>
    <s v="SAN SALVADOR"/>
    <s v="SAN SALVADOR"/>
    <s v="ALAMEDA ROOSEVELT Y 53 AV. NTE. # 2736   SAN SALVADOR EL SALVADOR"/>
    <x v="1"/>
    <m/>
    <s v="Y"/>
    <x v="0"/>
    <x v="0"/>
    <x v="0"/>
  </r>
  <r>
    <x v="0"/>
    <d v="1899-12-30T17:50:00"/>
    <s v="A"/>
    <x v="3"/>
    <x v="1"/>
    <x v="1"/>
    <n v="389.3"/>
    <n v="50"/>
    <n v="1"/>
    <n v="5"/>
    <s v="SAN SALVADOR"/>
    <s v="SAN SALVADOR"/>
    <s v="ALAMEDA ROOSEVELT Y 53 AV. NTE. # 2736   SAN SALVADOR EL SALVADOR"/>
    <x v="1"/>
    <m/>
    <s v="N"/>
    <x v="0"/>
    <x v="0"/>
    <x v="0"/>
  </r>
  <r>
    <x v="0"/>
    <d v="1899-12-30T07:40:00"/>
    <s v="C"/>
    <x v="4"/>
    <x v="2"/>
    <x v="2"/>
    <n v="985.6"/>
    <n v="0"/>
    <n v="2"/>
    <n v="14"/>
    <s v="IZABAL"/>
    <s v="EL ESTOR"/>
    <s v="3A. CALLE BARRIO EL CENTRO, EL ESTOR, IZABAL"/>
    <x v="2"/>
    <s v="cargo"/>
    <s v="N"/>
    <x v="0"/>
    <x v="0"/>
    <x v="0"/>
  </r>
  <r>
    <x v="0"/>
    <d v="1899-12-30T07:43:00"/>
    <s v="C"/>
    <x v="5"/>
    <x v="3"/>
    <x v="3"/>
    <n v="892"/>
    <n v="0"/>
    <n v="8"/>
    <n v="32"/>
    <s v="GUATEMALA"/>
    <s v="GUATEMALA"/>
    <s v="47 AVENIDA 19-62 ZONA 5 COLONIA SARAVIA, GUATEMALA"/>
    <x v="3"/>
    <s v="panel"/>
    <s v="N"/>
    <x v="0"/>
    <x v="1"/>
    <x v="1"/>
  </r>
  <r>
    <x v="0"/>
    <d v="1899-12-30T08:22:00"/>
    <s v="C"/>
    <x v="6"/>
    <x v="4"/>
    <x v="4"/>
    <n v="1026.4000000000001"/>
    <n v="0"/>
    <n v="8"/>
    <n v="18"/>
    <s v="GUATEMALA"/>
    <s v="GUATEMALA"/>
    <s v="11 CALLE 14-16 ZONA 17, LOMAS DEL NORTE, GUATEMALA, GUATEMALA"/>
    <x v="4"/>
    <s v="panel"/>
    <s v="N"/>
    <x v="0"/>
    <x v="1"/>
    <x v="1"/>
  </r>
  <r>
    <x v="0"/>
    <d v="1899-12-30T08:24:00"/>
    <s v="C"/>
    <x v="7"/>
    <x v="5"/>
    <x v="5"/>
    <n v="1814.4"/>
    <n v="0"/>
    <n v="4"/>
    <n v="126"/>
    <s v="EL PROGRESO"/>
    <s v="SAN AGUSTIN ACASAGUASTLAN"/>
    <s v="SAN AGUSTIN ACASAGUASTLAN, EL PROGRESO"/>
    <x v="5"/>
    <s v="cargo"/>
    <s v="N"/>
    <x v="0"/>
    <x v="0"/>
    <x v="0"/>
  </r>
  <r>
    <x v="0"/>
    <d v="1899-12-30T08:25:00"/>
    <s v="C"/>
    <x v="8"/>
    <x v="6"/>
    <x v="6"/>
    <n v="1506.2"/>
    <n v="0"/>
    <n v="14"/>
    <n v="42"/>
    <s v="EL PROGRESO"/>
    <s v="SANARATE"/>
    <s v="O AVE. ISMAEL ARRIAZA 2-61 ZONA 6 SANARATE"/>
    <x v="6"/>
    <s v="cargo"/>
    <s v="N"/>
    <x v="0"/>
    <x v="0"/>
    <x v="0"/>
  </r>
  <r>
    <x v="0"/>
    <d v="1899-12-30T08:27:00"/>
    <s v="C"/>
    <x v="9"/>
    <x v="7"/>
    <x v="7"/>
    <n v="1490.4"/>
    <n v="0"/>
    <n v="10"/>
    <n v="80"/>
    <s v="RETALHULEU"/>
    <s v="CHAMPERICO"/>
    <s v="CHAMPERICO, RETALHULEU"/>
    <x v="7"/>
    <s v="cargo"/>
    <s v="N"/>
    <x v="0"/>
    <x v="0"/>
    <x v="0"/>
  </r>
  <r>
    <x v="0"/>
    <d v="1899-12-30T08:28:00"/>
    <s v="C"/>
    <x v="10"/>
    <x v="7"/>
    <x v="7"/>
    <n v="2115.7809999999999"/>
    <n v="0"/>
    <n v="6"/>
    <n v="70"/>
    <s v="RETALHULEU"/>
    <s v="CHAMPERICO"/>
    <s v="CHAMPERICO, RETALHULEU"/>
    <x v="7"/>
    <s v="carg"/>
    <s v="N"/>
    <x v="0"/>
    <x v="0"/>
    <x v="0"/>
  </r>
  <r>
    <x v="0"/>
    <d v="1899-12-30T08:29:00"/>
    <s v="C"/>
    <x v="11"/>
    <x v="8"/>
    <x v="8"/>
    <n v="1412"/>
    <n v="0"/>
    <n v="6"/>
    <n v="100"/>
    <s v="EL QUICHE"/>
    <s v="CHICHE"/>
    <s v="CALLE PRINCIPAL ZONA 1 IXCAM PLAYA GRADE QUICHE"/>
    <x v="8"/>
    <s v="cargo"/>
    <s v="N"/>
    <x v="0"/>
    <x v="0"/>
    <x v="0"/>
  </r>
  <r>
    <x v="0"/>
    <d v="1899-12-30T08:34:00"/>
    <s v="C"/>
    <x v="12"/>
    <x v="8"/>
    <x v="8"/>
    <n v="773.298"/>
    <n v="0"/>
    <n v="4"/>
    <n v="20"/>
    <s v="EL QUICHE"/>
    <s v="CHICHE"/>
    <s v="CALLE PRINCIPAL ZONA 1 IXCAM PLAYA GRADE QUICHE"/>
    <x v="8"/>
    <s v="cargo"/>
    <s v="N"/>
    <x v="0"/>
    <x v="0"/>
    <x v="0"/>
  </r>
  <r>
    <x v="0"/>
    <d v="1899-12-30T08:36:00"/>
    <s v="C"/>
    <x v="13"/>
    <x v="9"/>
    <x v="9"/>
    <n v="372"/>
    <n v="0"/>
    <n v="4"/>
    <n v="30"/>
    <s v="JALAPA"/>
    <s v="MONJAS"/>
    <s v="4 AVENIDA BARRIO LA LIBERTAD, MONJAS, JALAPA"/>
    <x v="9"/>
    <s v="cargo"/>
    <s v="N"/>
    <x v="0"/>
    <x v="0"/>
    <x v="0"/>
  </r>
  <r>
    <x v="0"/>
    <d v="1899-12-30T08:37:00"/>
    <s v="C"/>
    <x v="14"/>
    <x v="9"/>
    <x v="9"/>
    <n v="263.48"/>
    <n v="0"/>
    <n v="4"/>
    <n v="85"/>
    <s v="JALAPA"/>
    <s v="MONJAS"/>
    <s v="4 AVENIDA BARRIO LA LIBERTAD, MONJAS, JALAPA"/>
    <x v="9"/>
    <s v="cargo"/>
    <s v="N"/>
    <x v="0"/>
    <x v="0"/>
    <x v="0"/>
  </r>
  <r>
    <x v="0"/>
    <d v="1899-12-30T08:38:00"/>
    <s v="C"/>
    <x v="15"/>
    <x v="10"/>
    <x v="10"/>
    <n v="980.23800000000006"/>
    <n v="0"/>
    <n v="10"/>
    <n v="44"/>
    <s v="EL QUICHE"/>
    <s v="CHICHE"/>
    <s v="CALLE LAS FLORES CASA NO. 67 ZONA 1 PACHALUM, EL QUICHE"/>
    <x v="10"/>
    <s v="cargo"/>
    <s v="N"/>
    <x v="0"/>
    <x v="0"/>
    <x v="0"/>
  </r>
  <r>
    <x v="0"/>
    <d v="1899-12-30T08:39:00"/>
    <s v="C"/>
    <x v="16"/>
    <x v="10"/>
    <x v="10"/>
    <n v="259.2"/>
    <n v="0"/>
    <n v="2"/>
    <n v="12"/>
    <s v="EL QUICHE"/>
    <s v="CHICHE"/>
    <s v="CALLE LAS FLORES CASA NO. 67 ZONA 1 PACHALUM, EL QUICHE"/>
    <x v="10"/>
    <s v="cargo"/>
    <s v="N"/>
    <x v="0"/>
    <x v="0"/>
    <x v="0"/>
  </r>
  <r>
    <x v="0"/>
    <d v="1899-12-30T10:59:00"/>
    <s v="C"/>
    <x v="17"/>
    <x v="11"/>
    <x v="11"/>
    <n v="106.4"/>
    <n v="0"/>
    <n v="2"/>
    <n v="6"/>
    <s v="QUETZALTENANGO"/>
    <s v="COATEPEQUE"/>
    <s v="5 AV. 5-60 ZONA 1, COATEPEQUE, QUETZALTENANGO"/>
    <x v="11"/>
    <s v="cargo"/>
    <s v="N"/>
    <x v="0"/>
    <x v="0"/>
    <x v="0"/>
  </r>
  <r>
    <x v="0"/>
    <d v="1899-12-30T11:01:00"/>
    <s v="C"/>
    <x v="18"/>
    <x v="11"/>
    <x v="11"/>
    <n v="1722.4"/>
    <n v="0"/>
    <n v="6"/>
    <n v="22"/>
    <s v="QUETZALTENANGO"/>
    <s v="COATEPEQUE"/>
    <s v="5 AV. 5-60 ZONA 1, COATEPEQUE, QUETZALTENANGO"/>
    <x v="11"/>
    <s v="cargo"/>
    <s v="N"/>
    <x v="0"/>
    <x v="0"/>
    <x v="0"/>
  </r>
  <r>
    <x v="0"/>
    <d v="1899-12-30T11:19:00"/>
    <s v="C"/>
    <x v="19"/>
    <x v="12"/>
    <x v="12"/>
    <n v="580"/>
    <n v="0"/>
    <n v="2"/>
    <n v="50"/>
    <s v="HUEHUETENANGO"/>
    <s v="SANTA CRUZ BARILLAS"/>
    <s v="SANTA CRUZ BARILLAS, HUEHUETENANGO"/>
    <x v="12"/>
    <s v="cargo"/>
    <s v="N"/>
    <x v="0"/>
    <x v="0"/>
    <x v="0"/>
  </r>
  <r>
    <x v="0"/>
    <d v="1899-12-30T12:07:00"/>
    <s v="C"/>
    <x v="20"/>
    <x v="13"/>
    <x v="13"/>
    <n v="255.904"/>
    <n v="0"/>
    <n v="8"/>
    <n v="14"/>
    <s v="GUATEMALA"/>
    <s v="GUATEMALA"/>
    <s v="CALLE PRINCIPAL SAN FERNANDO CHAAL ALTA VERAPAZ"/>
    <x v="13"/>
    <s v="cargo"/>
    <s v="N"/>
    <x v="0"/>
    <x v="0"/>
    <x v="0"/>
  </r>
  <r>
    <x v="0"/>
    <d v="1899-12-30T12:07:00"/>
    <s v="C"/>
    <x v="21"/>
    <x v="13"/>
    <x v="13"/>
    <n v="399.4"/>
    <n v="0"/>
    <n v="10"/>
    <n v="22"/>
    <s v="GUATEMALA"/>
    <s v="GUATEMALA"/>
    <s v="CALLE PRINCIPAL DE SAN FERNANDO CHAAL ALTA VERAPAZ"/>
    <x v="14"/>
    <s v="cargo"/>
    <s v="N"/>
    <x v="0"/>
    <x v="0"/>
    <x v="0"/>
  </r>
  <r>
    <x v="0"/>
    <d v="1899-12-30T13:01:00"/>
    <s v="C"/>
    <x v="22"/>
    <x v="14"/>
    <x v="14"/>
    <n v="1164"/>
    <n v="0"/>
    <n v="4"/>
    <n v="20"/>
    <s v="GUATEMALA"/>
    <s v="VILLA NUEVA"/>
    <s v="4a. CALLE 6-06 ZONA 1, VILLA NUEVA, GUATEMALA."/>
    <x v="15"/>
    <s v="panel"/>
    <s v="N"/>
    <x v="0"/>
    <x v="0"/>
    <x v="0"/>
  </r>
  <r>
    <x v="0"/>
    <d v="1899-12-30T13:02:00"/>
    <s v="C"/>
    <x v="23"/>
    <x v="14"/>
    <x v="14"/>
    <n v="973.84"/>
    <n v="0"/>
    <n v="4"/>
    <n v="160"/>
    <s v="GUATEMALA"/>
    <s v="VILLA NUEVA"/>
    <s v="4a. CALLE 6-06 ZONA 1, VILLA NUEVA, GUATEMALA."/>
    <x v="15"/>
    <s v="panel"/>
    <s v="N"/>
    <x v="0"/>
    <x v="0"/>
    <x v="0"/>
  </r>
  <r>
    <x v="0"/>
    <d v="1899-12-30T13:03:00"/>
    <s v="C"/>
    <x v="24"/>
    <x v="15"/>
    <x v="15"/>
    <n v="780"/>
    <n v="0"/>
    <n v="2"/>
    <n v="30"/>
    <s v="HUEHUETENANGO"/>
    <s v="SANTA EULALIA"/>
    <s v="CANTON SAN MIGUELITO, SANTA EULALIA HUEHUETENANGO"/>
    <x v="16"/>
    <s v="cargo"/>
    <s v="N"/>
    <x v="0"/>
    <x v="2"/>
    <x v="1"/>
  </r>
  <r>
    <x v="0"/>
    <d v="1899-12-30T13:04:00"/>
    <s v="C"/>
    <x v="25"/>
    <x v="16"/>
    <x v="16"/>
    <n v="1169.5840000000001"/>
    <n v="0"/>
    <n v="4"/>
    <n v="36"/>
    <s v="GUATEMALA"/>
    <s v="GUATEMALA"/>
    <s v="9A. CALLE 2-46 ZONA 4, CIUDAD DE GUATEMALA"/>
    <x v="17"/>
    <s v="panel"/>
    <s v="N"/>
    <x v="0"/>
    <x v="3"/>
    <x v="1"/>
  </r>
  <r>
    <x v="0"/>
    <d v="1899-12-30T13:06:00"/>
    <s v="C"/>
    <x v="26"/>
    <x v="17"/>
    <x v="17"/>
    <n v="2034.567"/>
    <n v="0"/>
    <n v="6"/>
    <n v="68"/>
    <s v="GUATEMALA"/>
    <s v="GUATEMALA"/>
    <s v="6 CALLE &quot;A&quot; 03-43 ZONA 4 LA TERMINAL, CIUDAD DE GUATEMALA"/>
    <x v="18"/>
    <s v="panel"/>
    <s v="N"/>
    <x v="0"/>
    <x v="3"/>
    <x v="2"/>
  </r>
  <r>
    <x v="0"/>
    <d v="1899-12-30T14:06:00"/>
    <s v="C"/>
    <x v="27"/>
    <x v="18"/>
    <x v="13"/>
    <n v="514.4"/>
    <n v="0"/>
    <n v="4"/>
    <n v="8"/>
    <s v="GUATEMALA"/>
    <s v="GUATEMALA"/>
    <s v="12 av. 7-83 zona 11 Ciudad"/>
    <x v="19"/>
    <s v="A VEN"/>
    <s v="N"/>
    <x v="0"/>
    <x v="0"/>
    <x v="0"/>
  </r>
  <r>
    <x v="0"/>
    <d v="1899-12-30T14:31:00"/>
    <s v="C"/>
    <x v="28"/>
    <x v="19"/>
    <x v="18"/>
    <n v="671.32799999999997"/>
    <n v="0"/>
    <n v="6"/>
    <n v="42"/>
    <s v="EL QUICHE"/>
    <s v="CHICHICASTENANGO"/>
    <s v="5 AV. 1-38 EL ARCO, GUCUMATZ, CHICHICASTENANGO"/>
    <x v="20"/>
    <s v="cargo"/>
    <s v="N"/>
    <x v="0"/>
    <x v="2"/>
    <x v="2"/>
  </r>
  <r>
    <x v="0"/>
    <d v="1899-12-30T14:32:00"/>
    <s v="C"/>
    <x v="29"/>
    <x v="19"/>
    <x v="18"/>
    <n v="1268.4000000000001"/>
    <n v="0"/>
    <n v="10"/>
    <n v="86"/>
    <s v="EL QUICHE"/>
    <s v="CHICHICASTENANGO"/>
    <s v="5 AV. 1-38 EL ARCO, GUCUMATZ, CHICHICASTENANGO"/>
    <x v="20"/>
    <s v="cargo"/>
    <s v="N"/>
    <x v="0"/>
    <x v="2"/>
    <x v="3"/>
  </r>
  <r>
    <x v="0"/>
    <d v="1899-12-30T14:33:00"/>
    <s v="C"/>
    <x v="30"/>
    <x v="20"/>
    <x v="19"/>
    <n v="379.45600000000002"/>
    <n v="0"/>
    <n v="2"/>
    <n v="20"/>
    <s v="JUTIAPA"/>
    <s v="AGUA BLANCA"/>
    <s v="BARRIO EL CENTRO AGUA BLANCA, JUTIAPA"/>
    <x v="21"/>
    <s v="cargo"/>
    <s v="N"/>
    <x v="0"/>
    <x v="2"/>
    <x v="1"/>
  </r>
  <r>
    <x v="0"/>
    <d v="1899-12-30T14:34:00"/>
    <s v="C"/>
    <x v="31"/>
    <x v="20"/>
    <x v="19"/>
    <n v="310"/>
    <n v="0"/>
    <n v="2"/>
    <n v="20"/>
    <s v="JUTIAPA"/>
    <s v="AGUA BLANCA"/>
    <s v="BARRIO EL CENTRO AGUA BLANCA, JUTIAPA"/>
    <x v="21"/>
    <s v="cargo"/>
    <s v="N"/>
    <x v="0"/>
    <x v="2"/>
    <x v="3"/>
  </r>
  <r>
    <x v="0"/>
    <d v="1899-12-30T14:35:00"/>
    <s v="C"/>
    <x v="32"/>
    <x v="21"/>
    <x v="20"/>
    <n v="730.61"/>
    <n v="0"/>
    <n v="6"/>
    <n v="111"/>
    <s v="JUTIAPA"/>
    <s v="SANTA CATARINA MITA"/>
    <s v="BARRIO EL CENTRO, SANTA CATARINA MITA, JUTIAPA"/>
    <x v="22"/>
    <s v="cargo"/>
    <s v="N"/>
    <x v="0"/>
    <x v="2"/>
    <x v="1"/>
  </r>
  <r>
    <x v="0"/>
    <d v="1899-12-30T14:36:00"/>
    <s v="C"/>
    <x v="33"/>
    <x v="21"/>
    <x v="20"/>
    <n v="312"/>
    <n v="0"/>
    <n v="2"/>
    <n v="12"/>
    <s v="JUTIAPA"/>
    <s v="SANTA CATARINA MITA"/>
    <s v="BARRIO EL CENTRO, SANTA CATARINA MITA, JUTIAPA"/>
    <x v="22"/>
    <s v="cargo"/>
    <s v="N"/>
    <x v="0"/>
    <x v="2"/>
    <x v="3"/>
  </r>
  <r>
    <x v="0"/>
    <d v="1899-12-30T14:37:00"/>
    <s v="C"/>
    <x v="34"/>
    <x v="22"/>
    <x v="21"/>
    <n v="660"/>
    <n v="0"/>
    <n v="4"/>
    <n v="42"/>
    <s v="ALTA VERAPÁZ"/>
    <s v="CHISEC"/>
    <s v="BARRIO CONCEPCION RAXRUHA, ALTA VERAPAZ"/>
    <x v="23"/>
    <s v="cargo"/>
    <s v="N"/>
    <x v="0"/>
    <x v="2"/>
    <x v="1"/>
  </r>
  <r>
    <x v="0"/>
    <d v="1899-12-30T15:27:00"/>
    <s v="C"/>
    <x v="35"/>
    <x v="23"/>
    <x v="22"/>
    <n v="844.8"/>
    <n v="0"/>
    <n v="2"/>
    <n v="12"/>
    <s v="ALTA VERAPÁZ"/>
    <s v="PANZOS"/>
    <s v="C. PRINCIPAL A UN COSTADO DEL BAM, TELEMAN PANZOS, ALTA VERA"/>
    <x v="24"/>
    <s v="cargo"/>
    <s v="N"/>
    <x v="0"/>
    <x v="2"/>
    <x v="1"/>
  </r>
  <r>
    <x v="0"/>
    <d v="1899-12-30T15:34:00"/>
    <s v="C"/>
    <x v="36"/>
    <x v="24"/>
    <x v="23"/>
    <n v="379.45600000000002"/>
    <n v="0"/>
    <n v="2"/>
    <n v="20"/>
    <s v="IZABAL"/>
    <s v="SANTO TOMAS DE CASTILLA"/>
    <s v="COLONIA SAN AGUSTIN GRANDE ZONA 0, SANTO TOMAS DE CASTILLA , PUERTO BARRIOS, IZABAL"/>
    <x v="25"/>
    <s v="cargo"/>
    <s v="N"/>
    <x v="0"/>
    <x v="2"/>
    <x v="1"/>
  </r>
  <r>
    <x v="0"/>
    <d v="1899-12-30T15:35:00"/>
    <s v="C"/>
    <x v="37"/>
    <x v="24"/>
    <x v="23"/>
    <n v="1928"/>
    <n v="0"/>
    <n v="4"/>
    <n v="40"/>
    <s v="IZABAL"/>
    <s v="SANTO TOMAS DE CASTILLA"/>
    <s v="COLONIA SAN AGUSTIN GRANDE ZONA 0, SANTO TOMAS DE CASTILLA , PUERTO BARRIOS, IZABAL"/>
    <x v="25"/>
    <s v="cargo"/>
    <s v="N"/>
    <x v="0"/>
    <x v="2"/>
    <x v="3"/>
  </r>
  <r>
    <x v="0"/>
    <d v="1899-12-30T13:47:00"/>
    <s v="B"/>
    <x v="38"/>
    <x v="25"/>
    <x v="24"/>
    <n v="5230.3999999999996"/>
    <n v="0"/>
    <n v="2"/>
    <n v="700"/>
    <s v="GUATEMALA"/>
    <s v="SAN MIGUEL PETAPA"/>
    <s v="19 CALLE A 32-56,Z.7,SN.MIGUEL PETAPA,GUATEMALA"/>
    <x v="26"/>
    <s v="panel"/>
    <s v="N"/>
    <x v="0"/>
    <x v="0"/>
    <x v="0"/>
  </r>
  <r>
    <x v="0"/>
    <d v="1899-12-30T13:52:00"/>
    <s v="B"/>
    <x v="39"/>
    <x v="26"/>
    <x v="25"/>
    <n v="432"/>
    <n v="0"/>
    <n v="2"/>
    <n v="37"/>
    <s v="EL PROGRESO"/>
    <s v="GUASTATOYA"/>
    <s v="GUASTATOYA EL PROGRESO"/>
    <x v="27"/>
    <s v="cargo"/>
    <s v="N"/>
    <x v="0"/>
    <x v="2"/>
    <x v="4"/>
  </r>
  <r>
    <x v="0"/>
    <d v="1899-12-30T14:00:00"/>
    <s v="B"/>
    <x v="40"/>
    <x v="27"/>
    <x v="26"/>
    <n v="10035.200000000001"/>
    <n v="0"/>
    <n v="2"/>
    <n v="1344"/>
    <s v="GUATEMALA"/>
    <s v="GUATEMALA"/>
    <s v="13 CALLE 0-73  ZONA 1,  CIUDAD"/>
    <x v="28"/>
    <m/>
    <s v="N"/>
    <x v="0"/>
    <x v="0"/>
    <x v="0"/>
  </r>
  <r>
    <x v="0"/>
    <d v="1899-12-30T14:21:00"/>
    <s v="B"/>
    <x v="41"/>
    <x v="25"/>
    <x v="24"/>
    <n v="31990"/>
    <n v="0"/>
    <n v="1"/>
    <n v="3500"/>
    <s v="GUATEMALA"/>
    <s v="SAN MIGUEL PETAPA"/>
    <s v="19 CALLE A 32-56,Z.7,SN.MIGUEL PETAPA,GUATEMALA"/>
    <x v="26"/>
    <s v="panel"/>
    <s v="N"/>
    <x v="0"/>
    <x v="0"/>
    <x v="0"/>
  </r>
  <r>
    <x v="0"/>
    <d v="1899-12-30T14:38:00"/>
    <s v="B"/>
    <x v="42"/>
    <x v="28"/>
    <x v="27"/>
    <n v="9080.4"/>
    <n v="0"/>
    <n v="6"/>
    <n v="678"/>
    <s v="ZACAPA"/>
    <s v="ZACAPA"/>
    <s v="8a. CALLE 17-08 ZONA 3, ZACAPA"/>
    <x v="29"/>
    <s v="cargo"/>
    <s v="N"/>
    <x v="0"/>
    <x v="0"/>
    <x v="0"/>
  </r>
  <r>
    <x v="0"/>
    <d v="1899-12-30T15:32:00"/>
    <s v="B"/>
    <x v="43"/>
    <x v="29"/>
    <x v="13"/>
    <n v="1600"/>
    <n v="0"/>
    <n v="2"/>
    <n v="6"/>
    <s v="GUATEMALA"/>
    <s v="GUATEMALA"/>
    <s v="1 AV. 10-06 ZONA 6 QUETZALTENANGO"/>
    <x v="30"/>
    <s v="cargo"/>
    <s v="N"/>
    <x v="0"/>
    <x v="2"/>
    <x v="1"/>
  </r>
  <r>
    <x v="0"/>
    <d v="1899-12-30T15:41:00"/>
    <s v="B"/>
    <x v="44"/>
    <x v="30"/>
    <x v="28"/>
    <n v="5528"/>
    <n v="0"/>
    <n v="8"/>
    <n v="600"/>
    <s v="GUATEMALA"/>
    <s v="GUATEMALA"/>
    <s v="12 Calle B 36-24 z.5, Novicentro Loc.15A.1er.Niv."/>
    <x v="31"/>
    <s v="panel"/>
    <s v="N"/>
    <x v="0"/>
    <x v="1"/>
    <x v="5"/>
  </r>
  <r>
    <x v="0"/>
    <d v="1899-12-30T15:43:00"/>
    <s v="B"/>
    <x v="45"/>
    <x v="31"/>
    <x v="13"/>
    <n v="33160"/>
    <n v="0"/>
    <n v="1"/>
    <n v="1000"/>
    <s v="GUATEMALA"/>
    <s v="GUATEMALA"/>
    <s v="ANTIGUA GUATEMALA"/>
    <x v="32"/>
    <s v="cargo"/>
    <s v="N"/>
    <x v="0"/>
    <x v="0"/>
    <x v="0"/>
  </r>
  <r>
    <x v="0"/>
    <d v="1899-12-30T15:45:00"/>
    <s v="B"/>
    <x v="46"/>
    <x v="32"/>
    <x v="29"/>
    <n v="422.3"/>
    <n v="0"/>
    <n v="1"/>
    <n v="1"/>
    <s v="GUATEMALA"/>
    <s v="GUATEMALA"/>
    <s v="29 CALLE 0-97 Z. 12 COLONIA EL CARMEN"/>
    <x v="33"/>
    <s v="X"/>
    <s v="N"/>
    <x v="0"/>
    <x v="4"/>
    <x v="1"/>
  </r>
  <r>
    <x v="0"/>
    <d v="1899-12-30T16:03:00"/>
    <s v="B"/>
    <x v="47"/>
    <x v="32"/>
    <x v="13"/>
    <n v="520"/>
    <n v="0"/>
    <n v="1"/>
    <n v="1"/>
    <s v="GUATEMALA"/>
    <s v="GUATEMALA"/>
    <s v="GUATEMALA, GUATEMALA"/>
    <x v="34"/>
    <s v="lleva vendedor"/>
    <s v="N"/>
    <x v="0"/>
    <x v="0"/>
    <x v="0"/>
  </r>
  <r>
    <x v="1"/>
    <d v="1899-12-30T09:33:00"/>
    <s v="B"/>
    <x v="48"/>
    <x v="31"/>
    <x v="13"/>
    <n v="24522"/>
    <n v="0"/>
    <n v="10"/>
    <n v="74"/>
    <s v="GUATEMALA"/>
    <s v="GUATEMALA"/>
    <s v="5 AV. 3-25 Z. 2 CHIMALTENANGO"/>
    <x v="35"/>
    <s v="cargo"/>
    <s v="N"/>
    <x v="1"/>
    <x v="0"/>
    <x v="0"/>
  </r>
  <r>
    <x v="1"/>
    <d v="1899-12-30T10:23:00"/>
    <s v="B"/>
    <x v="49"/>
    <x v="33"/>
    <x v="30"/>
    <n v="795.9"/>
    <n v="0"/>
    <n v="1"/>
    <n v="70"/>
    <s v="SUCHITEPEQUEZ"/>
    <s v="MAZATENANGO"/>
    <s v="2 CALLE 4-26 ZONA 1, MAZATENANGO, SUCHITEPEQUEZ"/>
    <x v="36"/>
    <s v="cargo"/>
    <s v="N"/>
    <x v="1"/>
    <x v="0"/>
    <x v="0"/>
  </r>
  <r>
    <x v="1"/>
    <d v="1899-12-30T12:08:00"/>
    <s v="B"/>
    <x v="50"/>
    <x v="34"/>
    <x v="31"/>
    <n v="12149.6"/>
    <n v="0"/>
    <n v="10"/>
    <n v="39"/>
    <s v="GUATEMALA"/>
    <s v="GUATEMALA"/>
    <s v="7a.CALLE 3-24 ZONA 18, INTERBODEGAS-OFIBODEGA No. 29"/>
    <x v="37"/>
    <s v="panel"/>
    <s v="N"/>
    <x v="1"/>
    <x v="0"/>
    <x v="0"/>
  </r>
  <r>
    <x v="2"/>
    <d v="1899-12-30T12:24:00"/>
    <s v="A"/>
    <x v="51"/>
    <x v="35"/>
    <x v="32"/>
    <n v="197500"/>
    <n v="0"/>
    <n v="1"/>
    <n v="500"/>
    <s v="GUATEMALA"/>
    <s v="GUATEMALA"/>
    <s v="DIAGONAL 5-030 Z.01 COBAN A.V."/>
    <x v="38"/>
    <s v="CARGO-TEL. 3008-1183"/>
    <s v="N"/>
    <x v="0"/>
    <x v="2"/>
    <x v="6"/>
  </r>
  <r>
    <x v="0"/>
    <d v="1899-12-30T07:26:00"/>
    <s v="A"/>
    <x v="52"/>
    <x v="36"/>
    <x v="33"/>
    <n v="16890.64"/>
    <n v="0"/>
    <n v="15"/>
    <n v="466"/>
    <s v="GUATEMALA"/>
    <s v="GUATEMALA"/>
    <s v="8a. CALLE 0-80 ZONA 1. GUATEMALA,GUATEMALA"/>
    <x v="39"/>
    <s v="OC 92873"/>
    <s v="N"/>
    <x v="0"/>
    <x v="0"/>
    <x v="0"/>
  </r>
  <r>
    <x v="0"/>
    <d v="1899-12-30T07:27:00"/>
    <s v="A"/>
    <x v="53"/>
    <x v="37"/>
    <x v="34"/>
    <n v="193.44"/>
    <n v="0"/>
    <n v="1"/>
    <n v="24"/>
    <s v="GUATEMALA"/>
    <s v="GUATEMALA"/>
    <s v="1 CALLE 8050-035 Z.3 BARRIO SANTA POPTUN PETEN"/>
    <x v="40"/>
    <s v="CARGO-TEL. 3334-3921"/>
    <s v="N"/>
    <x v="0"/>
    <x v="0"/>
    <x v="0"/>
  </r>
  <r>
    <x v="0"/>
    <d v="1899-12-30T08:57:00"/>
    <s v="A"/>
    <x v="54"/>
    <x v="38"/>
    <x v="35"/>
    <n v="1505.28"/>
    <n v="0"/>
    <n v="1"/>
    <n v="16"/>
    <s v="JALAPA"/>
    <s v="JALAPA"/>
    <s v="2A. CALLE 0-28 BARRIO LA ESPERANZA ZONA 02, JALAPA, JALAPA"/>
    <x v="41"/>
    <s v="cargo"/>
    <s v="N"/>
    <x v="0"/>
    <x v="0"/>
    <x v="0"/>
  </r>
  <r>
    <x v="0"/>
    <d v="1899-12-30T09:11:00"/>
    <s v="A"/>
    <x v="55"/>
    <x v="39"/>
    <x v="36"/>
    <n v="260"/>
    <n v="0"/>
    <n v="2"/>
    <n v="10"/>
    <s v="GUATEMALA"/>
    <s v="SAN JOSE PINULA"/>
    <s v="1a. Av. 3-35 ZONA 1 SAN JOSE PINULA, CANTON SAN MIGUEL"/>
    <x v="42"/>
    <s v="cargo"/>
    <s v="N"/>
    <x v="0"/>
    <x v="0"/>
    <x v="0"/>
  </r>
  <r>
    <x v="0"/>
    <d v="1899-12-30T09:13:00"/>
    <s v="A"/>
    <x v="56"/>
    <x v="39"/>
    <x v="36"/>
    <n v="650.79999999999995"/>
    <n v="0"/>
    <n v="6"/>
    <n v="49"/>
    <s v="GUATEMALA"/>
    <s v="SAN JOSE PINULA"/>
    <s v="1a. Av. 3-35 ZONA 1 SAN JOSE PINULA, CANTON SAN MIGUEL"/>
    <x v="42"/>
    <s v="cargo"/>
    <s v="N"/>
    <x v="0"/>
    <x v="0"/>
    <x v="0"/>
  </r>
  <r>
    <x v="0"/>
    <d v="1899-12-30T09:14:00"/>
    <s v="A"/>
    <x v="57"/>
    <x v="39"/>
    <x v="36"/>
    <n v="395"/>
    <n v="0"/>
    <n v="1"/>
    <n v="1"/>
    <s v="GUATEMALA"/>
    <s v="SAN JOSE PINULA"/>
    <s v="1a. Av. 3-35 ZONA 1 SAN JOSE PINULA, CANTON SAN MIGUEL"/>
    <x v="42"/>
    <s v="cargo"/>
    <s v="N"/>
    <x v="0"/>
    <x v="0"/>
    <x v="0"/>
  </r>
  <r>
    <x v="0"/>
    <d v="1899-12-30T09:15:00"/>
    <s v="A"/>
    <x v="58"/>
    <x v="39"/>
    <x v="36"/>
    <n v="193.44"/>
    <n v="0"/>
    <n v="1"/>
    <n v="24"/>
    <s v="GUATEMALA"/>
    <s v="SAN JOSE PINULA"/>
    <s v="1a. Av. 3-35 ZONA 1 SAN JOSE PINULA, CANTON SAN MIGUEL"/>
    <x v="42"/>
    <s v="cargo"/>
    <s v="N"/>
    <x v="0"/>
    <x v="0"/>
    <x v="0"/>
  </r>
  <r>
    <x v="0"/>
    <d v="1899-12-30T09:17:00"/>
    <s v="A"/>
    <x v="59"/>
    <x v="37"/>
    <x v="37"/>
    <n v="528"/>
    <n v="0"/>
    <n v="2"/>
    <n v="60"/>
    <s v="GUATEMALA"/>
    <s v="GUATEMALA"/>
    <s v="GUATEMALA"/>
    <x v="43"/>
    <s v="CARGO-TEL. 5524-6017"/>
    <s v="N"/>
    <x v="0"/>
    <x v="0"/>
    <x v="0"/>
  </r>
  <r>
    <x v="0"/>
    <d v="1899-12-30T09:47:00"/>
    <s v="A"/>
    <x v="60"/>
    <x v="40"/>
    <x v="4"/>
    <n v="1040.92"/>
    <n v="0"/>
    <n v="8"/>
    <n v="25"/>
    <s v="GUATEMALA"/>
    <s v="SAN JOSE PINULA"/>
    <s v="5a. Av.4-58,Z.3 Apto.A San Jose Pinula."/>
    <x v="44"/>
    <s v="cargo"/>
    <s v="N"/>
    <x v="0"/>
    <x v="0"/>
    <x v="0"/>
  </r>
  <r>
    <x v="0"/>
    <d v="1899-12-30T09:48:00"/>
    <s v="A"/>
    <x v="61"/>
    <x v="40"/>
    <x v="4"/>
    <n v="580.32000000000005"/>
    <n v="0"/>
    <n v="3"/>
    <n v="72"/>
    <s v="GUATEMALA"/>
    <s v="SAN JOSE PINULA"/>
    <s v="5a. Av.4-58,Z.3 Apto.A San Jose Pinula."/>
    <x v="44"/>
    <s v="cargo"/>
    <s v="N"/>
    <x v="0"/>
    <x v="0"/>
    <x v="0"/>
  </r>
  <r>
    <x v="0"/>
    <d v="1899-12-30T09:49:00"/>
    <s v="A"/>
    <x v="62"/>
    <x v="16"/>
    <x v="38"/>
    <n v="470.4"/>
    <n v="0"/>
    <n v="2"/>
    <n v="8"/>
    <s v="ESCUINTLA"/>
    <s v="ESCUINTLA"/>
    <s v="3a. Av. 6-66 LOCAL C ZONA 1 ESCUINTLA"/>
    <x v="45"/>
    <s v="cargo"/>
    <s v="Y"/>
    <x v="0"/>
    <x v="0"/>
    <x v="0"/>
  </r>
  <r>
    <x v="0"/>
    <d v="1899-12-30T09:53:00"/>
    <s v="A"/>
    <x v="63"/>
    <x v="41"/>
    <x v="39"/>
    <n v="1505.28"/>
    <n v="0"/>
    <n v="1"/>
    <n v="16"/>
    <s v="ESCUINTLA"/>
    <s v="ESCUINTLA"/>
    <s v="CALLE CENTRAL LOTE 134 NUEVA CONCEPCION"/>
    <x v="46"/>
    <s v="cargo"/>
    <s v="N"/>
    <x v="0"/>
    <x v="0"/>
    <x v="0"/>
  </r>
  <r>
    <x v="0"/>
    <d v="1899-12-30T09:55:00"/>
    <s v="A"/>
    <x v="64"/>
    <x v="42"/>
    <x v="40"/>
    <n v="2201"/>
    <n v="0"/>
    <n v="1"/>
    <n v="100"/>
    <s v="JUTIAPA"/>
    <s v="QUESADA"/>
    <s v="0 CALLE 1a AVE.BARRIO EL CONDOR Z.3, JUTIAPA JUTIAPA"/>
    <x v="47"/>
    <s v="VER CORREO"/>
    <s v="N"/>
    <x v="0"/>
    <x v="0"/>
    <x v="0"/>
  </r>
  <r>
    <x v="0"/>
    <d v="1899-12-30T09:58:00"/>
    <s v="A"/>
    <x v="65"/>
    <x v="43"/>
    <x v="41"/>
    <n v="206.68"/>
    <n v="0"/>
    <n v="4"/>
    <n v="15"/>
    <s v="ESCUINTLA"/>
    <s v="TIQUISATE"/>
    <s v="10 CALLE 6-3 &quot;A&quot; ZONA 1, TIQUISATE, ESCUINTLA"/>
    <x v="48"/>
    <s v="VER CORREO"/>
    <s v="N"/>
    <x v="0"/>
    <x v="0"/>
    <x v="0"/>
  </r>
  <r>
    <x v="0"/>
    <d v="1899-12-30T10:01:00"/>
    <s v="A"/>
    <x v="66"/>
    <x v="43"/>
    <x v="41"/>
    <n v="161.19999999999999"/>
    <n v="0"/>
    <n v="2"/>
    <n v="20"/>
    <s v="ESCUINTLA"/>
    <s v="TIQUISATE"/>
    <s v="10 CALLE 6-3 &quot;A&quot; ZONA 1, TIQUISATE, ESCUINTLA"/>
    <x v="48"/>
    <s v="VER CORREO"/>
    <s v="N"/>
    <x v="0"/>
    <x v="0"/>
    <x v="0"/>
  </r>
  <r>
    <x v="0"/>
    <d v="1899-12-30T10:02:00"/>
    <s v="A"/>
    <x v="67"/>
    <x v="44"/>
    <x v="42"/>
    <n v="405.72"/>
    <n v="0"/>
    <n v="2"/>
    <n v="9"/>
    <s v="JUTIAPA"/>
    <s v="JALPATAGUA"/>
    <s v="8 AV. 3-95 ZONA 3, COL. EL MAESTRO JALPATAGUA, JUTIAPA"/>
    <x v="49"/>
    <s v="cargo"/>
    <s v="N"/>
    <x v="0"/>
    <x v="0"/>
    <x v="0"/>
  </r>
  <r>
    <x v="0"/>
    <d v="1899-12-30T10:07:00"/>
    <s v="A"/>
    <x v="68"/>
    <x v="45"/>
    <x v="43"/>
    <n v="1099.48"/>
    <n v="0"/>
    <n v="8"/>
    <n v="42"/>
    <s v="JALAPA"/>
    <s v="JALAPA"/>
    <s v="2a. CALLE 0-82 ZONA 2, JALAPA"/>
    <x v="50"/>
    <s v="MERCADERIA ENTREGADA"/>
    <s v="N"/>
    <x v="0"/>
    <x v="0"/>
    <x v="0"/>
  </r>
  <r>
    <x v="0"/>
    <d v="1899-12-30T10:09:00"/>
    <s v="A"/>
    <x v="69"/>
    <x v="46"/>
    <x v="44"/>
    <n v="2112.96"/>
    <n v="0"/>
    <n v="1"/>
    <n v="96"/>
    <s v="PETEN"/>
    <s v="SAN BENITO PETEN"/>
    <s v="7a.AVE.FRENTE AL HOSPITAL NACIONAL SAN BENITO  30-130,Z.1 PETEN"/>
    <x v="51"/>
    <s v="cargo"/>
    <s v="N"/>
    <x v="0"/>
    <x v="0"/>
    <x v="0"/>
  </r>
  <r>
    <x v="0"/>
    <d v="1899-12-30T10:10:00"/>
    <s v="A"/>
    <x v="70"/>
    <x v="46"/>
    <x v="44"/>
    <n v="780.2"/>
    <n v="0"/>
    <n v="1"/>
    <n v="1"/>
    <s v="PETEN"/>
    <s v="SAN BENITO PETEN"/>
    <s v="7a.AVE.FRENTE AL HOSPITAL NACIONAL SAN BENITO  30-130,Z.1 PETEN"/>
    <x v="51"/>
    <s v="cargo"/>
    <s v="N"/>
    <x v="0"/>
    <x v="0"/>
    <x v="0"/>
  </r>
  <r>
    <x v="0"/>
    <d v="1899-12-30T10:11:00"/>
    <s v="A"/>
    <x v="71"/>
    <x v="47"/>
    <x v="45"/>
    <n v="57801.120000000003"/>
    <n v="0"/>
    <n v="3"/>
    <n v="2568"/>
    <s v="GUATEMALA"/>
    <s v="MIXCO"/>
    <s v="6a Av L. 14 A S. A Z 9 CAR SATELITE COL LABOR DE CASTILLA II"/>
    <x v="52"/>
    <s v="panel"/>
    <s v="N"/>
    <x v="0"/>
    <x v="0"/>
    <x v="0"/>
  </r>
  <r>
    <x v="0"/>
    <d v="1899-12-30T10:13:00"/>
    <s v="A"/>
    <x v="72"/>
    <x v="48"/>
    <x v="46"/>
    <n v="952.48"/>
    <n v="0"/>
    <n v="8"/>
    <n v="30"/>
    <s v="GUATEMALA"/>
    <s v="GUATEMALA"/>
    <s v="SAN MARTIN SACATEPEQUEZ QUETZALTENANGO(AUN COSTADO DEL ESTADIO MUNICIPAL)"/>
    <x v="53"/>
    <s v="CARGO-TEL. 5992-1902"/>
    <s v="N"/>
    <x v="0"/>
    <x v="0"/>
    <x v="0"/>
  </r>
  <r>
    <x v="0"/>
    <d v="1899-12-30T10:20:00"/>
    <s v="A"/>
    <x v="73"/>
    <x v="49"/>
    <x v="47"/>
    <n v="2299.2399999999998"/>
    <n v="0"/>
    <n v="11"/>
    <n v="46"/>
    <s v="ESCUINTLA"/>
    <s v="ESCUINTLA"/>
    <s v="4 AVE. 3-38 ZONA 1 LA GOMERA"/>
    <x v="54"/>
    <s v="cargo"/>
    <s v="N"/>
    <x v="0"/>
    <x v="0"/>
    <x v="0"/>
  </r>
  <r>
    <x v="0"/>
    <d v="1899-12-30T10:27:00"/>
    <s v="A"/>
    <x v="74"/>
    <x v="35"/>
    <x v="48"/>
    <n v="2641.2"/>
    <n v="0"/>
    <n v="1"/>
    <n v="120"/>
    <s v="GUATEMALA"/>
    <s v="GUATEMALA"/>
    <s v="LOCAL 92 MERCADO ECONOMICA, IXCAN PLAYA GRANDE QUICHE"/>
    <x v="55"/>
    <s v="CARGO-TEL. 5800-0532"/>
    <s v="N"/>
    <x v="0"/>
    <x v="0"/>
    <x v="0"/>
  </r>
  <r>
    <x v="0"/>
    <d v="1899-12-30T10:36:00"/>
    <s v="A"/>
    <x v="75"/>
    <x v="50"/>
    <x v="49"/>
    <n v="1600"/>
    <n v="0"/>
    <n v="1"/>
    <n v="1"/>
    <s v="GUATEMALA"/>
    <s v="VILLA NUEVA"/>
    <s v="1 calle 0-05 colonia San Rafael los tanques 1 villa nueva"/>
    <x v="56"/>
    <m/>
    <s v="N"/>
    <x v="0"/>
    <x v="0"/>
    <x v="0"/>
  </r>
  <r>
    <x v="0"/>
    <d v="1899-12-30T11:00:00"/>
    <s v="A"/>
    <x v="76"/>
    <x v="51"/>
    <x v="50"/>
    <n v="848.72"/>
    <n v="0"/>
    <n v="10"/>
    <n v="34"/>
    <s v="GUATEMALA"/>
    <s v="GUATEMALA"/>
    <s v="CALLE PRINCIPAL SAN LUIS JILOTEPEQUE JALAPA"/>
    <x v="57"/>
    <s v="CARGO-TEL. 7923-7376"/>
    <s v="N"/>
    <x v="0"/>
    <x v="0"/>
    <x v="0"/>
  </r>
  <r>
    <x v="0"/>
    <d v="1899-12-30T11:16:00"/>
    <s v="A"/>
    <x v="77"/>
    <x v="52"/>
    <x v="51"/>
    <n v="28224"/>
    <n v="0"/>
    <n v="1"/>
    <n v="300"/>
    <s v="GUATEMALA"/>
    <s v="GUATEMALA"/>
    <s v="14 AVENIDA No. 1-14 ZONA 6, CIUDAD"/>
    <x v="58"/>
    <s v="OC 157,732"/>
    <s v="N"/>
    <x v="0"/>
    <x v="0"/>
    <x v="0"/>
  </r>
  <r>
    <x v="0"/>
    <d v="1899-12-30T11:35:00"/>
    <s v="A"/>
    <x v="78"/>
    <x v="51"/>
    <x v="50"/>
    <n v="132.06"/>
    <n v="0"/>
    <n v="1"/>
    <n v="6"/>
    <s v="GUATEMALA"/>
    <s v="GUATEMALA"/>
    <s v="CALLE PRINCIPAL SAN LUIS JILOTEPEQUE JALAPA"/>
    <x v="57"/>
    <s v="CARGO-TEL. 7923-7376"/>
    <s v="N"/>
    <x v="0"/>
    <x v="0"/>
    <x v="0"/>
  </r>
  <r>
    <x v="0"/>
    <d v="1899-12-30T11:36:00"/>
    <s v="A"/>
    <x v="79"/>
    <x v="53"/>
    <x v="52"/>
    <n v="3030.4"/>
    <n v="0"/>
    <n v="6"/>
    <n v="36"/>
    <s v="SAN MARCOS"/>
    <s v="MALACATAN"/>
    <s v="ALDEA SAN JOSE CHIQUILAJA SECTOR 4 QUETZALTENANGO"/>
    <x v="59"/>
    <s v="CARGO-TEL. 5697-6616"/>
    <s v="N"/>
    <x v="0"/>
    <x v="0"/>
    <x v="0"/>
  </r>
  <r>
    <x v="0"/>
    <d v="1899-12-30T11:45:00"/>
    <s v="A"/>
    <x v="80"/>
    <x v="16"/>
    <x v="38"/>
    <n v="470.4"/>
    <n v="0"/>
    <n v="1"/>
    <n v="5"/>
    <s v="ESCUINTLA"/>
    <s v="ESCUINTLA"/>
    <s v="3a. Av. 6-66 LOCAL C ZONA 1 ESCUINTLA"/>
    <x v="45"/>
    <s v="cargo"/>
    <s v="N"/>
    <x v="0"/>
    <x v="0"/>
    <x v="0"/>
  </r>
  <r>
    <x v="0"/>
    <d v="1899-12-30T12:32:00"/>
    <s v="A"/>
    <x v="81"/>
    <x v="54"/>
    <x v="53"/>
    <n v="732.8"/>
    <n v="0"/>
    <n v="6"/>
    <n v="18"/>
    <s v="GUATEMALA"/>
    <s v="SAN PEDRO SACATEPEQUEZ"/>
    <s v="4 AVE. 4-38 ZONA 2, SAN PEDRO SACATEPEQUEZ , Guatemala"/>
    <x v="60"/>
    <s v="cargo"/>
    <s v="N"/>
    <x v="0"/>
    <x v="2"/>
    <x v="1"/>
  </r>
  <r>
    <x v="0"/>
    <d v="1899-12-30T12:33:00"/>
    <s v="A"/>
    <x v="82"/>
    <x v="55"/>
    <x v="54"/>
    <n v="40050"/>
    <n v="0"/>
    <n v="1"/>
    <n v="1000"/>
    <s v="GUATEMALA"/>
    <s v="GUATEMALA"/>
    <s v="CIUDAD GUATEMALA"/>
    <x v="61"/>
    <s v="VER CORREO-TEL. 7761-8576"/>
    <s v="N"/>
    <x v="0"/>
    <x v="4"/>
    <x v="7"/>
  </r>
  <r>
    <x v="0"/>
    <d v="1899-12-30T12:35:00"/>
    <s v="A"/>
    <x v="83"/>
    <x v="56"/>
    <x v="55"/>
    <n v="17.14"/>
    <n v="0"/>
    <n v="1"/>
    <n v="1"/>
    <s v="GUATEMALA"/>
    <s v="GUATEMALA"/>
    <s v="AVE. ELENA 14-28 ZONA 3"/>
    <x v="62"/>
    <s v="X"/>
    <s v="N"/>
    <x v="0"/>
    <x v="5"/>
    <x v="1"/>
  </r>
  <r>
    <x v="0"/>
    <d v="1899-12-30T12:37:00"/>
    <s v="A"/>
    <x v="84"/>
    <x v="57"/>
    <x v="56"/>
    <n v="1462.72"/>
    <n v="0"/>
    <n v="6"/>
    <n v="55"/>
    <s v="GUATEMALA"/>
    <s v="GUATEMALA"/>
    <s v="1ra AV 2-03 Z.14"/>
    <x v="63"/>
    <s v="PANEL-TEL. 2312-5151"/>
    <s v="N"/>
    <x v="0"/>
    <x v="1"/>
    <x v="1"/>
  </r>
  <r>
    <x v="0"/>
    <d v="1899-12-30T12:39:00"/>
    <s v="A"/>
    <x v="85"/>
    <x v="58"/>
    <x v="57"/>
    <n v="2112.96"/>
    <n v="0"/>
    <n v="1"/>
    <n v="96"/>
    <s v="ESCUINTLA"/>
    <s v="LA GOMERA"/>
    <s v="2a.CALLE 1-69, APTO. C  COL. 15 DE SEPTIEMBRE LA GOMERA ESC."/>
    <x v="64"/>
    <s v="cargo"/>
    <s v="N"/>
    <x v="0"/>
    <x v="0"/>
    <x v="0"/>
  </r>
  <r>
    <x v="0"/>
    <d v="1899-12-30T12:40:00"/>
    <s v="A"/>
    <x v="86"/>
    <x v="58"/>
    <x v="57"/>
    <n v="773.76"/>
    <n v="0"/>
    <n v="1"/>
    <n v="96"/>
    <s v="ESCUINTLA"/>
    <s v="LA GOMERA"/>
    <s v="2a.CALLE 1-69, APTO. C  COL. 15 DE SEPTIEMBRE LA GOMERA ESC."/>
    <x v="64"/>
    <s v="cargo"/>
    <s v="N"/>
    <x v="0"/>
    <x v="0"/>
    <x v="0"/>
  </r>
  <r>
    <x v="0"/>
    <d v="1899-12-30T12:41:00"/>
    <s v="A"/>
    <x v="87"/>
    <x v="59"/>
    <x v="58"/>
    <n v="9063.7000000000007"/>
    <n v="0"/>
    <n v="8"/>
    <n v="152"/>
    <s v="HUEHUETENANGO"/>
    <s v="HUEHUETENANGO"/>
    <s v="SECTOR 6 CAMBOTE ZONA 11 HUEHUETENANGO"/>
    <x v="65"/>
    <s v="cargo"/>
    <s v="N"/>
    <x v="0"/>
    <x v="2"/>
    <x v="8"/>
  </r>
  <r>
    <x v="0"/>
    <d v="1899-12-30T12:43:00"/>
    <s v="A"/>
    <x v="88"/>
    <x v="59"/>
    <x v="58"/>
    <n v="1766"/>
    <n v="0"/>
    <n v="6"/>
    <n v="51"/>
    <s v="HUEHUETENANGO"/>
    <s v="HUEHUETENANGO"/>
    <s v="SECTOR 6 CAMBOTE ZONA 11 HUEHUETENANGO"/>
    <x v="65"/>
    <s v="cargo"/>
    <s v="N"/>
    <x v="0"/>
    <x v="2"/>
    <x v="3"/>
  </r>
  <r>
    <x v="0"/>
    <d v="1899-12-30T12:44:00"/>
    <s v="A"/>
    <x v="89"/>
    <x v="60"/>
    <x v="59"/>
    <n v="1690"/>
    <n v="0"/>
    <n v="4"/>
    <n v="72"/>
    <s v="HUEHUETENANGO"/>
    <s v="SOLOMA"/>
    <s v="4A CALLE 6-03 ZONA 1, SAN PEDRO SOLOMA, HUEHUETENANGO"/>
    <x v="66"/>
    <s v="cargo"/>
    <s v="N"/>
    <x v="0"/>
    <x v="2"/>
    <x v="1"/>
  </r>
  <r>
    <x v="0"/>
    <d v="1899-12-30T12:45:00"/>
    <s v="A"/>
    <x v="90"/>
    <x v="60"/>
    <x v="59"/>
    <n v="395"/>
    <n v="0"/>
    <n v="1"/>
    <n v="1"/>
    <s v="HUEHUETENANGO"/>
    <s v="SOLOMA"/>
    <s v="4A CALLE 6-03 ZONA 1, SAN PEDRO SOLOMA, HUEHUETENANGO"/>
    <x v="66"/>
    <s v="cargo"/>
    <s v="N"/>
    <x v="0"/>
    <x v="2"/>
    <x v="3"/>
  </r>
  <r>
    <x v="0"/>
    <d v="1899-12-30T13:39:00"/>
    <s v="A"/>
    <x v="91"/>
    <x v="61"/>
    <x v="60"/>
    <n v="2921.84"/>
    <n v="0"/>
    <n v="14"/>
    <n v="66"/>
    <s v="ZACAPA"/>
    <s v="GUALAN"/>
    <s v="1A CALLE 1-06 ZONA 4   GUALAN, ZACAPA"/>
    <x v="67"/>
    <s v="cargo"/>
    <s v="N"/>
    <x v="0"/>
    <x v="0"/>
    <x v="0"/>
  </r>
  <r>
    <x v="0"/>
    <d v="1899-12-30T13:40:00"/>
    <s v="A"/>
    <x v="92"/>
    <x v="61"/>
    <x v="60"/>
    <n v="1848.96"/>
    <n v="0"/>
    <n v="3"/>
    <n v="72"/>
    <s v="ZACAPA"/>
    <s v="GUALAN"/>
    <s v="1A CALLE 1-06 ZONA 4   GUALAN, ZACAPA"/>
    <x v="67"/>
    <s v="cargo"/>
    <s v="N"/>
    <x v="0"/>
    <x v="0"/>
    <x v="0"/>
  </r>
  <r>
    <x v="0"/>
    <d v="1899-12-30T13:42:00"/>
    <s v="A"/>
    <x v="93"/>
    <x v="62"/>
    <x v="61"/>
    <n v="2202"/>
    <n v="0"/>
    <n v="18"/>
    <n v="66"/>
    <s v="GUATEMALA"/>
    <s v="GUATEMALA"/>
    <s v="4 CALLE 20-44 Z.6 BARRIO SAN MARTIN"/>
    <x v="68"/>
    <s v="RECOGE VENDEDOR-TEL. 5639-9141"/>
    <s v="N"/>
    <x v="0"/>
    <x v="6"/>
    <x v="1"/>
  </r>
  <r>
    <x v="0"/>
    <d v="1899-12-30T13:43:00"/>
    <s v="A"/>
    <x v="94"/>
    <x v="63"/>
    <x v="62"/>
    <n v="726.52"/>
    <n v="0"/>
    <n v="6"/>
    <n v="12"/>
    <s v="SACATEPEQUEZ"/>
    <s v="ANTIGUA GUATEMALA"/>
    <s v="6A CALLE PONIENTE NO.35 ANTIGUA, GUATE. SACATEPEQUEZ"/>
    <x v="69"/>
    <s v="cargo"/>
    <s v="N"/>
    <x v="0"/>
    <x v="0"/>
    <x v="0"/>
  </r>
  <r>
    <x v="0"/>
    <d v="1899-12-30T13:44:00"/>
    <s v="A"/>
    <x v="95"/>
    <x v="63"/>
    <x v="62"/>
    <n v="96.72"/>
    <n v="0"/>
    <n v="1"/>
    <n v="12"/>
    <s v="SACATEPEQUEZ"/>
    <s v="ANTIGUA GUATEMALA"/>
    <s v="6A CALLE PONIENTE NO.35 ANTIGUA, GUATE. SACATEPEQUEZ"/>
    <x v="69"/>
    <s v="cargo"/>
    <s v="N"/>
    <x v="0"/>
    <x v="0"/>
    <x v="0"/>
  </r>
  <r>
    <x v="0"/>
    <d v="1899-12-30T13:45:00"/>
    <s v="A"/>
    <x v="96"/>
    <x v="63"/>
    <x v="62"/>
    <n v="790"/>
    <n v="0"/>
    <n v="1"/>
    <n v="2"/>
    <s v="SACATEPEQUEZ"/>
    <s v="ANTIGUA GUATEMALA"/>
    <s v="6A CALLE PONIENTE NO.35 ANTIGUA, GUATE. SACATEPEQUEZ"/>
    <x v="69"/>
    <s v="cargo"/>
    <s v="N"/>
    <x v="0"/>
    <x v="0"/>
    <x v="0"/>
  </r>
  <r>
    <x v="0"/>
    <d v="1899-12-30T14:07:00"/>
    <s v="A"/>
    <x v="97"/>
    <x v="64"/>
    <x v="63"/>
    <n v="967.2"/>
    <n v="0"/>
    <n v="1"/>
    <n v="120"/>
    <s v="GUATEMALA"/>
    <s v="GUATEMALA"/>
    <s v="1 CALLE 15-05 Z.4 COL. EL ZARSAL V.N. GASOLINERO PUMA ENTRADA A LA VAS"/>
    <x v="70"/>
    <s v="PANEL-TEL.5553-0161"/>
    <s v="N"/>
    <x v="0"/>
    <x v="0"/>
    <x v="0"/>
  </r>
  <r>
    <x v="0"/>
    <d v="1899-12-30T14:08:00"/>
    <s v="A"/>
    <x v="98"/>
    <x v="65"/>
    <x v="64"/>
    <n v="2641.2"/>
    <n v="0"/>
    <n v="1"/>
    <n v="120"/>
    <s v="GUATEMALA"/>
    <s v="GUATEMALA"/>
    <s v="AV EL REFORMADOR Z.3 ALDEA SAN JOSE CABEN ABAJO DE IGLESIA ARCA DE NOE"/>
    <x v="71"/>
    <s v="CARGO-TEL. 3059-8781"/>
    <s v="N"/>
    <x v="0"/>
    <x v="2"/>
    <x v="9"/>
  </r>
  <r>
    <x v="0"/>
    <d v="1899-12-30T14:09:00"/>
    <s v="A"/>
    <x v="99"/>
    <x v="65"/>
    <x v="65"/>
    <n v="1505.28"/>
    <n v="0"/>
    <n v="1"/>
    <n v="16"/>
    <s v="GUATEMALA"/>
    <s v="GUATEMALA"/>
    <s v="AV EL REFORMADOR Z.3 ALDEA SAN JOSE CABEN ABAJO DE IGLESIA ARCA DE NOE"/>
    <x v="71"/>
    <s v="CARGO-TEL. 3059-8781"/>
    <s v="N"/>
    <x v="0"/>
    <x v="2"/>
    <x v="3"/>
  </r>
  <r>
    <x v="0"/>
    <d v="1899-12-30T14:13:00"/>
    <s v="A"/>
    <x v="100"/>
    <x v="66"/>
    <x v="66"/>
    <n v="13777.8"/>
    <n v="0"/>
    <n v="17"/>
    <n v="166"/>
    <s v="GUATEMALA"/>
    <s v="MIXCO"/>
    <s v="12 CALLE 1-32,Z.6 COL.SAN FRANCISCO II,MIXCO GUATEMALA"/>
    <x v="72"/>
    <s v="panel"/>
    <s v="N"/>
    <x v="0"/>
    <x v="4"/>
    <x v="4"/>
  </r>
  <r>
    <x v="0"/>
    <d v="1899-12-30T14:15:00"/>
    <s v="A"/>
    <x v="101"/>
    <x v="66"/>
    <x v="66"/>
    <n v="11990.7"/>
    <n v="0"/>
    <n v="10"/>
    <n v="195"/>
    <s v="GUATEMALA"/>
    <s v="MIXCO"/>
    <s v="12 CALLE 1-32,Z.6 COL.SAN FRANCISCO II,MIXCO GUATEMALA"/>
    <x v="72"/>
    <s v="panel"/>
    <s v="N"/>
    <x v="0"/>
    <x v="4"/>
    <x v="1"/>
  </r>
  <r>
    <x v="0"/>
    <d v="1899-12-30T14:16:00"/>
    <s v="A"/>
    <x v="102"/>
    <x v="67"/>
    <x v="67"/>
    <n v="12577.6"/>
    <n v="0"/>
    <n v="8"/>
    <n v="315"/>
    <s v="GUATEMALA"/>
    <s v="GUATEMALA"/>
    <s v="AVENIDA BOLIVAR  40-84, ZONA 3"/>
    <x v="73"/>
    <s v="PANEL OC 205864"/>
    <s v="N"/>
    <x v="0"/>
    <x v="4"/>
    <x v="10"/>
  </r>
  <r>
    <x v="0"/>
    <d v="1899-12-30T14:18:00"/>
    <s v="A"/>
    <x v="103"/>
    <x v="67"/>
    <x v="67"/>
    <n v="16590"/>
    <n v="0"/>
    <n v="1"/>
    <n v="42"/>
    <s v="GUATEMALA"/>
    <s v="GUATEMALA"/>
    <s v="AVENIDA BOLIVAR  40-84, ZONA 3"/>
    <x v="73"/>
    <s v="PANEL OC 205903"/>
    <s v="N"/>
    <x v="0"/>
    <x v="4"/>
    <x v="10"/>
  </r>
  <r>
    <x v="0"/>
    <d v="1899-12-30T14:19:00"/>
    <s v="A"/>
    <x v="104"/>
    <x v="68"/>
    <x v="68"/>
    <n v="3388.5"/>
    <n v="0"/>
    <n v="1"/>
    <n v="150"/>
    <s v="SUCHITEPEQUEZ"/>
    <s v="CUYOTENANGO"/>
    <s v="CENTRO2LAMAQUINA SN.ANDRESVILLASECA RETALHULEU"/>
    <x v="74"/>
    <s v="cargo"/>
    <s v="N"/>
    <x v="0"/>
    <x v="2"/>
    <x v="8"/>
  </r>
  <r>
    <x v="0"/>
    <d v="1899-12-30T14:20:00"/>
    <s v="A"/>
    <x v="105"/>
    <x v="68"/>
    <x v="68"/>
    <n v="661.4"/>
    <n v="0"/>
    <n v="2"/>
    <n v="15"/>
    <s v="SUCHITEPEQUEZ"/>
    <s v="CUYOTENANGO"/>
    <s v="CENTRO2LAMAQUINA SN.ANDRESVILLASECA RETALHULEU"/>
    <x v="74"/>
    <s v="cargo"/>
    <s v="N"/>
    <x v="0"/>
    <x v="2"/>
    <x v="3"/>
  </r>
  <r>
    <x v="0"/>
    <d v="1899-12-30T14:29:00"/>
    <s v="A"/>
    <x v="106"/>
    <x v="69"/>
    <x v="69"/>
    <n v="18941"/>
    <n v="0"/>
    <n v="2"/>
    <n v="2350"/>
    <s v="SAN MARCOS"/>
    <s v="SAN PEDRO SACATEPEQUEZ"/>
    <s v="7a. Av. 1-33 ZONA 1, SAN PEDRO SACATEPEQUEZ, SAN MARCOS"/>
    <x v="75"/>
    <s v="cargo"/>
    <s v="N"/>
    <x v="0"/>
    <x v="0"/>
    <x v="0"/>
  </r>
  <r>
    <x v="0"/>
    <d v="1899-12-30T14:31:00"/>
    <s v="A"/>
    <x v="107"/>
    <x v="70"/>
    <x v="70"/>
    <n v="1653.5"/>
    <n v="0"/>
    <n v="2"/>
    <n v="40"/>
    <s v="SAN MARCOS"/>
    <s v="AYUTLA"/>
    <s v="4a. Av. 4-63 ZONA 1, AYUTLA , SAN MARCOS"/>
    <x v="76"/>
    <s v="cargo"/>
    <s v="N"/>
    <x v="0"/>
    <x v="2"/>
    <x v="3"/>
  </r>
  <r>
    <x v="0"/>
    <d v="1899-12-30T14:33:00"/>
    <s v="A"/>
    <x v="108"/>
    <x v="70"/>
    <x v="70"/>
    <n v="1159.2"/>
    <n v="0"/>
    <n v="4"/>
    <n v="60"/>
    <s v="SAN MARCOS"/>
    <s v="AYUTLA"/>
    <s v="4a. Av. 4-63 ZONA 1, AYUTLA , SAN MARCOS"/>
    <x v="76"/>
    <s v="cargo"/>
    <s v="N"/>
    <x v="0"/>
    <x v="2"/>
    <x v="1"/>
  </r>
  <r>
    <x v="0"/>
    <d v="1899-12-30T14:49:00"/>
    <s v="A"/>
    <x v="109"/>
    <x v="71"/>
    <x v="71"/>
    <n v="3909"/>
    <n v="0"/>
    <n v="6"/>
    <n v="90"/>
    <s v="HUEHUETENANGO"/>
    <s v="SAN JUAN IXCOY"/>
    <s v="16-75 CABECERA MUNICIPAL SAN JUAN IXCY, HUEHUETENANGO"/>
    <x v="77"/>
    <s v="LUCAS 1"/>
    <s v="N"/>
    <x v="0"/>
    <x v="2"/>
    <x v="1"/>
  </r>
  <r>
    <x v="0"/>
    <d v="1899-12-30T14:50:00"/>
    <s v="A"/>
    <x v="110"/>
    <x v="59"/>
    <x v="58"/>
    <n v="10902.4"/>
    <n v="0"/>
    <n v="7"/>
    <n v="445"/>
    <s v="HUEHUETENANGO"/>
    <s v="HUEHUETENANGO"/>
    <s v="SECTOR 6 CAMBOTE ZONA 11 HUEHUETENANGO"/>
    <x v="65"/>
    <s v="cargo"/>
    <s v="N"/>
    <x v="0"/>
    <x v="2"/>
    <x v="3"/>
  </r>
  <r>
    <x v="0"/>
    <d v="1899-12-30T14:52:00"/>
    <s v="A"/>
    <x v="111"/>
    <x v="72"/>
    <x v="72"/>
    <n v="13371.8"/>
    <n v="0"/>
    <n v="12"/>
    <n v="777"/>
    <s v="HUEHUETENANGO"/>
    <s v="HUEHUETENANGO"/>
    <s v="4A.CALLE 0-63 ZONA 1, HUEHUETENANGO"/>
    <x v="78"/>
    <s v="cargo"/>
    <s v="N"/>
    <x v="0"/>
    <x v="2"/>
    <x v="11"/>
  </r>
  <r>
    <x v="0"/>
    <d v="1899-12-30T14:53:00"/>
    <s v="A"/>
    <x v="112"/>
    <x v="73"/>
    <x v="73"/>
    <n v="1505.28"/>
    <n v="0"/>
    <n v="1"/>
    <n v="16"/>
    <s v="HUEHUETENANGO"/>
    <s v="HUEHUETENANGO"/>
    <s v="3a.AVE.Y 3a.CALLE Z.1 EDIF.TORRE PROFESIONAL HUEHUETENANGO"/>
    <x v="79"/>
    <s v="cargo"/>
    <s v="N"/>
    <x v="0"/>
    <x v="2"/>
    <x v="1"/>
  </r>
  <r>
    <x v="0"/>
    <d v="1899-12-30T14:55:00"/>
    <s v="A"/>
    <x v="113"/>
    <x v="74"/>
    <x v="74"/>
    <n v="536"/>
    <n v="0"/>
    <n v="2"/>
    <n v="30"/>
    <s v="SAN MARCOS"/>
    <s v="TEJUTLA"/>
    <s v="4a. CALLE 3-57 ZONA 1, TEJUTLA, SAN MARCOS"/>
    <x v="80"/>
    <s v="cargo"/>
    <s v="N"/>
    <x v="0"/>
    <x v="2"/>
    <x v="1"/>
  </r>
  <r>
    <x v="0"/>
    <d v="1899-12-30T14:56:00"/>
    <s v="A"/>
    <x v="114"/>
    <x v="17"/>
    <x v="75"/>
    <n v="640"/>
    <n v="0"/>
    <n v="2"/>
    <n v="16"/>
    <s v="HUEHUETENANGO"/>
    <s v="HUEHUETENANGO"/>
    <s v="2do MERCADO TODOS SANTOS CUCHUMATAN HUEHUETENANGO"/>
    <x v="81"/>
    <s v="CARGO-TEL. 5064-2783"/>
    <s v="N"/>
    <x v="0"/>
    <x v="2"/>
    <x v="1"/>
  </r>
  <r>
    <x v="0"/>
    <d v="1899-12-30T14:58:00"/>
    <s v="A"/>
    <x v="115"/>
    <x v="55"/>
    <x v="76"/>
    <n v="2198.4"/>
    <n v="0"/>
    <n v="4"/>
    <n v="65"/>
    <s v="GUATEMALA"/>
    <s v="GUATEMALA"/>
    <s v="5a CALLE 6-60 Z.1 COATEPEQUE"/>
    <x v="82"/>
    <s v="CARGO-TEL. 7775-2410"/>
    <s v="N"/>
    <x v="0"/>
    <x v="2"/>
    <x v="1"/>
  </r>
  <r>
    <x v="0"/>
    <d v="1899-12-30T15:01:00"/>
    <s v="A"/>
    <x v="116"/>
    <x v="59"/>
    <x v="58"/>
    <n v="22016"/>
    <n v="0"/>
    <n v="8"/>
    <n v="609"/>
    <s v="HUEHUETENANGO"/>
    <s v="HUEHUETENANGO"/>
    <s v="SECTOR 6 CAMBOTE ZONA 11 HUEHUETENANGO"/>
    <x v="65"/>
    <s v="cargo"/>
    <s v="N"/>
    <x v="0"/>
    <x v="2"/>
    <x v="3"/>
  </r>
  <r>
    <x v="0"/>
    <d v="1899-12-30T15:05:00"/>
    <s v="A"/>
    <x v="117"/>
    <x v="75"/>
    <x v="77"/>
    <n v="3546.96"/>
    <n v="0"/>
    <n v="8"/>
    <n v="53"/>
    <s v="QUETZALTENANGO"/>
    <s v="SAN JUAN OSTUNCALCO"/>
    <s v="2a. AVENIDA 2-91 ZONA 2, SAN JUAN OSTUNCALCO"/>
    <x v="83"/>
    <s v="cargo"/>
    <s v="N"/>
    <x v="0"/>
    <x v="2"/>
    <x v="1"/>
  </r>
  <r>
    <x v="0"/>
    <d v="1899-12-30T15:06:00"/>
    <s v="A"/>
    <x v="118"/>
    <x v="76"/>
    <x v="78"/>
    <n v="1766.4"/>
    <n v="0"/>
    <n v="2"/>
    <n v="48"/>
    <s v="HUEHUETENANGO"/>
    <s v="HUEHUETENANGO"/>
    <s v="5A.CALLE 9-51, ZONA 1  HUEHUETENNAGO"/>
    <x v="84"/>
    <s v="cargo"/>
    <s v="N"/>
    <x v="0"/>
    <x v="2"/>
    <x v="1"/>
  </r>
  <r>
    <x v="0"/>
    <d v="1899-12-30T15:09:00"/>
    <s v="A"/>
    <x v="119"/>
    <x v="77"/>
    <x v="79"/>
    <n v="1104"/>
    <n v="0"/>
    <n v="2"/>
    <n v="30"/>
    <s v="HUEHUETENANGO"/>
    <s v="COLOTENAGO"/>
    <s v="1A.CALLE 2-68,Z.1 COLOTENANGO,HUEHUETENANGO"/>
    <x v="85"/>
    <s v="cargo"/>
    <s v="N"/>
    <x v="0"/>
    <x v="2"/>
    <x v="1"/>
  </r>
  <r>
    <x v="0"/>
    <d v="1899-12-30T15:10:00"/>
    <s v="A"/>
    <x v="120"/>
    <x v="78"/>
    <x v="80"/>
    <n v="1104"/>
    <n v="0"/>
    <n v="2"/>
    <n v="30"/>
    <s v="HUEHUETENANGO"/>
    <s v="IXTAHUACAN"/>
    <s v="SAN IDELFONSO IXTAHUACAN, HUEHUETENANGO"/>
    <x v="86"/>
    <s v="cargo"/>
    <s v="N"/>
    <x v="0"/>
    <x v="2"/>
    <x v="1"/>
  </r>
  <r>
    <x v="0"/>
    <d v="1899-12-30T15:17:00"/>
    <s v="A"/>
    <x v="121"/>
    <x v="67"/>
    <x v="67"/>
    <n v="28224"/>
    <n v="0"/>
    <n v="1"/>
    <n v="300"/>
    <s v="GUATEMALA"/>
    <s v="GUATEMALA"/>
    <s v="AVENIDA BOLIVAR  40-84, ZONA 3"/>
    <x v="73"/>
    <s v="PANEL OC 205861"/>
    <s v="N"/>
    <x v="0"/>
    <x v="4"/>
    <x v="8"/>
  </r>
  <r>
    <x v="0"/>
    <d v="1899-12-30T15:26:00"/>
    <s v="A"/>
    <x v="122"/>
    <x v="79"/>
    <x v="81"/>
    <n v="5340"/>
    <n v="0"/>
    <n v="2"/>
    <n v="750"/>
    <s v="GUATEMALA"/>
    <s v="GUATEMALA"/>
    <s v="12 AV.3-61 ZONA 7. COL QUINTA SAMAYOA, GUATEMALA GUATEMALA"/>
    <x v="87"/>
    <s v="panel"/>
    <s v="N"/>
    <x v="0"/>
    <x v="4"/>
    <x v="10"/>
  </r>
  <r>
    <x v="0"/>
    <d v="1899-12-30T15:27:00"/>
    <s v="A"/>
    <x v="123"/>
    <x v="67"/>
    <x v="67"/>
    <n v="16220.25"/>
    <n v="0"/>
    <n v="1"/>
    <n v="405"/>
    <s v="GUATEMALA"/>
    <s v="GUATEMALA"/>
    <s v="AVENIDA BOLIVAR  40-84, ZONA 3"/>
    <x v="73"/>
    <s v="OC 205,867"/>
    <s v="N"/>
    <x v="0"/>
    <x v="4"/>
    <x v="4"/>
  </r>
  <r>
    <x v="0"/>
    <d v="1899-12-30T15:41:00"/>
    <s v="A"/>
    <x v="124"/>
    <x v="80"/>
    <x v="82"/>
    <n v="28055.599999999999"/>
    <n v="0"/>
    <n v="15"/>
    <n v="780"/>
    <s v="HUEHUETENANGO"/>
    <s v="SANTA CRUZ BARILLAS"/>
    <s v="3a. CALLE 1-46 ZONA 4 SANTA CRUZ BARILLAS, HUEHUETENANGO"/>
    <x v="88"/>
    <s v="cargo"/>
    <s v="N"/>
    <x v="0"/>
    <x v="2"/>
    <x v="9"/>
  </r>
  <r>
    <x v="0"/>
    <d v="1899-12-30T15:43:00"/>
    <s v="A"/>
    <x v="125"/>
    <x v="72"/>
    <x v="72"/>
    <n v="2136"/>
    <n v="0"/>
    <n v="2"/>
    <n v="300"/>
    <s v="HUEHUETENANGO"/>
    <s v="HUEHUETENANGO"/>
    <s v="4A.CALLE 0-63 ZONA 1, HUEHUETENANGO"/>
    <x v="78"/>
    <s v="cargo"/>
    <s v="N"/>
    <x v="0"/>
    <x v="2"/>
    <x v="3"/>
  </r>
  <r>
    <x v="0"/>
    <d v="1899-12-30T15:44:00"/>
    <s v="A"/>
    <x v="126"/>
    <x v="72"/>
    <x v="72"/>
    <n v="2136"/>
    <n v="0"/>
    <n v="2"/>
    <n v="300"/>
    <s v="HUEHUETENANGO"/>
    <s v="HUEHUETENANGO"/>
    <s v="4A.CALLE 0-63 ZONA 1, HUEHUETENANGO"/>
    <x v="78"/>
    <s v="cargo"/>
    <s v="N"/>
    <x v="0"/>
    <x v="2"/>
    <x v="3"/>
  </r>
  <r>
    <x v="0"/>
    <d v="1899-12-30T15:46:00"/>
    <s v="A"/>
    <x v="127"/>
    <x v="65"/>
    <x v="83"/>
    <n v="1488.4"/>
    <n v="0"/>
    <n v="4"/>
    <n v="78"/>
    <s v="GUATEMALA"/>
    <s v="GUATEMALA"/>
    <s v="SAN JOSE OJETENAM SAN MARCOS ATRAS DEL PARQUE CENTRAL"/>
    <x v="89"/>
    <s v="CARGO-TEL. 4775-6974"/>
    <s v="N"/>
    <x v="0"/>
    <x v="2"/>
    <x v="10"/>
  </r>
  <r>
    <x v="0"/>
    <d v="1899-12-30T15:47:00"/>
    <s v="A"/>
    <x v="128"/>
    <x v="65"/>
    <x v="83"/>
    <n v="1056.48"/>
    <n v="0"/>
    <n v="1"/>
    <n v="48"/>
    <s v="GUATEMALA"/>
    <s v="GUATEMALA"/>
    <s v="SAN JOSE OJETENAM SAN MARCOS ATRAS DEL PARQUE CENTRAL"/>
    <x v="89"/>
    <s v="CARGO-TEL. 4775-6974"/>
    <s v="N"/>
    <x v="0"/>
    <x v="2"/>
    <x v="3"/>
  </r>
  <r>
    <x v="0"/>
    <d v="1899-12-30T15:50:00"/>
    <s v="A"/>
    <x v="129"/>
    <x v="65"/>
    <x v="84"/>
    <n v="3045.87"/>
    <n v="0"/>
    <n v="20"/>
    <n v="97"/>
    <s v="GUATEMALA"/>
    <s v="GUATEMALA"/>
    <s v="ALDEA EL RINCON SAN MARCOS A 300 MTS FERROMAX"/>
    <x v="90"/>
    <s v="CARGO-TEL. 5968-6992"/>
    <s v="N"/>
    <x v="0"/>
    <x v="2"/>
    <x v="1"/>
  </r>
  <r>
    <x v="0"/>
    <d v="1899-12-30T15:53:00"/>
    <s v="A"/>
    <x v="130"/>
    <x v="81"/>
    <x v="85"/>
    <n v="66245.36"/>
    <n v="0"/>
    <n v="3"/>
    <n v="2776"/>
    <s v="GUATEMALA"/>
    <s v="GUATEMALA"/>
    <s v="6a. Av. 4-20 ZONA 12, COLONIA REFORMITA"/>
    <x v="91"/>
    <s v="PANEL OC 001204"/>
    <s v="N"/>
    <x v="0"/>
    <x v="0"/>
    <x v="0"/>
  </r>
  <r>
    <x v="0"/>
    <d v="1899-12-30T16:00:00"/>
    <s v="A"/>
    <x v="131"/>
    <x v="11"/>
    <x v="86"/>
    <n v="3301.5"/>
    <n v="0"/>
    <n v="1"/>
    <n v="150"/>
    <s v="GUATEMALA"/>
    <s v="GUATEMALA"/>
    <s v="3 AVE. 4-16 ZONA 11, GUATEMALA, GUATEMALA"/>
    <x v="92"/>
    <s v="PANEL"/>
    <s v="N"/>
    <x v="0"/>
    <x v="0"/>
    <x v="0"/>
  </r>
  <r>
    <x v="0"/>
    <d v="1899-12-30T16:10:00"/>
    <s v="A"/>
    <x v="132"/>
    <x v="82"/>
    <x v="87"/>
    <n v="1602"/>
    <n v="0"/>
    <n v="1"/>
    <n v="40"/>
    <s v="GUATEMALA"/>
    <s v="GUATEMALA"/>
    <s v="13 CALLE 0-73 Z.1 (REPREMED)"/>
    <x v="93"/>
    <s v="PANEL-TEL. 4770-7806"/>
    <s v="N"/>
    <x v="0"/>
    <x v="0"/>
    <x v="0"/>
  </r>
  <r>
    <x v="0"/>
    <d v="1899-12-30T16:22:00"/>
    <s v="A"/>
    <x v="133"/>
    <x v="83"/>
    <x v="88"/>
    <n v="1567.8"/>
    <n v="0"/>
    <n v="2"/>
    <n v="3"/>
    <s v="EL QUICHE"/>
    <s v="CHINIQUE"/>
    <s v="3a.CALLE 1-95,Z.4,CHINIQUE,QUICHE"/>
    <x v="94"/>
    <s v="CARGO"/>
    <s v="N"/>
    <x v="0"/>
    <x v="2"/>
    <x v="1"/>
  </r>
  <r>
    <x v="0"/>
    <d v="1899-12-30T16:23:00"/>
    <s v="A"/>
    <x v="134"/>
    <x v="62"/>
    <x v="89"/>
    <n v="3194.04"/>
    <n v="0"/>
    <n v="4"/>
    <n v="21"/>
    <s v="GUATEMALA"/>
    <s v="GUATEMALA"/>
    <s v="Z.1 DE MOMOSTENANGO ABAJO DE IGLESIA CATOLICA"/>
    <x v="95"/>
    <s v="CARGO-TEL. 3015-4692"/>
    <s v="N"/>
    <x v="0"/>
    <x v="2"/>
    <x v="1"/>
  </r>
  <r>
    <x v="0"/>
    <d v="1899-12-30T16:25:00"/>
    <s v="A"/>
    <x v="135"/>
    <x v="53"/>
    <x v="90"/>
    <n v="550.29999999999995"/>
    <n v="0"/>
    <n v="2"/>
    <n v="20"/>
    <s v="SAN MARCOS"/>
    <s v="MALACATAN"/>
    <s v="ALDEA OJECHEJEL, HUEHUE A 100 MTS DEL PUESTO DE SALUD FRENTE A GRANJA BELLA AURORA"/>
    <x v="96"/>
    <s v="CARGO-TEL. 4913-5493"/>
    <s v="Y"/>
    <x v="0"/>
    <x v="0"/>
    <x v="0"/>
  </r>
  <r>
    <x v="0"/>
    <d v="1899-12-30T16:39:00"/>
    <s v="A"/>
    <x v="136"/>
    <x v="57"/>
    <x v="91"/>
    <n v="220.1"/>
    <n v="0"/>
    <n v="1"/>
    <n v="10"/>
    <s v="GUATEMALA"/>
    <s v="GUATEMALA"/>
    <s v="2a AV 9-8 Z.4 SAN JUAN SACATEPEQUEZ"/>
    <x v="97"/>
    <s v="CARGO-TEL. 4903-2955"/>
    <s v="N"/>
    <x v="0"/>
    <x v="2"/>
    <x v="1"/>
  </r>
  <r>
    <x v="0"/>
    <d v="1899-12-30T16:40:00"/>
    <s v="A"/>
    <x v="137"/>
    <x v="57"/>
    <x v="91"/>
    <n v="2011.6"/>
    <n v="0"/>
    <n v="6"/>
    <n v="60"/>
    <s v="GUATEMALA"/>
    <s v="GUATEMALA"/>
    <s v="2a AV 9-8 Z.4 SAN JUAN SACATEPEQUEZ"/>
    <x v="97"/>
    <s v="CARGO-TEL. 4903-2955"/>
    <s v="N"/>
    <x v="0"/>
    <x v="2"/>
    <x v="3"/>
  </r>
  <r>
    <x v="0"/>
    <d v="1899-12-30T16:43:00"/>
    <s v="A"/>
    <x v="138"/>
    <x v="53"/>
    <x v="92"/>
    <n v="550.29999999999995"/>
    <n v="0"/>
    <n v="2"/>
    <n v="20"/>
    <s v="SAN MARCOS"/>
    <s v="MALACATAN"/>
    <s v="ALDEA OJECHEJEL, HUEHUE A 100 MTS DEL PUESTO DE SALUD FRENTE A GRANJA BELLA AURORA"/>
    <x v="96"/>
    <s v="CARGO-TEL. 4913-5493"/>
    <s v="Y"/>
    <x v="0"/>
    <x v="0"/>
    <x v="0"/>
  </r>
  <r>
    <x v="0"/>
    <d v="1899-12-30T16:48:00"/>
    <s v="A"/>
    <x v="139"/>
    <x v="84"/>
    <x v="93"/>
    <n v="3864"/>
    <n v="0"/>
    <n v="2"/>
    <n v="105"/>
    <s v="GUATEMALA"/>
    <s v="GUATEMALA"/>
    <s v="BOULEVARD CENTENARIO 2-71 Z03 JARDINES DE SANTA RITA RETALHULEU"/>
    <x v="98"/>
    <s v="CARGO 3321-1066"/>
    <s v="N"/>
    <x v="0"/>
    <x v="6"/>
    <x v="1"/>
  </r>
  <r>
    <x v="0"/>
    <d v="1899-12-30T17:02:00"/>
    <s v="A"/>
    <x v="140"/>
    <x v="80"/>
    <x v="82"/>
    <n v="1366.8"/>
    <n v="0"/>
    <n v="2"/>
    <n v="3"/>
    <s v="HUEHUETENANGO"/>
    <s v="SANTA CRUZ BARILLAS"/>
    <s v="3a. CALLE 1-46 ZONA 4 SANTA CRUZ BARILLAS, HUEHUETENANGO"/>
    <x v="88"/>
    <s v="CARGO"/>
    <s v="N"/>
    <x v="0"/>
    <x v="2"/>
    <x v="1"/>
  </r>
  <r>
    <x v="0"/>
    <d v="1899-12-30T17:03:00"/>
    <s v="A"/>
    <x v="141"/>
    <x v="53"/>
    <x v="94"/>
    <n v="264.12"/>
    <n v="0"/>
    <n v="1"/>
    <n v="12"/>
    <s v="SAN MARCOS"/>
    <s v="MALACATAN"/>
    <s v="CALLE REAL LAB. CLINICO VIDA TACANA SAN MARCOS"/>
    <x v="99"/>
    <s v="CARGO 4535-0178"/>
    <s v="N"/>
    <x v="0"/>
    <x v="2"/>
    <x v="10"/>
  </r>
  <r>
    <x v="0"/>
    <d v="1899-12-30T17:05:00"/>
    <s v="A"/>
    <x v="142"/>
    <x v="62"/>
    <x v="95"/>
    <n v="2450.2399999999998"/>
    <n v="0"/>
    <n v="6"/>
    <n v="78"/>
    <s v="GUATEMALA"/>
    <s v="GUATEMALA"/>
    <s v="8AV 10 CALLE MANZ.  G LOTE 13 COL. GUMARKAAJ Z.03 SANTA CRUZ DEL QUICHE"/>
    <x v="100"/>
    <s v="CARGO 4885-7513"/>
    <s v="N"/>
    <x v="0"/>
    <x v="2"/>
    <x v="1"/>
  </r>
  <r>
    <x v="0"/>
    <d v="1899-12-30T17:22:00"/>
    <s v="A"/>
    <x v="143"/>
    <x v="80"/>
    <x v="82"/>
    <n v="395"/>
    <n v="0"/>
    <n v="1"/>
    <n v="1"/>
    <s v="HUEHUETENANGO"/>
    <s v="SANTA CRUZ BARILLAS"/>
    <s v="3a. CALLE 1-46 ZONA 4 SANTA CRUZ BARILLAS, HUEHUETENANGO"/>
    <x v="88"/>
    <s v="CARGO"/>
    <s v="N"/>
    <x v="0"/>
    <x v="2"/>
    <x v="3"/>
  </r>
  <r>
    <x v="0"/>
    <d v="1899-12-30T17:28:00"/>
    <s v="A"/>
    <x v="144"/>
    <x v="53"/>
    <x v="94"/>
    <n v="5596"/>
    <n v="0"/>
    <n v="16"/>
    <n v="252"/>
    <s v="SAN MARCOS"/>
    <s v="MALACATAN"/>
    <s v="CALLE REAL LAB. CLINICO VIDA TACANA SAN MARCOS"/>
    <x v="99"/>
    <s v="CARGO 4535-0178"/>
    <s v="N"/>
    <x v="0"/>
    <x v="2"/>
    <x v="3"/>
  </r>
  <r>
    <x v="0"/>
    <d v="1899-12-30T17:39:00"/>
    <s v="A"/>
    <x v="145"/>
    <x v="85"/>
    <x v="96"/>
    <n v="790"/>
    <n v="0"/>
    <n v="1"/>
    <n v="2"/>
    <s v="EL QUICHE"/>
    <s v="SANTA CRUZ DEL QUICHE"/>
    <s v="CHICUA PRIMERO KM.133 CARRET. SANTA CRUZ DEL QUICHE, QUICHE"/>
    <x v="101"/>
    <s v="CARGO"/>
    <s v="N"/>
    <x v="0"/>
    <x v="2"/>
    <x v="1"/>
  </r>
  <r>
    <x v="0"/>
    <d v="1899-12-30T17:40:00"/>
    <s v="A"/>
    <x v="146"/>
    <x v="53"/>
    <x v="97"/>
    <n v="3371.04"/>
    <n v="0"/>
    <n v="13"/>
    <n v="91"/>
    <s v="SAN MARCOS"/>
    <s v="MALACATAN"/>
    <s v="ALDEA OJECHEJEL, HUEHUE A 100 MTS DEL PUESTO DE SALUD FRENTE A GRANJA BELLA AURORA"/>
    <x v="96"/>
    <s v="CARGO-TEL. 4913-5493"/>
    <s v="N"/>
    <x v="0"/>
    <x v="2"/>
    <x v="10"/>
  </r>
  <r>
    <x v="0"/>
    <d v="1899-12-30T17:41:00"/>
    <s v="A"/>
    <x v="147"/>
    <x v="53"/>
    <x v="97"/>
    <n v="550.29999999999995"/>
    <n v="0"/>
    <n v="2"/>
    <n v="20"/>
    <s v="SAN MARCOS"/>
    <s v="MALACATAN"/>
    <s v="ALDEA OJECHEJEL, HUEHUE A 100 MTS DEL PUESTO DE SALUD FRENTE A GRANJA BELLA AURORA"/>
    <x v="96"/>
    <s v="CARGO-TEL. 4913-5493"/>
    <s v="N"/>
    <x v="0"/>
    <x v="2"/>
    <x v="3"/>
  </r>
  <r>
    <x v="1"/>
    <d v="1899-12-30T11:40:00"/>
    <s v="A"/>
    <x v="148"/>
    <x v="86"/>
    <x v="98"/>
    <n v="156"/>
    <n v="0"/>
    <n v="1"/>
    <n v="24"/>
    <s v="GUATEMALA"/>
    <s v="GUATEMALA"/>
    <s v="Avenida Elena 14-45 Zona 1"/>
    <x v="102"/>
    <m/>
    <s v="N"/>
    <x v="1"/>
    <x v="0"/>
    <x v="0"/>
  </r>
  <r>
    <x v="1"/>
    <d v="1899-12-30T12:26:00"/>
    <s v="A"/>
    <x v="149"/>
    <x v="56"/>
    <x v="55"/>
    <n v="520"/>
    <n v="0"/>
    <n v="2"/>
    <n v="53"/>
    <s v="GUATEMALA"/>
    <s v="GUATEMALA"/>
    <s v="AVE. ELENA 14-28 ZONA 3"/>
    <x v="62"/>
    <m/>
    <s v="N"/>
    <x v="1"/>
    <x v="0"/>
    <x v="0"/>
  </r>
  <r>
    <x v="0"/>
    <d v="1899-12-30T17:49:00"/>
    <s v="Cancela"/>
    <x v="150"/>
    <x v="1"/>
    <x v="1"/>
    <n v="389.3"/>
    <n v="50"/>
    <n v="1"/>
    <n v="5"/>
    <s v="SAN SALVADOR"/>
    <s v="SAN SALVADOR"/>
    <s v="ALAMEDA ROOSEVELT Y 53 AV. NTE. # 2736   SAN SALVADOR EL SALVADOR"/>
    <x v="1"/>
    <m/>
    <s v="C"/>
    <x v="0"/>
    <x v="0"/>
    <x v="0"/>
  </r>
  <r>
    <x v="0"/>
    <d v="1899-12-30T07:21:00"/>
    <s v="D"/>
    <x v="151"/>
    <x v="87"/>
    <x v="99"/>
    <n v="18840.45"/>
    <n v="0"/>
    <n v="1"/>
    <n v="2967"/>
    <s v="GUATEMALA"/>
    <s v="AMATITLAN"/>
    <s v="18 avenida B 24-47 zona 6 proyecto 4-3"/>
    <x v="103"/>
    <m/>
    <s v="N"/>
    <x v="0"/>
    <x v="0"/>
    <x v="0"/>
  </r>
  <r>
    <x v="0"/>
    <d v="1899-12-30T13:58:00"/>
    <s v="D"/>
    <x v="152"/>
    <x v="88"/>
    <x v="100"/>
    <n v="39949.199999999997"/>
    <n v="0"/>
    <n v="1"/>
    <n v="4860"/>
    <s v="GUATEMALA"/>
    <s v="MIXCO"/>
    <s v="13 Calle A 11-88, Zona 11, Planes de Minerva IV"/>
    <x v="104"/>
    <m/>
    <s v="N"/>
    <x v="0"/>
    <x v="0"/>
    <x v="0"/>
  </r>
  <r>
    <x v="0"/>
    <d v="1899-12-30T14:23:00"/>
    <s v="D"/>
    <x v="153"/>
    <x v="89"/>
    <x v="101"/>
    <n v="51200"/>
    <n v="0"/>
    <n v="2"/>
    <n v="20000"/>
    <s v="GUATEMALA"/>
    <s v="MIXCO"/>
    <s v="3a. Av. 13-30, Zona 3, Col. El Rosario, Mixco"/>
    <x v="105"/>
    <m/>
    <s v="N"/>
    <x v="0"/>
    <x v="0"/>
    <x v="0"/>
  </r>
  <r>
    <x v="0"/>
    <d v="1899-12-30T14:27:00"/>
    <s v="D"/>
    <x v="154"/>
    <x v="89"/>
    <x v="101"/>
    <n v="168"/>
    <n v="0"/>
    <n v="1"/>
    <n v="1"/>
    <s v="GUATEMALA"/>
    <s v="MIXCO"/>
    <s v="3a. Av. 13-30, Zona 3, Col. El Rosario, Mixco"/>
    <x v="105"/>
    <m/>
    <s v="N"/>
    <x v="0"/>
    <x v="0"/>
    <x v="0"/>
  </r>
  <r>
    <x v="2"/>
    <d v="1899-12-30T12:24:00"/>
    <s v="HEEL"/>
    <x v="155"/>
    <x v="90"/>
    <x v="102"/>
    <n v="4571.25"/>
    <n v="0"/>
    <n v="18"/>
    <n v="200"/>
    <s v="GUATEMALA"/>
    <s v="GUATEMALA"/>
    <s v="24 CALLE FINAL CC PASEO SAN ISIDRO 12-70 APTO 27 B Z 17 2 NV"/>
    <x v="106"/>
    <m/>
    <s v="N"/>
    <x v="0"/>
    <x v="1"/>
    <x v="2"/>
  </r>
  <r>
    <x v="2"/>
    <d v="1899-12-30T12:26:00"/>
    <s v="HEEL"/>
    <x v="156"/>
    <x v="90"/>
    <x v="102"/>
    <n v="3636.33"/>
    <n v="0"/>
    <n v="18"/>
    <n v="104"/>
    <s v="GUATEMALA"/>
    <s v="GUATEMALA"/>
    <s v="24 CALLE FINAL CC PASEO SAN ISIDRO 12-70 APTO 27 B Z 17 2 NV"/>
    <x v="106"/>
    <m/>
    <s v="N"/>
    <x v="0"/>
    <x v="1"/>
    <x v="3"/>
  </r>
  <r>
    <x v="2"/>
    <d v="1899-12-30T12:28:00"/>
    <s v="HEEL"/>
    <x v="157"/>
    <x v="90"/>
    <x v="102"/>
    <n v="1704.21"/>
    <n v="0"/>
    <n v="11"/>
    <n v="20"/>
    <s v="GUATEMALA"/>
    <s v="GUATEMALA"/>
    <s v="24 CALLE FINAL CC PASEO SAN ISIDRO 12-70 APTO 27 B Z 17 2 NV"/>
    <x v="106"/>
    <m/>
    <s v="N"/>
    <x v="0"/>
    <x v="1"/>
    <x v="3"/>
  </r>
  <r>
    <x v="2"/>
    <d v="1899-12-30T12:30:00"/>
    <s v="HEEL"/>
    <x v="158"/>
    <x v="90"/>
    <x v="102"/>
    <n v="803.59"/>
    <n v="0"/>
    <n v="3"/>
    <n v="109"/>
    <s v="GUATEMALA"/>
    <s v="GUATEMALA"/>
    <s v="24 CALLE FINAL CC PASEO SAN ISIDRO 12-70 APTO 27 B Z 17 2 NV"/>
    <x v="106"/>
    <m/>
    <s v="N"/>
    <x v="0"/>
    <x v="1"/>
    <x v="3"/>
  </r>
  <r>
    <x v="2"/>
    <d v="1899-12-30T15:40:00"/>
    <s v="HEEL"/>
    <x v="159"/>
    <x v="91"/>
    <x v="103"/>
    <n v="3550.08"/>
    <n v="0"/>
    <n v="2"/>
    <n v="52"/>
    <s v="GUATEMALA"/>
    <s v="GUATEMALA"/>
    <s v="34 avenida 19-53 zona 5"/>
    <x v="107"/>
    <m/>
    <s v="N"/>
    <x v="0"/>
    <x v="7"/>
    <x v="1"/>
  </r>
  <r>
    <x v="0"/>
    <d v="1899-12-30T07:04:00"/>
    <s v="HEEL"/>
    <x v="160"/>
    <x v="92"/>
    <x v="104"/>
    <n v="1027.8499999999999"/>
    <n v="0"/>
    <n v="5"/>
    <n v="45"/>
    <s v="GUATEMALA"/>
    <s v="GUATEMALA"/>
    <s v="3 AV  4-35 ZONA 1"/>
    <x v="108"/>
    <m/>
    <s v="N"/>
    <x v="0"/>
    <x v="0"/>
    <x v="0"/>
  </r>
  <r>
    <x v="0"/>
    <d v="1899-12-30T07:18:00"/>
    <s v="HEEL"/>
    <x v="161"/>
    <x v="93"/>
    <x v="105"/>
    <n v="1258.0999999999999"/>
    <n v="0"/>
    <n v="5"/>
    <n v="21"/>
    <s v="GUATEMALA"/>
    <s v="GUATEMALA"/>
    <s v="CALZADA ROOSEVELT 20-07 Z. 11 COL. MIRADOR"/>
    <x v="109"/>
    <m/>
    <s v="N"/>
    <x v="0"/>
    <x v="0"/>
    <x v="0"/>
  </r>
  <r>
    <x v="0"/>
    <d v="1899-12-30T07:31:00"/>
    <s v="HEEL"/>
    <x v="162"/>
    <x v="94"/>
    <x v="106"/>
    <n v="3503.23"/>
    <n v="0"/>
    <n v="18"/>
    <n v="169"/>
    <s v="GUATEMALA"/>
    <s v="GUATEMALA"/>
    <s v="6 AVE. 4-17 ZONA 10 EDIF. BOUGANVILIAS OF 3 C"/>
    <x v="110"/>
    <m/>
    <s v="N"/>
    <x v="0"/>
    <x v="1"/>
    <x v="1"/>
  </r>
  <r>
    <x v="0"/>
    <d v="1899-12-30T07:55:00"/>
    <s v="HEEL"/>
    <x v="163"/>
    <x v="94"/>
    <x v="106"/>
    <n v="2366.3200000000002"/>
    <n v="0"/>
    <n v="18"/>
    <n v="31"/>
    <s v="GUATEMALA"/>
    <s v="GUATEMALA"/>
    <s v="6 AVE. 4-17 ZONA 10 EDIF. BOUGANVILIAS OF 3 C"/>
    <x v="110"/>
    <m/>
    <s v="N"/>
    <x v="0"/>
    <x v="1"/>
    <x v="3"/>
  </r>
  <r>
    <x v="0"/>
    <d v="1899-12-30T07:56:00"/>
    <s v="HEEL"/>
    <x v="164"/>
    <x v="94"/>
    <x v="106"/>
    <n v="386.22"/>
    <n v="0"/>
    <n v="1"/>
    <n v="2"/>
    <s v="GUATEMALA"/>
    <s v="GUATEMALA"/>
    <s v="6 AVE. 4-17 ZONA 10 EDIF. BOUGANVILIAS OF 3 C"/>
    <x v="110"/>
    <m/>
    <s v="N"/>
    <x v="0"/>
    <x v="1"/>
    <x v="3"/>
  </r>
  <r>
    <x v="0"/>
    <d v="1899-12-30T08:02:00"/>
    <s v="HEEL"/>
    <x v="165"/>
    <x v="94"/>
    <x v="106"/>
    <n v="290.2"/>
    <n v="0"/>
    <n v="2"/>
    <n v="11"/>
    <s v="GUATEMALA"/>
    <s v="GUATEMALA"/>
    <s v="6 AVE. 4-17 ZONA 10 EDIF. BOUGANVILIAS OF 3 C"/>
    <x v="110"/>
    <m/>
    <s v="N"/>
    <x v="0"/>
    <x v="1"/>
    <x v="3"/>
  </r>
  <r>
    <x v="0"/>
    <d v="1899-12-30T09:20:00"/>
    <s v="HEEL"/>
    <x v="166"/>
    <x v="95"/>
    <x v="107"/>
    <n v="9588.24"/>
    <n v="0"/>
    <n v="5"/>
    <n v="312"/>
    <s v="GUATEMALA"/>
    <s v="GUATEMALA"/>
    <s v="2da CALLE PONIENTE #40 ANTIGUA GUATEMALA"/>
    <x v="111"/>
    <m/>
    <s v="N"/>
    <x v="0"/>
    <x v="0"/>
    <x v="0"/>
  </r>
  <r>
    <x v="0"/>
    <d v="1899-12-30T09:21:00"/>
    <s v="HEEL"/>
    <x v="167"/>
    <x v="95"/>
    <x v="107"/>
    <n v="2125.8000000000002"/>
    <n v="0"/>
    <n v="2"/>
    <n v="25"/>
    <s v="GUATEMALA"/>
    <s v="GUATEMALA"/>
    <s v="2da CALLE PONIENTE #40 ANTIGUA GUATEMALA"/>
    <x v="111"/>
    <m/>
    <s v="N"/>
    <x v="0"/>
    <x v="0"/>
    <x v="0"/>
  </r>
  <r>
    <x v="0"/>
    <d v="1899-12-30T09:22:00"/>
    <s v="HEEL"/>
    <x v="168"/>
    <x v="94"/>
    <x v="106"/>
    <n v="81.13"/>
    <n v="0"/>
    <n v="1"/>
    <n v="7"/>
    <s v="GUATEMALA"/>
    <s v="GUATEMALA"/>
    <s v="6 AVE. 4-17 ZONA 10 EDIF. BOUGANVILIAS OF 3 C"/>
    <x v="110"/>
    <m/>
    <s v="N"/>
    <x v="0"/>
    <x v="1"/>
    <x v="3"/>
  </r>
  <r>
    <x v="0"/>
    <d v="1899-12-30T09:44:00"/>
    <s v="HEEL"/>
    <x v="169"/>
    <x v="96"/>
    <x v="108"/>
    <n v="1196.4000000000001"/>
    <n v="0"/>
    <n v="2"/>
    <n v="20"/>
    <s v="GUATEMALA"/>
    <s v="MIXCO"/>
    <s v="CALZ SAN JUAN 14-16 Z.3 MIXCO"/>
    <x v="112"/>
    <m/>
    <s v="N"/>
    <x v="0"/>
    <x v="0"/>
    <x v="0"/>
  </r>
  <r>
    <x v="0"/>
    <d v="1899-12-30T09:53:00"/>
    <s v="HEEL"/>
    <x v="170"/>
    <x v="97"/>
    <x v="109"/>
    <n v="1955.91"/>
    <n v="0"/>
    <n v="14"/>
    <n v="30"/>
    <s v="GUATEMALA"/>
    <s v="GUATEMALA"/>
    <s v="6 AV 3-47 ZONA 9 OFICINA 15 3 NIVEL EDIFICIO EL DORADO"/>
    <x v="113"/>
    <m/>
    <s v="Y"/>
    <x v="0"/>
    <x v="7"/>
    <x v="1"/>
  </r>
  <r>
    <x v="0"/>
    <d v="1899-12-30T09:56:00"/>
    <s v="HEEL"/>
    <x v="171"/>
    <x v="97"/>
    <x v="109"/>
    <n v="1601.37"/>
    <n v="0"/>
    <n v="14"/>
    <n v="24"/>
    <s v="GUATEMALA"/>
    <s v="GUATEMALA"/>
    <s v="6 AV 3-47 ZONA 9 OFICINA 15 3 NIVEL EDIFICIO EL DORADO"/>
    <x v="113"/>
    <m/>
    <s v="N"/>
    <x v="0"/>
    <x v="7"/>
    <x v="3"/>
  </r>
  <r>
    <x v="0"/>
    <d v="1899-12-30T09:57:00"/>
    <s v="HEEL"/>
    <x v="172"/>
    <x v="97"/>
    <x v="109"/>
    <n v="544.66"/>
    <n v="0"/>
    <n v="2"/>
    <n v="7"/>
    <s v="GUATEMALA"/>
    <s v="GUATEMALA"/>
    <s v="6 AV 3-47 ZONA 9 OFICINA 15 3 NIVEL EDIFICIO EL DORADO"/>
    <x v="113"/>
    <m/>
    <s v="N"/>
    <x v="0"/>
    <x v="7"/>
    <x v="3"/>
  </r>
  <r>
    <x v="0"/>
    <d v="1899-12-30T09:59:00"/>
    <s v="HEEL"/>
    <x v="173"/>
    <x v="98"/>
    <x v="110"/>
    <n v="8808.99"/>
    <n v="0"/>
    <n v="1"/>
    <n v="100"/>
    <s v="HUEHUETENANGO"/>
    <s v="HUEHUETENANGO"/>
    <s v="13 CALLE 5-48 ZONA 5 COL. EL BOSQUE HUEHUETENANGO"/>
    <x v="114"/>
    <m/>
    <s v="N"/>
    <x v="0"/>
    <x v="0"/>
    <x v="0"/>
  </r>
  <r>
    <x v="0"/>
    <d v="1899-12-30T10:00:00"/>
    <s v="HEEL"/>
    <x v="174"/>
    <x v="98"/>
    <x v="110"/>
    <n v="6258.6"/>
    <n v="0"/>
    <n v="4"/>
    <n v="600"/>
    <s v="HUEHUETENANGO"/>
    <s v="HUEHUETENANGO"/>
    <s v="13 CALLE 5-48 ZONA 5 COL. EL BOSQUE HUEHUETENANGO"/>
    <x v="114"/>
    <m/>
    <s v="N"/>
    <x v="0"/>
    <x v="0"/>
    <x v="0"/>
  </r>
  <r>
    <x v="0"/>
    <d v="1899-12-30T11:13:00"/>
    <s v="HEEL"/>
    <x v="175"/>
    <x v="99"/>
    <x v="111"/>
    <n v="5686.49"/>
    <n v="0"/>
    <n v="4"/>
    <n v="77"/>
    <s v="SUCHITEPEQUEZ"/>
    <s v="MAZATENANGO"/>
    <s v="1 CALLE 1-90 ZONA 2 COLONIA EL RELICARIO MAZATENANGO"/>
    <x v="115"/>
    <m/>
    <s v="N"/>
    <x v="0"/>
    <x v="1"/>
    <x v="10"/>
  </r>
  <r>
    <x v="0"/>
    <d v="1899-12-30T11:14:00"/>
    <s v="HEEL"/>
    <x v="176"/>
    <x v="100"/>
    <x v="112"/>
    <n v="1942.04"/>
    <n v="0"/>
    <n v="7"/>
    <n v="42"/>
    <s v="ZACAPA"/>
    <s v="ZACAPA"/>
    <s v="8 CALLE 15-31 BARRIO TAMARINDAL ZONA 1 ZACAPA"/>
    <x v="116"/>
    <m/>
    <s v="N"/>
    <x v="0"/>
    <x v="0"/>
    <x v="0"/>
  </r>
  <r>
    <x v="0"/>
    <d v="1899-12-30T11:17:00"/>
    <s v="HEEL"/>
    <x v="177"/>
    <x v="101"/>
    <x v="113"/>
    <n v="1534.33"/>
    <n v="0"/>
    <n v="13"/>
    <n v="35"/>
    <s v="GUATEMALA"/>
    <s v="GUATEMALA"/>
    <s v="43 CALLE A 4-91 ZONA 12 COL. MONTE MARIA III"/>
    <x v="117"/>
    <m/>
    <s v="N"/>
    <x v="0"/>
    <x v="0"/>
    <x v="0"/>
  </r>
  <r>
    <x v="0"/>
    <d v="1899-12-30T11:18:00"/>
    <s v="HEEL"/>
    <x v="178"/>
    <x v="102"/>
    <x v="114"/>
    <n v="1612.85"/>
    <n v="0"/>
    <n v="7"/>
    <n v="55"/>
    <s v="GUATEMALA"/>
    <s v="GUATEMALA"/>
    <s v="32 AV. B 6-34 ZONA 7 COL. C.A."/>
    <x v="118"/>
    <m/>
    <s v="N"/>
    <x v="0"/>
    <x v="0"/>
    <x v="0"/>
  </r>
  <r>
    <x v="0"/>
    <d v="1899-12-30T11:19:00"/>
    <s v="HEEL"/>
    <x v="179"/>
    <x v="103"/>
    <x v="115"/>
    <n v="1515.75"/>
    <n v="0"/>
    <n v="5"/>
    <n v="45"/>
    <s v="ALTA VERAPAZ"/>
    <s v="COBAN"/>
    <s v="6ta AVENIDA 2-015 ZONA 1 COBAN ALTA VERAPAZ"/>
    <x v="119"/>
    <m/>
    <s v="N"/>
    <x v="0"/>
    <x v="0"/>
    <x v="0"/>
  </r>
  <r>
    <x v="0"/>
    <d v="1899-12-30T11:20:00"/>
    <s v="HEEL"/>
    <x v="180"/>
    <x v="103"/>
    <x v="115"/>
    <n v="1201.4000000000001"/>
    <n v="0"/>
    <n v="2"/>
    <n v="15"/>
    <s v="ALTA VERAPAZ"/>
    <s v="COBAN"/>
    <s v="6ta AVENIDA 2-015 ZONA 1 COBAN ALTA VERAPAZ"/>
    <x v="119"/>
    <m/>
    <s v="N"/>
    <x v="0"/>
    <x v="0"/>
    <x v="0"/>
  </r>
  <r>
    <x v="0"/>
    <d v="1899-12-30T11:25:00"/>
    <s v="HEEL"/>
    <x v="181"/>
    <x v="99"/>
    <x v="111"/>
    <n v="9655.5"/>
    <n v="0"/>
    <n v="2"/>
    <n v="55"/>
    <s v="SUCHITEPEQUEZ"/>
    <s v="MAZATENANGO"/>
    <s v="1 CALLE 1-90 ZONA 2 COLONIA EL RELICARIO MAZATENANGO"/>
    <x v="115"/>
    <m/>
    <s v="N"/>
    <x v="0"/>
    <x v="0"/>
    <x v="0"/>
  </r>
  <r>
    <x v="0"/>
    <d v="1899-12-30T11:40:00"/>
    <s v="HEEL"/>
    <x v="182"/>
    <x v="97"/>
    <x v="109"/>
    <n v="67.739999999999995"/>
    <n v="0"/>
    <n v="1"/>
    <n v="1"/>
    <s v="GUATEMALA"/>
    <s v="GUATEMALA"/>
    <s v="6 AV 3-47 ZONA 9 OFICINA 15 3 NIVEL EDIFICIO EL DORADO"/>
    <x v="113"/>
    <m/>
    <s v="N"/>
    <x v="0"/>
    <x v="0"/>
    <x v="0"/>
  </r>
  <r>
    <x v="0"/>
    <d v="1899-12-30T11:46:00"/>
    <s v="HEEL"/>
    <x v="183"/>
    <x v="104"/>
    <x v="116"/>
    <n v="3498.95"/>
    <n v="0"/>
    <n v="5"/>
    <n v="161"/>
    <s v="JUTIAPA"/>
    <s v="JEREZ"/>
    <s v="C.PRINC 1/2 CUADRA MUNI JEREZ JUTIAPA FARM. SILOE"/>
    <x v="120"/>
    <m/>
    <s v="N"/>
    <x v="0"/>
    <x v="0"/>
    <x v="0"/>
  </r>
  <r>
    <x v="0"/>
    <d v="1899-12-30T11:47:00"/>
    <s v="HEEL"/>
    <x v="184"/>
    <x v="105"/>
    <x v="117"/>
    <n v="766.17"/>
    <n v="0"/>
    <n v="5"/>
    <n v="12"/>
    <s v="GUATEMALA"/>
    <s v="GUATEMALA"/>
    <s v="BLVD LOS PROCERES 19-15  Z.10 C. COMERCIAL VISTA VERDE GUATE"/>
    <x v="121"/>
    <m/>
    <s v="N"/>
    <x v="0"/>
    <x v="1"/>
    <x v="1"/>
  </r>
  <r>
    <x v="0"/>
    <d v="1899-12-30T13:00:00"/>
    <s v="HEEL"/>
    <x v="185"/>
    <x v="106"/>
    <x v="118"/>
    <n v="616.63"/>
    <n v="0"/>
    <n v="1"/>
    <n v="7"/>
    <s v="GUATEMALA"/>
    <s v="GUATEMALA"/>
    <s v="5A. CALLE 0-46 ZONA 1"/>
    <x v="122"/>
    <m/>
    <s v="N"/>
    <x v="0"/>
    <x v="1"/>
    <x v="1"/>
  </r>
  <r>
    <x v="0"/>
    <d v="1899-12-30T13:02:00"/>
    <s v="HEEL"/>
    <x v="186"/>
    <x v="107"/>
    <x v="119"/>
    <n v="222.82"/>
    <n v="0"/>
    <n v="1"/>
    <n v="1"/>
    <s v="GUATEMALA"/>
    <s v="GUATEMALA"/>
    <s v="4TA. AVE. 2-45 ZONA 4, CENTRO MEDICO VILLA NUEVA"/>
    <x v="123"/>
    <m/>
    <s v="N"/>
    <x v="0"/>
    <x v="3"/>
    <x v="1"/>
  </r>
  <r>
    <x v="0"/>
    <d v="1899-12-30T14:19:00"/>
    <s v="HEEL"/>
    <x v="187"/>
    <x v="108"/>
    <x v="120"/>
    <n v="9284.34"/>
    <n v="0"/>
    <n v="11"/>
    <n v="364"/>
    <s v="GUATEMALA"/>
    <s v="GUATEMALA"/>
    <s v="CIUDAD"/>
    <x v="124"/>
    <m/>
    <s v="N"/>
    <x v="0"/>
    <x v="1"/>
    <x v="1"/>
  </r>
  <r>
    <x v="0"/>
    <d v="1899-12-30T14:21:00"/>
    <s v="HEEL"/>
    <x v="188"/>
    <x v="109"/>
    <x v="121"/>
    <n v="2510.44"/>
    <n v="0"/>
    <n v="5"/>
    <n v="68"/>
    <s v="QUETZALTENANGO"/>
    <s v="QUETZALTENANGO"/>
    <s v="13 AVE 6-20 Z 3  OF. 105, EDIF. MEDICO SN LUCAS QUETZALT."/>
    <x v="125"/>
    <m/>
    <s v="N"/>
    <x v="0"/>
    <x v="0"/>
    <x v="0"/>
  </r>
  <r>
    <x v="0"/>
    <d v="1899-12-30T14:24:00"/>
    <s v="HEEL"/>
    <x v="189"/>
    <x v="110"/>
    <x v="122"/>
    <n v="7251.6"/>
    <n v="0"/>
    <n v="9"/>
    <n v="319"/>
    <s v="GUATEMALA"/>
    <s v="GUATEMALA"/>
    <s v="9 CALLE A 0-75 ZONA  1"/>
    <x v="126"/>
    <m/>
    <s v="N"/>
    <x v="0"/>
    <x v="0"/>
    <x v="0"/>
  </r>
  <r>
    <x v="0"/>
    <d v="1899-12-30T14:56:00"/>
    <s v="HEEL"/>
    <x v="190"/>
    <x v="111"/>
    <x v="123"/>
    <n v="1400.28"/>
    <n v="0"/>
    <n v="4"/>
    <n v="17"/>
    <s v="JUTIAPA"/>
    <s v="ASUNCION MITA"/>
    <s v="3 AV 4 CALLE BARRIO LA SUIZA ASUNCION MITA JUTIAPA"/>
    <x v="127"/>
    <m/>
    <s v="N"/>
    <x v="0"/>
    <x v="0"/>
    <x v="0"/>
  </r>
  <r>
    <x v="0"/>
    <d v="1899-12-30T15:09:00"/>
    <s v="HEEL"/>
    <x v="191"/>
    <x v="112"/>
    <x v="124"/>
    <n v="590.9"/>
    <n v="0"/>
    <n v="2"/>
    <n v="10"/>
    <s v="GUATEMALA"/>
    <s v="GUATEMALA"/>
    <s v="13 AV 4-65 ZONA 1"/>
    <x v="128"/>
    <m/>
    <s v="N"/>
    <x v="0"/>
    <x v="1"/>
    <x v="1"/>
  </r>
  <r>
    <x v="0"/>
    <d v="1899-12-30T15:31:00"/>
    <s v="HEEL"/>
    <x v="192"/>
    <x v="113"/>
    <x v="125"/>
    <n v="1821.6"/>
    <n v="0"/>
    <n v="1"/>
    <n v="100"/>
    <s v="GUATEMALA"/>
    <s v="GUATEMALA"/>
    <s v="DIAGONAL 26, 20-62 ZONA 13 AURORA II"/>
    <x v="129"/>
    <m/>
    <s v="N"/>
    <x v="0"/>
    <x v="1"/>
    <x v="1"/>
  </r>
  <r>
    <x v="0"/>
    <d v="1899-12-30T15:38:00"/>
    <s v="HEEL"/>
    <x v="193"/>
    <x v="114"/>
    <x v="126"/>
    <n v="252.2"/>
    <n v="0"/>
    <n v="2"/>
    <n v="2"/>
    <s v="PETEN"/>
    <s v="SAN BENITO"/>
    <s v="BARRIO LA PAZ SAN BENITO PETEN"/>
    <x v="130"/>
    <m/>
    <s v="N"/>
    <x v="0"/>
    <x v="0"/>
    <x v="0"/>
  </r>
  <r>
    <x v="0"/>
    <d v="1899-12-30T15:40:00"/>
    <s v="HEEL"/>
    <x v="194"/>
    <x v="114"/>
    <x v="126"/>
    <n v="1089.3900000000001"/>
    <n v="0"/>
    <n v="7"/>
    <n v="32"/>
    <s v="PETEN"/>
    <s v="SAN BENITO"/>
    <s v="BARRIO LA PAZ SAN BENITO PETEN"/>
    <x v="130"/>
    <m/>
    <s v="N"/>
    <x v="0"/>
    <x v="0"/>
    <x v="0"/>
  </r>
  <r>
    <x v="1"/>
    <d v="1899-12-30T09:52:00"/>
    <s v="HEEL"/>
    <x v="195"/>
    <x v="115"/>
    <x v="127"/>
    <n v="543.80999999999995"/>
    <n v="0"/>
    <n v="4"/>
    <n v="7"/>
    <s v="GUATEMALA"/>
    <s v="VILLA NUEVA"/>
    <s v="11 AV 4-41 Z.5 VILLANUEVA C.C. PLAZA PRISMA LOCAL 11"/>
    <x v="131"/>
    <m/>
    <s v="N"/>
    <x v="1"/>
    <x v="7"/>
    <x v="1"/>
  </r>
  <r>
    <x v="1"/>
    <d v="1899-12-30T10:00:00"/>
    <s v="HEEL"/>
    <x v="196"/>
    <x v="116"/>
    <x v="128"/>
    <n v="320.5"/>
    <n v="0"/>
    <n v="1"/>
    <n v="5"/>
    <s v="GUATEMALA"/>
    <s v="GUATEMALA"/>
    <s v="37 CALLE 12-46 ZONA 12 COL VILLA SOL"/>
    <x v="132"/>
    <m/>
    <s v="N"/>
    <x v="1"/>
    <x v="0"/>
    <x v="0"/>
  </r>
  <r>
    <x v="1"/>
    <d v="1899-12-30T10:12:00"/>
    <s v="HEEL"/>
    <x v="197"/>
    <x v="117"/>
    <x v="129"/>
    <n v="787.33"/>
    <n v="0"/>
    <n v="9"/>
    <n v="23"/>
    <s v="GUATEMALA"/>
    <s v="MIXCO"/>
    <s v="4 CALLE 8-02 Z 1 VILLAS DE MIXCO"/>
    <x v="133"/>
    <m/>
    <s v="N"/>
    <x v="0"/>
    <x v="8"/>
    <x v="1"/>
  </r>
  <r>
    <x v="1"/>
    <d v="1899-12-30T10:16:00"/>
    <s v="HEEL"/>
    <x v="198"/>
    <x v="93"/>
    <x v="105"/>
    <n v="191.1"/>
    <n v="0"/>
    <n v="1"/>
    <n v="2"/>
    <s v="GUATEMALA"/>
    <s v="GUATEMALA"/>
    <s v="CALZADA ROOSEVELT 20-07 Z. 11 COL. MIRADOR"/>
    <x v="109"/>
    <m/>
    <s v="N"/>
    <x v="0"/>
    <x v="8"/>
    <x v="1"/>
  </r>
  <r>
    <x v="1"/>
    <d v="1899-12-30T10:23:00"/>
    <s v="HEEL"/>
    <x v="199"/>
    <x v="118"/>
    <x v="130"/>
    <n v="1155.5899999999999"/>
    <n v="0"/>
    <n v="7"/>
    <n v="12"/>
    <s v="GUATEMALA"/>
    <s v="GUATEMALA"/>
    <s v="2 CALLE 21-66 ZONA 15 V. H. II"/>
    <x v="134"/>
    <m/>
    <s v="N"/>
    <x v="1"/>
    <x v="0"/>
    <x v="0"/>
  </r>
  <r>
    <x v="1"/>
    <d v="1899-12-30T10:26:00"/>
    <s v="HEEL"/>
    <x v="200"/>
    <x v="119"/>
    <x v="131"/>
    <n v="3586.18"/>
    <n v="0"/>
    <n v="11"/>
    <n v="33"/>
    <s v="CHIMALTENANGO"/>
    <s v="CHIMALTENANGO"/>
    <s v="LOTE # 3 MZ K COL Sta TERESITA Z. 2 CHIMALTENANGO"/>
    <x v="135"/>
    <m/>
    <s v="N"/>
    <x v="1"/>
    <x v="0"/>
    <x v="0"/>
  </r>
  <r>
    <x v="1"/>
    <d v="1899-12-30T10:30:00"/>
    <s v="HEEL"/>
    <x v="201"/>
    <x v="120"/>
    <x v="132"/>
    <n v="1121.45"/>
    <n v="0"/>
    <n v="5"/>
    <n v="37"/>
    <s v="GUATEMALA"/>
    <s v="MIXCO"/>
    <s v="10 AV A 7-64 ZONA 3 MIXCO NUEVA MONSERRAT"/>
    <x v="136"/>
    <m/>
    <s v="N"/>
    <x v="0"/>
    <x v="8"/>
    <x v="1"/>
  </r>
  <r>
    <x v="1"/>
    <d v="1899-12-30T10:34:00"/>
    <s v="HEEL"/>
    <x v="202"/>
    <x v="120"/>
    <x v="132"/>
    <n v="609.84"/>
    <n v="0"/>
    <n v="1"/>
    <n v="6"/>
    <s v="GUATEMALA"/>
    <s v="MIXCO"/>
    <s v="10 AV A 7-64 ZONA 3 MIXCO NUEVA MONSERRAT"/>
    <x v="136"/>
    <m/>
    <s v="N"/>
    <x v="0"/>
    <x v="8"/>
    <x v="3"/>
  </r>
  <r>
    <x v="1"/>
    <d v="1899-12-30T10:36:00"/>
    <s v="HEEL"/>
    <x v="203"/>
    <x v="121"/>
    <x v="133"/>
    <n v="508.2"/>
    <n v="0"/>
    <n v="1"/>
    <n v="5"/>
    <s v="GUATEMALA"/>
    <s v="GUATEMALA"/>
    <s v="11 calle 6-02 zona 21  Residenciales Eurecka"/>
    <x v="137"/>
    <m/>
    <s v="N"/>
    <x v="1"/>
    <x v="0"/>
    <x v="0"/>
  </r>
  <r>
    <x v="1"/>
    <d v="1899-12-30T10:37:00"/>
    <s v="HEEL"/>
    <x v="204"/>
    <x v="122"/>
    <x v="134"/>
    <n v="2764.8"/>
    <n v="0"/>
    <n v="1"/>
    <n v="100"/>
    <s v="GUATEMALA"/>
    <s v="GUATEMALA"/>
    <s v="KM 14.5 CARRET A EL SALVADOR, PORTAL PUERTA PARADA, LOCAL 2"/>
    <x v="138"/>
    <m/>
    <s v="N"/>
    <x v="1"/>
    <x v="0"/>
    <x v="0"/>
  </r>
  <r>
    <x v="1"/>
    <d v="1899-12-30T10:38:00"/>
    <s v="HEEL"/>
    <x v="205"/>
    <x v="122"/>
    <x v="134"/>
    <n v="2285.98"/>
    <n v="0"/>
    <n v="1"/>
    <n v="500"/>
    <s v="GUATEMALA"/>
    <s v="GUATEMALA"/>
    <s v="KM 14.5 CARRET A EL SALVADOR, PORTAL PUERTA PARADA, LOCAL 2"/>
    <x v="138"/>
    <m/>
    <s v="Y"/>
    <x v="1"/>
    <x v="0"/>
    <x v="0"/>
  </r>
  <r>
    <x v="1"/>
    <d v="1899-12-30T10:40:00"/>
    <s v="HEEL"/>
    <x v="206"/>
    <x v="122"/>
    <x v="134"/>
    <n v="6747.48"/>
    <n v="0"/>
    <n v="16"/>
    <n v="126"/>
    <s v="GUATEMALA"/>
    <s v="GUATEMALA"/>
    <s v="KM 14.5 CARRET A EL SALVADOR, PORTAL PUERTA PARADA, LOCAL 2"/>
    <x v="138"/>
    <m/>
    <s v="N"/>
    <x v="1"/>
    <x v="0"/>
    <x v="0"/>
  </r>
  <r>
    <x v="1"/>
    <d v="1899-12-30T10:41:00"/>
    <s v="HEEL"/>
    <x v="207"/>
    <x v="123"/>
    <x v="55"/>
    <n v="472.46"/>
    <n v="0"/>
    <n v="5"/>
    <n v="23"/>
    <s v="GUATEMALA"/>
    <s v="GUATEMALA"/>
    <s v="AVENIDA ELENA 14-28 ZONA 3"/>
    <x v="139"/>
    <m/>
    <s v="N"/>
    <x v="1"/>
    <x v="0"/>
    <x v="0"/>
  </r>
  <r>
    <x v="1"/>
    <d v="1899-12-30T10:43:00"/>
    <s v="HEEL"/>
    <x v="208"/>
    <x v="116"/>
    <x v="128"/>
    <n v="303.60000000000002"/>
    <n v="0"/>
    <n v="1"/>
    <n v="15"/>
    <s v="GUATEMALA"/>
    <s v="GUATEMALA"/>
    <s v="37 CALLE 12-46 ZONA 12 COL VILLA SOL"/>
    <x v="132"/>
    <m/>
    <s v="N"/>
    <x v="1"/>
    <x v="0"/>
    <x v="0"/>
  </r>
  <r>
    <x v="1"/>
    <d v="1899-12-30T10:44:00"/>
    <s v="HEEL"/>
    <x v="209"/>
    <x v="104"/>
    <x v="116"/>
    <n v="4840.49"/>
    <n v="0"/>
    <n v="7"/>
    <n v="240"/>
    <s v="JUTIAPA"/>
    <s v="JEREZ"/>
    <s v="C.PRINC 1/2 CUADRA MUNI JEREZ JUTIAPA FARM. SILOE"/>
    <x v="120"/>
    <m/>
    <s v="N"/>
    <x v="1"/>
    <x v="0"/>
    <x v="0"/>
  </r>
  <r>
    <x v="1"/>
    <d v="1899-12-30T10:46:00"/>
    <s v="HEEL"/>
    <x v="210"/>
    <x v="124"/>
    <x v="135"/>
    <n v="3850.35"/>
    <n v="0"/>
    <n v="4"/>
    <n v="200"/>
    <s v="ZACAPA"/>
    <s v="ZACAPA"/>
    <s v="EDIF ANEXO MEGAMEDICA 2do NIV Z.2 RES LAS LOMAS ZACAPA ZACAP"/>
    <x v="140"/>
    <m/>
    <s v="N"/>
    <x v="1"/>
    <x v="0"/>
    <x v="0"/>
  </r>
  <r>
    <x v="1"/>
    <d v="1899-12-30T10:47:00"/>
    <s v="HEEL"/>
    <x v="211"/>
    <x v="107"/>
    <x v="136"/>
    <n v="600.9"/>
    <n v="0"/>
    <n v="3"/>
    <n v="30"/>
    <s v="GUATEMALA"/>
    <s v="GUATEMALA"/>
    <s v="4ta avenida 2-45 zona 4 Villa Nueva Centro médico villa nueva"/>
    <x v="141"/>
    <m/>
    <s v="N"/>
    <x v="1"/>
    <x v="7"/>
    <x v="1"/>
  </r>
  <r>
    <x v="1"/>
    <d v="1899-12-30T10:49:00"/>
    <s v="HEEL"/>
    <x v="212"/>
    <x v="125"/>
    <x v="137"/>
    <n v="1341.6"/>
    <n v="0"/>
    <n v="1"/>
    <n v="20"/>
    <s v="HUEHUETENANGO"/>
    <s v="HUEHUETENANGO"/>
    <s v="5 AVENIDA 6-76 ZONA 1 HUEHUETENANGO"/>
    <x v="142"/>
    <m/>
    <s v="N"/>
    <x v="1"/>
    <x v="0"/>
    <x v="0"/>
  </r>
  <r>
    <x v="1"/>
    <d v="1899-12-30T10:51:00"/>
    <s v="HEEL"/>
    <x v="213"/>
    <x v="126"/>
    <x v="138"/>
    <n v="221.88"/>
    <n v="0"/>
    <n v="1"/>
    <n v="3"/>
    <s v="GUATEMALA"/>
    <s v="MIXCO"/>
    <s v="6 CALLE 3-14 ZONA 1 MIXCO"/>
    <x v="143"/>
    <m/>
    <s v="N"/>
    <x v="0"/>
    <x v="8"/>
    <x v="1"/>
  </r>
  <r>
    <x v="1"/>
    <d v="1899-12-30T10:51:00"/>
    <s v="HEEL"/>
    <x v="214"/>
    <x v="126"/>
    <x v="138"/>
    <n v="865.12"/>
    <n v="0"/>
    <n v="3"/>
    <n v="22"/>
    <s v="GUATEMALA"/>
    <s v="MIXCO"/>
    <s v="6 CALLE 3-14 ZONA 1 MIXCO"/>
    <x v="143"/>
    <m/>
    <s v="N"/>
    <x v="0"/>
    <x v="8"/>
    <x v="3"/>
  </r>
  <r>
    <x v="1"/>
    <d v="1899-12-30T10:53:00"/>
    <s v="HEEL"/>
    <x v="215"/>
    <x v="127"/>
    <x v="139"/>
    <n v="528.29"/>
    <n v="0"/>
    <n v="1"/>
    <n v="100"/>
    <s v="GUATEMALA"/>
    <s v="GUATEMALA"/>
    <s v="BOULEVARD VISTA HERMOSA 25-19 Z.15"/>
    <x v="144"/>
    <m/>
    <s v="N"/>
    <x v="1"/>
    <x v="0"/>
    <x v="0"/>
  </r>
  <r>
    <x v="1"/>
    <d v="1899-12-30T11:08:00"/>
    <s v="HEEL"/>
    <x v="216"/>
    <x v="128"/>
    <x v="140"/>
    <n v="508.2"/>
    <n v="0"/>
    <n v="1"/>
    <n v="5"/>
    <s v="GUATEMALA"/>
    <s v="GUATEMALA"/>
    <s v="7MA. AV. 9-64 EDIFICIO ZONA MEDICA, NIVEL 3, OFICINA 310"/>
    <x v="145"/>
    <m/>
    <s v="N"/>
    <x v="1"/>
    <x v="0"/>
    <x v="0"/>
  </r>
  <r>
    <x v="1"/>
    <d v="1899-12-30T12:06:00"/>
    <s v="HEEL"/>
    <x v="217"/>
    <x v="122"/>
    <x v="134"/>
    <n v="2286"/>
    <n v="0"/>
    <n v="1"/>
    <n v="500"/>
    <s v="GUATEMALA"/>
    <s v="GUATEMALA"/>
    <s v="KM 14.5 CARRET A EL SALVADOR, PORTAL PUERTA PARADA, LOCAL 2"/>
    <x v="138"/>
    <m/>
    <s v="N"/>
    <x v="1"/>
    <x v="0"/>
    <x v="0"/>
  </r>
  <r>
    <x v="1"/>
    <d v="1899-12-30T12:06:00"/>
    <s v="HEEL"/>
    <x v="218"/>
    <x v="129"/>
    <x v="141"/>
    <n v="795.56"/>
    <n v="0"/>
    <n v="6"/>
    <n v="15"/>
    <s v="GUATEMALA"/>
    <s v="GUATEMALA"/>
    <s v="7 AV 9-64 Z.9 EDIF ZONA MEDICA CLINICA 520"/>
    <x v="146"/>
    <m/>
    <s v="N"/>
    <x v="1"/>
    <x v="0"/>
    <x v="0"/>
  </r>
  <r>
    <x v="0"/>
    <d v="1899-12-30T12:57:00"/>
    <s v="EXM"/>
    <x v="219"/>
    <x v="130"/>
    <x v="142"/>
    <n v="38556.271999999997"/>
    <n v="4952"/>
    <n v="3"/>
    <n v="4802"/>
    <s v="SAN SALVADOR"/>
    <s v="SANTA TECLA"/>
    <s v="RES. MIRAFLORES, PASAJE LOS GIRASOLES # 12, STA. TECLA  0 LA LIBERTAD EL SALVADOR"/>
    <x v="147"/>
    <s v="TERRESTE"/>
    <s v="N"/>
    <x v="0"/>
    <x v="0"/>
    <x v="0"/>
  </r>
  <r>
    <x v="0"/>
    <d v="1899-12-30T11:08:00"/>
    <s v="EX"/>
    <x v="220"/>
    <x v="131"/>
    <x v="143"/>
    <n v="361371.61800000002"/>
    <n v="46413"/>
    <n v="23"/>
    <n v="14022"/>
    <s v="MASAYA"/>
    <s v="MASAYA"/>
    <s v="TEXACO LAS COLINAS 900 METROS HACIA ARRIBA,   MANAGUA NICARAGUA"/>
    <x v="148"/>
    <s v="TERRESTRE"/>
    <s v="N"/>
    <x v="0"/>
    <x v="0"/>
    <x v="0"/>
  </r>
  <r>
    <x v="0"/>
    <d v="1899-12-30T11:12:00"/>
    <s v="EX"/>
    <x v="221"/>
    <x v="131"/>
    <x v="143"/>
    <n v="126931.265"/>
    <n v="16302.5"/>
    <n v="23"/>
    <n v="4609"/>
    <s v="MASAYA"/>
    <s v="MASAYA"/>
    <s v="TEXACO LAS COLINAS 900 METROS HACIA ARRIBA,   MANAGUA NICARAGUA"/>
    <x v="148"/>
    <s v="TERRESTRE"/>
    <s v="N"/>
    <x v="0"/>
    <x v="0"/>
    <x v="0"/>
  </r>
  <r>
    <x v="0"/>
    <d v="1899-12-30T15:11:00"/>
    <s v="EX"/>
    <x v="222"/>
    <x v="132"/>
    <x v="144"/>
    <n v="142684.99"/>
    <n v="18325.84"/>
    <n v="18"/>
    <n v="4921"/>
    <s v="TEGUCIGALPA"/>
    <s v="TEGUCIGALPA"/>
    <s v="BOULEVARD MORAZAN EDIFICIO MUÑOZ   TEGUCIGALPA HONDURAS"/>
    <x v="149"/>
    <s v="TERRESTRE"/>
    <s v="N"/>
    <x v="0"/>
    <x v="0"/>
    <x v="0"/>
  </r>
  <r>
    <x v="0"/>
    <d v="1899-12-30T15:13:00"/>
    <s v="EX"/>
    <x v="223"/>
    <x v="132"/>
    <x v="144"/>
    <n v="61328.375"/>
    <n v="7876.75"/>
    <n v="18"/>
    <n v="1976"/>
    <s v="TEGUCIGALPA"/>
    <s v="TEGUCIGALPA"/>
    <s v="BOULEVARD MORAZAN EDIFICIO MUÑOZ   TEGUCIGALPA HONDURAS"/>
    <x v="149"/>
    <s v="TERRESTRE"/>
    <s v="N"/>
    <x v="0"/>
    <x v="0"/>
    <x v="0"/>
  </r>
  <r>
    <x v="0"/>
    <d v="1899-12-30T15:31:00"/>
    <s v="EX"/>
    <x v="224"/>
    <x v="131"/>
    <x v="143"/>
    <n v="213684.90100000001"/>
    <n v="27444.76"/>
    <n v="3"/>
    <n v="10002"/>
    <s v="MASAYA"/>
    <s v="MASAYA"/>
    <s v="TEXACO LAS COLINAS 900 METROS HACIA ARRIBA,   MANAGUA NICARAGUA"/>
    <x v="148"/>
    <s v="TERRESTRE"/>
    <s v="N"/>
    <x v="0"/>
    <x v="0"/>
    <x v="0"/>
  </r>
  <r>
    <x v="0"/>
    <d v="1899-12-30T15:33:00"/>
    <s v="EX"/>
    <x v="225"/>
    <x v="131"/>
    <x v="143"/>
    <n v="93089.415999999997"/>
    <n v="11956"/>
    <n v="3"/>
    <n v="4502"/>
    <s v="MASAYA"/>
    <s v="MASAYA"/>
    <s v="TEXACO LAS COLINAS 900 METROS HACIA ARRIBA,   MANAGUA NICARAGUA"/>
    <x v="148"/>
    <s v="TERRESTRE"/>
    <s v="N"/>
    <x v="0"/>
    <x v="0"/>
    <x v="0"/>
  </r>
  <r>
    <x v="0"/>
    <d v="1899-12-30T17:04:00"/>
    <s v="EX"/>
    <x v="226"/>
    <x v="1"/>
    <x v="1"/>
    <n v="138079.26"/>
    <n v="17734.3"/>
    <n v="10"/>
    <n v="14002"/>
    <s v="SAN SALVADOR"/>
    <s v="SAN SALVADOR"/>
    <s v="ALAMEDA ROOSEVELT Y 53 AV. NTE. # 2736   SAN SALVADOR EL SALVADOR"/>
    <x v="1"/>
    <s v="TERRESTRE"/>
    <s v="N"/>
    <x v="0"/>
    <x v="0"/>
    <x v="0"/>
  </r>
  <r>
    <x v="0"/>
    <d v="1899-12-30T17:09:00"/>
    <s v="EX"/>
    <x v="227"/>
    <x v="1"/>
    <x v="1"/>
    <n v="48674.178999999996"/>
    <n v="6251.5"/>
    <n v="10"/>
    <n v="4752"/>
    <s v="SAN SALVADOR"/>
    <s v="SAN SALVADOR"/>
    <s v="ALAMEDA ROOSEVELT Y 53 AV. NTE. # 2736   SAN SALVADOR EL SALVADOR"/>
    <x v="1"/>
    <s v="TERRESTRE"/>
    <s v="N"/>
    <x v="0"/>
    <x v="0"/>
    <x v="0"/>
  </r>
  <r>
    <x v="0"/>
    <d v="1899-12-30T10:54:00"/>
    <s v="Cancela"/>
    <x v="228"/>
    <x v="16"/>
    <x v="38"/>
    <n v="470.4"/>
    <n v="0"/>
    <n v="2"/>
    <n v="8"/>
    <s v="ESCUINTLA"/>
    <s v="ESCUINTLA"/>
    <s v="3a. Av. 6-66 LOCAL C ZONA 1 ESCUINTLA"/>
    <x v="45"/>
    <s v="CARGO"/>
    <s v="C"/>
    <x v="0"/>
    <x v="0"/>
    <x v="0"/>
  </r>
  <r>
    <x v="0"/>
    <d v="1899-12-30T16:28:00"/>
    <s v="Cancela"/>
    <x v="229"/>
    <x v="53"/>
    <x v="90"/>
    <n v="550.29999999999995"/>
    <n v="0"/>
    <n v="2"/>
    <n v="20"/>
    <s v="SAN MARCOS"/>
    <s v="MALACATAN"/>
    <s v="ALDEA OJECHEJEL, HUEHUE A 100 MTS DEL PUESTO DE SALUD FRENTE A GRANJA BELLA AURORA"/>
    <x v="96"/>
    <s v="CARGO-TEL. 4913-5493"/>
    <s v="C"/>
    <x v="0"/>
    <x v="0"/>
    <x v="0"/>
  </r>
  <r>
    <x v="0"/>
    <d v="1899-12-30T17:37:00"/>
    <s v="Cancela"/>
    <x v="230"/>
    <x v="53"/>
    <x v="92"/>
    <n v="550.29999999999995"/>
    <n v="0"/>
    <n v="2"/>
    <n v="20"/>
    <s v="SAN MARCOS"/>
    <s v="MALACATAN"/>
    <s v="ALDEA OJECHEJEL, HUEHUE A 100 MTS DEL PUESTO DE SALUD FRENTE A GRANJA BELLA AURORA"/>
    <x v="96"/>
    <s v="CARGO-TEL. 4913-5493"/>
    <s v="C"/>
    <x v="0"/>
    <x v="0"/>
    <x v="0"/>
  </r>
  <r>
    <x v="3"/>
    <m/>
    <m/>
    <x v="231"/>
    <x v="133"/>
    <x v="145"/>
    <m/>
    <m/>
    <m/>
    <m/>
    <m/>
    <m/>
    <m/>
    <x v="150"/>
    <m/>
    <m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4" indent="0" showHeaders="0" compact="0" compactData="0" multipleFieldFilters="0">
  <location ref="C11:I16" firstHeaderRow="0" firstDataRow="0" firstDataCol="7"/>
  <pivotFields count="19">
    <pivotField axis="axisRow" compact="0" outline="0" showAll="0" defaultSubtotal="0">
      <items count="8">
        <item m="1" x="6"/>
        <item x="3"/>
        <item m="1" x="7"/>
        <item m="1" x="5"/>
        <item m="1" x="4"/>
        <item x="0"/>
        <item x="2"/>
        <item x="1"/>
      </items>
    </pivotField>
    <pivotField compact="0" outline="0" showAll="0"/>
    <pivotField compact="0" outline="0" showAll="0"/>
    <pivotField axis="axisRow" compact="0" outline="0" showAll="0" defaultSubtotal="0">
      <items count="685">
        <item m="1" x="587"/>
        <item m="1" x="395"/>
        <item m="1" x="407"/>
        <item m="1" x="427"/>
        <item m="1" x="431"/>
        <item m="1" x="434"/>
        <item m="1" x="437"/>
        <item m="1" x="440"/>
        <item m="1" x="443"/>
        <item m="1" x="446"/>
        <item m="1" x="449"/>
        <item m="1" x="452"/>
        <item m="1" x="469"/>
        <item m="1" x="488"/>
        <item m="1" x="507"/>
        <item m="1" x="529"/>
        <item m="1" x="543"/>
        <item m="1" x="553"/>
        <item m="1" x="559"/>
        <item m="1" x="565"/>
        <item m="1" x="571"/>
        <item m="1" x="577"/>
        <item m="1" x="260"/>
        <item m="1" x="262"/>
        <item m="1" x="264"/>
        <item m="1" x="267"/>
        <item m="1" x="269"/>
        <item m="1" x="271"/>
        <item m="1" x="273"/>
        <item m="1" x="276"/>
        <item m="1" x="278"/>
        <item m="1" x="280"/>
        <item m="1" x="282"/>
        <item m="1" x="285"/>
        <item m="1" x="287"/>
        <item m="1" x="288"/>
        <item m="1" x="290"/>
        <item m="1" x="293"/>
        <item m="1" x="295"/>
        <item m="1" x="297"/>
        <item m="1" x="299"/>
        <item m="1" x="302"/>
        <item m="1" x="305"/>
        <item m="1" x="307"/>
        <item m="1" x="309"/>
        <item m="1" x="312"/>
        <item m="1" x="313"/>
        <item m="1" x="314"/>
        <item m="1" x="316"/>
        <item m="1" x="318"/>
        <item m="1" x="321"/>
        <item m="1" x="322"/>
        <item m="1" x="324"/>
        <item m="1" x="326"/>
        <item m="1" x="328"/>
        <item m="1" x="329"/>
        <item m="1" x="331"/>
        <item m="1" x="334"/>
        <item m="1" x="336"/>
        <item m="1" x="337"/>
        <item m="1" x="339"/>
        <item m="1" x="342"/>
        <item m="1" x="344"/>
        <item m="1" x="345"/>
        <item m="1" x="348"/>
        <item m="1" x="351"/>
        <item m="1" x="353"/>
        <item m="1" x="354"/>
        <item m="1" x="356"/>
        <item m="1" x="359"/>
        <item m="1" x="361"/>
        <item m="1" x="362"/>
        <item m="1" x="364"/>
        <item m="1" x="367"/>
        <item m="1" x="369"/>
        <item m="1" x="370"/>
        <item m="1" x="374"/>
        <item m="1" x="376"/>
        <item m="1" x="377"/>
        <item m="1" x="379"/>
        <item m="1" x="382"/>
        <item m="1" x="384"/>
        <item m="1" x="385"/>
        <item m="1" x="387"/>
        <item m="1" x="390"/>
        <item m="1" x="397"/>
        <item m="1" x="399"/>
        <item m="1" x="400"/>
        <item m="1" x="401"/>
        <item m="1" x="402"/>
        <item m="1" x="404"/>
        <item m="1" x="406"/>
        <item m="1" x="408"/>
        <item m="1" x="409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4"/>
        <item m="1" x="426"/>
        <item m="1" x="428"/>
        <item x="231"/>
        <item m="1" x="341"/>
        <item m="1" x="350"/>
        <item m="1" x="358"/>
        <item m="1" x="366"/>
        <item m="1" x="373"/>
        <item m="1" x="381"/>
        <item m="1" x="389"/>
        <item m="1" x="394"/>
        <item m="1" x="405"/>
        <item m="1" x="425"/>
        <item m="1" x="430"/>
        <item m="1" x="433"/>
        <item m="1" x="436"/>
        <item m="1" x="439"/>
        <item m="1" x="442"/>
        <item m="1" x="445"/>
        <item m="1" x="448"/>
        <item m="1" x="451"/>
        <item m="1" x="467"/>
        <item m="1" x="486"/>
        <item m="1" x="505"/>
        <item m="1" x="527"/>
        <item m="1" x="542"/>
        <item m="1" x="552"/>
        <item m="1" x="558"/>
        <item m="1" x="564"/>
        <item m="1" x="570"/>
        <item m="1" x="576"/>
        <item m="1" x="582"/>
        <item m="1" x="588"/>
        <item m="1" x="593"/>
        <item m="1" x="598"/>
        <item m="1" x="603"/>
        <item m="1" x="608"/>
        <item m="1" x="613"/>
        <item m="1" x="618"/>
        <item m="1" x="623"/>
        <item m="1" x="628"/>
        <item m="1" x="633"/>
        <item m="1" x="638"/>
        <item m="1" x="644"/>
        <item m="1" x="649"/>
        <item m="1" x="654"/>
        <item m="1" x="659"/>
        <item m="1" x="665"/>
        <item m="1" x="670"/>
        <item m="1" x="675"/>
        <item m="1" x="680"/>
        <item m="1" x="232"/>
        <item m="1" x="237"/>
        <item m="1" x="242"/>
        <item m="1" x="247"/>
        <item m="1" x="252"/>
        <item m="1" x="315"/>
        <item m="1" x="320"/>
        <item m="1" x="323"/>
        <item m="1" x="327"/>
        <item m="1" x="330"/>
        <item m="1" x="335"/>
        <item m="1" x="338"/>
        <item m="1" x="343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6"/>
        <item m="1" x="468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5"/>
        <item m="1" x="487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12"/>
        <item m="1" x="517"/>
        <item m="1" x="522"/>
        <item m="1" x="530"/>
        <item m="1" x="535"/>
        <item m="1" x="539"/>
        <item m="1" x="540"/>
        <item m="1" x="544"/>
        <item m="1" x="547"/>
        <item m="1" x="550"/>
        <item m="1" x="551"/>
        <item m="1" x="554"/>
        <item m="1" x="555"/>
        <item m="1" x="556"/>
        <item m="1" x="557"/>
        <item m="1" x="560"/>
        <item m="1" x="561"/>
        <item m="1" x="562"/>
        <item m="1" x="563"/>
        <item m="1" x="566"/>
        <item m="1" x="567"/>
        <item m="1" x="568"/>
        <item m="1" x="569"/>
        <item m="1" x="572"/>
        <item m="1" x="573"/>
        <item m="1" x="574"/>
        <item m="1" x="575"/>
        <item m="1" x="578"/>
        <item m="1" x="579"/>
        <item m="1" x="580"/>
        <item m="1" x="581"/>
        <item m="1" x="583"/>
        <item m="1" x="584"/>
        <item m="1" x="585"/>
        <item m="1" x="586"/>
        <item m="1" x="589"/>
        <item m="1" x="590"/>
        <item m="1" x="591"/>
        <item m="1" x="592"/>
        <item m="1" x="594"/>
        <item m="1" x="595"/>
        <item m="1" x="596"/>
        <item m="1" x="597"/>
        <item m="1" x="599"/>
        <item m="1" x="600"/>
        <item m="1" x="601"/>
        <item m="1" x="602"/>
        <item m="1" x="604"/>
        <item m="1" x="605"/>
        <item m="1" x="606"/>
        <item m="1" x="607"/>
        <item m="1" x="609"/>
        <item m="1" x="610"/>
        <item m="1" x="611"/>
        <item m="1" x="612"/>
        <item m="1" x="614"/>
        <item m="1" x="615"/>
        <item m="1" x="616"/>
        <item m="1" x="617"/>
        <item m="1" x="619"/>
        <item m="1" x="620"/>
        <item m="1" x="621"/>
        <item m="1" x="622"/>
        <item m="1" x="624"/>
        <item m="1" x="625"/>
        <item m="1" x="626"/>
        <item m="1" x="627"/>
        <item m="1" x="629"/>
        <item m="1" x="630"/>
        <item m="1" x="631"/>
        <item m="1" x="632"/>
        <item m="1" x="634"/>
        <item m="1" x="635"/>
        <item m="1" x="636"/>
        <item m="1" x="637"/>
        <item m="1" x="639"/>
        <item m="1" x="640"/>
        <item m="1" x="641"/>
        <item m="1" x="642"/>
        <item m="1" x="645"/>
        <item m="1" x="646"/>
        <item m="1" x="647"/>
        <item m="1" x="648"/>
        <item m="1" x="650"/>
        <item m="1" x="651"/>
        <item m="1" x="652"/>
        <item m="1" x="653"/>
        <item m="1" x="655"/>
        <item m="1" x="656"/>
        <item m="1" x="657"/>
        <item m="1" x="658"/>
        <item m="1" x="660"/>
        <item m="1" x="661"/>
        <item m="1" x="663"/>
        <item m="1" x="664"/>
        <item m="1" x="666"/>
        <item m="1" x="667"/>
        <item m="1" x="668"/>
        <item m="1" x="669"/>
        <item m="1" x="671"/>
        <item m="1" x="672"/>
        <item m="1" x="673"/>
        <item m="1" x="674"/>
        <item m="1" x="545"/>
        <item m="1" x="546"/>
        <item m="1" x="303"/>
        <item m="1" x="502"/>
        <item m="1" x="504"/>
        <item m="1" x="676"/>
        <item m="1" x="677"/>
        <item m="1" x="678"/>
        <item m="1" x="679"/>
        <item m="1" x="681"/>
        <item m="1" x="682"/>
        <item m="1" x="683"/>
        <item m="1" x="684"/>
        <item m="1" x="233"/>
        <item m="1" x="234"/>
        <item m="1" x="235"/>
        <item m="1" x="236"/>
        <item m="1" x="238"/>
        <item m="1" x="239"/>
        <item m="1" x="240"/>
        <item m="1" x="241"/>
        <item m="1" x="243"/>
        <item m="1" x="244"/>
        <item m="1" x="245"/>
        <item m="1" x="246"/>
        <item m="1" x="248"/>
        <item m="1" x="249"/>
        <item m="1" x="250"/>
        <item m="1" x="251"/>
        <item m="1" x="253"/>
        <item m="1" x="254"/>
        <item m="1" x="255"/>
        <item m="1" x="256"/>
        <item m="1" x="258"/>
        <item m="1" x="259"/>
        <item m="1" x="261"/>
        <item m="1" x="263"/>
        <item m="1" x="266"/>
        <item m="1" x="268"/>
        <item m="1" x="270"/>
        <item m="1" x="272"/>
        <item m="1" x="275"/>
        <item m="1" x="277"/>
        <item m="1" x="279"/>
        <item m="1" x="281"/>
        <item m="1" x="284"/>
        <item m="1" x="286"/>
        <item m="1" x="289"/>
        <item m="1" x="292"/>
        <item m="1" x="294"/>
        <item m="1" x="296"/>
        <item m="1" x="298"/>
        <item m="1" x="301"/>
        <item m="1" x="304"/>
        <item m="1" x="306"/>
        <item m="1" x="308"/>
        <item m="1" x="311"/>
        <item m="1" x="347"/>
        <item m="1" x="332"/>
        <item m="1" x="319"/>
        <item m="1" x="548"/>
        <item m="1" x="549"/>
        <item m="1" x="662"/>
        <item m="1" x="643"/>
        <item m="1" x="346"/>
        <item m="1" x="352"/>
        <item m="1" x="355"/>
        <item m="1" x="360"/>
        <item m="1" x="363"/>
        <item m="1" x="368"/>
        <item m="1" x="371"/>
        <item m="1" x="375"/>
        <item m="1" x="378"/>
        <item m="1" x="383"/>
        <item m="1" x="386"/>
        <item m="1" x="391"/>
        <item m="1" x="392"/>
        <item m="1" x="396"/>
        <item m="1" x="398"/>
        <item m="1" x="410"/>
        <item m="1" x="506"/>
        <item m="1" x="508"/>
        <item m="1" x="509"/>
        <item m="1" x="510"/>
        <item m="1" x="511"/>
        <item m="1" x="513"/>
        <item m="1" x="514"/>
        <item m="1" x="515"/>
        <item m="1" x="516"/>
        <item m="1" x="518"/>
        <item m="1" x="519"/>
        <item m="1" x="520"/>
        <item m="1" x="521"/>
        <item m="1" x="523"/>
        <item m="1" x="524"/>
        <item m="1" x="526"/>
        <item m="1" x="528"/>
        <item m="1" x="531"/>
        <item m="1" x="532"/>
        <item m="1" x="533"/>
        <item m="1" x="534"/>
        <item m="1" x="536"/>
        <item m="1" x="537"/>
        <item m="1" x="538"/>
        <item m="1" x="257"/>
        <item m="1" x="265"/>
        <item m="1" x="274"/>
        <item m="1" x="283"/>
        <item m="1" x="291"/>
        <item m="1" x="300"/>
        <item m="1" x="310"/>
        <item m="1" x="317"/>
        <item m="1" x="325"/>
        <item m="1" x="333"/>
        <item m="1" x="340"/>
        <item m="1" x="349"/>
        <item m="1" x="357"/>
        <item m="1" x="365"/>
        <item m="1" x="372"/>
        <item m="1" x="380"/>
        <item m="1" x="388"/>
        <item m="1" x="393"/>
        <item m="1" x="403"/>
        <item m="1" x="423"/>
        <item m="1" x="429"/>
        <item m="1" x="432"/>
        <item m="1" x="435"/>
        <item m="1" x="438"/>
        <item m="1" x="441"/>
        <item m="1" x="444"/>
        <item m="1" x="447"/>
        <item m="1" x="450"/>
        <item m="1" x="465"/>
        <item m="1" x="484"/>
        <item m="1" x="503"/>
        <item m="1" x="525"/>
        <item m="1" x="541"/>
        <item x="38"/>
        <item x="39"/>
        <item x="40"/>
        <item x="41"/>
        <item x="42"/>
        <item x="43"/>
        <item x="44"/>
        <item x="45"/>
        <item x="46"/>
        <item x="47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1"/>
        <item x="2"/>
        <item x="3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228"/>
        <item x="229"/>
        <item x="230"/>
        <item x="151"/>
        <item x="152"/>
        <item x="153"/>
        <item x="154"/>
        <item x="220"/>
        <item x="221"/>
        <item x="222"/>
        <item x="223"/>
        <item x="224"/>
        <item x="225"/>
        <item x="226"/>
        <item x="227"/>
        <item x="219"/>
        <item x="155"/>
        <item x="156"/>
        <item x="157"/>
        <item x="158"/>
        <item x="159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48"/>
        <item x="49"/>
        <item x="50"/>
        <item x="148"/>
        <item x="149"/>
        <item x="51"/>
      </items>
    </pivotField>
    <pivotField axis="axisRow" compact="0" outline="0" showAll="0" defaultSubtotal="0">
      <items count="337">
        <item x="56"/>
        <item m="1" x="161"/>
        <item m="1" x="230"/>
        <item x="84"/>
        <item m="1" x="246"/>
        <item m="1" x="324"/>
        <item x="58"/>
        <item x="43"/>
        <item m="1" x="228"/>
        <item x="36"/>
        <item x="45"/>
        <item x="29"/>
        <item m="1" x="326"/>
        <item m="1" x="297"/>
        <item m="1" x="134"/>
        <item m="1" x="153"/>
        <item m="1" x="314"/>
        <item m="1" x="203"/>
        <item m="1" x="330"/>
        <item x="35"/>
        <item m="1" x="306"/>
        <item m="1" x="180"/>
        <item m="1" x="231"/>
        <item m="1" x="293"/>
        <item m="1" x="301"/>
        <item x="47"/>
        <item m="1" x="295"/>
        <item m="1" x="321"/>
        <item m="1" x="245"/>
        <item x="14"/>
        <item m="1" x="258"/>
        <item x="59"/>
        <item m="1" x="242"/>
        <item x="17"/>
        <item x="11"/>
        <item m="1" x="237"/>
        <item x="8"/>
        <item m="1" x="144"/>
        <item m="1" x="171"/>
        <item m="1" x="225"/>
        <item m="1" x="214"/>
        <item m="1" x="269"/>
        <item m="1" x="162"/>
        <item x="54"/>
        <item m="1" x="155"/>
        <item m="1" x="238"/>
        <item m="1" x="243"/>
        <item m="1" x="277"/>
        <item m="1" x="288"/>
        <item x="69"/>
        <item m="1" x="217"/>
        <item m="1" x="140"/>
        <item m="1" x="159"/>
        <item m="1" x="174"/>
        <item m="1" x="229"/>
        <item m="1" x="175"/>
        <item m="1" x="160"/>
        <item m="1" x="239"/>
        <item m="1" x="193"/>
        <item m="1" x="319"/>
        <item m="1" x="282"/>
        <item m="1" x="320"/>
        <item m="1" x="279"/>
        <item m="1" x="266"/>
        <item m="1" x="182"/>
        <item m="1" x="267"/>
        <item m="1" x="188"/>
        <item m="1" x="323"/>
        <item m="1" x="226"/>
        <item m="1" x="207"/>
        <item x="126"/>
        <item m="1" x="219"/>
        <item m="1" x="272"/>
        <item x="121"/>
        <item x="123"/>
        <item m="1" x="157"/>
        <item x="133"/>
        <item m="1" x="313"/>
        <item m="1" x="158"/>
        <item m="1" x="305"/>
        <item m="1" x="222"/>
        <item m="1" x="250"/>
        <item m="1" x="335"/>
        <item m="1" x="205"/>
        <item m="1" x="311"/>
        <item x="79"/>
        <item m="1" x="255"/>
        <item m="1" x="192"/>
        <item m="1" x="287"/>
        <item m="1" x="208"/>
        <item m="1" x="213"/>
        <item m="1" x="216"/>
        <item m="1" x="291"/>
        <item x="53"/>
        <item m="1" x="248"/>
        <item m="1" x="264"/>
        <item m="1" x="299"/>
        <item m="1" x="327"/>
        <item m="1" x="328"/>
        <item m="1" x="150"/>
        <item m="1" x="241"/>
        <item m="1" x="151"/>
        <item m="1" x="152"/>
        <item m="1" x="278"/>
        <item m="1" x="190"/>
        <item m="1" x="317"/>
        <item m="1" x="137"/>
        <item m="1" x="145"/>
        <item m="1" x="254"/>
        <item m="1" x="315"/>
        <item m="1" x="276"/>
        <item m="1" x="147"/>
        <item m="1" x="166"/>
        <item m="1" x="236"/>
        <item m="1" x="143"/>
        <item m="1" x="240"/>
        <item m="1" x="263"/>
        <item m="1" x="139"/>
        <item m="1" x="262"/>
        <item m="1" x="300"/>
        <item x="119"/>
        <item x="99"/>
        <item m="1" x="270"/>
        <item x="117"/>
        <item m="1" x="168"/>
        <item m="1" x="316"/>
        <item m="1" x="259"/>
        <item x="105"/>
        <item m="1" x="249"/>
        <item m="1" x="271"/>
        <item m="1" x="304"/>
        <item m="1" x="325"/>
        <item m="1" x="199"/>
        <item x="122"/>
        <item m="1" x="169"/>
        <item x="114"/>
        <item m="1" x="234"/>
        <item m="1" x="244"/>
        <item m="1" x="220"/>
        <item m="1" x="176"/>
        <item x="129"/>
        <item m="1" x="200"/>
        <item m="1" x="235"/>
        <item m="1" x="163"/>
        <item x="64"/>
        <item m="1" x="149"/>
        <item m="1" x="212"/>
        <item x="48"/>
        <item m="1" x="284"/>
        <item x="62"/>
        <item x="63"/>
        <item m="1" x="303"/>
        <item m="1" x="184"/>
        <item m="1" x="312"/>
        <item m="1" x="333"/>
        <item m="1" x="173"/>
        <item m="1" x="164"/>
        <item m="1" x="283"/>
        <item x="21"/>
        <item m="1" x="215"/>
        <item m="1" x="296"/>
        <item m="1" x="252"/>
        <item m="1" x="318"/>
        <item m="1" x="232"/>
        <item m="1" x="307"/>
        <item m="1" x="141"/>
        <item m="1" x="285"/>
        <item m="1" x="286"/>
        <item m="1" x="308"/>
        <item m="1" x="198"/>
        <item x="37"/>
        <item m="1" x="191"/>
        <item m="1" x="309"/>
        <item m="1" x="275"/>
        <item m="1" x="274"/>
        <item x="57"/>
        <item m="1" x="211"/>
        <item m="1" x="253"/>
        <item x="82"/>
        <item m="1" x="322"/>
        <item m="1" x="179"/>
        <item x="66"/>
        <item m="1" x="233"/>
        <item m="1" x="189"/>
        <item m="1" x="218"/>
        <item m="1" x="177"/>
        <item m="1" x="294"/>
        <item m="1" x="334"/>
        <item x="52"/>
        <item m="1" x="154"/>
        <item x="71"/>
        <item x="50"/>
        <item m="1" x="302"/>
        <item m="1" x="261"/>
        <item m="1" x="281"/>
        <item x="120"/>
        <item m="1" x="247"/>
        <item m="1" x="298"/>
        <item m="1" x="167"/>
        <item m="1" x="178"/>
        <item m="1" x="165"/>
        <item m="1" x="146"/>
        <item m="1" x="332"/>
        <item m="1" x="290"/>
        <item m="1" x="227"/>
        <item x="55"/>
        <item x="65"/>
        <item m="1" x="172"/>
        <item m="1" x="209"/>
        <item m="1" x="210"/>
        <item m="1" x="268"/>
        <item m="1" x="251"/>
        <item m="1" x="197"/>
        <item m="1" x="181"/>
        <item m="1" x="194"/>
        <item m="1" x="336"/>
        <item m="1" x="310"/>
        <item x="1"/>
        <item m="1" x="183"/>
        <item m="1" x="289"/>
        <item m="1" x="221"/>
        <item m="1" x="196"/>
        <item m="1" x="185"/>
        <item x="32"/>
        <item m="1" x="201"/>
        <item x="27"/>
        <item m="1" x="257"/>
        <item x="102"/>
        <item m="1" x="329"/>
        <item m="1" x="206"/>
        <item x="100"/>
        <item x="103"/>
        <item m="1" x="148"/>
        <item m="1" x="187"/>
        <item m="1" x="170"/>
        <item x="116"/>
        <item m="1" x="224"/>
        <item m="1" x="280"/>
        <item m="1" x="202"/>
        <item x="18"/>
        <item x="13"/>
        <item m="1" x="256"/>
        <item m="1" x="135"/>
        <item m="1" x="138"/>
        <item m="1" x="195"/>
        <item m="1" x="204"/>
        <item m="1" x="265"/>
        <item m="1" x="136"/>
        <item m="1" x="156"/>
        <item x="85"/>
        <item m="1" x="273"/>
        <item m="1" x="260"/>
        <item m="1" x="292"/>
        <item m="1" x="142"/>
        <item m="1" x="331"/>
        <item m="1" x="186"/>
        <item m="1" x="223"/>
        <item x="25"/>
        <item x="26"/>
        <item x="28"/>
        <item x="30"/>
        <item x="31"/>
        <item x="92"/>
        <item x="93"/>
        <item x="94"/>
        <item x="95"/>
        <item x="96"/>
        <item x="97"/>
        <item x="98"/>
        <item x="101"/>
        <item x="104"/>
        <item x="106"/>
        <item x="107"/>
        <item x="108"/>
        <item x="109"/>
        <item x="110"/>
        <item x="111"/>
        <item x="112"/>
        <item x="113"/>
        <item x="2"/>
        <item x="3"/>
        <item x="4"/>
        <item x="5"/>
        <item x="6"/>
        <item x="7"/>
        <item x="9"/>
        <item x="10"/>
        <item x="12"/>
        <item x="15"/>
        <item x="16"/>
        <item x="19"/>
        <item x="20"/>
        <item x="22"/>
        <item x="23"/>
        <item x="24"/>
        <item x="0"/>
        <item x="38"/>
        <item x="39"/>
        <item x="40"/>
        <item x="41"/>
        <item x="42"/>
        <item x="44"/>
        <item x="46"/>
        <item x="49"/>
        <item x="51"/>
        <item x="60"/>
        <item x="61"/>
        <item x="67"/>
        <item x="68"/>
        <item x="70"/>
        <item x="72"/>
        <item x="73"/>
        <item x="74"/>
        <item x="75"/>
        <item x="76"/>
        <item x="77"/>
        <item x="78"/>
        <item x="80"/>
        <item x="81"/>
        <item x="83"/>
        <item x="87"/>
        <item x="88"/>
        <item x="89"/>
        <item x="131"/>
        <item x="132"/>
        <item x="130"/>
        <item x="90"/>
        <item x="91"/>
        <item x="115"/>
        <item x="118"/>
        <item x="124"/>
        <item x="125"/>
        <item x="127"/>
        <item x="128"/>
        <item x="33"/>
        <item x="34"/>
        <item x="86"/>
      </items>
    </pivotField>
    <pivotField axis="axisRow" compact="0" outline="0" showAll="0" defaultSubtotal="0">
      <items count="381">
        <item m="1" x="378"/>
        <item x="55"/>
        <item m="1" x="285"/>
        <item m="1" x="316"/>
        <item x="13"/>
        <item m="1" x="303"/>
        <item m="1" x="264"/>
        <item x="133"/>
        <item m="1" x="272"/>
        <item x="57"/>
        <item m="1" x="160"/>
        <item m="1" x="315"/>
        <item m="1" x="177"/>
        <item m="1" x="262"/>
        <item m="1" x="370"/>
        <item m="1" x="377"/>
        <item m="1" x="222"/>
        <item m="1" x="311"/>
        <item x="45"/>
        <item x="33"/>
        <item m="1" x="220"/>
        <item m="1" x="255"/>
        <item m="1" x="329"/>
        <item x="53"/>
        <item m="1" x="215"/>
        <item m="1" x="369"/>
        <item m="1" x="258"/>
        <item m="1" x="353"/>
        <item m="1" x="171"/>
        <item m="1" x="214"/>
        <item m="1" x="238"/>
        <item m="1" x="333"/>
        <item m="1" x="184"/>
        <item m="1" x="347"/>
        <item m="1" x="261"/>
        <item m="1" x="178"/>
        <item x="4"/>
        <item m="1" x="195"/>
        <item m="1" x="152"/>
        <item m="1" x="147"/>
        <item m="1" x="190"/>
        <item x="43"/>
        <item m="1" x="221"/>
        <item m="1" x="302"/>
        <item m="1" x="231"/>
        <item m="1" x="276"/>
        <item x="86"/>
        <item m="1" x="365"/>
        <item m="1" x="223"/>
        <item m="1" x="319"/>
        <item x="138"/>
        <item m="1" x="299"/>
        <item m="1" x="225"/>
        <item m="1" x="165"/>
        <item x="69"/>
        <item m="1" x="259"/>
        <item m="1" x="301"/>
        <item m="1" x="210"/>
        <item x="58"/>
        <item m="1" x="288"/>
        <item m="1" x="252"/>
        <item m="1" x="343"/>
        <item m="1" x="284"/>
        <item m="1" x="182"/>
        <item m="1" x="372"/>
        <item m="1" x="236"/>
        <item m="1" x="291"/>
        <item m="1" x="356"/>
        <item m="1" x="271"/>
        <item m="1" x="363"/>
        <item m="1" x="247"/>
        <item m="1" x="168"/>
        <item m="1" x="290"/>
        <item m="1" x="217"/>
        <item x="41"/>
        <item m="1" x="327"/>
        <item x="145"/>
        <item m="1" x="263"/>
        <item x="74"/>
        <item m="1" x="203"/>
        <item m="1" x="318"/>
        <item m="1" x="265"/>
        <item m="1" x="306"/>
        <item m="1" x="256"/>
        <item m="1" x="373"/>
        <item m="1" x="241"/>
        <item m="1" x="275"/>
        <item m="1" x="230"/>
        <item m="1" x="345"/>
        <item m="1" x="173"/>
        <item m="1" x="244"/>
        <item m="1" x="213"/>
        <item m="1" x="314"/>
        <item m="1" x="364"/>
        <item m="1" x="240"/>
        <item m="1" x="304"/>
        <item m="1" x="340"/>
        <item m="1" x="164"/>
        <item m="1" x="350"/>
        <item m="1" x="161"/>
        <item m="1" x="205"/>
        <item m="1" x="367"/>
        <item m="1" x="228"/>
        <item m="1" x="186"/>
        <item m="1" x="320"/>
        <item x="67"/>
        <item m="1" x="325"/>
        <item m="1" x="380"/>
        <item m="1" x="269"/>
        <item m="1" x="185"/>
        <item m="1" x="208"/>
        <item m="1" x="246"/>
        <item m="1" x="170"/>
        <item m="1" x="167"/>
        <item x="87"/>
        <item m="1" x="153"/>
        <item m="1" x="232"/>
        <item m="1" x="191"/>
        <item m="1" x="358"/>
        <item m="1" x="162"/>
        <item x="131"/>
        <item x="111"/>
        <item m="1" x="267"/>
        <item x="129"/>
        <item m="1" x="163"/>
        <item m="1" x="296"/>
        <item m="1" x="273"/>
        <item x="117"/>
        <item m="1" x="197"/>
        <item m="1" x="149"/>
        <item m="1" x="324"/>
        <item m="1" x="274"/>
        <item m="1" x="148"/>
        <item x="134"/>
        <item m="1" x="181"/>
        <item x="126"/>
        <item m="1" x="193"/>
        <item m="1" x="175"/>
        <item m="1" x="289"/>
        <item m="1" x="332"/>
        <item x="141"/>
        <item m="1" x="283"/>
        <item m="1" x="187"/>
        <item m="1" x="321"/>
        <item m="1" x="357"/>
        <item m="1" x="257"/>
        <item m="1" x="344"/>
        <item m="1" x="294"/>
        <item m="1" x="194"/>
        <item m="1" x="323"/>
        <item m="1" x="169"/>
        <item m="1" x="360"/>
        <item x="62"/>
        <item m="1" x="351"/>
        <item x="46"/>
        <item m="1" x="248"/>
        <item m="1" x="341"/>
        <item m="1" x="239"/>
        <item m="1" x="292"/>
        <item m="1" x="368"/>
        <item x="39"/>
        <item m="1" x="331"/>
        <item m="1" x="188"/>
        <item m="1" x="336"/>
        <item m="1" x="286"/>
        <item m="1" x="281"/>
        <item m="1" x="253"/>
        <item m="1" x="172"/>
        <item m="1" x="209"/>
        <item m="1" x="295"/>
        <item m="1" x="254"/>
        <item x="81"/>
        <item m="1" x="298"/>
        <item m="1" x="156"/>
        <item m="1" x="242"/>
        <item m="1" x="150"/>
        <item m="1" x="326"/>
        <item m="1" x="251"/>
        <item m="1" x="334"/>
        <item m="1" x="192"/>
        <item m="1" x="277"/>
        <item m="1" x="245"/>
        <item m="1" x="233"/>
        <item m="1" x="219"/>
        <item m="1" x="371"/>
        <item m="1" x="235"/>
        <item m="1" x="349"/>
        <item m="1" x="307"/>
        <item m="1" x="278"/>
        <item m="1" x="206"/>
        <item x="66"/>
        <item m="1" x="266"/>
        <item m="1" x="237"/>
        <item m="1" x="212"/>
        <item m="1" x="200"/>
        <item m="1" x="312"/>
        <item m="1" x="216"/>
        <item x="51"/>
        <item m="1" x="374"/>
        <item x="71"/>
        <item x="49"/>
        <item m="1" x="218"/>
        <item m="1" x="346"/>
        <item m="1" x="297"/>
        <item m="1" x="250"/>
        <item x="132"/>
        <item m="1" x="348"/>
        <item m="1" x="204"/>
        <item m="1" x="293"/>
        <item m="1" x="249"/>
        <item m="1" x="328"/>
        <item m="1" x="287"/>
        <item m="1" x="146"/>
        <item m="1" x="211"/>
        <item m="1" x="300"/>
        <item m="1" x="166"/>
        <item m="1" x="207"/>
        <item m="1" x="310"/>
        <item m="1" x="379"/>
        <item m="1" x="179"/>
        <item m="1" x="201"/>
        <item m="1" x="280"/>
        <item m="1" x="227"/>
        <item m="1" x="229"/>
        <item m="1" x="361"/>
        <item m="1" x="308"/>
        <item m="1" x="359"/>
        <item m="1" x="335"/>
        <item m="1" x="260"/>
        <item m="1" x="338"/>
        <item m="1" x="270"/>
        <item m="1" x="180"/>
        <item m="1" x="337"/>
        <item m="1" x="366"/>
        <item m="1" x="158"/>
        <item m="1" x="183"/>
        <item m="1" x="376"/>
        <item x="8"/>
        <item m="1" x="362"/>
        <item x="1"/>
        <item m="1" x="196"/>
        <item m="1" x="151"/>
        <item m="1" x="199"/>
        <item m="1" x="279"/>
        <item x="26"/>
        <item m="1" x="355"/>
        <item x="114"/>
        <item m="1" x="342"/>
        <item m="1" x="202"/>
        <item x="112"/>
        <item x="115"/>
        <item m="1" x="234"/>
        <item m="1" x="189"/>
        <item m="1" x="174"/>
        <item x="128"/>
        <item m="1" x="354"/>
        <item m="1" x="157"/>
        <item m="1" x="330"/>
        <item m="1" x="282"/>
        <item m="1" x="375"/>
        <item m="1" x="322"/>
        <item m="1" x="243"/>
        <item m="1" x="176"/>
        <item m="1" x="313"/>
        <item m="1" x="155"/>
        <item m="1" x="226"/>
        <item m="1" x="309"/>
        <item m="1" x="224"/>
        <item m="1" x="317"/>
        <item m="1" x="339"/>
        <item m="1" x="352"/>
        <item m="1" x="305"/>
        <item m="1" x="198"/>
        <item m="1" x="154"/>
        <item m="1" x="159"/>
        <item m="1" x="268"/>
        <item x="24"/>
        <item x="25"/>
        <item x="27"/>
        <item x="28"/>
        <item x="104"/>
        <item x="105"/>
        <item x="106"/>
        <item x="107"/>
        <item x="108"/>
        <item x="109"/>
        <item x="110"/>
        <item x="113"/>
        <item x="116"/>
        <item x="118"/>
        <item x="136"/>
        <item x="120"/>
        <item x="121"/>
        <item x="122"/>
        <item x="123"/>
        <item x="124"/>
        <item x="125"/>
        <item x="2"/>
        <item x="3"/>
        <item x="5"/>
        <item x="6"/>
        <item x="7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0"/>
        <item x="34"/>
        <item x="35"/>
        <item x="36"/>
        <item x="37"/>
        <item x="38"/>
        <item x="40"/>
        <item x="42"/>
        <item x="44"/>
        <item x="47"/>
        <item x="48"/>
        <item x="50"/>
        <item x="52"/>
        <item x="54"/>
        <item x="56"/>
        <item x="59"/>
        <item x="60"/>
        <item x="61"/>
        <item x="63"/>
        <item x="64"/>
        <item x="65"/>
        <item x="68"/>
        <item x="70"/>
        <item x="72"/>
        <item x="73"/>
        <item x="75"/>
        <item x="76"/>
        <item x="77"/>
        <item x="78"/>
        <item x="79"/>
        <item x="80"/>
        <item x="82"/>
        <item x="83"/>
        <item x="84"/>
        <item x="85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43"/>
        <item x="144"/>
        <item x="142"/>
        <item x="102"/>
        <item x="103"/>
        <item x="29"/>
        <item x="119"/>
        <item x="127"/>
        <item x="130"/>
        <item x="135"/>
        <item x="137"/>
        <item x="139"/>
        <item x="140"/>
        <item x="30"/>
        <item x="31"/>
        <item x="98"/>
        <item x="3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20">
        <item m="1" x="353"/>
        <item m="1" x="340"/>
        <item m="1" x="334"/>
        <item m="1" x="195"/>
        <item m="1" x="175"/>
        <item x="48"/>
        <item m="1" x="322"/>
        <item m="1" x="307"/>
        <item x="39"/>
        <item m="1" x="240"/>
        <item m="1" x="348"/>
        <item m="1" x="364"/>
        <item m="1" x="365"/>
        <item m="1" x="216"/>
        <item m="1" x="303"/>
        <item x="50"/>
        <item m="1" x="341"/>
        <item x="64"/>
        <item m="1" x="169"/>
        <item m="1" x="225"/>
        <item m="1" x="277"/>
        <item m="1" x="327"/>
        <item x="92"/>
        <item m="1" x="325"/>
        <item x="52"/>
        <item x="60"/>
        <item m="1" x="207"/>
        <item m="1" x="294"/>
        <item m="1" x="281"/>
        <item m="1" x="176"/>
        <item m="1" x="355"/>
        <item m="1" x="268"/>
        <item m="1" x="292"/>
        <item m="1" x="393"/>
        <item m="1" x="223"/>
        <item m="1" x="399"/>
        <item m="1" x="162"/>
        <item m="1" x="280"/>
        <item m="1" x="262"/>
        <item m="1" x="410"/>
        <item x="143"/>
        <item m="1" x="165"/>
        <item m="1" x="227"/>
        <item m="1" x="275"/>
        <item x="75"/>
        <item m="1" x="332"/>
        <item m="1" x="337"/>
        <item m="1" x="253"/>
        <item m="1" x="320"/>
        <item m="1" x="338"/>
        <item m="1" x="367"/>
        <item m="1" x="203"/>
        <item m="1" x="231"/>
        <item m="1" x="350"/>
        <item m="1" x="248"/>
        <item x="139"/>
        <item m="1" x="219"/>
        <item m="1" x="221"/>
        <item m="1" x="404"/>
        <item m="1" x="251"/>
        <item m="1" x="315"/>
        <item m="1" x="298"/>
        <item m="1" x="233"/>
        <item m="1" x="387"/>
        <item m="1" x="358"/>
        <item m="1" x="329"/>
        <item m="1" x="278"/>
        <item m="1" x="229"/>
        <item m="1" x="296"/>
        <item m="1" x="411"/>
        <item m="1" x="309"/>
        <item m="1" x="237"/>
        <item m="1" x="243"/>
        <item m="1" x="310"/>
        <item m="1" x="312"/>
        <item m="1" x="263"/>
        <item x="62"/>
        <item m="1" x="398"/>
        <item m="1" x="151"/>
        <item m="1" x="261"/>
        <item x="65"/>
        <item x="150"/>
        <item m="1" x="409"/>
        <item m="1" x="159"/>
        <item m="1" x="282"/>
        <item m="1" x="317"/>
        <item m="1" x="314"/>
        <item m="1" x="193"/>
        <item m="1" x="213"/>
        <item m="1" x="286"/>
        <item m="1" x="198"/>
        <item m="1" x="183"/>
        <item m="1" x="316"/>
        <item m="1" x="379"/>
        <item m="1" x="401"/>
        <item m="1" x="284"/>
        <item m="1" x="331"/>
        <item m="1" x="265"/>
        <item m="1" x="370"/>
        <item m="1" x="196"/>
        <item m="1" x="271"/>
        <item m="1" x="217"/>
        <item m="1" x="224"/>
        <item m="1" x="181"/>
        <item m="1" x="354"/>
        <item m="1" x="418"/>
        <item m="1" x="389"/>
        <item m="1" x="391"/>
        <item m="1" x="170"/>
        <item m="1" x="330"/>
        <item m="1" x="346"/>
        <item m="1" x="272"/>
        <item m="1" x="194"/>
        <item m="1" x="413"/>
        <item m="1" x="178"/>
        <item m="1" x="153"/>
        <item m="1" x="407"/>
        <item m="1" x="378"/>
        <item m="1" x="258"/>
        <item m="1" x="419"/>
        <item m="1" x="276"/>
        <item m="1" x="333"/>
        <item m="1" x="394"/>
        <item m="1" x="269"/>
        <item m="1" x="361"/>
        <item m="1" x="155"/>
        <item m="1" x="347"/>
        <item m="1" x="374"/>
        <item m="1" x="324"/>
        <item m="1" x="360"/>
        <item x="135"/>
        <item x="115"/>
        <item m="1" x="232"/>
        <item x="133"/>
        <item m="1" x="204"/>
        <item m="1" x="414"/>
        <item m="1" x="308"/>
        <item x="121"/>
        <item m="1" x="191"/>
        <item m="1" x="256"/>
        <item m="1" x="417"/>
        <item m="1" x="247"/>
        <item m="1" x="372"/>
        <item x="138"/>
        <item m="1" x="403"/>
        <item x="130"/>
        <item m="1" x="359"/>
        <item m="1" x="388"/>
        <item m="1" x="288"/>
        <item m="1" x="171"/>
        <item x="146"/>
        <item m="1" x="244"/>
        <item m="1" x="395"/>
        <item m="1" x="241"/>
        <item m="1" x="382"/>
        <item m="1" x="349"/>
        <item m="1" x="235"/>
        <item m="1" x="293"/>
        <item m="1" x="415"/>
        <item m="1" x="252"/>
        <item m="1" x="184"/>
        <item m="1" x="376"/>
        <item x="69"/>
        <item m="1" x="206"/>
        <item m="1" x="397"/>
        <item m="1" x="201"/>
        <item m="1" x="300"/>
        <item m="1" x="336"/>
        <item m="1" x="283"/>
        <item m="1" x="246"/>
        <item m="1" x="267"/>
        <item m="1" x="259"/>
        <item m="1" x="266"/>
        <item m="1" x="313"/>
        <item m="1" x="208"/>
        <item m="1" x="239"/>
        <item m="1" x="212"/>
        <item m="1" x="177"/>
        <item m="1" x="301"/>
        <item m="1" x="230"/>
        <item m="1" x="377"/>
        <item x="87"/>
        <item m="1" x="356"/>
        <item m="1" x="343"/>
        <item m="1" x="234"/>
        <item m="1" x="218"/>
        <item m="1" x="405"/>
        <item m="1" x="270"/>
        <item m="1" x="192"/>
        <item m="1" x="172"/>
        <item m="1" x="182"/>
        <item m="1" x="383"/>
        <item m="1" x="366"/>
        <item m="1" x="385"/>
        <item m="1" x="406"/>
        <item m="1" x="291"/>
        <item m="1" x="166"/>
        <item m="1" x="311"/>
        <item m="1" x="250"/>
        <item m="1" x="167"/>
        <item m="1" x="185"/>
        <item x="72"/>
        <item m="1" x="344"/>
        <item m="1" x="318"/>
        <item m="1" x="363"/>
        <item m="1" x="214"/>
        <item m="1" x="416"/>
        <item m="1" x="297"/>
        <item x="58"/>
        <item m="1" x="381"/>
        <item x="77"/>
        <item x="56"/>
        <item m="1" x="373"/>
        <item m="1" x="255"/>
        <item m="1" x="386"/>
        <item m="1" x="335"/>
        <item m="1" x="260"/>
        <item x="61"/>
        <item m="1" x="273"/>
        <item m="1" x="236"/>
        <item m="1" x="220"/>
        <item m="1" x="197"/>
        <item m="1" x="392"/>
        <item m="1" x="351"/>
        <item m="1" x="302"/>
        <item m="1" x="199"/>
        <item m="1" x="380"/>
        <item m="1" x="319"/>
        <item m="1" x="412"/>
        <item m="1" x="274"/>
        <item m="1" x="371"/>
        <item m="1" x="187"/>
        <item m="1" x="362"/>
        <item m="1" x="264"/>
        <item m="1" x="368"/>
        <item m="1" x="179"/>
        <item m="1" x="245"/>
        <item m="1" x="202"/>
        <item m="1" x="210"/>
        <item m="1" x="158"/>
        <item m="1" x="306"/>
        <item m="1" x="357"/>
        <item m="1" x="161"/>
        <item m="1" x="304"/>
        <item m="1" x="188"/>
        <item m="1" x="249"/>
        <item m="1" x="323"/>
        <item m="1" x="285"/>
        <item m="1" x="174"/>
        <item x="1"/>
        <item m="1" x="321"/>
        <item m="1" x="157"/>
        <item m="1" x="254"/>
        <item m="1" x="400"/>
        <item m="1" x="375"/>
        <item m="1" x="211"/>
        <item m="1" x="408"/>
        <item m="1" x="152"/>
        <item m="1" x="339"/>
        <item x="136"/>
        <item x="118"/>
        <item m="1" x="205"/>
        <item m="1" x="222"/>
        <item x="116"/>
        <item x="119"/>
        <item m="1" x="160"/>
        <item m="1" x="189"/>
        <item m="1" x="168"/>
        <item m="1" x="164"/>
        <item x="132"/>
        <item m="1" x="295"/>
        <item m="1" x="396"/>
        <item m="1" x="328"/>
        <item m="1" x="345"/>
        <item m="1" x="186"/>
        <item m="1" x="200"/>
        <item m="1" x="384"/>
        <item m="1" x="257"/>
        <item m="1" x="289"/>
        <item m="1" x="287"/>
        <item m="1" x="242"/>
        <item m="1" x="156"/>
        <item m="1" x="402"/>
        <item m="1" x="305"/>
        <item m="1" x="190"/>
        <item m="1" x="209"/>
        <item m="1" x="154"/>
        <item m="1" x="326"/>
        <item m="1" x="238"/>
        <item m="1" x="290"/>
        <item m="1" x="226"/>
        <item m="1" x="369"/>
        <item m="1" x="228"/>
        <item m="1" x="215"/>
        <item m="1" x="163"/>
        <item m="1" x="299"/>
        <item m="1" x="180"/>
        <item x="8"/>
        <item m="1" x="390"/>
        <item m="1" x="342"/>
        <item m="1" x="173"/>
        <item m="1" x="279"/>
        <item m="1" x="352"/>
        <item x="26"/>
        <item x="27"/>
        <item x="28"/>
        <item x="29"/>
        <item x="30"/>
        <item x="31"/>
        <item x="32"/>
        <item x="33"/>
        <item x="34"/>
        <item x="108"/>
        <item x="109"/>
        <item x="110"/>
        <item x="111"/>
        <item x="112"/>
        <item x="113"/>
        <item x="114"/>
        <item x="117"/>
        <item x="120"/>
        <item x="122"/>
        <item x="123"/>
        <item x="124"/>
        <item x="125"/>
        <item x="126"/>
        <item x="127"/>
        <item x="128"/>
        <item x="129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0"/>
        <item x="40"/>
        <item x="41"/>
        <item x="42"/>
        <item x="43"/>
        <item x="44"/>
        <item x="45"/>
        <item x="46"/>
        <item x="47"/>
        <item x="49"/>
        <item x="51"/>
        <item x="53"/>
        <item x="54"/>
        <item x="55"/>
        <item x="57"/>
        <item x="59"/>
        <item x="63"/>
        <item x="66"/>
        <item x="67"/>
        <item x="68"/>
        <item x="70"/>
        <item x="71"/>
        <item x="73"/>
        <item x="74"/>
        <item x="76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48"/>
        <item x="149"/>
        <item x="147"/>
        <item x="106"/>
        <item x="107"/>
        <item x="131"/>
        <item x="134"/>
        <item x="137"/>
        <item x="140"/>
        <item x="141"/>
        <item x="142"/>
        <item x="144"/>
        <item x="145"/>
        <item x="35"/>
        <item x="36"/>
        <item x="37"/>
        <item x="102"/>
        <item x="38"/>
      </items>
    </pivotField>
    <pivotField compact="0" outline="0" showAll="0" defaultSubtotal="0"/>
    <pivotField compact="0" outline="0" showAll="0"/>
    <pivotField compact="0" outline="0" showAll="0">
      <items count="6">
        <item m="1" x="4"/>
        <item m="1" x="3"/>
        <item m="1" x="2"/>
        <item x="0"/>
        <item x="1"/>
        <item t="default"/>
      </items>
    </pivotField>
    <pivotField axis="axisRow" compact="0" outline="0" showAll="0" defaultSubtotal="0">
      <items count="10">
        <item h="1" x="8"/>
        <item h="1" m="1" x="9"/>
        <item h="1" x="4"/>
        <item h="1" x="0"/>
        <item h="1" x="1"/>
        <item h="1" x="3"/>
        <item h="1" x="2"/>
        <item h="1" x="5"/>
        <item h="1" x="6"/>
        <item x="7"/>
      </items>
    </pivotField>
    <pivotField axis="axisRow" compact="0" outline="0" showAll="0">
      <items count="24">
        <item x="0"/>
        <item x="10"/>
        <item x="1"/>
        <item x="3"/>
        <item m="1" x="17"/>
        <item x="2"/>
        <item x="7"/>
        <item m="1" x="14"/>
        <item m="1" x="13"/>
        <item m="1" x="21"/>
        <item x="4"/>
        <item m="1" x="12"/>
        <item x="11"/>
        <item m="1" x="16"/>
        <item m="1" x="15"/>
        <item m="1" x="18"/>
        <item m="1" x="20"/>
        <item m="1" x="22"/>
        <item m="1" x="19"/>
        <item x="5"/>
        <item x="8"/>
        <item x="9"/>
        <item x="6"/>
        <item t="default"/>
      </items>
    </pivotField>
  </pivotFields>
  <rowFields count="7">
    <field x="3"/>
    <field x="0"/>
    <field x="4"/>
    <field x="5"/>
    <field x="13"/>
    <field x="17"/>
    <field x="18"/>
  </rowFields>
  <rowItems count="6">
    <i>
      <x v="474"/>
      <x v="5"/>
      <x v="267"/>
      <x v="285"/>
      <x v="317"/>
      <x v="9"/>
      <x v="2"/>
    </i>
    <i>
      <x v="475"/>
      <x v="5"/>
      <x v="267"/>
      <x v="285"/>
      <x v="317"/>
      <x v="9"/>
      <x v="3"/>
    </i>
    <i>
      <x v="476"/>
      <x v="5"/>
      <x v="267"/>
      <x v="285"/>
      <x v="317"/>
      <x v="9"/>
      <x v="3"/>
    </i>
    <i>
      <x v="654"/>
      <x v="6"/>
      <x v="327"/>
      <x v="368"/>
      <x v="406"/>
      <x v="9"/>
      <x v="2"/>
    </i>
    <i>
      <x v="655"/>
      <x v="7"/>
      <x v="328"/>
      <x v="371"/>
      <x v="407"/>
      <x v="9"/>
      <x v="2"/>
    </i>
    <i>
      <x v="671"/>
      <x v="7"/>
      <x v="272"/>
      <x v="290"/>
      <x v="411"/>
      <x v="9"/>
      <x v="2"/>
    </i>
  </rowItems>
  <colItems count="1">
    <i/>
  </colItems>
  <formats count="2">
    <format dxfId="1">
      <pivotArea type="all" dataOnly="0" outline="0" fieldPosition="0"/>
    </format>
    <format dxfId="0">
      <pivotArea dataOnly="0" outline="0" fieldPosition="0">
        <references count="1">
          <reference field="17" count="0"/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_entrega1" sourceName="Fecha entrega">
  <pivotTables>
    <pivotTable tabId="6" name="Tabla dinámica4"/>
  </pivotTables>
  <data>
    <tabular pivotCacheId="5">
      <items count="5">
        <i x="0" s="1"/>
        <i x="1" s="1"/>
        <i x="4" s="1" nd="1"/>
        <i x="3" s="1" nd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uta1" sourceName="Ruta">
  <pivotTables>
    <pivotTable tabId="6" name="Tabla dinámica4"/>
  </pivotTables>
  <data>
    <tabular pivotCacheId="5">
      <items count="10">
        <i x="8"/>
        <i x="4"/>
        <i x="2"/>
        <i x="3"/>
        <i x="7" s="1"/>
        <i x="1"/>
        <i x="5"/>
        <i x="6"/>
        <i x="0"/>
        <i x="9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 entrega 1" cache="SegmentaciónDeDatos_Fecha_entrega1" caption="Fecha entrega" rowHeight="241300"/>
  <slicer name="Ruta 1" cache="SegmentaciónDeDatos_Ruta1" caption="Ruta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4"/>
  <sheetViews>
    <sheetView showGridLines="0" tabSelected="1" view="pageBreakPreview" zoomScaleNormal="100" zoomScaleSheetLayoutView="100" workbookViewId="0">
      <selection activeCell="A25" sqref="A25:XFD27"/>
    </sheetView>
  </sheetViews>
  <sheetFormatPr baseColWidth="10" defaultRowHeight="15" x14ac:dyDescent="0.25"/>
  <cols>
    <col min="1" max="2" width="11.42578125" style="14"/>
    <col min="3" max="3" width="10.28515625" style="14" customWidth="1"/>
    <col min="4" max="4" width="11.85546875" style="14" bestFit="1" customWidth="1"/>
    <col min="5" max="5" width="8.5703125" style="14" customWidth="1"/>
    <col min="6" max="6" width="32.85546875" style="14" customWidth="1"/>
    <col min="7" max="7" width="53.5703125" style="14" customWidth="1"/>
    <col min="8" max="8" width="7.7109375" style="17" customWidth="1"/>
    <col min="9" max="9" width="6.85546875" style="14" customWidth="1"/>
    <col min="10" max="10" width="30.85546875" style="14" customWidth="1"/>
    <col min="11" max="11" width="5.42578125" style="14" customWidth="1"/>
    <col min="12" max="16384" width="11.42578125" style="14"/>
  </cols>
  <sheetData>
    <row r="2" spans="1:11" ht="45" x14ac:dyDescent="0.25">
      <c r="A2" s="52" t="s">
        <v>636</v>
      </c>
      <c r="B2" s="52"/>
      <c r="C2" s="53"/>
      <c r="D2" s="60" t="s">
        <v>641</v>
      </c>
      <c r="E2" s="61"/>
      <c r="F2" s="61"/>
      <c r="G2" s="61"/>
      <c r="H2" s="61"/>
      <c r="I2" s="62"/>
      <c r="J2" s="50" t="s">
        <v>639</v>
      </c>
    </row>
    <row r="3" spans="1:11" ht="27" customHeight="1" x14ac:dyDescent="0.25">
      <c r="A3" s="52"/>
      <c r="B3" s="52"/>
      <c r="C3" s="53"/>
      <c r="D3" s="63"/>
      <c r="E3" s="64"/>
      <c r="F3" s="64"/>
      <c r="G3" s="64"/>
      <c r="H3" s="64"/>
      <c r="I3" s="65"/>
      <c r="J3" s="51" t="s">
        <v>640</v>
      </c>
    </row>
    <row r="4" spans="1:11" ht="18.75" x14ac:dyDescent="0.25">
      <c r="A4" s="52"/>
      <c r="B4" s="52"/>
      <c r="C4" s="53"/>
      <c r="D4" s="63"/>
      <c r="E4" s="64"/>
      <c r="F4" s="64"/>
      <c r="G4" s="64"/>
      <c r="H4" s="64"/>
      <c r="I4" s="65"/>
      <c r="J4" s="48" t="s">
        <v>643</v>
      </c>
    </row>
    <row r="5" spans="1:11" ht="31.5" customHeight="1" x14ac:dyDescent="0.25">
      <c r="A5" s="52"/>
      <c r="B5" s="52"/>
      <c r="C5" s="53"/>
      <c r="D5" s="54" t="s">
        <v>637</v>
      </c>
      <c r="E5" s="55"/>
      <c r="F5" s="55"/>
      <c r="G5" s="55"/>
      <c r="H5" s="55"/>
      <c r="I5" s="56"/>
      <c r="J5" s="49" t="s">
        <v>642</v>
      </c>
    </row>
    <row r="6" spans="1:11" ht="15" customHeight="1" x14ac:dyDescent="0.25">
      <c r="A6" s="52"/>
      <c r="B6" s="52"/>
      <c r="C6" s="53"/>
      <c r="D6" s="57"/>
      <c r="E6" s="58"/>
      <c r="F6" s="58"/>
      <c r="G6" s="58"/>
      <c r="H6" s="58"/>
      <c r="I6" s="59"/>
      <c r="J6" s="49" t="s">
        <v>638</v>
      </c>
    </row>
    <row r="7" spans="1:11" s="15" customFormat="1" ht="26.25" customHeight="1" x14ac:dyDescent="0.3">
      <c r="C7" s="66" t="s">
        <v>26</v>
      </c>
      <c r="D7" s="66"/>
      <c r="E7" s="66"/>
      <c r="F7" s="66"/>
      <c r="G7" s="66"/>
      <c r="H7" s="66"/>
      <c r="I7" s="66"/>
      <c r="J7" s="66"/>
      <c r="K7" s="16"/>
    </row>
    <row r="8" spans="1:11" s="15" customFormat="1" ht="29.25" customHeight="1" x14ac:dyDescent="0.25">
      <c r="C8" s="8" t="s">
        <v>23</v>
      </c>
      <c r="D8" s="9">
        <f ca="1">TODAY()</f>
        <v>45429</v>
      </c>
      <c r="E8" s="10" t="s">
        <v>598</v>
      </c>
      <c r="F8" s="10"/>
      <c r="G8" s="8"/>
      <c r="H8" s="11"/>
      <c r="I8" s="9"/>
      <c r="J8" s="11"/>
      <c r="K8" s="16"/>
    </row>
    <row r="9" spans="1:11" hidden="1" x14ac:dyDescent="0.25"/>
    <row r="10" spans="1:11" ht="30" customHeight="1" x14ac:dyDescent="0.25">
      <c r="C10" s="20" t="s">
        <v>19</v>
      </c>
      <c r="D10" s="2" t="s">
        <v>20</v>
      </c>
      <c r="E10" s="2" t="s">
        <v>21</v>
      </c>
      <c r="F10" s="2" t="s">
        <v>22</v>
      </c>
      <c r="G10" s="2" t="s">
        <v>24</v>
      </c>
      <c r="H10" s="2" t="s">
        <v>25</v>
      </c>
      <c r="I10" s="2" t="s">
        <v>18</v>
      </c>
      <c r="J10" s="21" t="s">
        <v>27</v>
      </c>
    </row>
    <row r="11" spans="1:11" ht="45" customHeight="1" x14ac:dyDescent="0.25">
      <c r="C11" s="12">
        <v>1044896</v>
      </c>
      <c r="D11" s="13">
        <v>44104</v>
      </c>
      <c r="E11" s="12" t="s">
        <v>165</v>
      </c>
      <c r="F11" s="12" t="s">
        <v>166</v>
      </c>
      <c r="G11" s="12" t="s">
        <v>167</v>
      </c>
      <c r="H11" s="18" t="s">
        <v>603</v>
      </c>
      <c r="I11" s="12">
        <v>1</v>
      </c>
      <c r="J11" s="19"/>
    </row>
    <row r="12" spans="1:11" ht="45" customHeight="1" x14ac:dyDescent="0.25">
      <c r="C12" s="12">
        <v>1044897</v>
      </c>
      <c r="D12" s="13">
        <v>44104</v>
      </c>
      <c r="E12" s="12" t="s">
        <v>165</v>
      </c>
      <c r="F12" s="12" t="s">
        <v>166</v>
      </c>
      <c r="G12" s="12" t="s">
        <v>167</v>
      </c>
      <c r="H12" s="18" t="s">
        <v>603</v>
      </c>
      <c r="I12" s="12">
        <v>0</v>
      </c>
      <c r="J12" s="19"/>
    </row>
    <row r="13" spans="1:11" ht="45" customHeight="1" x14ac:dyDescent="0.25">
      <c r="C13" s="12">
        <v>1044898</v>
      </c>
      <c r="D13" s="13">
        <v>44104</v>
      </c>
      <c r="E13" s="12" t="s">
        <v>165</v>
      </c>
      <c r="F13" s="12" t="s">
        <v>166</v>
      </c>
      <c r="G13" s="12" t="s">
        <v>167</v>
      </c>
      <c r="H13" s="18" t="s">
        <v>603</v>
      </c>
      <c r="I13" s="12">
        <v>0</v>
      </c>
      <c r="J13" s="19"/>
    </row>
    <row r="14" spans="1:11" ht="45" customHeight="1" x14ac:dyDescent="0.25">
      <c r="C14" s="12">
        <v>1044885</v>
      </c>
      <c r="D14" s="13">
        <v>44103</v>
      </c>
      <c r="E14" s="12" t="s">
        <v>529</v>
      </c>
      <c r="F14" s="12" t="s">
        <v>531</v>
      </c>
      <c r="G14" s="12" t="s">
        <v>528</v>
      </c>
      <c r="H14" s="18" t="s">
        <v>603</v>
      </c>
      <c r="I14" s="12">
        <v>1</v>
      </c>
      <c r="J14" s="19"/>
    </row>
    <row r="15" spans="1:11" ht="45" customHeight="1" x14ac:dyDescent="0.25">
      <c r="C15" s="12">
        <v>1044921</v>
      </c>
      <c r="D15" s="13">
        <v>44105</v>
      </c>
      <c r="E15" s="12" t="s">
        <v>539</v>
      </c>
      <c r="F15" s="12" t="s">
        <v>540</v>
      </c>
      <c r="G15" s="12" t="s">
        <v>541</v>
      </c>
      <c r="H15" s="18" t="s">
        <v>603</v>
      </c>
      <c r="I15" s="12">
        <v>1</v>
      </c>
      <c r="J15" s="19"/>
    </row>
    <row r="16" spans="1:11" ht="45" customHeight="1" x14ac:dyDescent="0.25">
      <c r="C16" s="12">
        <v>1044937</v>
      </c>
      <c r="D16" s="13">
        <v>44105</v>
      </c>
      <c r="E16" s="12" t="s">
        <v>306</v>
      </c>
      <c r="F16" s="12" t="s">
        <v>569</v>
      </c>
      <c r="G16" s="12" t="s">
        <v>570</v>
      </c>
      <c r="H16" s="18" t="s">
        <v>603</v>
      </c>
      <c r="I16" s="12">
        <v>1</v>
      </c>
      <c r="J16" s="19"/>
    </row>
    <row r="17" spans="3:10" ht="45" customHeight="1" x14ac:dyDescent="0.25">
      <c r="C17" s="37"/>
      <c r="D17" s="38"/>
      <c r="E17" s="37"/>
      <c r="F17" s="37"/>
      <c r="G17" s="37"/>
      <c r="H17" s="39"/>
      <c r="I17" s="37"/>
      <c r="J17" s="19"/>
    </row>
    <row r="18" spans="3:10" ht="45" customHeight="1" x14ac:dyDescent="0.25">
      <c r="C18" s="37"/>
      <c r="D18" s="38"/>
      <c r="E18" s="37"/>
      <c r="F18" s="37"/>
      <c r="G18" s="37"/>
      <c r="H18" s="39"/>
      <c r="I18" s="37"/>
      <c r="J18" s="19"/>
    </row>
    <row r="19" spans="3:10" ht="45" customHeight="1" x14ac:dyDescent="0.25">
      <c r="C19" s="37"/>
      <c r="D19" s="38"/>
      <c r="E19" s="37"/>
      <c r="F19" s="37"/>
      <c r="G19" s="37"/>
      <c r="H19" s="39"/>
      <c r="I19" s="37"/>
      <c r="J19" s="19"/>
    </row>
    <row r="20" spans="3:10" ht="45" customHeight="1" x14ac:dyDescent="0.25">
      <c r="C20" s="37"/>
      <c r="D20" s="38"/>
      <c r="E20" s="37"/>
      <c r="F20" s="37"/>
      <c r="G20" s="37"/>
      <c r="H20" s="39"/>
      <c r="I20" s="37"/>
      <c r="J20" s="19"/>
    </row>
    <row r="21" spans="3:10" ht="45" customHeight="1" x14ac:dyDescent="0.25">
      <c r="C21" s="37"/>
      <c r="D21" s="38"/>
      <c r="E21" s="37"/>
      <c r="F21" s="37"/>
      <c r="G21" s="37"/>
      <c r="H21" s="39"/>
      <c r="I21" s="37"/>
      <c r="J21" s="19"/>
    </row>
    <row r="22" spans="3:10" ht="45" customHeight="1" x14ac:dyDescent="0.25">
      <c r="C22" s="37"/>
      <c r="D22" s="38"/>
      <c r="E22" s="37"/>
      <c r="F22" s="37"/>
      <c r="G22" s="37"/>
      <c r="H22" s="39"/>
      <c r="I22" s="37"/>
      <c r="J22" s="19"/>
    </row>
    <row r="23" spans="3:10" ht="45" customHeight="1" x14ac:dyDescent="0.25">
      <c r="C23" s="37"/>
      <c r="D23" s="38"/>
      <c r="E23" s="37"/>
      <c r="F23" s="37"/>
      <c r="G23" s="37"/>
      <c r="H23" s="39"/>
      <c r="I23" s="37"/>
      <c r="J23" s="19"/>
    </row>
    <row r="24" spans="3:10" ht="45" customHeight="1" x14ac:dyDescent="0.25">
      <c r="C24" s="40"/>
      <c r="D24" s="41"/>
      <c r="E24" s="40"/>
      <c r="F24" s="40"/>
      <c r="G24" s="40"/>
      <c r="H24" s="42"/>
      <c r="I24" s="40"/>
      <c r="J24" s="43"/>
    </row>
    <row r="25" spans="3:10" ht="45" customHeight="1" x14ac:dyDescent="0.25">
      <c r="C25" s="44"/>
      <c r="D25" s="45"/>
      <c r="E25" s="44"/>
      <c r="F25" s="44"/>
      <c r="G25" s="44"/>
      <c r="H25" s="46"/>
      <c r="I25" s="44"/>
      <c r="J25" s="47"/>
    </row>
    <row r="26" spans="3:10" ht="45" customHeight="1" x14ac:dyDescent="0.25">
      <c r="C26" s="37"/>
      <c r="D26" s="38"/>
      <c r="E26" s="37"/>
      <c r="F26" s="37"/>
      <c r="G26" s="37"/>
      <c r="H26" s="39"/>
      <c r="I26" s="37"/>
      <c r="J26" s="19"/>
    </row>
    <row r="27" spans="3:10" ht="45" customHeight="1" x14ac:dyDescent="0.25">
      <c r="C27" s="37"/>
      <c r="D27" s="38"/>
      <c r="E27" s="37"/>
      <c r="F27" s="37"/>
      <c r="G27" s="37"/>
      <c r="H27" s="39"/>
      <c r="I27" s="37"/>
      <c r="J27" s="19"/>
    </row>
    <row r="28" spans="3:10" ht="45" customHeight="1" x14ac:dyDescent="0.25">
      <c r="C28" s="37"/>
      <c r="D28" s="38"/>
      <c r="E28" s="37"/>
      <c r="F28" s="37"/>
      <c r="G28" s="37"/>
      <c r="H28" s="39"/>
      <c r="I28" s="37"/>
      <c r="J28" s="19"/>
    </row>
    <row r="29" spans="3:10" ht="45" customHeight="1" x14ac:dyDescent="0.25">
      <c r="C29" s="37"/>
      <c r="D29" s="38"/>
      <c r="E29" s="37"/>
      <c r="F29" s="37"/>
      <c r="G29" s="37"/>
      <c r="H29" s="39"/>
      <c r="I29" s="37"/>
      <c r="J29" s="19"/>
    </row>
    <row r="30" spans="3:10" ht="45" customHeight="1" x14ac:dyDescent="0.25">
      <c r="C30" s="37"/>
      <c r="D30" s="38"/>
      <c r="E30" s="37"/>
      <c r="F30" s="37"/>
      <c r="G30" s="37"/>
      <c r="H30" s="39"/>
      <c r="I30" s="37"/>
      <c r="J30" s="19"/>
    </row>
    <row r="31" spans="3:10" ht="45" customHeight="1" x14ac:dyDescent="0.25">
      <c r="C31" s="37"/>
      <c r="D31" s="38"/>
      <c r="E31" s="37"/>
      <c r="F31" s="37"/>
      <c r="G31" s="37"/>
      <c r="H31" s="39"/>
      <c r="I31" s="37"/>
      <c r="J31" s="19"/>
    </row>
    <row r="32" spans="3:10" ht="45" customHeight="1" x14ac:dyDescent="0.25">
      <c r="C32" s="37"/>
      <c r="D32" s="38"/>
      <c r="E32" s="37"/>
      <c r="F32" s="37"/>
      <c r="G32" s="37"/>
      <c r="H32" s="39"/>
      <c r="I32" s="37"/>
      <c r="J32" s="19"/>
    </row>
    <row r="33" spans="3:10" ht="45" customHeight="1" x14ac:dyDescent="0.25">
      <c r="C33" s="37"/>
      <c r="D33" s="38"/>
      <c r="E33" s="37"/>
      <c r="F33" s="37"/>
      <c r="G33" s="37"/>
      <c r="H33" s="39"/>
      <c r="I33" s="37"/>
      <c r="J33" s="19"/>
    </row>
    <row r="34" spans="3:10" ht="45" customHeight="1" x14ac:dyDescent="0.25">
      <c r="C34" s="37"/>
      <c r="D34" s="38"/>
      <c r="E34" s="37"/>
      <c r="F34" s="37"/>
      <c r="G34" s="37"/>
      <c r="H34" s="39"/>
      <c r="I34" s="37"/>
      <c r="J34" s="19"/>
    </row>
    <row r="35" spans="3:10" ht="45" customHeight="1" x14ac:dyDescent="0.25">
      <c r="C35" s="37"/>
      <c r="D35" s="38"/>
      <c r="E35" s="37"/>
      <c r="F35" s="37"/>
      <c r="G35" s="37"/>
      <c r="H35" s="39"/>
      <c r="I35" s="37"/>
      <c r="J35" s="19"/>
    </row>
    <row r="36" spans="3:10" ht="45" customHeight="1" x14ac:dyDescent="0.25">
      <c r="C36" s="37"/>
      <c r="D36" s="38"/>
      <c r="E36" s="37"/>
      <c r="F36" s="37"/>
      <c r="G36" s="37"/>
      <c r="H36" s="39"/>
      <c r="I36" s="37"/>
      <c r="J36" s="19"/>
    </row>
    <row r="37" spans="3:10" ht="45" customHeight="1" x14ac:dyDescent="0.25">
      <c r="C37" s="37"/>
      <c r="D37" s="38"/>
      <c r="E37" s="37"/>
      <c r="F37" s="37"/>
      <c r="G37" s="37"/>
      <c r="H37" s="39"/>
      <c r="I37" s="37"/>
      <c r="J37" s="19"/>
    </row>
    <row r="38" spans="3:10" ht="45" customHeight="1" x14ac:dyDescent="0.25">
      <c r="C38" s="37"/>
      <c r="D38" s="38"/>
      <c r="E38" s="37"/>
      <c r="F38" s="37"/>
      <c r="G38" s="37"/>
      <c r="H38" s="39"/>
      <c r="I38" s="37"/>
      <c r="J38" s="19"/>
    </row>
    <row r="39" spans="3:10" ht="45" customHeight="1" x14ac:dyDescent="0.25">
      <c r="C39" s="37"/>
      <c r="D39" s="38"/>
      <c r="E39" s="37"/>
      <c r="F39" s="37"/>
      <c r="G39" s="37"/>
      <c r="H39" s="39"/>
      <c r="I39" s="37"/>
      <c r="J39" s="19"/>
    </row>
    <row r="40" spans="3:10" ht="45" customHeight="1" x14ac:dyDescent="0.25">
      <c r="C40" s="37"/>
      <c r="D40" s="38"/>
      <c r="E40" s="37"/>
      <c r="F40" s="37"/>
      <c r="G40" s="37"/>
      <c r="H40" s="39"/>
      <c r="I40" s="37"/>
      <c r="J40" s="19"/>
    </row>
    <row r="41" spans="3:10" ht="45" customHeight="1" x14ac:dyDescent="0.25">
      <c r="C41" s="37"/>
      <c r="D41" s="38"/>
      <c r="E41" s="37"/>
      <c r="F41" s="37"/>
      <c r="G41" s="37"/>
      <c r="H41" s="39"/>
      <c r="I41" s="37"/>
      <c r="J41" s="19"/>
    </row>
    <row r="42" spans="3:10" ht="45" customHeight="1" x14ac:dyDescent="0.25">
      <c r="C42" s="37"/>
      <c r="D42" s="38"/>
      <c r="E42" s="37"/>
      <c r="F42" s="37"/>
      <c r="G42" s="37"/>
      <c r="H42" s="39"/>
      <c r="I42" s="37"/>
      <c r="J42" s="19"/>
    </row>
    <row r="43" spans="3:10" ht="45" customHeight="1" x14ac:dyDescent="0.25">
      <c r="C43" s="37"/>
      <c r="D43" s="38"/>
      <c r="E43" s="37"/>
      <c r="F43" s="37"/>
      <c r="G43" s="37"/>
      <c r="H43" s="39"/>
      <c r="I43" s="37"/>
      <c r="J43" s="19"/>
    </row>
    <row r="44" spans="3:10" ht="45" customHeight="1" x14ac:dyDescent="0.25">
      <c r="C44" s="37"/>
      <c r="D44" s="38"/>
      <c r="E44" s="37"/>
      <c r="F44" s="37"/>
      <c r="G44" s="37"/>
      <c r="H44" s="39"/>
      <c r="I44" s="37"/>
      <c r="J44" s="19"/>
    </row>
    <row r="45" spans="3:10" ht="45" customHeight="1" x14ac:dyDescent="0.25">
      <c r="C45" s="37"/>
      <c r="D45" s="38"/>
      <c r="E45" s="37"/>
      <c r="F45" s="37"/>
      <c r="G45" s="37"/>
      <c r="H45" s="39"/>
      <c r="I45" s="37"/>
      <c r="J45" s="19"/>
    </row>
    <row r="46" spans="3:10" ht="45" customHeight="1" x14ac:dyDescent="0.25">
      <c r="C46" s="37"/>
      <c r="D46" s="38"/>
      <c r="E46" s="37"/>
      <c r="F46" s="37"/>
      <c r="G46" s="37"/>
      <c r="H46" s="39"/>
      <c r="I46" s="37"/>
      <c r="J46" s="19"/>
    </row>
    <row r="47" spans="3:10" ht="45" customHeight="1" x14ac:dyDescent="0.25">
      <c r="C47" s="37"/>
      <c r="D47" s="38"/>
      <c r="E47" s="37"/>
      <c r="F47" s="37"/>
      <c r="G47" s="37"/>
      <c r="H47" s="39"/>
      <c r="I47" s="37"/>
      <c r="J47" s="19"/>
    </row>
    <row r="48" spans="3:10" ht="45" customHeight="1" x14ac:dyDescent="0.25">
      <c r="C48" s="37"/>
      <c r="D48" s="38"/>
      <c r="E48" s="37"/>
      <c r="F48" s="37"/>
      <c r="G48" s="37"/>
      <c r="H48" s="39"/>
      <c r="I48" s="37"/>
      <c r="J48" s="19"/>
    </row>
    <row r="49" spans="3:10" ht="45" customHeight="1" x14ac:dyDescent="0.25">
      <c r="C49" s="37"/>
      <c r="D49" s="38"/>
      <c r="E49" s="37"/>
      <c r="F49" s="37"/>
      <c r="G49" s="37"/>
      <c r="H49" s="39"/>
      <c r="I49" s="37"/>
      <c r="J49" s="19"/>
    </row>
    <row r="50" spans="3:10" ht="45" customHeight="1" x14ac:dyDescent="0.25">
      <c r="C50" s="37"/>
      <c r="D50" s="38"/>
      <c r="E50" s="37"/>
      <c r="F50" s="37"/>
      <c r="G50" s="37"/>
      <c r="H50" s="39"/>
      <c r="I50" s="37"/>
      <c r="J50" s="19"/>
    </row>
    <row r="51" spans="3:10" ht="45" customHeight="1" x14ac:dyDescent="0.25">
      <c r="C51" s="37"/>
      <c r="D51" s="38"/>
      <c r="E51" s="37"/>
      <c r="F51" s="37"/>
      <c r="G51" s="37"/>
      <c r="H51" s="39"/>
      <c r="I51" s="37"/>
      <c r="J51" s="19"/>
    </row>
    <row r="52" spans="3:10" ht="45" customHeight="1" x14ac:dyDescent="0.25">
      <c r="C52" s="37"/>
      <c r="D52" s="38"/>
      <c r="E52" s="37"/>
      <c r="F52" s="37"/>
      <c r="G52" s="37"/>
      <c r="H52" s="39"/>
      <c r="I52" s="37"/>
      <c r="J52" s="19"/>
    </row>
    <row r="53" spans="3:10" ht="45" customHeight="1" x14ac:dyDescent="0.25">
      <c r="C53" s="37"/>
      <c r="D53" s="38"/>
      <c r="E53" s="37"/>
      <c r="F53" s="37"/>
      <c r="G53" s="37"/>
      <c r="H53" s="39"/>
      <c r="I53" s="37"/>
      <c r="J53" s="19"/>
    </row>
    <row r="54" spans="3:10" ht="45" customHeight="1" x14ac:dyDescent="0.25">
      <c r="C54" s="37"/>
      <c r="D54" s="38"/>
      <c r="E54" s="37"/>
      <c r="F54" s="37"/>
      <c r="G54" s="37"/>
      <c r="H54" s="39"/>
      <c r="I54" s="37"/>
      <c r="J54" s="19"/>
    </row>
    <row r="55" spans="3:10" ht="45" customHeight="1" x14ac:dyDescent="0.25">
      <c r="C55" s="37"/>
      <c r="D55" s="38"/>
      <c r="E55" s="37"/>
      <c r="F55" s="37"/>
      <c r="G55" s="37"/>
      <c r="H55" s="39"/>
      <c r="I55" s="37"/>
      <c r="J55" s="19"/>
    </row>
    <row r="56" spans="3:10" ht="45" customHeight="1" x14ac:dyDescent="0.25">
      <c r="C56" s="37"/>
      <c r="D56" s="38"/>
      <c r="E56" s="37"/>
      <c r="F56" s="37"/>
      <c r="G56" s="37"/>
      <c r="H56" s="39"/>
      <c r="I56" s="37"/>
      <c r="J56" s="19"/>
    </row>
    <row r="57" spans="3:10" ht="45" customHeight="1" x14ac:dyDescent="0.25">
      <c r="C57" s="37"/>
      <c r="D57" s="38"/>
      <c r="E57" s="37"/>
      <c r="F57" s="37"/>
      <c r="G57" s="37"/>
      <c r="H57" s="39"/>
      <c r="I57" s="37"/>
      <c r="J57" s="19"/>
    </row>
    <row r="58" spans="3:10" ht="45" customHeight="1" x14ac:dyDescent="0.25">
      <c r="C58" s="37"/>
      <c r="D58" s="38"/>
      <c r="E58" s="37"/>
      <c r="F58" s="37"/>
      <c r="G58" s="37"/>
      <c r="H58" s="39"/>
      <c r="I58" s="37"/>
      <c r="J58" s="19"/>
    </row>
    <row r="59" spans="3:10" ht="45" customHeight="1" x14ac:dyDescent="0.25">
      <c r="C59" s="37"/>
      <c r="D59" s="38"/>
      <c r="E59" s="37"/>
      <c r="F59" s="37"/>
      <c r="G59" s="37"/>
      <c r="H59" s="39"/>
      <c r="I59" s="37"/>
      <c r="J59" s="19"/>
    </row>
    <row r="60" spans="3:10" ht="45" customHeight="1" x14ac:dyDescent="0.25">
      <c r="C60" s="37"/>
      <c r="D60" s="38"/>
      <c r="E60" s="37"/>
      <c r="F60" s="37"/>
      <c r="G60" s="37"/>
      <c r="H60" s="39"/>
      <c r="I60" s="37"/>
      <c r="J60" s="19"/>
    </row>
    <row r="61" spans="3:10" ht="45" customHeight="1" x14ac:dyDescent="0.25">
      <c r="C61" s="37"/>
      <c r="D61" s="38"/>
      <c r="E61" s="37"/>
      <c r="F61" s="37"/>
      <c r="G61" s="37"/>
      <c r="H61" s="39"/>
      <c r="I61" s="37"/>
      <c r="J61" s="19"/>
    </row>
    <row r="62" spans="3:10" ht="45" customHeight="1" x14ac:dyDescent="0.25">
      <c r="C62" s="37"/>
      <c r="D62" s="38"/>
      <c r="E62" s="37"/>
      <c r="F62" s="37"/>
      <c r="G62" s="37"/>
      <c r="H62" s="39"/>
      <c r="I62" s="37"/>
      <c r="J62" s="19"/>
    </row>
    <row r="63" spans="3:10" ht="45" customHeight="1" x14ac:dyDescent="0.25">
      <c r="C63" s="37"/>
      <c r="D63" s="38"/>
      <c r="E63" s="37"/>
      <c r="F63" s="37"/>
      <c r="G63" s="37"/>
      <c r="H63" s="39"/>
      <c r="I63" s="37"/>
      <c r="J63" s="19"/>
    </row>
    <row r="64" spans="3:10" ht="45" customHeight="1" x14ac:dyDescent="0.25">
      <c r="C64" s="37"/>
      <c r="D64" s="38"/>
      <c r="E64" s="37"/>
      <c r="F64" s="37"/>
      <c r="G64" s="37"/>
      <c r="H64" s="39"/>
      <c r="I64" s="37"/>
      <c r="J64" s="19"/>
    </row>
    <row r="65" spans="3:10" ht="45" customHeight="1" x14ac:dyDescent="0.25">
      <c r="C65" s="37"/>
      <c r="D65" s="38"/>
      <c r="E65" s="37"/>
      <c r="F65" s="37"/>
      <c r="G65" s="37"/>
      <c r="H65" s="39"/>
      <c r="I65" s="37"/>
      <c r="J65" s="19"/>
    </row>
    <row r="66" spans="3:10" ht="45" customHeight="1" x14ac:dyDescent="0.25">
      <c r="C66" s="37"/>
      <c r="D66" s="38"/>
      <c r="E66" s="37"/>
      <c r="F66" s="37"/>
      <c r="G66" s="37"/>
      <c r="H66" s="39"/>
      <c r="I66" s="37"/>
      <c r="J66" s="19"/>
    </row>
    <row r="67" spans="3:10" ht="45" customHeight="1" x14ac:dyDescent="0.25">
      <c r="C67" s="37"/>
      <c r="D67" s="38"/>
      <c r="E67" s="37"/>
      <c r="F67" s="37"/>
      <c r="G67" s="37"/>
      <c r="H67" s="39"/>
      <c r="I67" s="37"/>
      <c r="J67" s="19"/>
    </row>
    <row r="68" spans="3:10" ht="45" customHeight="1" x14ac:dyDescent="0.25">
      <c r="C68" s="37"/>
      <c r="D68" s="38"/>
      <c r="E68" s="37"/>
      <c r="F68" s="37"/>
      <c r="G68" s="37"/>
      <c r="H68" s="39"/>
      <c r="I68" s="37"/>
      <c r="J68" s="19"/>
    </row>
    <row r="69" spans="3:10" ht="45" customHeight="1" x14ac:dyDescent="0.25">
      <c r="C69" s="37"/>
      <c r="D69" s="38"/>
      <c r="E69" s="37"/>
      <c r="F69" s="37"/>
      <c r="G69" s="37"/>
      <c r="H69" s="39"/>
      <c r="I69" s="37"/>
      <c r="J69" s="19"/>
    </row>
    <row r="70" spans="3:10" ht="45" customHeight="1" x14ac:dyDescent="0.25">
      <c r="C70" s="37"/>
      <c r="D70" s="38"/>
      <c r="E70" s="37"/>
      <c r="F70" s="37"/>
      <c r="G70" s="37"/>
      <c r="H70" s="39"/>
      <c r="I70" s="37"/>
      <c r="J70" s="19"/>
    </row>
    <row r="71" spans="3:10" ht="45" customHeight="1" x14ac:dyDescent="0.25">
      <c r="C71" s="37"/>
      <c r="D71" s="38"/>
      <c r="E71" s="37"/>
      <c r="F71" s="37"/>
      <c r="G71" s="37"/>
      <c r="H71" s="39"/>
      <c r="I71" s="37"/>
      <c r="J71" s="19"/>
    </row>
    <row r="72" spans="3:10" ht="45" customHeight="1" x14ac:dyDescent="0.25">
      <c r="C72" s="37"/>
      <c r="D72" s="38"/>
      <c r="E72" s="37"/>
      <c r="F72" s="37"/>
      <c r="G72" s="37"/>
      <c r="H72" s="39"/>
      <c r="I72" s="37"/>
      <c r="J72" s="19"/>
    </row>
    <row r="73" spans="3:10" ht="45" customHeight="1" x14ac:dyDescent="0.25">
      <c r="C73" s="37"/>
      <c r="D73" s="38"/>
      <c r="E73" s="37"/>
      <c r="F73" s="37"/>
      <c r="G73" s="37"/>
      <c r="H73" s="39"/>
      <c r="I73" s="37"/>
      <c r="J73" s="19"/>
    </row>
    <row r="74" spans="3:10" ht="45" customHeight="1" x14ac:dyDescent="0.25">
      <c r="C74"/>
      <c r="D74"/>
      <c r="E74"/>
      <c r="F74"/>
      <c r="G74"/>
      <c r="H74"/>
      <c r="I74"/>
      <c r="J74" s="19"/>
    </row>
    <row r="75" spans="3:10" ht="45" customHeight="1" x14ac:dyDescent="0.25">
      <c r="C75"/>
      <c r="D75"/>
      <c r="E75"/>
      <c r="F75"/>
      <c r="G75"/>
      <c r="H75"/>
      <c r="I75"/>
      <c r="J75" s="19"/>
    </row>
    <row r="76" spans="3:10" ht="45" customHeight="1" x14ac:dyDescent="0.25">
      <c r="C76"/>
      <c r="D76"/>
      <c r="E76"/>
      <c r="F76"/>
      <c r="G76"/>
      <c r="H76"/>
      <c r="I76"/>
      <c r="J76" s="19"/>
    </row>
    <row r="77" spans="3:10" ht="45" customHeight="1" x14ac:dyDescent="0.25">
      <c r="C77"/>
      <c r="D77"/>
      <c r="E77"/>
      <c r="F77"/>
      <c r="G77"/>
      <c r="H77"/>
      <c r="I77"/>
      <c r="J77" s="19"/>
    </row>
    <row r="78" spans="3:10" ht="45" customHeight="1" x14ac:dyDescent="0.25">
      <c r="C78"/>
      <c r="D78"/>
      <c r="E78"/>
      <c r="F78"/>
      <c r="G78"/>
      <c r="H78"/>
      <c r="I78"/>
      <c r="J78" s="19"/>
    </row>
    <row r="79" spans="3:10" ht="45" customHeight="1" x14ac:dyDescent="0.25">
      <c r="C79"/>
      <c r="D79"/>
      <c r="E79"/>
      <c r="F79"/>
      <c r="G79"/>
      <c r="H79"/>
      <c r="I79"/>
      <c r="J79" s="19"/>
    </row>
    <row r="80" spans="3:10" ht="45" customHeight="1" x14ac:dyDescent="0.25">
      <c r="C80"/>
      <c r="D80"/>
      <c r="E80"/>
      <c r="F80"/>
      <c r="G80"/>
      <c r="H80"/>
      <c r="I80"/>
      <c r="J80" s="19"/>
    </row>
    <row r="81" spans="3:10" ht="45" customHeight="1" x14ac:dyDescent="0.25">
      <c r="C81"/>
      <c r="D81"/>
      <c r="E81"/>
      <c r="F81"/>
      <c r="G81"/>
      <c r="H81"/>
      <c r="I81"/>
      <c r="J81" s="19"/>
    </row>
    <row r="82" spans="3:10" ht="45" customHeight="1" x14ac:dyDescent="0.25">
      <c r="C82"/>
      <c r="D82"/>
      <c r="E82"/>
      <c r="F82"/>
      <c r="G82"/>
      <c r="H82"/>
      <c r="I82"/>
      <c r="J82" s="19"/>
    </row>
    <row r="83" spans="3:10" ht="45" customHeight="1" x14ac:dyDescent="0.25">
      <c r="C83"/>
      <c r="D83"/>
      <c r="E83"/>
      <c r="F83"/>
      <c r="G83"/>
      <c r="H83"/>
      <c r="I83"/>
      <c r="J83" s="19"/>
    </row>
    <row r="84" spans="3:10" ht="45" customHeight="1" x14ac:dyDescent="0.25">
      <c r="C84"/>
      <c r="D84"/>
      <c r="E84"/>
      <c r="F84"/>
      <c r="G84"/>
      <c r="H84"/>
      <c r="I84"/>
      <c r="J84" s="19"/>
    </row>
    <row r="85" spans="3:10" ht="45" customHeight="1" x14ac:dyDescent="0.25">
      <c r="C85"/>
      <c r="D85"/>
      <c r="E85"/>
      <c r="F85"/>
      <c r="G85"/>
      <c r="H85"/>
      <c r="I85"/>
      <c r="J85" s="19"/>
    </row>
    <row r="86" spans="3:10" ht="45" customHeight="1" x14ac:dyDescent="0.25">
      <c r="C86"/>
      <c r="D86"/>
      <c r="E86"/>
      <c r="F86"/>
      <c r="G86"/>
      <c r="H86"/>
      <c r="I86"/>
      <c r="J86" s="19"/>
    </row>
    <row r="87" spans="3:10" ht="45" customHeight="1" x14ac:dyDescent="0.25">
      <c r="C87"/>
      <c r="D87"/>
      <c r="E87"/>
      <c r="F87"/>
      <c r="G87"/>
      <c r="H87"/>
      <c r="I87"/>
      <c r="J87" s="19"/>
    </row>
    <row r="88" spans="3:10" ht="45" customHeight="1" x14ac:dyDescent="0.25">
      <c r="C88"/>
      <c r="D88"/>
      <c r="E88"/>
      <c r="F88"/>
      <c r="G88"/>
      <c r="H88"/>
      <c r="I88"/>
      <c r="J88" s="19"/>
    </row>
    <row r="89" spans="3:10" ht="45" customHeight="1" x14ac:dyDescent="0.25">
      <c r="C89"/>
      <c r="D89"/>
      <c r="E89"/>
      <c r="F89"/>
      <c r="G89"/>
      <c r="H89"/>
      <c r="I89"/>
      <c r="J89" s="19"/>
    </row>
    <row r="90" spans="3:10" ht="45" customHeight="1" x14ac:dyDescent="0.25">
      <c r="C90"/>
      <c r="D90"/>
      <c r="E90"/>
      <c r="F90"/>
      <c r="G90"/>
      <c r="H90"/>
      <c r="I90"/>
      <c r="J90" s="19"/>
    </row>
    <row r="91" spans="3:10" ht="45" customHeight="1" x14ac:dyDescent="0.25">
      <c r="C91"/>
      <c r="D91"/>
      <c r="E91"/>
      <c r="F91"/>
      <c r="G91"/>
      <c r="H91"/>
      <c r="I91"/>
      <c r="J91" s="19"/>
    </row>
    <row r="92" spans="3:10" ht="45" customHeight="1" x14ac:dyDescent="0.25">
      <c r="C92"/>
      <c r="D92"/>
      <c r="E92"/>
      <c r="F92"/>
      <c r="G92"/>
      <c r="H92"/>
      <c r="I92"/>
      <c r="J92" s="19"/>
    </row>
    <row r="93" spans="3:10" ht="45" customHeight="1" x14ac:dyDescent="0.25">
      <c r="C93"/>
      <c r="D93"/>
      <c r="E93"/>
      <c r="F93"/>
      <c r="G93"/>
      <c r="H93"/>
      <c r="I93"/>
      <c r="J93" s="19"/>
    </row>
    <row r="94" spans="3:10" ht="45" customHeight="1" x14ac:dyDescent="0.25">
      <c r="C94"/>
      <c r="D94"/>
      <c r="E94"/>
      <c r="F94"/>
      <c r="G94"/>
      <c r="H94"/>
      <c r="I94"/>
      <c r="J94" s="19"/>
    </row>
    <row r="95" spans="3:10" ht="45" customHeight="1" x14ac:dyDescent="0.25">
      <c r="C95"/>
      <c r="D95"/>
      <c r="E95"/>
      <c r="F95"/>
      <c r="G95"/>
      <c r="H95"/>
      <c r="I95"/>
      <c r="J95" s="19"/>
    </row>
    <row r="96" spans="3:10" ht="45" customHeight="1" x14ac:dyDescent="0.25">
      <c r="C96"/>
      <c r="D96"/>
      <c r="E96"/>
      <c r="F96"/>
      <c r="G96"/>
      <c r="H96"/>
      <c r="I96"/>
      <c r="J96" s="19"/>
    </row>
    <row r="97" spans="3:10" ht="45" customHeight="1" x14ac:dyDescent="0.25">
      <c r="C97"/>
      <c r="D97"/>
      <c r="E97"/>
      <c r="F97"/>
      <c r="G97"/>
      <c r="H97"/>
      <c r="I97"/>
      <c r="J97" s="19"/>
    </row>
    <row r="98" spans="3:10" ht="45" customHeight="1" x14ac:dyDescent="0.25">
      <c r="C98"/>
      <c r="D98"/>
      <c r="E98"/>
      <c r="F98"/>
      <c r="G98"/>
      <c r="H98"/>
      <c r="I98"/>
      <c r="J98" s="19"/>
    </row>
    <row r="99" spans="3:10" ht="45" customHeight="1" x14ac:dyDescent="0.25">
      <c r="C99"/>
      <c r="D99"/>
      <c r="E99"/>
      <c r="F99"/>
      <c r="G99"/>
      <c r="H99"/>
      <c r="I99"/>
      <c r="J99" s="19"/>
    </row>
    <row r="100" spans="3:10" ht="45" customHeight="1" x14ac:dyDescent="0.25">
      <c r="C100"/>
      <c r="D100"/>
      <c r="E100"/>
      <c r="F100"/>
      <c r="G100"/>
      <c r="H100"/>
      <c r="I100"/>
      <c r="J100" s="19"/>
    </row>
    <row r="101" spans="3:10" ht="45" customHeight="1" x14ac:dyDescent="0.25">
      <c r="C101"/>
      <c r="D101"/>
      <c r="E101"/>
      <c r="F101"/>
      <c r="G101"/>
      <c r="H101"/>
      <c r="I101"/>
      <c r="J101" s="19"/>
    </row>
    <row r="102" spans="3:10" ht="45" customHeight="1" x14ac:dyDescent="0.25">
      <c r="C102"/>
      <c r="D102"/>
      <c r="E102"/>
      <c r="F102"/>
      <c r="G102"/>
      <c r="H102"/>
      <c r="I102"/>
      <c r="J102" s="19"/>
    </row>
    <row r="103" spans="3:10" ht="45" customHeight="1" x14ac:dyDescent="0.25">
      <c r="C103"/>
      <c r="D103"/>
      <c r="E103"/>
      <c r="F103"/>
      <c r="G103"/>
      <c r="H103"/>
      <c r="I103"/>
      <c r="J103" s="19"/>
    </row>
    <row r="104" spans="3:10" ht="45" customHeight="1" x14ac:dyDescent="0.25">
      <c r="C104"/>
      <c r="D104"/>
      <c r="E104"/>
      <c r="F104"/>
      <c r="G104"/>
      <c r="H104"/>
      <c r="I104"/>
      <c r="J104" s="19"/>
    </row>
    <row r="105" spans="3:10" ht="45" customHeight="1" x14ac:dyDescent="0.25">
      <c r="C105"/>
      <c r="D105"/>
      <c r="E105"/>
      <c r="F105"/>
      <c r="G105"/>
      <c r="H105"/>
      <c r="I105"/>
      <c r="J105" s="19"/>
    </row>
    <row r="106" spans="3:10" ht="45" customHeight="1" x14ac:dyDescent="0.25">
      <c r="C106"/>
      <c r="D106"/>
      <c r="E106"/>
      <c r="F106"/>
      <c r="G106"/>
      <c r="H106"/>
      <c r="I106"/>
      <c r="J106" s="19"/>
    </row>
    <row r="107" spans="3:10" ht="45" customHeight="1" x14ac:dyDescent="0.25">
      <c r="C107"/>
      <c r="D107"/>
      <c r="E107"/>
      <c r="F107"/>
      <c r="G107"/>
      <c r="H107"/>
      <c r="I107"/>
      <c r="J107" s="19"/>
    </row>
    <row r="108" spans="3:10" ht="45" customHeight="1" x14ac:dyDescent="0.25">
      <c r="C108"/>
      <c r="D108"/>
      <c r="E108"/>
      <c r="F108"/>
      <c r="G108"/>
      <c r="H108"/>
      <c r="I108"/>
      <c r="J108" s="19"/>
    </row>
    <row r="109" spans="3:10" ht="45" customHeight="1" x14ac:dyDescent="0.25">
      <c r="C109"/>
      <c r="D109"/>
      <c r="E109"/>
      <c r="F109"/>
      <c r="G109"/>
      <c r="H109"/>
      <c r="I109"/>
      <c r="J109" s="19"/>
    </row>
    <row r="110" spans="3:10" ht="45" customHeight="1" x14ac:dyDescent="0.25">
      <c r="C110"/>
      <c r="D110"/>
      <c r="E110"/>
      <c r="F110"/>
      <c r="G110"/>
      <c r="H110"/>
      <c r="I110"/>
      <c r="J110" s="19"/>
    </row>
    <row r="111" spans="3:10" ht="45" customHeight="1" x14ac:dyDescent="0.25">
      <c r="C111"/>
      <c r="D111"/>
      <c r="E111"/>
      <c r="F111"/>
      <c r="G111"/>
      <c r="H111"/>
      <c r="I111"/>
      <c r="J111" s="19"/>
    </row>
    <row r="112" spans="3:10" ht="45" customHeight="1" x14ac:dyDescent="0.25">
      <c r="C112"/>
      <c r="D112"/>
      <c r="E112"/>
      <c r="F112"/>
      <c r="G112"/>
      <c r="H112"/>
      <c r="I112"/>
      <c r="J112" s="19"/>
    </row>
    <row r="113" spans="3:10" ht="45" customHeight="1" x14ac:dyDescent="0.25">
      <c r="C113"/>
      <c r="D113"/>
      <c r="E113"/>
      <c r="F113"/>
      <c r="G113"/>
      <c r="H113"/>
      <c r="I113"/>
      <c r="J113" s="19"/>
    </row>
    <row r="114" spans="3:10" ht="45" customHeight="1" x14ac:dyDescent="0.25">
      <c r="C114"/>
      <c r="D114"/>
      <c r="E114"/>
      <c r="F114"/>
      <c r="G114"/>
      <c r="H114"/>
      <c r="I114"/>
      <c r="J114" s="19"/>
    </row>
    <row r="115" spans="3:10" ht="45" customHeight="1" x14ac:dyDescent="0.25">
      <c r="C115"/>
      <c r="D115"/>
      <c r="E115"/>
      <c r="F115"/>
      <c r="G115"/>
      <c r="H115"/>
      <c r="I115"/>
      <c r="J115" s="19"/>
    </row>
    <row r="116" spans="3:10" ht="45" customHeight="1" x14ac:dyDescent="0.25">
      <c r="C116"/>
      <c r="D116"/>
      <c r="E116"/>
      <c r="F116"/>
      <c r="G116"/>
      <c r="H116"/>
      <c r="I116"/>
      <c r="J116" s="19"/>
    </row>
    <row r="117" spans="3:10" ht="45" customHeight="1" x14ac:dyDescent="0.25">
      <c r="C117"/>
      <c r="D117"/>
      <c r="E117"/>
      <c r="F117"/>
      <c r="G117"/>
      <c r="H117"/>
      <c r="I117"/>
      <c r="J117" s="19"/>
    </row>
    <row r="118" spans="3:10" ht="45" customHeight="1" x14ac:dyDescent="0.25">
      <c r="C118"/>
      <c r="D118"/>
      <c r="E118"/>
      <c r="F118"/>
      <c r="G118"/>
      <c r="H118"/>
      <c r="I118"/>
    </row>
    <row r="119" spans="3:10" ht="45" customHeight="1" x14ac:dyDescent="0.25">
      <c r="C119"/>
      <c r="D119"/>
      <c r="E119"/>
      <c r="F119"/>
      <c r="G119"/>
      <c r="H119"/>
      <c r="I119"/>
    </row>
    <row r="120" spans="3:10" ht="45" customHeight="1" x14ac:dyDescent="0.25">
      <c r="C120"/>
      <c r="D120"/>
      <c r="E120"/>
      <c r="F120"/>
      <c r="G120"/>
      <c r="H120"/>
      <c r="I120"/>
    </row>
    <row r="121" spans="3:10" ht="45" customHeight="1" x14ac:dyDescent="0.25">
      <c r="C121"/>
      <c r="D121"/>
      <c r="E121"/>
      <c r="F121"/>
      <c r="G121"/>
      <c r="H121"/>
      <c r="I121"/>
    </row>
    <row r="122" spans="3:10" ht="45" customHeight="1" x14ac:dyDescent="0.25">
      <c r="C122"/>
      <c r="D122"/>
      <c r="E122"/>
      <c r="F122"/>
      <c r="G122"/>
      <c r="H122"/>
      <c r="I122"/>
    </row>
    <row r="123" spans="3:10" ht="45" customHeight="1" x14ac:dyDescent="0.25">
      <c r="C123"/>
      <c r="D123"/>
      <c r="E123"/>
      <c r="F123"/>
      <c r="G123"/>
      <c r="H123"/>
      <c r="I123"/>
    </row>
    <row r="124" spans="3:10" ht="45" customHeight="1" x14ac:dyDescent="0.25">
      <c r="C124"/>
      <c r="D124"/>
      <c r="E124"/>
      <c r="F124"/>
      <c r="G124"/>
      <c r="H124"/>
      <c r="I124"/>
    </row>
    <row r="125" spans="3:10" ht="45" customHeight="1" x14ac:dyDescent="0.25">
      <c r="C125"/>
      <c r="D125"/>
      <c r="E125"/>
      <c r="F125"/>
      <c r="G125"/>
      <c r="H125"/>
      <c r="I125"/>
    </row>
    <row r="126" spans="3:10" ht="45" customHeight="1" x14ac:dyDescent="0.25">
      <c r="C126"/>
      <c r="D126"/>
      <c r="E126"/>
      <c r="F126"/>
      <c r="G126"/>
      <c r="H126"/>
      <c r="I126"/>
    </row>
    <row r="127" spans="3:10" ht="45" customHeight="1" x14ac:dyDescent="0.25">
      <c r="C127"/>
      <c r="D127"/>
      <c r="E127"/>
      <c r="F127"/>
      <c r="G127"/>
      <c r="H127"/>
      <c r="I127"/>
    </row>
    <row r="128" spans="3:10" ht="45" customHeight="1" x14ac:dyDescent="0.25">
      <c r="C128"/>
      <c r="D128"/>
      <c r="E128"/>
      <c r="F128"/>
      <c r="G128"/>
      <c r="H128"/>
      <c r="I128"/>
    </row>
    <row r="129" spans="3:9" ht="45" customHeight="1" x14ac:dyDescent="0.25">
      <c r="C129"/>
      <c r="D129"/>
      <c r="E129"/>
      <c r="F129"/>
      <c r="G129"/>
      <c r="H129"/>
      <c r="I129"/>
    </row>
    <row r="130" spans="3:9" ht="45" customHeight="1" x14ac:dyDescent="0.25">
      <c r="C130"/>
      <c r="D130"/>
      <c r="E130"/>
      <c r="F130"/>
      <c r="G130"/>
      <c r="H130"/>
      <c r="I130"/>
    </row>
    <row r="131" spans="3:9" ht="45" customHeight="1" x14ac:dyDescent="0.25">
      <c r="C131"/>
      <c r="D131"/>
      <c r="E131"/>
      <c r="F131"/>
      <c r="G131"/>
      <c r="H131"/>
      <c r="I131"/>
    </row>
    <row r="132" spans="3:9" ht="45" customHeight="1" x14ac:dyDescent="0.25">
      <c r="C132"/>
      <c r="D132"/>
      <c r="E132"/>
      <c r="F132"/>
      <c r="G132"/>
      <c r="H132"/>
      <c r="I132"/>
    </row>
    <row r="133" spans="3:9" ht="45" customHeight="1" x14ac:dyDescent="0.25">
      <c r="C133"/>
      <c r="D133"/>
      <c r="E133"/>
      <c r="F133"/>
      <c r="G133"/>
      <c r="H133"/>
      <c r="I133"/>
    </row>
    <row r="134" spans="3:9" ht="45" customHeight="1" x14ac:dyDescent="0.25">
      <c r="C134"/>
      <c r="D134"/>
      <c r="E134"/>
      <c r="F134"/>
      <c r="G134"/>
      <c r="H134"/>
      <c r="I134"/>
    </row>
    <row r="135" spans="3:9" ht="45" customHeight="1" x14ac:dyDescent="0.25">
      <c r="C135"/>
      <c r="D135"/>
      <c r="E135"/>
      <c r="F135"/>
      <c r="G135"/>
      <c r="H135"/>
      <c r="I135"/>
    </row>
    <row r="136" spans="3:9" ht="45" customHeight="1" x14ac:dyDescent="0.25">
      <c r="C136"/>
      <c r="D136"/>
      <c r="E136"/>
      <c r="F136"/>
      <c r="G136"/>
      <c r="H136"/>
      <c r="I136"/>
    </row>
    <row r="137" spans="3:9" ht="45" customHeight="1" x14ac:dyDescent="0.25">
      <c r="C137"/>
      <c r="D137"/>
      <c r="E137"/>
      <c r="F137"/>
      <c r="G137"/>
      <c r="H137"/>
      <c r="I137"/>
    </row>
    <row r="138" spans="3:9" ht="45" customHeight="1" x14ac:dyDescent="0.25">
      <c r="C138"/>
      <c r="D138"/>
      <c r="E138"/>
      <c r="F138"/>
      <c r="G138"/>
      <c r="H138"/>
      <c r="I138"/>
    </row>
    <row r="139" spans="3:9" ht="45" customHeight="1" x14ac:dyDescent="0.25">
      <c r="C139"/>
      <c r="D139"/>
      <c r="E139"/>
      <c r="F139"/>
      <c r="G139"/>
      <c r="H139"/>
      <c r="I139"/>
    </row>
    <row r="140" spans="3:9" ht="45" customHeight="1" x14ac:dyDescent="0.25">
      <c r="C140"/>
      <c r="D140"/>
      <c r="E140"/>
      <c r="F140"/>
      <c r="G140"/>
      <c r="H140"/>
      <c r="I140"/>
    </row>
    <row r="141" spans="3:9" ht="45" customHeight="1" x14ac:dyDescent="0.25">
      <c r="C141"/>
      <c r="D141"/>
      <c r="E141"/>
      <c r="F141"/>
      <c r="G141"/>
      <c r="H141"/>
      <c r="I141"/>
    </row>
    <row r="142" spans="3:9" ht="45" customHeight="1" x14ac:dyDescent="0.25">
      <c r="C142"/>
      <c r="D142"/>
      <c r="E142"/>
      <c r="F142"/>
      <c r="G142"/>
      <c r="H142"/>
      <c r="I142"/>
    </row>
    <row r="143" spans="3:9" ht="45" customHeight="1" x14ac:dyDescent="0.25">
      <c r="C143"/>
      <c r="D143"/>
      <c r="E143"/>
      <c r="F143"/>
      <c r="G143"/>
      <c r="H143"/>
      <c r="I143"/>
    </row>
    <row r="144" spans="3:9" ht="45" customHeight="1" x14ac:dyDescent="0.25">
      <c r="C144"/>
      <c r="D144"/>
      <c r="E144"/>
      <c r="F144"/>
      <c r="G144"/>
      <c r="H144"/>
      <c r="I144"/>
    </row>
    <row r="145" spans="3:9" ht="45" customHeight="1" x14ac:dyDescent="0.25">
      <c r="C145"/>
      <c r="D145"/>
      <c r="E145"/>
      <c r="F145"/>
      <c r="G145"/>
      <c r="H145"/>
      <c r="I145"/>
    </row>
    <row r="146" spans="3:9" ht="45" customHeight="1" x14ac:dyDescent="0.25">
      <c r="C146"/>
      <c r="D146"/>
      <c r="E146"/>
      <c r="F146"/>
      <c r="G146"/>
      <c r="H146"/>
      <c r="I146"/>
    </row>
    <row r="147" spans="3:9" ht="45" customHeight="1" x14ac:dyDescent="0.25">
      <c r="C147"/>
      <c r="D147"/>
      <c r="E147"/>
      <c r="F147"/>
      <c r="G147"/>
      <c r="H147"/>
      <c r="I147"/>
    </row>
    <row r="148" spans="3:9" ht="45" customHeight="1" x14ac:dyDescent="0.25">
      <c r="C148"/>
      <c r="D148"/>
      <c r="E148"/>
      <c r="F148"/>
      <c r="G148"/>
      <c r="H148"/>
      <c r="I148"/>
    </row>
    <row r="149" spans="3:9" ht="45" customHeight="1" x14ac:dyDescent="0.25">
      <c r="C149"/>
      <c r="D149"/>
      <c r="E149"/>
      <c r="F149"/>
      <c r="G149"/>
      <c r="H149"/>
      <c r="I149"/>
    </row>
    <row r="150" spans="3:9" ht="45" customHeight="1" x14ac:dyDescent="0.25">
      <c r="C150"/>
      <c r="D150"/>
      <c r="E150"/>
      <c r="F150"/>
      <c r="G150"/>
      <c r="H150"/>
      <c r="I150"/>
    </row>
    <row r="151" spans="3:9" ht="45" customHeight="1" x14ac:dyDescent="0.25">
      <c r="C151"/>
      <c r="D151"/>
      <c r="E151"/>
      <c r="F151"/>
      <c r="G151"/>
      <c r="H151"/>
      <c r="I151"/>
    </row>
    <row r="152" spans="3:9" ht="45" customHeight="1" x14ac:dyDescent="0.25">
      <c r="C152"/>
      <c r="D152"/>
      <c r="E152"/>
      <c r="F152"/>
      <c r="G152"/>
      <c r="H152"/>
      <c r="I152"/>
    </row>
    <row r="153" spans="3:9" ht="45" customHeight="1" x14ac:dyDescent="0.25">
      <c r="C153"/>
      <c r="D153"/>
      <c r="E153"/>
      <c r="F153"/>
      <c r="G153"/>
      <c r="H153"/>
      <c r="I153"/>
    </row>
    <row r="154" spans="3:9" ht="45" customHeight="1" x14ac:dyDescent="0.25">
      <c r="C154"/>
      <c r="D154"/>
      <c r="E154"/>
      <c r="F154"/>
      <c r="G154"/>
      <c r="H154"/>
      <c r="I154"/>
    </row>
    <row r="155" spans="3:9" ht="45" customHeight="1" x14ac:dyDescent="0.25">
      <c r="C155"/>
      <c r="D155"/>
      <c r="E155"/>
      <c r="F155"/>
      <c r="G155"/>
      <c r="H155"/>
      <c r="I155"/>
    </row>
    <row r="156" spans="3:9" ht="45" customHeight="1" x14ac:dyDescent="0.25">
      <c r="C156"/>
      <c r="D156"/>
      <c r="E156"/>
      <c r="F156"/>
      <c r="G156"/>
      <c r="H156"/>
      <c r="I156"/>
    </row>
    <row r="157" spans="3:9" ht="45" customHeight="1" x14ac:dyDescent="0.25">
      <c r="C157"/>
      <c r="D157"/>
      <c r="E157"/>
      <c r="F157"/>
      <c r="G157"/>
      <c r="H157"/>
      <c r="I157"/>
    </row>
    <row r="158" spans="3:9" ht="45" customHeight="1" x14ac:dyDescent="0.25">
      <c r="C158"/>
      <c r="D158"/>
      <c r="E158"/>
      <c r="F158"/>
      <c r="G158"/>
      <c r="H158"/>
      <c r="I158"/>
    </row>
    <row r="159" spans="3:9" ht="45" customHeight="1" x14ac:dyDescent="0.25">
      <c r="C159"/>
      <c r="D159"/>
      <c r="E159"/>
      <c r="F159"/>
      <c r="G159"/>
      <c r="H159"/>
      <c r="I159"/>
    </row>
    <row r="160" spans="3:9" ht="45" customHeight="1" x14ac:dyDescent="0.25">
      <c r="C160"/>
      <c r="D160"/>
      <c r="E160"/>
      <c r="F160"/>
      <c r="G160"/>
      <c r="H160"/>
      <c r="I160"/>
    </row>
    <row r="161" spans="3:9" ht="45" customHeight="1" x14ac:dyDescent="0.25">
      <c r="C161"/>
      <c r="D161"/>
      <c r="E161"/>
      <c r="F161"/>
      <c r="G161"/>
      <c r="H161"/>
      <c r="I161"/>
    </row>
    <row r="162" spans="3:9" ht="45" customHeight="1" x14ac:dyDescent="0.25">
      <c r="C162"/>
      <c r="D162"/>
      <c r="E162"/>
      <c r="F162"/>
      <c r="G162"/>
      <c r="H162"/>
      <c r="I162"/>
    </row>
    <row r="163" spans="3:9" ht="45" customHeight="1" x14ac:dyDescent="0.25">
      <c r="C163"/>
      <c r="D163"/>
      <c r="E163"/>
      <c r="F163"/>
      <c r="G163"/>
      <c r="H163"/>
      <c r="I163"/>
    </row>
    <row r="164" spans="3:9" ht="45" customHeight="1" x14ac:dyDescent="0.25">
      <c r="C164"/>
      <c r="D164"/>
      <c r="E164"/>
      <c r="F164"/>
      <c r="G164"/>
      <c r="H164"/>
      <c r="I164"/>
    </row>
    <row r="165" spans="3:9" ht="45" customHeight="1" x14ac:dyDescent="0.25">
      <c r="C165"/>
      <c r="D165"/>
      <c r="E165"/>
      <c r="F165"/>
      <c r="G165"/>
      <c r="H165"/>
      <c r="I165"/>
    </row>
    <row r="166" spans="3:9" ht="45" customHeight="1" x14ac:dyDescent="0.25">
      <c r="C166"/>
      <c r="D166"/>
      <c r="E166"/>
      <c r="F166"/>
      <c r="G166"/>
      <c r="H166"/>
      <c r="I166"/>
    </row>
    <row r="167" spans="3:9" ht="45" customHeight="1" x14ac:dyDescent="0.25">
      <c r="C167"/>
      <c r="D167"/>
      <c r="E167"/>
      <c r="F167"/>
      <c r="G167"/>
      <c r="H167"/>
      <c r="I167"/>
    </row>
    <row r="168" spans="3:9" ht="45" customHeight="1" x14ac:dyDescent="0.25">
      <c r="C168"/>
      <c r="D168"/>
      <c r="E168"/>
      <c r="F168"/>
      <c r="G168"/>
      <c r="H168"/>
      <c r="I168"/>
    </row>
    <row r="169" spans="3:9" ht="45" customHeight="1" x14ac:dyDescent="0.25">
      <c r="C169"/>
      <c r="D169"/>
      <c r="E169"/>
      <c r="F169"/>
      <c r="G169"/>
      <c r="H169"/>
      <c r="I169"/>
    </row>
    <row r="170" spans="3:9" ht="45" customHeight="1" x14ac:dyDescent="0.25">
      <c r="C170"/>
      <c r="D170"/>
      <c r="E170"/>
      <c r="F170"/>
      <c r="G170"/>
      <c r="H170"/>
      <c r="I170"/>
    </row>
    <row r="171" spans="3:9" ht="45" customHeight="1" x14ac:dyDescent="0.25">
      <c r="C171"/>
      <c r="D171"/>
      <c r="E171"/>
      <c r="F171"/>
      <c r="G171"/>
      <c r="H171"/>
      <c r="I171"/>
    </row>
    <row r="172" spans="3:9" ht="45" customHeight="1" x14ac:dyDescent="0.25">
      <c r="C172"/>
      <c r="D172"/>
      <c r="E172"/>
      <c r="F172"/>
      <c r="G172"/>
      <c r="H172"/>
      <c r="I172"/>
    </row>
    <row r="173" spans="3:9" ht="45" customHeight="1" x14ac:dyDescent="0.25">
      <c r="C173"/>
      <c r="D173"/>
      <c r="E173"/>
      <c r="F173"/>
      <c r="G173"/>
      <c r="H173"/>
      <c r="I173"/>
    </row>
    <row r="174" spans="3:9" ht="45" customHeight="1" x14ac:dyDescent="0.25">
      <c r="C174"/>
      <c r="D174"/>
      <c r="E174"/>
      <c r="F174"/>
      <c r="G174"/>
      <c r="H174"/>
      <c r="I174"/>
    </row>
    <row r="175" spans="3:9" ht="45" customHeight="1" x14ac:dyDescent="0.25">
      <c r="C175"/>
      <c r="D175"/>
      <c r="E175"/>
      <c r="F175"/>
      <c r="G175"/>
      <c r="H175"/>
      <c r="I175"/>
    </row>
    <row r="176" spans="3:9" ht="45" customHeight="1" x14ac:dyDescent="0.25">
      <c r="C176"/>
      <c r="D176"/>
      <c r="E176"/>
      <c r="F176"/>
      <c r="G176"/>
      <c r="H176"/>
      <c r="I176"/>
    </row>
    <row r="177" spans="3:9" ht="45" customHeight="1" x14ac:dyDescent="0.25">
      <c r="C177"/>
      <c r="D177"/>
      <c r="E177"/>
      <c r="F177"/>
      <c r="G177"/>
      <c r="H177"/>
      <c r="I177"/>
    </row>
    <row r="178" spans="3:9" ht="45" customHeight="1" x14ac:dyDescent="0.25">
      <c r="C178"/>
      <c r="D178"/>
      <c r="E178"/>
      <c r="F178"/>
      <c r="G178"/>
      <c r="H178"/>
      <c r="I178"/>
    </row>
    <row r="179" spans="3:9" ht="45" customHeight="1" x14ac:dyDescent="0.25">
      <c r="C179"/>
      <c r="D179"/>
      <c r="E179"/>
      <c r="F179"/>
      <c r="G179"/>
      <c r="H179"/>
      <c r="I179"/>
    </row>
    <row r="180" spans="3:9" ht="45" customHeight="1" x14ac:dyDescent="0.25">
      <c r="C180"/>
      <c r="D180"/>
      <c r="E180"/>
      <c r="F180"/>
      <c r="G180"/>
      <c r="H180"/>
      <c r="I180"/>
    </row>
    <row r="181" spans="3:9" ht="45" customHeight="1" x14ac:dyDescent="0.25">
      <c r="C181"/>
      <c r="D181"/>
      <c r="E181"/>
      <c r="F181"/>
      <c r="G181"/>
      <c r="H181"/>
      <c r="I181"/>
    </row>
    <row r="182" spans="3:9" ht="45" customHeight="1" x14ac:dyDescent="0.25">
      <c r="C182"/>
      <c r="D182"/>
      <c r="E182"/>
      <c r="F182"/>
      <c r="G182"/>
      <c r="H182"/>
      <c r="I182"/>
    </row>
    <row r="183" spans="3:9" ht="45" customHeight="1" x14ac:dyDescent="0.25">
      <c r="C183"/>
      <c r="D183"/>
      <c r="E183"/>
      <c r="F183"/>
      <c r="G183"/>
      <c r="H183"/>
      <c r="I183"/>
    </row>
    <row r="184" spans="3:9" ht="45" customHeight="1" x14ac:dyDescent="0.25">
      <c r="C184"/>
      <c r="D184"/>
      <c r="E184"/>
      <c r="F184"/>
      <c r="G184"/>
      <c r="H184"/>
      <c r="I184"/>
    </row>
    <row r="185" spans="3:9" ht="45" customHeight="1" x14ac:dyDescent="0.25">
      <c r="C185"/>
      <c r="D185"/>
      <c r="E185"/>
      <c r="F185"/>
      <c r="G185"/>
      <c r="H185"/>
      <c r="I185"/>
    </row>
    <row r="186" spans="3:9" ht="45" customHeight="1" x14ac:dyDescent="0.25">
      <c r="C186"/>
      <c r="D186"/>
      <c r="E186"/>
      <c r="F186"/>
      <c r="G186"/>
      <c r="H186"/>
      <c r="I186"/>
    </row>
    <row r="187" spans="3:9" ht="45" customHeight="1" x14ac:dyDescent="0.25">
      <c r="C187"/>
      <c r="D187"/>
      <c r="E187"/>
      <c r="F187"/>
      <c r="G187"/>
      <c r="H187"/>
      <c r="I187"/>
    </row>
    <row r="188" spans="3:9" ht="45" customHeight="1" x14ac:dyDescent="0.25">
      <c r="C188"/>
      <c r="D188"/>
      <c r="E188"/>
      <c r="F188"/>
      <c r="G188"/>
      <c r="H188"/>
      <c r="I188"/>
    </row>
    <row r="189" spans="3:9" ht="45" customHeight="1" x14ac:dyDescent="0.25">
      <c r="C189"/>
      <c r="D189"/>
      <c r="E189"/>
      <c r="F189"/>
      <c r="G189"/>
      <c r="H189"/>
      <c r="I189"/>
    </row>
    <row r="190" spans="3:9" ht="45" customHeight="1" x14ac:dyDescent="0.25">
      <c r="C190"/>
      <c r="D190"/>
      <c r="E190"/>
      <c r="F190"/>
      <c r="G190"/>
      <c r="H190"/>
      <c r="I190"/>
    </row>
    <row r="191" spans="3:9" ht="45" customHeight="1" x14ac:dyDescent="0.25">
      <c r="C191"/>
      <c r="D191"/>
      <c r="E191"/>
      <c r="F191"/>
      <c r="G191"/>
      <c r="H191"/>
      <c r="I191"/>
    </row>
    <row r="192" spans="3:9" ht="45" customHeight="1" x14ac:dyDescent="0.25">
      <c r="C192"/>
      <c r="D192"/>
      <c r="E192"/>
      <c r="F192"/>
      <c r="G192"/>
      <c r="H192"/>
      <c r="I192"/>
    </row>
    <row r="193" spans="3:9" ht="45" customHeight="1" x14ac:dyDescent="0.25">
      <c r="C193"/>
      <c r="D193"/>
      <c r="E193"/>
      <c r="F193"/>
      <c r="G193"/>
      <c r="H193"/>
      <c r="I193"/>
    </row>
    <row r="194" spans="3:9" ht="45" customHeight="1" x14ac:dyDescent="0.25">
      <c r="C194"/>
      <c r="D194"/>
      <c r="E194"/>
      <c r="F194"/>
      <c r="G194"/>
      <c r="H194"/>
      <c r="I194"/>
    </row>
    <row r="195" spans="3:9" ht="45" customHeight="1" x14ac:dyDescent="0.25">
      <c r="C195"/>
      <c r="D195"/>
      <c r="E195"/>
      <c r="F195"/>
      <c r="G195"/>
      <c r="H195"/>
      <c r="I195"/>
    </row>
    <row r="196" spans="3:9" ht="45" customHeight="1" x14ac:dyDescent="0.25">
      <c r="C196"/>
      <c r="D196"/>
      <c r="E196"/>
      <c r="F196"/>
      <c r="G196"/>
      <c r="H196"/>
      <c r="I196"/>
    </row>
    <row r="197" spans="3:9" ht="45" customHeight="1" x14ac:dyDescent="0.25">
      <c r="C197"/>
      <c r="D197"/>
      <c r="E197"/>
      <c r="F197"/>
      <c r="G197"/>
      <c r="H197"/>
      <c r="I197"/>
    </row>
    <row r="198" spans="3:9" ht="45" customHeight="1" x14ac:dyDescent="0.25">
      <c r="C198"/>
      <c r="D198"/>
      <c r="E198"/>
      <c r="F198"/>
      <c r="G198"/>
      <c r="H198"/>
      <c r="I198"/>
    </row>
    <row r="199" spans="3:9" ht="45" customHeight="1" x14ac:dyDescent="0.25">
      <c r="C199"/>
      <c r="D199"/>
      <c r="E199"/>
      <c r="F199"/>
      <c r="G199"/>
      <c r="H199"/>
      <c r="I199"/>
    </row>
    <row r="200" spans="3:9" ht="45" customHeight="1" x14ac:dyDescent="0.25">
      <c r="C200"/>
      <c r="D200"/>
      <c r="E200"/>
      <c r="F200"/>
      <c r="G200"/>
      <c r="H200"/>
      <c r="I200"/>
    </row>
    <row r="201" spans="3:9" ht="45" customHeight="1" x14ac:dyDescent="0.25">
      <c r="C201"/>
      <c r="D201"/>
      <c r="E201"/>
      <c r="F201"/>
      <c r="G201"/>
      <c r="H201"/>
      <c r="I201"/>
    </row>
    <row r="202" spans="3:9" ht="45" customHeight="1" x14ac:dyDescent="0.25">
      <c r="C202"/>
      <c r="D202"/>
      <c r="E202"/>
      <c r="F202"/>
      <c r="G202"/>
      <c r="H202"/>
      <c r="I202"/>
    </row>
    <row r="203" spans="3:9" ht="45" customHeight="1" x14ac:dyDescent="0.25">
      <c r="C203"/>
      <c r="D203"/>
      <c r="E203"/>
      <c r="F203"/>
      <c r="G203"/>
      <c r="H203"/>
      <c r="I203"/>
    </row>
    <row r="204" spans="3:9" ht="45" customHeight="1" x14ac:dyDescent="0.25">
      <c r="C204"/>
      <c r="D204"/>
      <c r="E204"/>
      <c r="F204"/>
      <c r="G204"/>
      <c r="H204"/>
      <c r="I204"/>
    </row>
    <row r="205" spans="3:9" ht="45" customHeight="1" x14ac:dyDescent="0.25">
      <c r="C205"/>
      <c r="D205"/>
      <c r="E205"/>
      <c r="F205"/>
      <c r="G205"/>
      <c r="H205"/>
      <c r="I205"/>
    </row>
    <row r="206" spans="3:9" ht="45" customHeight="1" x14ac:dyDescent="0.25">
      <c r="C206"/>
      <c r="D206"/>
      <c r="E206"/>
      <c r="F206"/>
      <c r="G206"/>
      <c r="H206"/>
      <c r="I206"/>
    </row>
    <row r="207" spans="3:9" ht="45" customHeight="1" x14ac:dyDescent="0.25">
      <c r="C207"/>
      <c r="D207"/>
      <c r="E207"/>
      <c r="F207"/>
      <c r="G207"/>
      <c r="H207"/>
      <c r="I207"/>
    </row>
    <row r="208" spans="3:9" ht="45" customHeight="1" x14ac:dyDescent="0.25">
      <c r="C208"/>
      <c r="D208"/>
      <c r="E208"/>
      <c r="F208"/>
      <c r="G208"/>
      <c r="H208"/>
      <c r="I208"/>
    </row>
    <row r="209" spans="3:9" ht="45" customHeight="1" x14ac:dyDescent="0.25">
      <c r="C209"/>
      <c r="D209"/>
      <c r="E209"/>
      <c r="F209"/>
      <c r="G209"/>
      <c r="H209"/>
      <c r="I209"/>
    </row>
    <row r="210" spans="3:9" ht="45" customHeight="1" x14ac:dyDescent="0.25">
      <c r="C210"/>
      <c r="D210"/>
      <c r="E210"/>
      <c r="F210"/>
      <c r="G210"/>
      <c r="H210"/>
      <c r="I210"/>
    </row>
    <row r="211" spans="3:9" ht="45" customHeight="1" x14ac:dyDescent="0.25">
      <c r="C211"/>
      <c r="D211"/>
      <c r="E211"/>
      <c r="F211"/>
      <c r="G211"/>
      <c r="H211"/>
      <c r="I211"/>
    </row>
    <row r="212" spans="3:9" ht="45" customHeight="1" x14ac:dyDescent="0.25">
      <c r="C212"/>
      <c r="D212"/>
      <c r="E212"/>
      <c r="F212"/>
      <c r="G212"/>
      <c r="H212"/>
      <c r="I212"/>
    </row>
    <row r="213" spans="3:9" ht="45" customHeight="1" x14ac:dyDescent="0.25">
      <c r="C213"/>
      <c r="D213"/>
      <c r="E213"/>
      <c r="F213"/>
      <c r="G213"/>
      <c r="H213"/>
      <c r="I213"/>
    </row>
    <row r="214" spans="3:9" ht="45" customHeight="1" x14ac:dyDescent="0.25">
      <c r="C214"/>
      <c r="D214"/>
      <c r="E214"/>
      <c r="F214"/>
      <c r="G214"/>
      <c r="H214"/>
      <c r="I214"/>
    </row>
    <row r="215" spans="3:9" ht="45" customHeight="1" x14ac:dyDescent="0.25">
      <c r="C215"/>
      <c r="D215"/>
      <c r="E215"/>
      <c r="F215"/>
      <c r="G215"/>
      <c r="H215"/>
      <c r="I215"/>
    </row>
    <row r="216" spans="3:9" ht="45" customHeight="1" x14ac:dyDescent="0.25">
      <c r="C216"/>
      <c r="D216"/>
      <c r="E216"/>
      <c r="F216"/>
      <c r="G216"/>
      <c r="H216"/>
      <c r="I216"/>
    </row>
    <row r="217" spans="3:9" ht="45" customHeight="1" x14ac:dyDescent="0.25">
      <c r="C217"/>
      <c r="D217"/>
      <c r="E217"/>
      <c r="F217"/>
      <c r="G217"/>
      <c r="H217"/>
      <c r="I217"/>
    </row>
    <row r="218" spans="3:9" ht="45" customHeight="1" x14ac:dyDescent="0.25">
      <c r="C218"/>
      <c r="D218"/>
      <c r="E218"/>
      <c r="F218"/>
      <c r="G218"/>
      <c r="H218"/>
      <c r="I218"/>
    </row>
    <row r="219" spans="3:9" ht="45" customHeight="1" x14ac:dyDescent="0.25">
      <c r="C219"/>
      <c r="D219"/>
      <c r="E219"/>
      <c r="F219"/>
      <c r="G219"/>
      <c r="H219"/>
      <c r="I219"/>
    </row>
    <row r="220" spans="3:9" ht="45" customHeight="1" x14ac:dyDescent="0.25">
      <c r="C220"/>
      <c r="D220"/>
      <c r="E220"/>
      <c r="F220"/>
      <c r="G220"/>
      <c r="H220"/>
      <c r="I220"/>
    </row>
    <row r="221" spans="3:9" ht="45" customHeight="1" x14ac:dyDescent="0.25"/>
    <row r="222" spans="3:9" ht="45" customHeight="1" x14ac:dyDescent="0.25"/>
    <row r="223" spans="3:9" ht="45" customHeight="1" x14ac:dyDescent="0.25"/>
    <row r="224" spans="3:9" ht="45" customHeight="1" x14ac:dyDescent="0.25"/>
    <row r="225" ht="45" customHeight="1" x14ac:dyDescent="0.25"/>
    <row r="226" ht="45" customHeight="1" x14ac:dyDescent="0.25"/>
    <row r="227" ht="45" customHeight="1" x14ac:dyDescent="0.25"/>
    <row r="228" ht="45" customHeight="1" x14ac:dyDescent="0.25"/>
    <row r="229" ht="45" customHeight="1" x14ac:dyDescent="0.25"/>
    <row r="230" ht="45" customHeight="1" x14ac:dyDescent="0.25"/>
    <row r="231" ht="45" customHeight="1" x14ac:dyDescent="0.25"/>
    <row r="232" ht="45" customHeight="1" x14ac:dyDescent="0.25"/>
    <row r="233" ht="45" customHeight="1" x14ac:dyDescent="0.25"/>
    <row r="234" ht="45" customHeight="1" x14ac:dyDescent="0.25"/>
    <row r="235" ht="45" customHeight="1" x14ac:dyDescent="0.25"/>
    <row r="236" ht="45" customHeight="1" x14ac:dyDescent="0.25"/>
    <row r="237" ht="45" customHeight="1" x14ac:dyDescent="0.25"/>
    <row r="238" ht="45" customHeight="1" x14ac:dyDescent="0.25"/>
    <row r="239" ht="45" customHeight="1" x14ac:dyDescent="0.25"/>
    <row r="240" ht="45" customHeight="1" x14ac:dyDescent="0.25"/>
    <row r="241" ht="45" customHeight="1" x14ac:dyDescent="0.25"/>
    <row r="242" ht="45" customHeight="1" x14ac:dyDescent="0.25"/>
    <row r="243" ht="45" customHeight="1" x14ac:dyDescent="0.25"/>
    <row r="244" ht="45" customHeight="1" x14ac:dyDescent="0.25"/>
    <row r="245" ht="45" customHeight="1" x14ac:dyDescent="0.25"/>
    <row r="246" ht="45" customHeight="1" x14ac:dyDescent="0.25"/>
    <row r="247" ht="45" customHeight="1" x14ac:dyDescent="0.25"/>
    <row r="248" ht="45" customHeight="1" x14ac:dyDescent="0.25"/>
    <row r="249" ht="45" customHeight="1" x14ac:dyDescent="0.25"/>
    <row r="250" ht="45" customHeight="1" x14ac:dyDescent="0.25"/>
    <row r="251" ht="45" customHeight="1" x14ac:dyDescent="0.25"/>
    <row r="252" ht="45" customHeight="1" x14ac:dyDescent="0.25"/>
    <row r="253" ht="45" customHeight="1" x14ac:dyDescent="0.25"/>
    <row r="254" ht="45" customHeight="1" x14ac:dyDescent="0.25"/>
    <row r="255" ht="45" customHeight="1" x14ac:dyDescent="0.25"/>
    <row r="256" ht="45" customHeight="1" x14ac:dyDescent="0.25"/>
    <row r="257" ht="45" customHeight="1" x14ac:dyDescent="0.25"/>
    <row r="258" ht="45" customHeight="1" x14ac:dyDescent="0.25"/>
    <row r="259" ht="45" customHeight="1" x14ac:dyDescent="0.25"/>
    <row r="260" ht="45" customHeight="1" x14ac:dyDescent="0.25"/>
    <row r="261" ht="45" customHeight="1" x14ac:dyDescent="0.25"/>
    <row r="262" ht="45" customHeight="1" x14ac:dyDescent="0.25"/>
    <row r="263" ht="45" customHeight="1" x14ac:dyDescent="0.25"/>
    <row r="264" ht="45" customHeight="1" x14ac:dyDescent="0.25"/>
  </sheetData>
  <mergeCells count="4">
    <mergeCell ref="A2:C6"/>
    <mergeCell ref="D5:I6"/>
    <mergeCell ref="D2:I4"/>
    <mergeCell ref="C7:J7"/>
  </mergeCells>
  <pageMargins left="0.78740157480314965" right="0" top="0.19685039370078741" bottom="0" header="0" footer="0"/>
  <pageSetup scale="60" fitToHeight="2" orientation="landscape" r:id="rId2"/>
  <rowBreaks count="1" manualBreakCount="1">
    <brk id="24" max="10" man="1"/>
  </rowBreaks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5"/>
  <sheetViews>
    <sheetView workbookViewId="0">
      <pane xSplit="6" ySplit="1" topLeftCell="O112" activePane="bottomRight" state="frozen"/>
      <selection pane="topRight" activeCell="G1" sqref="G1"/>
      <selection pane="bottomLeft" activeCell="A2" sqref="A2"/>
      <selection pane="bottomRight" activeCell="S227" sqref="S227"/>
    </sheetView>
  </sheetViews>
  <sheetFormatPr baseColWidth="10" defaultRowHeight="15" x14ac:dyDescent="0.25"/>
  <cols>
    <col min="1" max="1" width="13" style="4" bestFit="1" customWidth="1"/>
    <col min="2" max="2" width="14.7109375" style="4" hidden="1" customWidth="1"/>
    <col min="3" max="3" width="5.5703125" style="4" hidden="1" customWidth="1"/>
    <col min="4" max="4" width="10.7109375" style="5" bestFit="1" customWidth="1"/>
    <col min="5" max="5" width="11.42578125" style="4" customWidth="1"/>
    <col min="6" max="6" width="47.5703125" style="4" customWidth="1"/>
    <col min="7" max="8" width="11.42578125" style="27" customWidth="1"/>
    <col min="9" max="9" width="11.42578125" style="28" customWidth="1"/>
    <col min="10" max="10" width="11.42578125" style="27" customWidth="1"/>
    <col min="11" max="11" width="19.42578125" style="4" customWidth="1"/>
    <col min="12" max="12" width="18.28515625" style="4" customWidth="1"/>
    <col min="13" max="13" width="101" style="4" customWidth="1"/>
    <col min="14" max="14" width="62" style="4" customWidth="1"/>
    <col min="15" max="15" width="13" style="32" customWidth="1"/>
    <col min="16" max="16" width="11.42578125" style="3" customWidth="1"/>
    <col min="17" max="17" width="17.85546875" style="3" customWidth="1"/>
    <col min="18" max="19" width="11.42578125" style="3"/>
    <col min="20" max="20" width="18.140625" style="22" bestFit="1" customWidth="1"/>
    <col min="21" max="21" width="17.28515625" style="1" bestFit="1" customWidth="1"/>
    <col min="22" max="16384" width="11.42578125" style="1"/>
  </cols>
  <sheetData>
    <row r="1" spans="1:20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27" t="s">
        <v>6</v>
      </c>
      <c r="H1" s="27" t="s">
        <v>7</v>
      </c>
      <c r="I1" s="28" t="s">
        <v>8</v>
      </c>
      <c r="J1" s="27" t="s">
        <v>9</v>
      </c>
      <c r="K1" s="4" t="s">
        <v>28</v>
      </c>
      <c r="L1" s="4" t="s">
        <v>29</v>
      </c>
      <c r="M1" s="4" t="s">
        <v>10</v>
      </c>
      <c r="N1" s="4" t="s">
        <v>11</v>
      </c>
      <c r="O1" s="32" t="s">
        <v>149</v>
      </c>
      <c r="P1" s="3" t="s">
        <v>12</v>
      </c>
      <c r="Q1" s="3" t="s">
        <v>519</v>
      </c>
      <c r="R1" s="3" t="s">
        <v>25</v>
      </c>
      <c r="S1" s="3" t="s">
        <v>18</v>
      </c>
      <c r="T1" s="22" t="s">
        <v>54</v>
      </c>
    </row>
    <row r="2" spans="1:20" x14ac:dyDescent="0.25">
      <c r="A2" s="6">
        <v>44104</v>
      </c>
      <c r="B2" s="7">
        <v>0.60486111111111118</v>
      </c>
      <c r="C2" s="4" t="s">
        <v>30</v>
      </c>
      <c r="D2" s="5">
        <v>2129</v>
      </c>
      <c r="E2" s="4" t="s">
        <v>365</v>
      </c>
      <c r="F2" s="4" t="s">
        <v>366</v>
      </c>
      <c r="G2" s="27">
        <v>231.88</v>
      </c>
      <c r="H2" s="27">
        <v>0</v>
      </c>
      <c r="I2" s="28">
        <v>1</v>
      </c>
      <c r="J2" s="27">
        <v>1</v>
      </c>
      <c r="K2" s="4" t="s">
        <v>37</v>
      </c>
      <c r="L2" s="4" t="s">
        <v>38</v>
      </c>
      <c r="M2" s="4" t="s">
        <v>367</v>
      </c>
      <c r="N2" s="4" t="s">
        <v>367</v>
      </c>
      <c r="P2" s="3" t="s">
        <v>14</v>
      </c>
      <c r="Q2" s="23">
        <v>44105</v>
      </c>
      <c r="R2" s="3" t="s">
        <v>608</v>
      </c>
      <c r="S2" s="3">
        <v>0</v>
      </c>
      <c r="T2" s="22" t="s">
        <v>608</v>
      </c>
    </row>
    <row r="3" spans="1:20" x14ac:dyDescent="0.25">
      <c r="A3" s="6">
        <v>44104</v>
      </c>
      <c r="B3" s="7">
        <v>0.73888888888888893</v>
      </c>
      <c r="C3" s="4" t="s">
        <v>30</v>
      </c>
      <c r="D3" s="5">
        <v>2130</v>
      </c>
      <c r="E3" s="4" t="s">
        <v>66</v>
      </c>
      <c r="F3" s="4" t="s">
        <v>67</v>
      </c>
      <c r="G3" s="27">
        <v>1245.76</v>
      </c>
      <c r="H3" s="27">
        <v>160</v>
      </c>
      <c r="I3" s="28">
        <v>1</v>
      </c>
      <c r="J3" s="27">
        <v>16</v>
      </c>
      <c r="K3" s="4" t="s">
        <v>368</v>
      </c>
      <c r="L3" s="4" t="s">
        <v>368</v>
      </c>
      <c r="M3" s="4" t="s">
        <v>68</v>
      </c>
      <c r="N3" s="4" t="s">
        <v>68</v>
      </c>
      <c r="P3" s="3" t="s">
        <v>14</v>
      </c>
      <c r="Q3" s="23">
        <v>44105</v>
      </c>
      <c r="R3" s="3" t="s">
        <v>608</v>
      </c>
      <c r="S3" s="3">
        <v>0</v>
      </c>
      <c r="T3" s="22" t="s">
        <v>608</v>
      </c>
    </row>
    <row r="4" spans="1:20" x14ac:dyDescent="0.25">
      <c r="A4" s="6">
        <v>44104</v>
      </c>
      <c r="B4" s="7">
        <v>0.73958333333333337</v>
      </c>
      <c r="C4" s="4" t="s">
        <v>30</v>
      </c>
      <c r="D4" s="5">
        <v>2131</v>
      </c>
      <c r="E4" s="4" t="s">
        <v>66</v>
      </c>
      <c r="F4" s="4" t="s">
        <v>67</v>
      </c>
      <c r="G4" s="27">
        <v>389.3</v>
      </c>
      <c r="H4" s="27">
        <v>50</v>
      </c>
      <c r="I4" s="28">
        <v>1</v>
      </c>
      <c r="J4" s="27">
        <v>5</v>
      </c>
      <c r="K4" s="4" t="s">
        <v>368</v>
      </c>
      <c r="L4" s="4" t="s">
        <v>368</v>
      </c>
      <c r="M4" s="4" t="s">
        <v>68</v>
      </c>
      <c r="N4" s="4" t="s">
        <v>68</v>
      </c>
      <c r="P4" s="3" t="s">
        <v>91</v>
      </c>
      <c r="Q4" s="23">
        <v>44105</v>
      </c>
      <c r="R4" s="3" t="s">
        <v>608</v>
      </c>
      <c r="S4" s="3">
        <v>0</v>
      </c>
      <c r="T4" s="22" t="s">
        <v>608</v>
      </c>
    </row>
    <row r="5" spans="1:20" x14ac:dyDescent="0.25">
      <c r="A5" s="6">
        <v>44104</v>
      </c>
      <c r="B5" s="7">
        <v>0.74305555555555547</v>
      </c>
      <c r="C5" s="4" t="s">
        <v>30</v>
      </c>
      <c r="D5" s="5">
        <v>2132</v>
      </c>
      <c r="E5" s="4" t="s">
        <v>66</v>
      </c>
      <c r="F5" s="4" t="s">
        <v>67</v>
      </c>
      <c r="G5" s="27">
        <v>389.3</v>
      </c>
      <c r="H5" s="27">
        <v>50</v>
      </c>
      <c r="I5" s="28">
        <v>1</v>
      </c>
      <c r="J5" s="27">
        <v>5</v>
      </c>
      <c r="K5" s="4" t="s">
        <v>368</v>
      </c>
      <c r="L5" s="4" t="s">
        <v>368</v>
      </c>
      <c r="M5" s="4" t="s">
        <v>68</v>
      </c>
      <c r="N5" s="4" t="s">
        <v>68</v>
      </c>
      <c r="P5" s="3" t="s">
        <v>14</v>
      </c>
      <c r="Q5" s="23">
        <v>44105</v>
      </c>
      <c r="R5" s="3" t="s">
        <v>608</v>
      </c>
      <c r="S5" s="3">
        <v>0</v>
      </c>
      <c r="T5" s="22" t="s">
        <v>608</v>
      </c>
    </row>
    <row r="6" spans="1:20" x14ac:dyDescent="0.25">
      <c r="A6" s="6">
        <v>44104</v>
      </c>
      <c r="B6" s="7">
        <v>0.31944444444444448</v>
      </c>
      <c r="C6" s="4" t="s">
        <v>13</v>
      </c>
      <c r="D6" s="5">
        <v>50301</v>
      </c>
      <c r="E6" s="4" t="s">
        <v>245</v>
      </c>
      <c r="F6" s="4" t="s">
        <v>246</v>
      </c>
      <c r="G6" s="27">
        <v>985.6</v>
      </c>
      <c r="H6" s="27">
        <v>0</v>
      </c>
      <c r="I6" s="28">
        <v>2</v>
      </c>
      <c r="J6" s="27">
        <v>14</v>
      </c>
      <c r="K6" s="4" t="s">
        <v>101</v>
      </c>
      <c r="L6" s="4" t="s">
        <v>247</v>
      </c>
      <c r="M6" s="4" t="s">
        <v>248</v>
      </c>
      <c r="N6" s="4" t="s">
        <v>248</v>
      </c>
      <c r="O6" s="32" t="s">
        <v>86</v>
      </c>
      <c r="P6" s="3" t="s">
        <v>14</v>
      </c>
      <c r="Q6" s="23"/>
    </row>
    <row r="7" spans="1:20" x14ac:dyDescent="0.25">
      <c r="A7" s="6">
        <v>44104</v>
      </c>
      <c r="B7" s="7">
        <v>0.3215277777777778</v>
      </c>
      <c r="C7" s="4" t="s">
        <v>13</v>
      </c>
      <c r="D7" s="5">
        <v>50302</v>
      </c>
      <c r="E7" s="4" t="s">
        <v>249</v>
      </c>
      <c r="F7" s="4" t="s">
        <v>250</v>
      </c>
      <c r="G7" s="27">
        <v>892</v>
      </c>
      <c r="H7" s="27">
        <v>0</v>
      </c>
      <c r="I7" s="28">
        <v>8</v>
      </c>
      <c r="J7" s="27">
        <v>32</v>
      </c>
      <c r="K7" s="4" t="s">
        <v>31</v>
      </c>
      <c r="L7" s="4" t="s">
        <v>31</v>
      </c>
      <c r="M7" s="4" t="s">
        <v>251</v>
      </c>
      <c r="N7" s="4" t="s">
        <v>251</v>
      </c>
      <c r="O7" s="4" t="s">
        <v>87</v>
      </c>
      <c r="P7" s="3" t="s">
        <v>14</v>
      </c>
      <c r="Q7" s="6">
        <v>44105</v>
      </c>
      <c r="R7" s="4" t="s">
        <v>520</v>
      </c>
      <c r="S7" s="4">
        <v>1</v>
      </c>
      <c r="T7" s="1" t="s">
        <v>521</v>
      </c>
    </row>
    <row r="8" spans="1:20" x14ac:dyDescent="0.25">
      <c r="A8" s="6">
        <v>44104</v>
      </c>
      <c r="B8" s="7">
        <v>0.34861111111111115</v>
      </c>
      <c r="C8" s="4" t="s">
        <v>13</v>
      </c>
      <c r="D8" s="5">
        <v>50303</v>
      </c>
      <c r="E8" s="4" t="s">
        <v>252</v>
      </c>
      <c r="F8" s="4" t="s">
        <v>196</v>
      </c>
      <c r="G8" s="27">
        <v>1026.4000000000001</v>
      </c>
      <c r="H8" s="27">
        <v>0</v>
      </c>
      <c r="I8" s="28">
        <v>8</v>
      </c>
      <c r="J8" s="27">
        <v>18</v>
      </c>
      <c r="K8" s="4" t="s">
        <v>31</v>
      </c>
      <c r="L8" s="4" t="s">
        <v>31</v>
      </c>
      <c r="M8" s="4" t="s">
        <v>253</v>
      </c>
      <c r="N8" s="4" t="s">
        <v>253</v>
      </c>
      <c r="O8" s="4" t="s">
        <v>87</v>
      </c>
      <c r="P8" s="3" t="s">
        <v>14</v>
      </c>
      <c r="Q8" s="6">
        <v>44105</v>
      </c>
      <c r="R8" s="4" t="s">
        <v>520</v>
      </c>
      <c r="S8" s="4">
        <v>1</v>
      </c>
      <c r="T8" s="1" t="s">
        <v>521</v>
      </c>
    </row>
    <row r="9" spans="1:20" x14ac:dyDescent="0.25">
      <c r="A9" s="6">
        <v>44104</v>
      </c>
      <c r="B9" s="7">
        <v>0.35000000000000003</v>
      </c>
      <c r="C9" s="4" t="s">
        <v>13</v>
      </c>
      <c r="D9" s="5">
        <v>50304</v>
      </c>
      <c r="E9" s="4" t="s">
        <v>254</v>
      </c>
      <c r="F9" s="4" t="s">
        <v>255</v>
      </c>
      <c r="G9" s="27">
        <v>1814.4</v>
      </c>
      <c r="H9" s="27">
        <v>0</v>
      </c>
      <c r="I9" s="28">
        <v>4</v>
      </c>
      <c r="J9" s="27">
        <v>126</v>
      </c>
      <c r="K9" s="4" t="s">
        <v>88</v>
      </c>
      <c r="L9" s="4" t="s">
        <v>256</v>
      </c>
      <c r="M9" s="4" t="s">
        <v>257</v>
      </c>
      <c r="N9" s="4" t="s">
        <v>257</v>
      </c>
      <c r="O9" s="32" t="s">
        <v>86</v>
      </c>
      <c r="P9" s="3" t="s">
        <v>14</v>
      </c>
      <c r="Q9" s="23"/>
    </row>
    <row r="10" spans="1:20" x14ac:dyDescent="0.25">
      <c r="A10" s="6">
        <v>44104</v>
      </c>
      <c r="B10" s="7">
        <v>0.35069444444444442</v>
      </c>
      <c r="C10" s="4" t="s">
        <v>13</v>
      </c>
      <c r="D10" s="5">
        <v>50305</v>
      </c>
      <c r="E10" s="4" t="s">
        <v>258</v>
      </c>
      <c r="F10" s="4" t="s">
        <v>259</v>
      </c>
      <c r="G10" s="27">
        <v>1506.2</v>
      </c>
      <c r="H10" s="27">
        <v>0</v>
      </c>
      <c r="I10" s="28">
        <v>14</v>
      </c>
      <c r="J10" s="27">
        <v>42</v>
      </c>
      <c r="K10" s="4" t="s">
        <v>88</v>
      </c>
      <c r="L10" s="4" t="s">
        <v>260</v>
      </c>
      <c r="M10" s="4" t="s">
        <v>261</v>
      </c>
      <c r="N10" s="4" t="s">
        <v>261</v>
      </c>
      <c r="O10" s="32" t="s">
        <v>86</v>
      </c>
      <c r="P10" s="3" t="s">
        <v>14</v>
      </c>
      <c r="Q10" s="23"/>
    </row>
    <row r="11" spans="1:20" x14ac:dyDescent="0.25">
      <c r="A11" s="6">
        <v>44104</v>
      </c>
      <c r="B11" s="7">
        <v>0.3520833333333333</v>
      </c>
      <c r="C11" s="4" t="s">
        <v>13</v>
      </c>
      <c r="D11" s="5">
        <v>50306</v>
      </c>
      <c r="E11" s="4" t="s">
        <v>262</v>
      </c>
      <c r="F11" s="4" t="s">
        <v>263</v>
      </c>
      <c r="G11" s="27">
        <v>1490.4</v>
      </c>
      <c r="H11" s="27">
        <v>0</v>
      </c>
      <c r="I11" s="28">
        <v>10</v>
      </c>
      <c r="J11" s="27">
        <v>80</v>
      </c>
      <c r="K11" s="4" t="s">
        <v>135</v>
      </c>
      <c r="L11" s="4" t="s">
        <v>264</v>
      </c>
      <c r="M11" s="4" t="s">
        <v>265</v>
      </c>
      <c r="N11" s="4" t="s">
        <v>265</v>
      </c>
      <c r="O11" s="32" t="s">
        <v>86</v>
      </c>
      <c r="P11" s="3" t="s">
        <v>14</v>
      </c>
      <c r="Q11" s="23"/>
    </row>
    <row r="12" spans="1:20" x14ac:dyDescent="0.25">
      <c r="A12" s="6">
        <v>44104</v>
      </c>
      <c r="B12" s="7">
        <v>0.3527777777777778</v>
      </c>
      <c r="C12" s="4" t="s">
        <v>13</v>
      </c>
      <c r="D12" s="5">
        <v>50307</v>
      </c>
      <c r="E12" s="4" t="s">
        <v>262</v>
      </c>
      <c r="F12" s="4" t="s">
        <v>263</v>
      </c>
      <c r="G12" s="27">
        <v>2115.7809999999999</v>
      </c>
      <c r="H12" s="27">
        <v>0</v>
      </c>
      <c r="I12" s="28">
        <v>6</v>
      </c>
      <c r="J12" s="27">
        <v>70</v>
      </c>
      <c r="K12" s="4" t="s">
        <v>135</v>
      </c>
      <c r="L12" s="4" t="s">
        <v>264</v>
      </c>
      <c r="M12" s="4" t="s">
        <v>265</v>
      </c>
      <c r="N12" s="4" t="s">
        <v>265</v>
      </c>
      <c r="O12" s="32" t="s">
        <v>147</v>
      </c>
      <c r="P12" s="3" t="s">
        <v>14</v>
      </c>
      <c r="Q12" s="23"/>
    </row>
    <row r="13" spans="1:20" x14ac:dyDescent="0.25">
      <c r="A13" s="6">
        <v>44104</v>
      </c>
      <c r="B13" s="7">
        <v>0.35347222222222219</v>
      </c>
      <c r="C13" s="4" t="s">
        <v>13</v>
      </c>
      <c r="D13" s="5">
        <v>50308</v>
      </c>
      <c r="E13" s="4" t="s">
        <v>84</v>
      </c>
      <c r="F13" s="4" t="s">
        <v>65</v>
      </c>
      <c r="G13" s="27">
        <v>1412</v>
      </c>
      <c r="H13" s="27">
        <v>0</v>
      </c>
      <c r="I13" s="28">
        <v>6</v>
      </c>
      <c r="J13" s="27">
        <v>100</v>
      </c>
      <c r="K13" s="4" t="s">
        <v>266</v>
      </c>
      <c r="L13" s="4" t="s">
        <v>267</v>
      </c>
      <c r="M13" s="4" t="s">
        <v>85</v>
      </c>
      <c r="N13" s="4" t="s">
        <v>85</v>
      </c>
      <c r="O13" s="32" t="s">
        <v>86</v>
      </c>
      <c r="P13" s="3" t="s">
        <v>14</v>
      </c>
      <c r="Q13" s="23"/>
    </row>
    <row r="14" spans="1:20" x14ac:dyDescent="0.25">
      <c r="A14" s="6">
        <v>44104</v>
      </c>
      <c r="B14" s="7">
        <v>0.35694444444444445</v>
      </c>
      <c r="C14" s="4" t="s">
        <v>13</v>
      </c>
      <c r="D14" s="5">
        <v>50309</v>
      </c>
      <c r="E14" s="4" t="s">
        <v>84</v>
      </c>
      <c r="F14" s="4" t="s">
        <v>65</v>
      </c>
      <c r="G14" s="27">
        <v>773.298</v>
      </c>
      <c r="H14" s="27">
        <v>0</v>
      </c>
      <c r="I14" s="28">
        <v>4</v>
      </c>
      <c r="J14" s="27">
        <v>20</v>
      </c>
      <c r="K14" s="4" t="s">
        <v>266</v>
      </c>
      <c r="L14" s="4" t="s">
        <v>267</v>
      </c>
      <c r="M14" s="4" t="s">
        <v>85</v>
      </c>
      <c r="N14" s="4" t="s">
        <v>85</v>
      </c>
      <c r="O14" s="32" t="s">
        <v>86</v>
      </c>
      <c r="P14" s="3" t="s">
        <v>14</v>
      </c>
      <c r="Q14" s="23"/>
    </row>
    <row r="15" spans="1:20" x14ac:dyDescent="0.25">
      <c r="A15" s="6">
        <v>44104</v>
      </c>
      <c r="B15" s="7">
        <v>0.35833333333333334</v>
      </c>
      <c r="C15" s="4" t="s">
        <v>13</v>
      </c>
      <c r="D15" s="5">
        <v>50310</v>
      </c>
      <c r="E15" s="4" t="s">
        <v>268</v>
      </c>
      <c r="F15" s="4" t="s">
        <v>269</v>
      </c>
      <c r="G15" s="27">
        <v>372</v>
      </c>
      <c r="H15" s="27">
        <v>0</v>
      </c>
      <c r="I15" s="28">
        <v>4</v>
      </c>
      <c r="J15" s="27">
        <v>30</v>
      </c>
      <c r="K15" s="4" t="s">
        <v>99</v>
      </c>
      <c r="L15" s="4" t="s">
        <v>270</v>
      </c>
      <c r="M15" s="4" t="s">
        <v>271</v>
      </c>
      <c r="N15" s="4" t="s">
        <v>271</v>
      </c>
      <c r="O15" s="32" t="s">
        <v>86</v>
      </c>
      <c r="P15" s="3" t="s">
        <v>14</v>
      </c>
      <c r="Q15" s="23"/>
    </row>
    <row r="16" spans="1:20" x14ac:dyDescent="0.25">
      <c r="A16" s="6">
        <v>44104</v>
      </c>
      <c r="B16" s="7">
        <v>0.35902777777777778</v>
      </c>
      <c r="C16" s="4" t="s">
        <v>13</v>
      </c>
      <c r="D16" s="5">
        <v>50311</v>
      </c>
      <c r="E16" s="4" t="s">
        <v>268</v>
      </c>
      <c r="F16" s="4" t="s">
        <v>269</v>
      </c>
      <c r="G16" s="27">
        <v>263.48</v>
      </c>
      <c r="H16" s="27">
        <v>0</v>
      </c>
      <c r="I16" s="28">
        <v>4</v>
      </c>
      <c r="J16" s="27">
        <v>85</v>
      </c>
      <c r="K16" s="4" t="s">
        <v>99</v>
      </c>
      <c r="L16" s="4" t="s">
        <v>270</v>
      </c>
      <c r="M16" s="4" t="s">
        <v>271</v>
      </c>
      <c r="N16" s="4" t="s">
        <v>271</v>
      </c>
      <c r="O16" s="32" t="s">
        <v>86</v>
      </c>
      <c r="P16" s="3" t="s">
        <v>14</v>
      </c>
      <c r="Q16" s="23"/>
    </row>
    <row r="17" spans="1:21" x14ac:dyDescent="0.25">
      <c r="A17" s="6">
        <v>44104</v>
      </c>
      <c r="B17" s="7">
        <v>0.35972222222222222</v>
      </c>
      <c r="C17" s="4" t="s">
        <v>13</v>
      </c>
      <c r="D17" s="5">
        <v>50312</v>
      </c>
      <c r="E17" s="4" t="s">
        <v>272</v>
      </c>
      <c r="F17" s="4" t="s">
        <v>273</v>
      </c>
      <c r="G17" s="27">
        <v>980.23800000000006</v>
      </c>
      <c r="H17" s="27">
        <v>0</v>
      </c>
      <c r="I17" s="28">
        <v>10</v>
      </c>
      <c r="J17" s="27">
        <v>44</v>
      </c>
      <c r="K17" s="4" t="s">
        <v>266</v>
      </c>
      <c r="L17" s="4" t="s">
        <v>267</v>
      </c>
      <c r="M17" s="4" t="s">
        <v>274</v>
      </c>
      <c r="N17" s="4" t="s">
        <v>274</v>
      </c>
      <c r="O17" s="32" t="s">
        <v>86</v>
      </c>
      <c r="P17" s="3" t="s">
        <v>14</v>
      </c>
      <c r="Q17" s="23"/>
    </row>
    <row r="18" spans="1:21" x14ac:dyDescent="0.25">
      <c r="A18" s="6">
        <v>44104</v>
      </c>
      <c r="B18" s="7">
        <v>0.36041666666666666</v>
      </c>
      <c r="C18" s="4" t="s">
        <v>13</v>
      </c>
      <c r="D18" s="5">
        <v>50313</v>
      </c>
      <c r="E18" s="4" t="s">
        <v>272</v>
      </c>
      <c r="F18" s="4" t="s">
        <v>273</v>
      </c>
      <c r="G18" s="27">
        <v>259.2</v>
      </c>
      <c r="H18" s="27">
        <v>0</v>
      </c>
      <c r="I18" s="28">
        <v>2</v>
      </c>
      <c r="J18" s="27">
        <v>12</v>
      </c>
      <c r="K18" s="4" t="s">
        <v>266</v>
      </c>
      <c r="L18" s="4" t="s">
        <v>267</v>
      </c>
      <c r="M18" s="4" t="s">
        <v>274</v>
      </c>
      <c r="N18" s="4" t="s">
        <v>274</v>
      </c>
      <c r="O18" s="32" t="s">
        <v>86</v>
      </c>
      <c r="P18" s="3" t="s">
        <v>14</v>
      </c>
      <c r="Q18" s="23"/>
    </row>
    <row r="19" spans="1:21" x14ac:dyDescent="0.25">
      <c r="A19" s="6">
        <v>44104</v>
      </c>
      <c r="B19" s="7">
        <v>0.45763888888888887</v>
      </c>
      <c r="C19" s="4" t="s">
        <v>13</v>
      </c>
      <c r="D19" s="5">
        <v>50314</v>
      </c>
      <c r="E19" s="4" t="s">
        <v>275</v>
      </c>
      <c r="F19" s="4" t="s">
        <v>276</v>
      </c>
      <c r="G19" s="27">
        <v>106.4</v>
      </c>
      <c r="H19" s="27">
        <v>0</v>
      </c>
      <c r="I19" s="28">
        <v>2</v>
      </c>
      <c r="J19" s="27">
        <v>6</v>
      </c>
      <c r="K19" s="4" t="s">
        <v>37</v>
      </c>
      <c r="L19" s="4" t="s">
        <v>38</v>
      </c>
      <c r="M19" s="4" t="s">
        <v>277</v>
      </c>
      <c r="N19" s="4" t="s">
        <v>277</v>
      </c>
      <c r="O19" s="32" t="s">
        <v>32</v>
      </c>
      <c r="P19" s="3" t="s">
        <v>14</v>
      </c>
      <c r="Q19" s="23"/>
    </row>
    <row r="20" spans="1:21" x14ac:dyDescent="0.25">
      <c r="A20" s="6">
        <v>44104</v>
      </c>
      <c r="B20" s="7">
        <v>0.45902777777777781</v>
      </c>
      <c r="C20" s="4" t="s">
        <v>13</v>
      </c>
      <c r="D20" s="5">
        <v>50315</v>
      </c>
      <c r="E20" s="4" t="s">
        <v>275</v>
      </c>
      <c r="F20" s="4" t="s">
        <v>276</v>
      </c>
      <c r="G20" s="27">
        <v>1722.4</v>
      </c>
      <c r="H20" s="27">
        <v>0</v>
      </c>
      <c r="I20" s="28">
        <v>6</v>
      </c>
      <c r="J20" s="27">
        <v>22</v>
      </c>
      <c r="K20" s="4" t="s">
        <v>37</v>
      </c>
      <c r="L20" s="4" t="s">
        <v>38</v>
      </c>
      <c r="M20" s="4" t="s">
        <v>277</v>
      </c>
      <c r="N20" s="4" t="s">
        <v>277</v>
      </c>
      <c r="O20" s="32" t="s">
        <v>32</v>
      </c>
      <c r="P20" s="3" t="s">
        <v>14</v>
      </c>
      <c r="Q20" s="23"/>
    </row>
    <row r="21" spans="1:21" x14ac:dyDescent="0.25">
      <c r="A21" s="6">
        <v>44104</v>
      </c>
      <c r="B21" s="7">
        <v>0.47152777777777777</v>
      </c>
      <c r="C21" s="4" t="s">
        <v>13</v>
      </c>
      <c r="D21" s="5">
        <v>50316</v>
      </c>
      <c r="E21" s="4" t="s">
        <v>278</v>
      </c>
      <c r="F21" s="4" t="s">
        <v>279</v>
      </c>
      <c r="G21" s="27">
        <v>580</v>
      </c>
      <c r="H21" s="27">
        <v>0</v>
      </c>
      <c r="I21" s="28">
        <v>2</v>
      </c>
      <c r="J21" s="27">
        <v>50</v>
      </c>
      <c r="K21" s="4" t="s">
        <v>33</v>
      </c>
      <c r="L21" s="4" t="s">
        <v>148</v>
      </c>
      <c r="M21" s="4" t="s">
        <v>280</v>
      </c>
      <c r="N21" s="4" t="s">
        <v>280</v>
      </c>
      <c r="O21" s="32" t="s">
        <v>32</v>
      </c>
      <c r="P21" s="3" t="s">
        <v>14</v>
      </c>
      <c r="Q21" s="23"/>
    </row>
    <row r="22" spans="1:21" x14ac:dyDescent="0.25">
      <c r="A22" s="6">
        <v>44104</v>
      </c>
      <c r="B22" s="7">
        <v>0.50486111111111109</v>
      </c>
      <c r="C22" s="4" t="s">
        <v>13</v>
      </c>
      <c r="D22" s="5">
        <v>50317</v>
      </c>
      <c r="E22" s="4" t="s">
        <v>82</v>
      </c>
      <c r="F22" s="4" t="s">
        <v>15</v>
      </c>
      <c r="G22" s="27">
        <v>255.904</v>
      </c>
      <c r="H22" s="27">
        <v>0</v>
      </c>
      <c r="I22" s="28">
        <v>8</v>
      </c>
      <c r="J22" s="27">
        <v>14</v>
      </c>
      <c r="K22" s="4" t="s">
        <v>31</v>
      </c>
      <c r="L22" s="4" t="s">
        <v>31</v>
      </c>
      <c r="M22" s="4" t="s">
        <v>323</v>
      </c>
      <c r="N22" s="4" t="s">
        <v>324</v>
      </c>
      <c r="O22" s="32" t="s">
        <v>86</v>
      </c>
      <c r="P22" s="3" t="s">
        <v>14</v>
      </c>
      <c r="Q22" s="23"/>
    </row>
    <row r="23" spans="1:21" x14ac:dyDescent="0.25">
      <c r="A23" s="6">
        <v>44104</v>
      </c>
      <c r="B23" s="7">
        <v>0.50486111111111109</v>
      </c>
      <c r="C23" s="4" t="s">
        <v>13</v>
      </c>
      <c r="D23" s="5">
        <v>50318</v>
      </c>
      <c r="E23" s="4" t="s">
        <v>82</v>
      </c>
      <c r="F23" s="4" t="s">
        <v>15</v>
      </c>
      <c r="G23" s="27">
        <v>399.4</v>
      </c>
      <c r="H23" s="27">
        <v>0</v>
      </c>
      <c r="I23" s="28">
        <v>10</v>
      </c>
      <c r="J23" s="27">
        <v>22</v>
      </c>
      <c r="K23" s="4" t="s">
        <v>31</v>
      </c>
      <c r="L23" s="4" t="s">
        <v>31</v>
      </c>
      <c r="M23" s="4" t="s">
        <v>324</v>
      </c>
      <c r="N23" s="4" t="s">
        <v>325</v>
      </c>
      <c r="O23" s="32" t="s">
        <v>86</v>
      </c>
      <c r="P23" s="3" t="s">
        <v>14</v>
      </c>
      <c r="Q23" s="23"/>
    </row>
    <row r="24" spans="1:21" x14ac:dyDescent="0.25">
      <c r="A24" s="6">
        <v>44104</v>
      </c>
      <c r="B24" s="7">
        <v>0.54236111111111118</v>
      </c>
      <c r="C24" s="4" t="s">
        <v>13</v>
      </c>
      <c r="D24" s="5">
        <v>50319</v>
      </c>
      <c r="E24" s="4" t="s">
        <v>326</v>
      </c>
      <c r="F24" s="4" t="s">
        <v>327</v>
      </c>
      <c r="G24" s="27">
        <v>1164</v>
      </c>
      <c r="H24" s="27">
        <v>0</v>
      </c>
      <c r="I24" s="28">
        <v>4</v>
      </c>
      <c r="J24" s="27">
        <v>20</v>
      </c>
      <c r="K24" s="4" t="s">
        <v>31</v>
      </c>
      <c r="L24" s="4" t="s">
        <v>103</v>
      </c>
      <c r="M24" s="4" t="s">
        <v>328</v>
      </c>
      <c r="N24" s="4" t="s">
        <v>328</v>
      </c>
      <c r="O24" s="32" t="s">
        <v>87</v>
      </c>
      <c r="P24" s="3" t="s">
        <v>14</v>
      </c>
      <c r="Q24" s="23"/>
    </row>
    <row r="25" spans="1:21" x14ac:dyDescent="0.25">
      <c r="A25" s="6">
        <v>44104</v>
      </c>
      <c r="B25" s="7">
        <v>0.54305555555555551</v>
      </c>
      <c r="C25" s="4" t="s">
        <v>13</v>
      </c>
      <c r="D25" s="5">
        <v>50320</v>
      </c>
      <c r="E25" s="4" t="s">
        <v>326</v>
      </c>
      <c r="F25" s="4" t="s">
        <v>327</v>
      </c>
      <c r="G25" s="27">
        <v>973.84</v>
      </c>
      <c r="H25" s="27">
        <v>0</v>
      </c>
      <c r="I25" s="28">
        <v>4</v>
      </c>
      <c r="J25" s="27">
        <v>160</v>
      </c>
      <c r="K25" s="4" t="s">
        <v>31</v>
      </c>
      <c r="L25" s="4" t="s">
        <v>103</v>
      </c>
      <c r="M25" s="4" t="s">
        <v>328</v>
      </c>
      <c r="N25" s="4" t="s">
        <v>328</v>
      </c>
      <c r="O25" s="32" t="s">
        <v>87</v>
      </c>
      <c r="P25" s="3" t="s">
        <v>14</v>
      </c>
      <c r="Q25" s="23"/>
    </row>
    <row r="26" spans="1:21" x14ac:dyDescent="0.25">
      <c r="A26" s="6">
        <v>44104</v>
      </c>
      <c r="B26" s="7">
        <v>0.54375000000000007</v>
      </c>
      <c r="C26" s="4" t="s">
        <v>13</v>
      </c>
      <c r="D26" s="5">
        <v>50321</v>
      </c>
      <c r="E26" s="4" t="s">
        <v>329</v>
      </c>
      <c r="F26" s="4" t="s">
        <v>330</v>
      </c>
      <c r="G26" s="27">
        <v>780</v>
      </c>
      <c r="H26" s="27">
        <v>0</v>
      </c>
      <c r="I26" s="28">
        <v>2</v>
      </c>
      <c r="J26" s="27">
        <v>30</v>
      </c>
      <c r="K26" s="4" t="s">
        <v>33</v>
      </c>
      <c r="L26" s="4" t="s">
        <v>331</v>
      </c>
      <c r="M26" s="4" t="s">
        <v>332</v>
      </c>
      <c r="N26" s="4" t="s">
        <v>332</v>
      </c>
      <c r="O26" s="32" t="s">
        <v>86</v>
      </c>
      <c r="P26" s="3" t="s">
        <v>14</v>
      </c>
      <c r="Q26" s="23">
        <v>44105</v>
      </c>
      <c r="R26" s="3" t="s">
        <v>32</v>
      </c>
      <c r="S26" s="3">
        <v>1</v>
      </c>
      <c r="T26" s="22" t="s">
        <v>32</v>
      </c>
    </row>
    <row r="27" spans="1:21" x14ac:dyDescent="0.25">
      <c r="A27" s="6">
        <v>44104</v>
      </c>
      <c r="B27" s="7">
        <v>0.5444444444444444</v>
      </c>
      <c r="C27" s="4" t="s">
        <v>13</v>
      </c>
      <c r="D27" s="5">
        <v>50322</v>
      </c>
      <c r="E27" s="4" t="s">
        <v>198</v>
      </c>
      <c r="F27" s="4" t="s">
        <v>333</v>
      </c>
      <c r="G27" s="27">
        <v>1169.5840000000001</v>
      </c>
      <c r="H27" s="27">
        <v>0</v>
      </c>
      <c r="I27" s="28">
        <v>4</v>
      </c>
      <c r="J27" s="27">
        <v>36</v>
      </c>
      <c r="K27" s="4" t="s">
        <v>31</v>
      </c>
      <c r="L27" s="4" t="s">
        <v>31</v>
      </c>
      <c r="M27" s="4" t="s">
        <v>334</v>
      </c>
      <c r="N27" s="4" t="s">
        <v>334</v>
      </c>
      <c r="O27" s="4" t="s">
        <v>87</v>
      </c>
      <c r="P27" s="3" t="s">
        <v>14</v>
      </c>
      <c r="Q27" s="6">
        <v>44105</v>
      </c>
      <c r="R27" s="4" t="s">
        <v>535</v>
      </c>
      <c r="S27" s="4">
        <v>1</v>
      </c>
      <c r="T27" s="1" t="s">
        <v>536</v>
      </c>
      <c r="U27" s="1" t="s">
        <v>527</v>
      </c>
    </row>
    <row r="28" spans="1:21" x14ac:dyDescent="0.25">
      <c r="A28" s="6">
        <v>44104</v>
      </c>
      <c r="B28" s="7">
        <v>0.54583333333333328</v>
      </c>
      <c r="C28" s="4" t="s">
        <v>13</v>
      </c>
      <c r="D28" s="5">
        <v>50323</v>
      </c>
      <c r="E28" s="4" t="s">
        <v>62</v>
      </c>
      <c r="F28" s="4" t="s">
        <v>114</v>
      </c>
      <c r="G28" s="27">
        <v>2034.567</v>
      </c>
      <c r="H28" s="27">
        <v>0</v>
      </c>
      <c r="I28" s="28">
        <v>6</v>
      </c>
      <c r="J28" s="27">
        <v>68</v>
      </c>
      <c r="K28" s="4" t="s">
        <v>31</v>
      </c>
      <c r="L28" s="4" t="s">
        <v>31</v>
      </c>
      <c r="M28" s="4" t="s">
        <v>335</v>
      </c>
      <c r="N28" s="4" t="s">
        <v>336</v>
      </c>
      <c r="O28" s="4" t="s">
        <v>87</v>
      </c>
      <c r="P28" s="3" t="s">
        <v>14</v>
      </c>
      <c r="Q28" s="6">
        <v>44105</v>
      </c>
      <c r="R28" s="4" t="s">
        <v>535</v>
      </c>
      <c r="S28" s="4">
        <v>2</v>
      </c>
      <c r="T28" s="1" t="s">
        <v>536</v>
      </c>
    </row>
    <row r="29" spans="1:21" x14ac:dyDescent="0.25">
      <c r="A29" s="6">
        <v>44104</v>
      </c>
      <c r="B29" s="7">
        <v>0.58750000000000002</v>
      </c>
      <c r="C29" s="4" t="s">
        <v>13</v>
      </c>
      <c r="D29" s="5">
        <v>50324</v>
      </c>
      <c r="E29" s="4" t="s">
        <v>81</v>
      </c>
      <c r="F29" s="4" t="s">
        <v>15</v>
      </c>
      <c r="G29" s="27">
        <v>514.4</v>
      </c>
      <c r="H29" s="27">
        <v>0</v>
      </c>
      <c r="I29" s="28">
        <v>4</v>
      </c>
      <c r="J29" s="27">
        <v>8</v>
      </c>
      <c r="K29" s="4" t="s">
        <v>31</v>
      </c>
      <c r="L29" s="4" t="s">
        <v>31</v>
      </c>
      <c r="M29" s="4" t="s">
        <v>337</v>
      </c>
      <c r="N29" s="4" t="s">
        <v>338</v>
      </c>
      <c r="O29" s="32" t="s">
        <v>339</v>
      </c>
      <c r="P29" s="3" t="s">
        <v>14</v>
      </c>
      <c r="Q29" s="23"/>
    </row>
    <row r="30" spans="1:21" x14ac:dyDescent="0.25">
      <c r="A30" s="6">
        <v>44104</v>
      </c>
      <c r="B30" s="7">
        <v>0.60486111111111118</v>
      </c>
      <c r="C30" s="4" t="s">
        <v>13</v>
      </c>
      <c r="D30" s="5">
        <v>50325</v>
      </c>
      <c r="E30" s="4" t="s">
        <v>340</v>
      </c>
      <c r="F30" s="4" t="s">
        <v>341</v>
      </c>
      <c r="G30" s="27">
        <v>671.32799999999997</v>
      </c>
      <c r="H30" s="27">
        <v>0</v>
      </c>
      <c r="I30" s="28">
        <v>6</v>
      </c>
      <c r="J30" s="27">
        <v>42</v>
      </c>
      <c r="K30" s="4" t="s">
        <v>266</v>
      </c>
      <c r="L30" s="4" t="s">
        <v>342</v>
      </c>
      <c r="M30" s="4" t="s">
        <v>343</v>
      </c>
      <c r="N30" s="4" t="s">
        <v>343</v>
      </c>
      <c r="O30" s="32" t="s">
        <v>32</v>
      </c>
      <c r="P30" s="3" t="s">
        <v>14</v>
      </c>
      <c r="Q30" s="23">
        <v>44105</v>
      </c>
      <c r="R30" s="3" t="s">
        <v>32</v>
      </c>
      <c r="S30" s="3">
        <v>2</v>
      </c>
      <c r="T30" s="22" t="s">
        <v>32</v>
      </c>
    </row>
    <row r="31" spans="1:21" x14ac:dyDescent="0.25">
      <c r="A31" s="6">
        <v>44104</v>
      </c>
      <c r="B31" s="7">
        <v>0.60555555555555551</v>
      </c>
      <c r="C31" s="4" t="s">
        <v>13</v>
      </c>
      <c r="D31" s="5">
        <v>50326</v>
      </c>
      <c r="E31" s="4" t="s">
        <v>340</v>
      </c>
      <c r="F31" s="4" t="s">
        <v>341</v>
      </c>
      <c r="G31" s="27">
        <v>1268.4000000000001</v>
      </c>
      <c r="H31" s="27">
        <v>0</v>
      </c>
      <c r="I31" s="28">
        <v>10</v>
      </c>
      <c r="J31" s="27">
        <v>86</v>
      </c>
      <c r="K31" s="4" t="s">
        <v>266</v>
      </c>
      <c r="L31" s="4" t="s">
        <v>342</v>
      </c>
      <c r="M31" s="4" t="s">
        <v>343</v>
      </c>
      <c r="N31" s="4" t="s">
        <v>343</v>
      </c>
      <c r="O31" s="32" t="s">
        <v>32</v>
      </c>
      <c r="P31" s="3" t="s">
        <v>14</v>
      </c>
      <c r="Q31" s="23">
        <v>44105</v>
      </c>
      <c r="R31" s="3" t="s">
        <v>32</v>
      </c>
      <c r="S31" s="3">
        <v>0</v>
      </c>
      <c r="T31" s="22" t="s">
        <v>32</v>
      </c>
    </row>
    <row r="32" spans="1:21" x14ac:dyDescent="0.25">
      <c r="A32" s="6">
        <v>44104</v>
      </c>
      <c r="B32" s="7">
        <v>0.60625000000000007</v>
      </c>
      <c r="C32" s="4" t="s">
        <v>13</v>
      </c>
      <c r="D32" s="5">
        <v>50327</v>
      </c>
      <c r="E32" s="4" t="s">
        <v>344</v>
      </c>
      <c r="F32" s="4" t="s">
        <v>345</v>
      </c>
      <c r="G32" s="27">
        <v>379.45600000000002</v>
      </c>
      <c r="H32" s="27">
        <v>0</v>
      </c>
      <c r="I32" s="28">
        <v>2</v>
      </c>
      <c r="J32" s="27">
        <v>20</v>
      </c>
      <c r="K32" s="4" t="s">
        <v>42</v>
      </c>
      <c r="L32" s="4" t="s">
        <v>346</v>
      </c>
      <c r="M32" s="4" t="s">
        <v>347</v>
      </c>
      <c r="N32" s="4" t="s">
        <v>347</v>
      </c>
      <c r="O32" s="32" t="s">
        <v>32</v>
      </c>
      <c r="P32" s="3" t="s">
        <v>14</v>
      </c>
      <c r="Q32" s="23">
        <v>44105</v>
      </c>
      <c r="R32" s="3" t="s">
        <v>32</v>
      </c>
      <c r="S32" s="3">
        <v>1</v>
      </c>
      <c r="T32" s="22" t="s">
        <v>32</v>
      </c>
    </row>
    <row r="33" spans="1:20" x14ac:dyDescent="0.25">
      <c r="A33" s="6">
        <v>44104</v>
      </c>
      <c r="B33" s="7">
        <v>0.6069444444444444</v>
      </c>
      <c r="C33" s="4" t="s">
        <v>13</v>
      </c>
      <c r="D33" s="5">
        <v>50328</v>
      </c>
      <c r="E33" s="4" t="s">
        <v>344</v>
      </c>
      <c r="F33" s="4" t="s">
        <v>345</v>
      </c>
      <c r="G33" s="27">
        <v>310</v>
      </c>
      <c r="H33" s="27">
        <v>0</v>
      </c>
      <c r="I33" s="28">
        <v>2</v>
      </c>
      <c r="J33" s="27">
        <v>20</v>
      </c>
      <c r="K33" s="4" t="s">
        <v>42</v>
      </c>
      <c r="L33" s="4" t="s">
        <v>346</v>
      </c>
      <c r="M33" s="4" t="s">
        <v>347</v>
      </c>
      <c r="N33" s="4" t="s">
        <v>347</v>
      </c>
      <c r="O33" s="32" t="s">
        <v>32</v>
      </c>
      <c r="P33" s="3" t="s">
        <v>14</v>
      </c>
      <c r="Q33" s="23">
        <v>44105</v>
      </c>
      <c r="R33" s="3" t="s">
        <v>32</v>
      </c>
      <c r="S33" s="3">
        <v>0</v>
      </c>
      <c r="T33" s="22" t="s">
        <v>32</v>
      </c>
    </row>
    <row r="34" spans="1:20" x14ac:dyDescent="0.25">
      <c r="A34" s="6">
        <v>44104</v>
      </c>
      <c r="B34" s="7">
        <v>0.60763888888888895</v>
      </c>
      <c r="C34" s="4" t="s">
        <v>13</v>
      </c>
      <c r="D34" s="5">
        <v>50329</v>
      </c>
      <c r="E34" s="4" t="s">
        <v>348</v>
      </c>
      <c r="F34" s="4" t="s">
        <v>349</v>
      </c>
      <c r="G34" s="27">
        <v>730.61</v>
      </c>
      <c r="H34" s="27">
        <v>0</v>
      </c>
      <c r="I34" s="28">
        <v>6</v>
      </c>
      <c r="J34" s="27">
        <v>111</v>
      </c>
      <c r="K34" s="4" t="s">
        <v>42</v>
      </c>
      <c r="L34" s="4" t="s">
        <v>350</v>
      </c>
      <c r="M34" s="4" t="s">
        <v>351</v>
      </c>
      <c r="N34" s="4" t="s">
        <v>351</v>
      </c>
      <c r="O34" s="32" t="s">
        <v>32</v>
      </c>
      <c r="P34" s="3" t="s">
        <v>14</v>
      </c>
      <c r="Q34" s="23">
        <v>44105</v>
      </c>
      <c r="R34" s="3" t="s">
        <v>32</v>
      </c>
      <c r="S34" s="3">
        <v>1</v>
      </c>
      <c r="T34" s="22" t="s">
        <v>32</v>
      </c>
    </row>
    <row r="35" spans="1:20" x14ac:dyDescent="0.25">
      <c r="A35" s="6">
        <v>44104</v>
      </c>
      <c r="B35" s="7">
        <v>0.60833333333333328</v>
      </c>
      <c r="C35" s="4" t="s">
        <v>13</v>
      </c>
      <c r="D35" s="5">
        <v>50330</v>
      </c>
      <c r="E35" s="4" t="s">
        <v>348</v>
      </c>
      <c r="F35" s="4" t="s">
        <v>349</v>
      </c>
      <c r="G35" s="27">
        <v>312</v>
      </c>
      <c r="H35" s="27">
        <v>0</v>
      </c>
      <c r="I35" s="28">
        <v>2</v>
      </c>
      <c r="J35" s="27">
        <v>12</v>
      </c>
      <c r="K35" s="4" t="s">
        <v>42</v>
      </c>
      <c r="L35" s="4" t="s">
        <v>350</v>
      </c>
      <c r="M35" s="4" t="s">
        <v>351</v>
      </c>
      <c r="N35" s="4" t="s">
        <v>351</v>
      </c>
      <c r="O35" s="32" t="s">
        <v>32</v>
      </c>
      <c r="P35" s="3" t="s">
        <v>14</v>
      </c>
      <c r="Q35" s="23">
        <v>44105</v>
      </c>
      <c r="R35" s="3" t="s">
        <v>32</v>
      </c>
      <c r="S35" s="3">
        <v>0</v>
      </c>
      <c r="T35" s="22" t="s">
        <v>32</v>
      </c>
    </row>
    <row r="36" spans="1:20" x14ac:dyDescent="0.25">
      <c r="A36" s="6">
        <v>44104</v>
      </c>
      <c r="B36" s="7">
        <v>0.60902777777777783</v>
      </c>
      <c r="C36" s="4" t="s">
        <v>13</v>
      </c>
      <c r="D36" s="5">
        <v>50331</v>
      </c>
      <c r="E36" s="4" t="s">
        <v>352</v>
      </c>
      <c r="F36" s="4" t="s">
        <v>353</v>
      </c>
      <c r="G36" s="27">
        <v>660</v>
      </c>
      <c r="H36" s="27">
        <v>0</v>
      </c>
      <c r="I36" s="28">
        <v>4</v>
      </c>
      <c r="J36" s="27">
        <v>42</v>
      </c>
      <c r="K36" s="4" t="s">
        <v>354</v>
      </c>
      <c r="L36" s="4" t="s">
        <v>355</v>
      </c>
      <c r="M36" s="4" t="s">
        <v>356</v>
      </c>
      <c r="N36" s="4" t="s">
        <v>356</v>
      </c>
      <c r="O36" s="32" t="s">
        <v>32</v>
      </c>
      <c r="P36" s="3" t="s">
        <v>14</v>
      </c>
      <c r="Q36" s="23">
        <v>44105</v>
      </c>
      <c r="R36" s="3" t="s">
        <v>32</v>
      </c>
      <c r="S36" s="3">
        <v>1</v>
      </c>
      <c r="T36" s="22" t="s">
        <v>32</v>
      </c>
    </row>
    <row r="37" spans="1:20" x14ac:dyDescent="0.25">
      <c r="A37" s="6">
        <v>44104</v>
      </c>
      <c r="B37" s="7">
        <v>0.64374999999999993</v>
      </c>
      <c r="C37" s="4" t="s">
        <v>13</v>
      </c>
      <c r="D37" s="5">
        <v>50332</v>
      </c>
      <c r="E37" s="4" t="s">
        <v>357</v>
      </c>
      <c r="F37" s="4" t="s">
        <v>358</v>
      </c>
      <c r="G37" s="27">
        <v>844.8</v>
      </c>
      <c r="H37" s="27">
        <v>0</v>
      </c>
      <c r="I37" s="28">
        <v>2</v>
      </c>
      <c r="J37" s="27">
        <v>12</v>
      </c>
      <c r="K37" s="4" t="s">
        <v>354</v>
      </c>
      <c r="L37" s="4" t="s">
        <v>359</v>
      </c>
      <c r="M37" s="4" t="s">
        <v>360</v>
      </c>
      <c r="N37" s="4" t="s">
        <v>360</v>
      </c>
      <c r="O37" s="32" t="s">
        <v>32</v>
      </c>
      <c r="P37" s="3" t="s">
        <v>14</v>
      </c>
      <c r="Q37" s="23">
        <v>44105</v>
      </c>
      <c r="R37" s="3" t="s">
        <v>32</v>
      </c>
      <c r="S37" s="3">
        <v>1</v>
      </c>
      <c r="T37" s="22" t="s">
        <v>32</v>
      </c>
    </row>
    <row r="38" spans="1:20" x14ac:dyDescent="0.25">
      <c r="A38" s="6">
        <v>44104</v>
      </c>
      <c r="B38" s="7">
        <v>0.64861111111111114</v>
      </c>
      <c r="C38" s="4" t="s">
        <v>13</v>
      </c>
      <c r="D38" s="5">
        <v>50333</v>
      </c>
      <c r="E38" s="4" t="s">
        <v>361</v>
      </c>
      <c r="F38" s="4" t="s">
        <v>362</v>
      </c>
      <c r="G38" s="27">
        <v>379.45600000000002</v>
      </c>
      <c r="H38" s="27">
        <v>0</v>
      </c>
      <c r="I38" s="28">
        <v>2</v>
      </c>
      <c r="J38" s="27">
        <v>20</v>
      </c>
      <c r="K38" s="4" t="s">
        <v>101</v>
      </c>
      <c r="L38" s="4" t="s">
        <v>363</v>
      </c>
      <c r="M38" s="4" t="s">
        <v>364</v>
      </c>
      <c r="N38" s="4" t="s">
        <v>364</v>
      </c>
      <c r="O38" s="32" t="s">
        <v>86</v>
      </c>
      <c r="P38" s="3" t="s">
        <v>14</v>
      </c>
      <c r="Q38" s="23">
        <v>44105</v>
      </c>
      <c r="R38" s="3" t="s">
        <v>32</v>
      </c>
      <c r="S38" s="3">
        <v>1</v>
      </c>
      <c r="T38" s="22" t="s">
        <v>32</v>
      </c>
    </row>
    <row r="39" spans="1:20" x14ac:dyDescent="0.25">
      <c r="A39" s="6">
        <v>44104</v>
      </c>
      <c r="B39" s="7">
        <v>0.64930555555555558</v>
      </c>
      <c r="C39" s="4" t="s">
        <v>13</v>
      </c>
      <c r="D39" s="5">
        <v>50334</v>
      </c>
      <c r="E39" s="4" t="s">
        <v>361</v>
      </c>
      <c r="F39" s="4" t="s">
        <v>362</v>
      </c>
      <c r="G39" s="27">
        <v>1928</v>
      </c>
      <c r="H39" s="27">
        <v>0</v>
      </c>
      <c r="I39" s="28">
        <v>4</v>
      </c>
      <c r="J39" s="27">
        <v>40</v>
      </c>
      <c r="K39" s="4" t="s">
        <v>101</v>
      </c>
      <c r="L39" s="4" t="s">
        <v>363</v>
      </c>
      <c r="M39" s="4" t="s">
        <v>364</v>
      </c>
      <c r="N39" s="4" t="s">
        <v>364</v>
      </c>
      <c r="O39" s="32" t="s">
        <v>86</v>
      </c>
      <c r="P39" s="3" t="s">
        <v>14</v>
      </c>
      <c r="Q39" s="23">
        <v>44105</v>
      </c>
      <c r="R39" s="3" t="s">
        <v>32</v>
      </c>
      <c r="S39" s="3">
        <v>0</v>
      </c>
      <c r="T39" s="22" t="s">
        <v>32</v>
      </c>
    </row>
    <row r="40" spans="1:20" x14ac:dyDescent="0.25">
      <c r="A40" s="6">
        <v>44104</v>
      </c>
      <c r="B40" s="7">
        <v>0.57430555555555551</v>
      </c>
      <c r="C40" s="6" t="s">
        <v>47</v>
      </c>
      <c r="D40" s="5">
        <v>74180</v>
      </c>
      <c r="E40" s="6" t="s">
        <v>281</v>
      </c>
      <c r="F40" s="6" t="s">
        <v>282</v>
      </c>
      <c r="G40" s="27">
        <v>5230.3999999999996</v>
      </c>
      <c r="H40" s="27">
        <v>0</v>
      </c>
      <c r="I40" s="28">
        <v>2</v>
      </c>
      <c r="J40" s="27">
        <v>700</v>
      </c>
      <c r="K40" s="6" t="s">
        <v>31</v>
      </c>
      <c r="L40" s="6" t="s">
        <v>283</v>
      </c>
      <c r="M40" s="6" t="s">
        <v>284</v>
      </c>
      <c r="N40" s="6" t="s">
        <v>284</v>
      </c>
      <c r="O40" s="33" t="s">
        <v>87</v>
      </c>
      <c r="P40" s="23" t="s">
        <v>14</v>
      </c>
      <c r="Q40" s="23"/>
    </row>
    <row r="41" spans="1:20" x14ac:dyDescent="0.25">
      <c r="A41" s="6">
        <v>44104</v>
      </c>
      <c r="B41" s="7">
        <v>0.57777777777777783</v>
      </c>
      <c r="C41" s="6" t="s">
        <v>47</v>
      </c>
      <c r="D41" s="5">
        <v>74181</v>
      </c>
      <c r="E41" s="6" t="s">
        <v>285</v>
      </c>
      <c r="F41" s="6" t="s">
        <v>286</v>
      </c>
      <c r="G41" s="27">
        <v>432</v>
      </c>
      <c r="H41" s="27">
        <v>0</v>
      </c>
      <c r="I41" s="28">
        <v>2</v>
      </c>
      <c r="J41" s="27">
        <v>37</v>
      </c>
      <c r="K41" s="6" t="s">
        <v>88</v>
      </c>
      <c r="L41" s="6" t="s">
        <v>287</v>
      </c>
      <c r="M41" s="6" t="s">
        <v>288</v>
      </c>
      <c r="N41" s="6" t="s">
        <v>288</v>
      </c>
      <c r="O41" s="33" t="s">
        <v>86</v>
      </c>
      <c r="P41" s="6" t="s">
        <v>14</v>
      </c>
      <c r="Q41" s="23">
        <v>44105</v>
      </c>
      <c r="R41" s="3" t="s">
        <v>32</v>
      </c>
      <c r="S41" s="3">
        <v>4</v>
      </c>
      <c r="T41" s="22" t="s">
        <v>32</v>
      </c>
    </row>
    <row r="42" spans="1:20" x14ac:dyDescent="0.25">
      <c r="A42" s="6">
        <v>44104</v>
      </c>
      <c r="B42" s="7">
        <v>0.58333333333333337</v>
      </c>
      <c r="C42" s="6" t="s">
        <v>47</v>
      </c>
      <c r="D42" s="5">
        <v>74182</v>
      </c>
      <c r="E42" s="6" t="s">
        <v>70</v>
      </c>
      <c r="F42" s="6" t="s">
        <v>71</v>
      </c>
      <c r="G42" s="27">
        <v>10035.200000000001</v>
      </c>
      <c r="H42" s="27">
        <v>0</v>
      </c>
      <c r="I42" s="28">
        <v>2</v>
      </c>
      <c r="J42" s="27">
        <v>1344</v>
      </c>
      <c r="K42" s="6" t="s">
        <v>31</v>
      </c>
      <c r="L42" s="6" t="s">
        <v>31</v>
      </c>
      <c r="M42" s="6" t="s">
        <v>102</v>
      </c>
      <c r="N42" s="6" t="s">
        <v>289</v>
      </c>
      <c r="O42" s="33"/>
      <c r="P42" s="23" t="s">
        <v>14</v>
      </c>
      <c r="Q42" s="23">
        <v>44105</v>
      </c>
      <c r="R42" s="3" t="s">
        <v>32</v>
      </c>
      <c r="S42" s="3">
        <v>56</v>
      </c>
      <c r="T42" s="22" t="s">
        <v>32</v>
      </c>
    </row>
    <row r="43" spans="1:20" x14ac:dyDescent="0.25">
      <c r="A43" s="6">
        <v>44104</v>
      </c>
      <c r="B43" s="7">
        <v>0.59791666666666665</v>
      </c>
      <c r="C43" s="6" t="s">
        <v>47</v>
      </c>
      <c r="D43" s="5">
        <v>74183</v>
      </c>
      <c r="E43" s="6" t="s">
        <v>281</v>
      </c>
      <c r="F43" s="6" t="s">
        <v>282</v>
      </c>
      <c r="G43" s="27">
        <v>31990</v>
      </c>
      <c r="H43" s="27">
        <v>0</v>
      </c>
      <c r="I43" s="28">
        <v>1</v>
      </c>
      <c r="J43" s="27">
        <v>3500</v>
      </c>
      <c r="K43" s="6" t="s">
        <v>31</v>
      </c>
      <c r="L43" s="6" t="s">
        <v>283</v>
      </c>
      <c r="M43" s="6" t="s">
        <v>284</v>
      </c>
      <c r="N43" s="6" t="s">
        <v>284</v>
      </c>
      <c r="O43" s="33" t="s">
        <v>35</v>
      </c>
      <c r="P43" s="23" t="s">
        <v>14</v>
      </c>
      <c r="Q43" s="23"/>
    </row>
    <row r="44" spans="1:20" x14ac:dyDescent="0.25">
      <c r="A44" s="6">
        <v>44104</v>
      </c>
      <c r="B44" s="7">
        <v>0.60972222222222217</v>
      </c>
      <c r="C44" s="6" t="s">
        <v>47</v>
      </c>
      <c r="D44" s="5">
        <v>74184</v>
      </c>
      <c r="E44" s="6" t="s">
        <v>290</v>
      </c>
      <c r="F44" s="6" t="s">
        <v>291</v>
      </c>
      <c r="G44" s="27">
        <v>9080.4</v>
      </c>
      <c r="H44" s="27">
        <v>0</v>
      </c>
      <c r="I44" s="28">
        <v>6</v>
      </c>
      <c r="J44" s="27">
        <v>678</v>
      </c>
      <c r="K44" s="6" t="s">
        <v>171</v>
      </c>
      <c r="L44" s="6" t="s">
        <v>171</v>
      </c>
      <c r="M44" s="6" t="s">
        <v>292</v>
      </c>
      <c r="N44" s="6" t="s">
        <v>292</v>
      </c>
      <c r="O44" s="33" t="s">
        <v>32</v>
      </c>
      <c r="P44" s="23" t="s">
        <v>14</v>
      </c>
      <c r="Q44" s="23">
        <v>44105</v>
      </c>
      <c r="R44" s="3" t="s">
        <v>32</v>
      </c>
      <c r="S44" s="3">
        <v>57</v>
      </c>
      <c r="T44" s="22" t="s">
        <v>32</v>
      </c>
    </row>
    <row r="45" spans="1:20" x14ac:dyDescent="0.25">
      <c r="A45" s="6">
        <v>44104</v>
      </c>
      <c r="B45" s="7">
        <v>0.64722222222222225</v>
      </c>
      <c r="C45" s="6" t="s">
        <v>47</v>
      </c>
      <c r="D45" s="5">
        <v>74185</v>
      </c>
      <c r="E45" s="6" t="s">
        <v>43</v>
      </c>
      <c r="F45" s="6" t="s">
        <v>15</v>
      </c>
      <c r="G45" s="27">
        <v>1600</v>
      </c>
      <c r="H45" s="27">
        <v>0</v>
      </c>
      <c r="I45" s="28">
        <v>2</v>
      </c>
      <c r="J45" s="27">
        <v>6</v>
      </c>
      <c r="K45" s="6" t="s">
        <v>31</v>
      </c>
      <c r="L45" s="6" t="s">
        <v>31</v>
      </c>
      <c r="M45" s="6" t="s">
        <v>293</v>
      </c>
      <c r="N45" s="6" t="s">
        <v>293</v>
      </c>
      <c r="O45" s="33" t="s">
        <v>86</v>
      </c>
      <c r="P45" s="6" t="s">
        <v>14</v>
      </c>
      <c r="Q45" s="23">
        <v>44105</v>
      </c>
      <c r="R45" s="3" t="s">
        <v>32</v>
      </c>
      <c r="S45" s="3">
        <v>1</v>
      </c>
      <c r="T45" s="22" t="s">
        <v>32</v>
      </c>
    </row>
    <row r="46" spans="1:20" x14ac:dyDescent="0.25">
      <c r="A46" s="6">
        <v>44104</v>
      </c>
      <c r="B46" s="7">
        <v>0.65347222222222223</v>
      </c>
      <c r="C46" s="6" t="s">
        <v>47</v>
      </c>
      <c r="D46" s="5">
        <v>74186</v>
      </c>
      <c r="E46" s="6" t="s">
        <v>294</v>
      </c>
      <c r="F46" s="6" t="s">
        <v>295</v>
      </c>
      <c r="G46" s="27">
        <v>5528</v>
      </c>
      <c r="H46" s="27">
        <v>0</v>
      </c>
      <c r="I46" s="28">
        <v>8</v>
      </c>
      <c r="J46" s="27">
        <v>600</v>
      </c>
      <c r="K46" s="6" t="s">
        <v>31</v>
      </c>
      <c r="L46" s="6" t="s">
        <v>31</v>
      </c>
      <c r="M46" s="6" t="s">
        <v>296</v>
      </c>
      <c r="N46" s="6" t="s">
        <v>296</v>
      </c>
      <c r="O46" s="6" t="s">
        <v>87</v>
      </c>
      <c r="P46" s="6" t="s">
        <v>14</v>
      </c>
      <c r="Q46" s="6">
        <v>44105</v>
      </c>
      <c r="R46" s="4" t="s">
        <v>520</v>
      </c>
      <c r="S46" s="4">
        <v>32</v>
      </c>
      <c r="T46" s="1" t="s">
        <v>521</v>
      </c>
    </row>
    <row r="47" spans="1:20" x14ac:dyDescent="0.25">
      <c r="A47" s="6">
        <v>44104</v>
      </c>
      <c r="B47" s="7">
        <v>0.65486111111111112</v>
      </c>
      <c r="C47" s="6" t="s">
        <v>47</v>
      </c>
      <c r="D47" s="5">
        <v>74187</v>
      </c>
      <c r="E47" s="6" t="s">
        <v>297</v>
      </c>
      <c r="F47" s="6" t="s">
        <v>15</v>
      </c>
      <c r="G47" s="27">
        <v>33160</v>
      </c>
      <c r="H47" s="27">
        <v>0</v>
      </c>
      <c r="I47" s="28">
        <v>1</v>
      </c>
      <c r="J47" s="27">
        <v>1000</v>
      </c>
      <c r="K47" s="6" t="s">
        <v>31</v>
      </c>
      <c r="L47" s="6" t="s">
        <v>31</v>
      </c>
      <c r="M47" s="6" t="s">
        <v>298</v>
      </c>
      <c r="N47" s="6" t="s">
        <v>298</v>
      </c>
      <c r="O47" s="33" t="s">
        <v>86</v>
      </c>
      <c r="P47" s="23" t="s">
        <v>14</v>
      </c>
      <c r="Q47" s="23"/>
    </row>
    <row r="48" spans="1:20" x14ac:dyDescent="0.25">
      <c r="A48" s="6">
        <v>44104</v>
      </c>
      <c r="B48" s="7">
        <v>0.65625</v>
      </c>
      <c r="C48" s="6" t="s">
        <v>47</v>
      </c>
      <c r="D48" s="5">
        <v>74188</v>
      </c>
      <c r="E48" s="6" t="s">
        <v>69</v>
      </c>
      <c r="F48" s="6" t="s">
        <v>532</v>
      </c>
      <c r="G48" s="27">
        <v>422.3</v>
      </c>
      <c r="H48" s="27">
        <v>0</v>
      </c>
      <c r="I48" s="28">
        <v>1</v>
      </c>
      <c r="J48" s="27">
        <v>1</v>
      </c>
      <c r="K48" s="6" t="s">
        <v>31</v>
      </c>
      <c r="L48" s="6" t="s">
        <v>31</v>
      </c>
      <c r="M48" s="6" t="s">
        <v>299</v>
      </c>
      <c r="N48" s="6" t="s">
        <v>299</v>
      </c>
      <c r="O48" s="6" t="s">
        <v>533</v>
      </c>
      <c r="P48" s="6" t="s">
        <v>14</v>
      </c>
      <c r="Q48" s="6">
        <v>44105</v>
      </c>
      <c r="R48" s="4">
        <v>3</v>
      </c>
      <c r="S48" s="4">
        <v>1</v>
      </c>
      <c r="T48" s="1" t="s">
        <v>526</v>
      </c>
    </row>
    <row r="49" spans="1:20" x14ac:dyDescent="0.25">
      <c r="A49" s="6">
        <v>44104</v>
      </c>
      <c r="B49" s="7">
        <v>0.66875000000000007</v>
      </c>
      <c r="C49" s="6" t="s">
        <v>47</v>
      </c>
      <c r="D49" s="5">
        <v>74189</v>
      </c>
      <c r="E49" s="6" t="s">
        <v>69</v>
      </c>
      <c r="F49" s="6" t="s">
        <v>15</v>
      </c>
      <c r="G49" s="27">
        <v>520</v>
      </c>
      <c r="H49" s="27">
        <v>0</v>
      </c>
      <c r="I49" s="28">
        <v>1</v>
      </c>
      <c r="J49" s="27">
        <v>1</v>
      </c>
      <c r="K49" s="6" t="s">
        <v>31</v>
      </c>
      <c r="L49" s="6" t="s">
        <v>31</v>
      </c>
      <c r="M49" s="6" t="s">
        <v>300</v>
      </c>
      <c r="N49" s="6" t="s">
        <v>301</v>
      </c>
      <c r="O49" s="33" t="s">
        <v>302</v>
      </c>
      <c r="P49" s="23" t="s">
        <v>14</v>
      </c>
      <c r="Q49" s="23">
        <v>44105</v>
      </c>
      <c r="R49" s="3" t="s">
        <v>538</v>
      </c>
      <c r="S49" s="3">
        <v>1</v>
      </c>
      <c r="T49" s="22" t="s">
        <v>537</v>
      </c>
    </row>
    <row r="50" spans="1:20" x14ac:dyDescent="0.25">
      <c r="A50" s="24">
        <v>44105</v>
      </c>
      <c r="B50" s="25">
        <v>0.3979166666666667</v>
      </c>
      <c r="C50" t="s">
        <v>47</v>
      </c>
      <c r="D50">
        <v>74190</v>
      </c>
      <c r="E50" t="s">
        <v>297</v>
      </c>
      <c r="F50" t="s">
        <v>15</v>
      </c>
      <c r="G50" s="30">
        <v>24522</v>
      </c>
      <c r="H50" s="30">
        <v>0</v>
      </c>
      <c r="I50" s="31">
        <v>10</v>
      </c>
      <c r="J50" s="30">
        <v>74</v>
      </c>
      <c r="K50" t="s">
        <v>31</v>
      </c>
      <c r="L50" t="s">
        <v>31</v>
      </c>
      <c r="M50" t="s">
        <v>586</v>
      </c>
      <c r="N50" t="s">
        <v>586</v>
      </c>
      <c r="O50" s="34" t="s">
        <v>86</v>
      </c>
      <c r="P50" s="26" t="s">
        <v>14</v>
      </c>
    </row>
    <row r="51" spans="1:20" x14ac:dyDescent="0.25">
      <c r="A51" s="24">
        <v>44105</v>
      </c>
      <c r="B51" s="25">
        <v>0.43263888888888885</v>
      </c>
      <c r="C51" t="s">
        <v>47</v>
      </c>
      <c r="D51">
        <v>74191</v>
      </c>
      <c r="E51" t="s">
        <v>587</v>
      </c>
      <c r="F51" t="s">
        <v>588</v>
      </c>
      <c r="G51" s="30">
        <v>795.9</v>
      </c>
      <c r="H51" s="30">
        <v>0</v>
      </c>
      <c r="I51" s="31">
        <v>1</v>
      </c>
      <c r="J51" s="30">
        <v>70</v>
      </c>
      <c r="K51" t="s">
        <v>92</v>
      </c>
      <c r="L51" t="s">
        <v>93</v>
      </c>
      <c r="M51" t="s">
        <v>589</v>
      </c>
      <c r="N51" t="s">
        <v>589</v>
      </c>
      <c r="O51" s="34" t="s">
        <v>86</v>
      </c>
      <c r="P51" s="26" t="s">
        <v>14</v>
      </c>
    </row>
    <row r="52" spans="1:20" x14ac:dyDescent="0.25">
      <c r="A52" s="24">
        <v>44105</v>
      </c>
      <c r="B52" s="25">
        <v>0.50555555555555554</v>
      </c>
      <c r="C52" t="s">
        <v>47</v>
      </c>
      <c r="D52">
        <v>74192</v>
      </c>
      <c r="E52" t="s">
        <v>590</v>
      </c>
      <c r="F52" t="s">
        <v>591</v>
      </c>
      <c r="G52" s="30">
        <v>12149.6</v>
      </c>
      <c r="H52" s="30">
        <v>0</v>
      </c>
      <c r="I52" s="31">
        <v>10</v>
      </c>
      <c r="J52" s="30">
        <v>39</v>
      </c>
      <c r="K52" t="s">
        <v>31</v>
      </c>
      <c r="L52" t="s">
        <v>31</v>
      </c>
      <c r="M52" t="s">
        <v>592</v>
      </c>
      <c r="N52" t="s">
        <v>592</v>
      </c>
      <c r="O52" s="34" t="s">
        <v>87</v>
      </c>
      <c r="P52" s="26" t="s">
        <v>14</v>
      </c>
      <c r="Q52" s="23">
        <v>44105</v>
      </c>
      <c r="R52" s="3" t="s">
        <v>538</v>
      </c>
      <c r="S52" s="3">
        <v>1</v>
      </c>
      <c r="T52" s="22" t="s">
        <v>537</v>
      </c>
    </row>
    <row r="53" spans="1:20" x14ac:dyDescent="0.25">
      <c r="A53" s="6">
        <v>44103</v>
      </c>
      <c r="B53" s="7">
        <v>0.51666666666666672</v>
      </c>
      <c r="C53" s="6" t="s">
        <v>30</v>
      </c>
      <c r="D53" s="5">
        <v>162003</v>
      </c>
      <c r="E53" s="6" t="s">
        <v>17</v>
      </c>
      <c r="F53" s="6" t="s">
        <v>599</v>
      </c>
      <c r="G53" s="29">
        <v>197500</v>
      </c>
      <c r="H53" s="27">
        <v>0</v>
      </c>
      <c r="I53" s="28">
        <v>1</v>
      </c>
      <c r="J53" s="27">
        <v>500</v>
      </c>
      <c r="K53" s="6" t="s">
        <v>31</v>
      </c>
      <c r="L53" s="6" t="s">
        <v>31</v>
      </c>
      <c r="M53" s="6" t="s">
        <v>600</v>
      </c>
      <c r="N53" s="6" t="s">
        <v>601</v>
      </c>
      <c r="O53" s="33" t="s">
        <v>602</v>
      </c>
      <c r="P53" s="23" t="s">
        <v>14</v>
      </c>
      <c r="Q53" s="23">
        <v>44105</v>
      </c>
      <c r="R53" s="3" t="s">
        <v>32</v>
      </c>
      <c r="S53" s="3">
        <v>21</v>
      </c>
      <c r="T53" s="22" t="s">
        <v>32</v>
      </c>
    </row>
    <row r="54" spans="1:20" x14ac:dyDescent="0.25">
      <c r="A54" s="6">
        <v>44104</v>
      </c>
      <c r="B54" s="7">
        <v>0.30972222222222223</v>
      </c>
      <c r="C54" s="4" t="s">
        <v>30</v>
      </c>
      <c r="D54" s="5">
        <v>162022</v>
      </c>
      <c r="E54" s="4" t="s">
        <v>55</v>
      </c>
      <c r="F54" s="4" t="s">
        <v>56</v>
      </c>
      <c r="G54" s="27">
        <v>16890.64</v>
      </c>
      <c r="H54" s="27">
        <v>0</v>
      </c>
      <c r="I54" s="28">
        <v>15</v>
      </c>
      <c r="J54" s="27">
        <v>466</v>
      </c>
      <c r="K54" s="4" t="s">
        <v>31</v>
      </c>
      <c r="L54" s="4" t="s">
        <v>31</v>
      </c>
      <c r="M54" s="4" t="s">
        <v>184</v>
      </c>
      <c r="N54" s="4" t="s">
        <v>57</v>
      </c>
      <c r="O54" s="32" t="s">
        <v>185</v>
      </c>
      <c r="P54" s="3" t="s">
        <v>14</v>
      </c>
      <c r="Q54" s="23"/>
    </row>
    <row r="55" spans="1:20" x14ac:dyDescent="0.25">
      <c r="A55" s="6">
        <v>44104</v>
      </c>
      <c r="B55" s="7">
        <v>0.31041666666666667</v>
      </c>
      <c r="C55" s="4" t="s">
        <v>30</v>
      </c>
      <c r="D55" s="5">
        <v>162023</v>
      </c>
      <c r="E55" s="4" t="s">
        <v>51</v>
      </c>
      <c r="F55" s="4" t="s">
        <v>186</v>
      </c>
      <c r="G55" s="27">
        <v>193.44</v>
      </c>
      <c r="H55" s="27">
        <v>0</v>
      </c>
      <c r="I55" s="28">
        <v>1</v>
      </c>
      <c r="J55" s="27">
        <v>24</v>
      </c>
      <c r="K55" s="4" t="s">
        <v>31</v>
      </c>
      <c r="L55" s="4" t="s">
        <v>31</v>
      </c>
      <c r="M55" s="4" t="s">
        <v>187</v>
      </c>
      <c r="N55" s="4" t="s">
        <v>187</v>
      </c>
      <c r="O55" s="32" t="s">
        <v>188</v>
      </c>
      <c r="P55" s="3" t="s">
        <v>14</v>
      </c>
      <c r="Q55" s="23"/>
    </row>
    <row r="56" spans="1:20" x14ac:dyDescent="0.25">
      <c r="A56" s="6">
        <v>44104</v>
      </c>
      <c r="B56" s="7">
        <v>0.37291666666666662</v>
      </c>
      <c r="C56" s="4" t="s">
        <v>30</v>
      </c>
      <c r="D56" s="5">
        <v>162024</v>
      </c>
      <c r="E56" s="4" t="s">
        <v>107</v>
      </c>
      <c r="F56" s="4" t="s">
        <v>108</v>
      </c>
      <c r="G56" s="27">
        <v>1505.28</v>
      </c>
      <c r="H56" s="27">
        <v>0</v>
      </c>
      <c r="I56" s="28">
        <v>1</v>
      </c>
      <c r="J56" s="27">
        <v>16</v>
      </c>
      <c r="K56" s="4" t="s">
        <v>99</v>
      </c>
      <c r="L56" s="4" t="s">
        <v>99</v>
      </c>
      <c r="M56" s="4" t="s">
        <v>109</v>
      </c>
      <c r="N56" s="4" t="s">
        <v>109</v>
      </c>
      <c r="O56" s="32" t="s">
        <v>32</v>
      </c>
      <c r="P56" s="3" t="s">
        <v>14</v>
      </c>
      <c r="Q56" s="23"/>
    </row>
    <row r="57" spans="1:20" x14ac:dyDescent="0.25">
      <c r="A57" s="6">
        <v>44104</v>
      </c>
      <c r="B57" s="7">
        <v>0.38263888888888892</v>
      </c>
      <c r="C57" s="4" t="s">
        <v>30</v>
      </c>
      <c r="D57" s="5">
        <v>162025</v>
      </c>
      <c r="E57" s="4" t="s">
        <v>189</v>
      </c>
      <c r="F57" s="4" t="s">
        <v>190</v>
      </c>
      <c r="G57" s="27">
        <v>260</v>
      </c>
      <c r="H57" s="27">
        <v>0</v>
      </c>
      <c r="I57" s="28">
        <v>2</v>
      </c>
      <c r="J57" s="27">
        <v>10</v>
      </c>
      <c r="K57" s="4" t="s">
        <v>31</v>
      </c>
      <c r="L57" s="4" t="s">
        <v>191</v>
      </c>
      <c r="M57" s="4" t="s">
        <v>192</v>
      </c>
      <c r="N57" s="4" t="s">
        <v>192</v>
      </c>
      <c r="O57" s="32" t="s">
        <v>32</v>
      </c>
      <c r="P57" s="3" t="s">
        <v>14</v>
      </c>
      <c r="Q57" s="23"/>
    </row>
    <row r="58" spans="1:20" x14ac:dyDescent="0.25">
      <c r="A58" s="6">
        <v>44104</v>
      </c>
      <c r="B58" s="7">
        <v>0.3840277777777778</v>
      </c>
      <c r="C58" s="4" t="s">
        <v>30</v>
      </c>
      <c r="D58" s="5">
        <v>162026</v>
      </c>
      <c r="E58" s="4" t="s">
        <v>189</v>
      </c>
      <c r="F58" s="4" t="s">
        <v>190</v>
      </c>
      <c r="G58" s="27">
        <v>650.79999999999995</v>
      </c>
      <c r="H58" s="27">
        <v>0</v>
      </c>
      <c r="I58" s="28">
        <v>6</v>
      </c>
      <c r="J58" s="27">
        <v>49</v>
      </c>
      <c r="K58" s="4" t="s">
        <v>31</v>
      </c>
      <c r="L58" s="4" t="s">
        <v>191</v>
      </c>
      <c r="M58" s="4" t="s">
        <v>192</v>
      </c>
      <c r="N58" s="4" t="s">
        <v>192</v>
      </c>
      <c r="O58" s="32" t="s">
        <v>32</v>
      </c>
      <c r="P58" s="3" t="s">
        <v>14</v>
      </c>
      <c r="Q58" s="23"/>
    </row>
    <row r="59" spans="1:20" x14ac:dyDescent="0.25">
      <c r="A59" s="6">
        <v>44104</v>
      </c>
      <c r="B59" s="7">
        <v>0.38472222222222219</v>
      </c>
      <c r="C59" s="4" t="s">
        <v>30</v>
      </c>
      <c r="D59" s="5">
        <v>162027</v>
      </c>
      <c r="E59" s="4" t="s">
        <v>189</v>
      </c>
      <c r="F59" s="4" t="s">
        <v>190</v>
      </c>
      <c r="G59" s="27">
        <v>395</v>
      </c>
      <c r="H59" s="27">
        <v>0</v>
      </c>
      <c r="I59" s="28">
        <v>1</v>
      </c>
      <c r="J59" s="27">
        <v>1</v>
      </c>
      <c r="K59" s="4" t="s">
        <v>31</v>
      </c>
      <c r="L59" s="4" t="s">
        <v>191</v>
      </c>
      <c r="M59" s="4" t="s">
        <v>192</v>
      </c>
      <c r="N59" s="4" t="s">
        <v>192</v>
      </c>
      <c r="O59" s="32" t="s">
        <v>32</v>
      </c>
      <c r="P59" s="3" t="s">
        <v>14</v>
      </c>
      <c r="Q59" s="23"/>
    </row>
    <row r="60" spans="1:20" x14ac:dyDescent="0.25">
      <c r="A60" s="6">
        <v>44104</v>
      </c>
      <c r="B60" s="7">
        <v>0.38541666666666669</v>
      </c>
      <c r="C60" s="4" t="s">
        <v>30</v>
      </c>
      <c r="D60" s="5">
        <v>162028</v>
      </c>
      <c r="E60" s="4" t="s">
        <v>189</v>
      </c>
      <c r="F60" s="4" t="s">
        <v>190</v>
      </c>
      <c r="G60" s="27">
        <v>193.44</v>
      </c>
      <c r="H60" s="27">
        <v>0</v>
      </c>
      <c r="I60" s="28">
        <v>1</v>
      </c>
      <c r="J60" s="27">
        <v>24</v>
      </c>
      <c r="K60" s="4" t="s">
        <v>31</v>
      </c>
      <c r="L60" s="4" t="s">
        <v>191</v>
      </c>
      <c r="M60" s="4" t="s">
        <v>192</v>
      </c>
      <c r="N60" s="4" t="s">
        <v>192</v>
      </c>
      <c r="O60" s="32" t="s">
        <v>32</v>
      </c>
      <c r="P60" s="3" t="s">
        <v>14</v>
      </c>
      <c r="Q60" s="23"/>
    </row>
    <row r="61" spans="1:20" x14ac:dyDescent="0.25">
      <c r="A61" s="6">
        <v>44104</v>
      </c>
      <c r="B61" s="7">
        <v>0.38680555555555557</v>
      </c>
      <c r="C61" s="4" t="s">
        <v>30</v>
      </c>
      <c r="D61" s="5">
        <v>162029</v>
      </c>
      <c r="E61" s="4" t="s">
        <v>51</v>
      </c>
      <c r="F61" s="4" t="s">
        <v>193</v>
      </c>
      <c r="G61" s="27">
        <v>528</v>
      </c>
      <c r="H61" s="27">
        <v>0</v>
      </c>
      <c r="I61" s="28">
        <v>2</v>
      </c>
      <c r="J61" s="27">
        <v>60</v>
      </c>
      <c r="K61" s="4" t="s">
        <v>31</v>
      </c>
      <c r="L61" s="4" t="s">
        <v>31</v>
      </c>
      <c r="M61" s="4" t="s">
        <v>31</v>
      </c>
      <c r="N61" s="4" t="s">
        <v>31</v>
      </c>
      <c r="O61" s="32" t="s">
        <v>194</v>
      </c>
      <c r="P61" s="3" t="s">
        <v>14</v>
      </c>
      <c r="Q61" s="23"/>
    </row>
    <row r="62" spans="1:20" x14ac:dyDescent="0.25">
      <c r="A62" s="6">
        <v>44104</v>
      </c>
      <c r="B62" s="7">
        <v>0.40763888888888888</v>
      </c>
      <c r="C62" s="4" t="s">
        <v>30</v>
      </c>
      <c r="D62" s="5">
        <v>162030</v>
      </c>
      <c r="E62" s="4" t="s">
        <v>195</v>
      </c>
      <c r="F62" s="4" t="s">
        <v>196</v>
      </c>
      <c r="G62" s="27">
        <v>1040.92</v>
      </c>
      <c r="H62" s="27">
        <v>0</v>
      </c>
      <c r="I62" s="28">
        <v>8</v>
      </c>
      <c r="J62" s="27">
        <v>25</v>
      </c>
      <c r="K62" s="4" t="s">
        <v>31</v>
      </c>
      <c r="L62" s="4" t="s">
        <v>191</v>
      </c>
      <c r="M62" s="4" t="s">
        <v>197</v>
      </c>
      <c r="N62" s="4" t="s">
        <v>197</v>
      </c>
      <c r="O62" s="32" t="s">
        <v>32</v>
      </c>
      <c r="P62" s="3" t="s">
        <v>14</v>
      </c>
      <c r="Q62" s="23"/>
    </row>
    <row r="63" spans="1:20" x14ac:dyDescent="0.25">
      <c r="A63" s="6">
        <v>44104</v>
      </c>
      <c r="B63" s="7">
        <v>0.40833333333333338</v>
      </c>
      <c r="C63" s="4" t="s">
        <v>30</v>
      </c>
      <c r="D63" s="5">
        <v>162031</v>
      </c>
      <c r="E63" s="4" t="s">
        <v>195</v>
      </c>
      <c r="F63" s="4" t="s">
        <v>196</v>
      </c>
      <c r="G63" s="27">
        <v>580.32000000000005</v>
      </c>
      <c r="H63" s="27">
        <v>0</v>
      </c>
      <c r="I63" s="28">
        <v>3</v>
      </c>
      <c r="J63" s="27">
        <v>72</v>
      </c>
      <c r="K63" s="4" t="s">
        <v>31</v>
      </c>
      <c r="L63" s="4" t="s">
        <v>191</v>
      </c>
      <c r="M63" s="4" t="s">
        <v>197</v>
      </c>
      <c r="N63" s="4" t="s">
        <v>197</v>
      </c>
      <c r="O63" s="32" t="s">
        <v>32</v>
      </c>
      <c r="P63" s="3" t="s">
        <v>14</v>
      </c>
      <c r="Q63" s="23"/>
    </row>
    <row r="64" spans="1:20" x14ac:dyDescent="0.25">
      <c r="A64" s="6">
        <v>44104</v>
      </c>
      <c r="B64" s="7">
        <v>0.40902777777777777</v>
      </c>
      <c r="C64" s="4" t="s">
        <v>30</v>
      </c>
      <c r="D64" s="5">
        <v>162032</v>
      </c>
      <c r="E64" s="4" t="s">
        <v>198</v>
      </c>
      <c r="F64" s="4" t="s">
        <v>199</v>
      </c>
      <c r="G64" s="27">
        <v>470.4</v>
      </c>
      <c r="H64" s="27">
        <v>0</v>
      </c>
      <c r="I64" s="28">
        <v>2</v>
      </c>
      <c r="J64" s="27">
        <v>8</v>
      </c>
      <c r="K64" s="4" t="s">
        <v>90</v>
      </c>
      <c r="L64" s="4" t="s">
        <v>90</v>
      </c>
      <c r="M64" s="4" t="s">
        <v>200</v>
      </c>
      <c r="N64" s="4" t="s">
        <v>200</v>
      </c>
      <c r="O64" s="32" t="s">
        <v>32</v>
      </c>
      <c r="P64" s="3" t="s">
        <v>91</v>
      </c>
      <c r="Q64" s="23"/>
    </row>
    <row r="65" spans="1:17" x14ac:dyDescent="0.25">
      <c r="A65" s="6">
        <v>44104</v>
      </c>
      <c r="B65" s="7">
        <v>0.41180555555555554</v>
      </c>
      <c r="C65" s="4" t="s">
        <v>30</v>
      </c>
      <c r="D65" s="5">
        <v>162033</v>
      </c>
      <c r="E65" s="4" t="s">
        <v>201</v>
      </c>
      <c r="F65" s="4" t="s">
        <v>202</v>
      </c>
      <c r="G65" s="27">
        <v>1505.28</v>
      </c>
      <c r="H65" s="27">
        <v>0</v>
      </c>
      <c r="I65" s="28">
        <v>1</v>
      </c>
      <c r="J65" s="27">
        <v>16</v>
      </c>
      <c r="K65" s="4" t="s">
        <v>90</v>
      </c>
      <c r="L65" s="4" t="s">
        <v>90</v>
      </c>
      <c r="M65" s="4" t="s">
        <v>203</v>
      </c>
      <c r="N65" s="4" t="s">
        <v>203</v>
      </c>
      <c r="O65" s="32" t="s">
        <v>32</v>
      </c>
      <c r="P65" s="3" t="s">
        <v>14</v>
      </c>
      <c r="Q65" s="23"/>
    </row>
    <row r="66" spans="1:17" x14ac:dyDescent="0.25">
      <c r="A66" s="6">
        <v>44104</v>
      </c>
      <c r="B66" s="7">
        <v>0.41319444444444442</v>
      </c>
      <c r="C66" s="4" t="s">
        <v>30</v>
      </c>
      <c r="D66" s="5">
        <v>162034</v>
      </c>
      <c r="E66" s="4" t="s">
        <v>136</v>
      </c>
      <c r="F66" s="4" t="s">
        <v>204</v>
      </c>
      <c r="G66" s="27">
        <v>2201</v>
      </c>
      <c r="H66" s="27">
        <v>0</v>
      </c>
      <c r="I66" s="28">
        <v>1</v>
      </c>
      <c r="J66" s="27">
        <v>100</v>
      </c>
      <c r="K66" s="4" t="s">
        <v>42</v>
      </c>
      <c r="L66" s="4" t="s">
        <v>205</v>
      </c>
      <c r="M66" s="4" t="s">
        <v>206</v>
      </c>
      <c r="N66" s="4" t="s">
        <v>207</v>
      </c>
      <c r="O66" s="32" t="s">
        <v>115</v>
      </c>
      <c r="P66" s="3" t="s">
        <v>14</v>
      </c>
      <c r="Q66" s="23"/>
    </row>
    <row r="67" spans="1:17" x14ac:dyDescent="0.25">
      <c r="A67" s="6">
        <v>44104</v>
      </c>
      <c r="B67" s="7">
        <v>0.4152777777777778</v>
      </c>
      <c r="C67" s="4" t="s">
        <v>30</v>
      </c>
      <c r="D67" s="5">
        <v>162036</v>
      </c>
      <c r="E67" s="4" t="s">
        <v>120</v>
      </c>
      <c r="F67" s="4" t="s">
        <v>121</v>
      </c>
      <c r="G67" s="27">
        <v>206.68</v>
      </c>
      <c r="H67" s="27">
        <v>0</v>
      </c>
      <c r="I67" s="28">
        <v>4</v>
      </c>
      <c r="J67" s="27">
        <v>15</v>
      </c>
      <c r="K67" s="4" t="s">
        <v>90</v>
      </c>
      <c r="L67" s="4" t="s">
        <v>122</v>
      </c>
      <c r="M67" s="4" t="s">
        <v>123</v>
      </c>
      <c r="N67" s="4" t="s">
        <v>123</v>
      </c>
      <c r="O67" s="32" t="s">
        <v>115</v>
      </c>
      <c r="P67" s="3" t="s">
        <v>14</v>
      </c>
      <c r="Q67" s="23"/>
    </row>
    <row r="68" spans="1:17" x14ac:dyDescent="0.25">
      <c r="A68" s="6">
        <v>44104</v>
      </c>
      <c r="B68" s="7">
        <v>0.41736111111111113</v>
      </c>
      <c r="C68" s="4" t="s">
        <v>30</v>
      </c>
      <c r="D68" s="5">
        <v>162037</v>
      </c>
      <c r="E68" s="4" t="s">
        <v>120</v>
      </c>
      <c r="F68" s="4" t="s">
        <v>121</v>
      </c>
      <c r="G68" s="27">
        <v>161.19999999999999</v>
      </c>
      <c r="H68" s="27">
        <v>0</v>
      </c>
      <c r="I68" s="28">
        <v>2</v>
      </c>
      <c r="J68" s="27">
        <v>20</v>
      </c>
      <c r="K68" s="4" t="s">
        <v>90</v>
      </c>
      <c r="L68" s="4" t="s">
        <v>122</v>
      </c>
      <c r="M68" s="4" t="s">
        <v>123</v>
      </c>
      <c r="N68" s="4" t="s">
        <v>123</v>
      </c>
      <c r="O68" s="32" t="s">
        <v>115</v>
      </c>
      <c r="P68" s="3" t="s">
        <v>14</v>
      </c>
      <c r="Q68" s="23"/>
    </row>
    <row r="69" spans="1:17" x14ac:dyDescent="0.25">
      <c r="A69" s="6">
        <v>44104</v>
      </c>
      <c r="B69" s="7">
        <v>0.41805555555555557</v>
      </c>
      <c r="C69" s="4" t="s">
        <v>30</v>
      </c>
      <c r="D69" s="5">
        <v>162038</v>
      </c>
      <c r="E69" s="4" t="s">
        <v>208</v>
      </c>
      <c r="F69" s="4" t="s">
        <v>209</v>
      </c>
      <c r="G69" s="27">
        <v>405.72</v>
      </c>
      <c r="H69" s="27">
        <v>0</v>
      </c>
      <c r="I69" s="28">
        <v>2</v>
      </c>
      <c r="J69" s="27">
        <v>9</v>
      </c>
      <c r="K69" s="4" t="s">
        <v>42</v>
      </c>
      <c r="L69" s="4" t="s">
        <v>210</v>
      </c>
      <c r="M69" s="4" t="s">
        <v>211</v>
      </c>
      <c r="N69" s="4" t="s">
        <v>211</v>
      </c>
      <c r="O69" s="32" t="s">
        <v>32</v>
      </c>
      <c r="P69" s="3" t="s">
        <v>14</v>
      </c>
      <c r="Q69" s="23"/>
    </row>
    <row r="70" spans="1:17" x14ac:dyDescent="0.25">
      <c r="A70" s="6">
        <v>44104</v>
      </c>
      <c r="B70" s="7">
        <v>0.42152777777777778</v>
      </c>
      <c r="C70" s="4" t="s">
        <v>30</v>
      </c>
      <c r="D70" s="5">
        <v>162039</v>
      </c>
      <c r="E70" s="4" t="s">
        <v>116</v>
      </c>
      <c r="F70" s="4" t="s">
        <v>117</v>
      </c>
      <c r="G70" s="27">
        <v>1099.48</v>
      </c>
      <c r="H70" s="27">
        <v>0</v>
      </c>
      <c r="I70" s="28">
        <v>8</v>
      </c>
      <c r="J70" s="27">
        <v>42</v>
      </c>
      <c r="K70" s="4" t="s">
        <v>99</v>
      </c>
      <c r="L70" s="4" t="s">
        <v>99</v>
      </c>
      <c r="M70" s="4" t="s">
        <v>118</v>
      </c>
      <c r="N70" s="4" t="s">
        <v>118</v>
      </c>
      <c r="O70" s="32" t="s">
        <v>212</v>
      </c>
      <c r="P70" s="3" t="s">
        <v>14</v>
      </c>
      <c r="Q70" s="23"/>
    </row>
    <row r="71" spans="1:17" x14ac:dyDescent="0.25">
      <c r="A71" s="6">
        <v>44104</v>
      </c>
      <c r="B71" s="7">
        <v>0.42291666666666666</v>
      </c>
      <c r="C71" s="4" t="s">
        <v>30</v>
      </c>
      <c r="D71" s="5">
        <v>162040</v>
      </c>
      <c r="E71" s="4" t="s">
        <v>213</v>
      </c>
      <c r="F71" s="4" t="s">
        <v>214</v>
      </c>
      <c r="G71" s="27">
        <v>2112.96</v>
      </c>
      <c r="H71" s="27">
        <v>0</v>
      </c>
      <c r="I71" s="28">
        <v>1</v>
      </c>
      <c r="J71" s="27">
        <v>96</v>
      </c>
      <c r="K71" s="4" t="s">
        <v>34</v>
      </c>
      <c r="L71" s="4" t="s">
        <v>215</v>
      </c>
      <c r="M71" s="4" t="s">
        <v>216</v>
      </c>
      <c r="N71" s="4" t="s">
        <v>216</v>
      </c>
      <c r="O71" s="32" t="s">
        <v>32</v>
      </c>
      <c r="P71" s="3" t="s">
        <v>14</v>
      </c>
      <c r="Q71" s="23"/>
    </row>
    <row r="72" spans="1:17" x14ac:dyDescent="0.25">
      <c r="A72" s="6">
        <v>44104</v>
      </c>
      <c r="B72" s="7">
        <v>0.4236111111111111</v>
      </c>
      <c r="C72" s="4" t="s">
        <v>30</v>
      </c>
      <c r="D72" s="5">
        <v>162041</v>
      </c>
      <c r="E72" s="4" t="s">
        <v>213</v>
      </c>
      <c r="F72" s="4" t="s">
        <v>214</v>
      </c>
      <c r="G72" s="27">
        <v>780.2</v>
      </c>
      <c r="H72" s="27">
        <v>0</v>
      </c>
      <c r="I72" s="28">
        <v>1</v>
      </c>
      <c r="J72" s="27">
        <v>1</v>
      </c>
      <c r="K72" s="4" t="s">
        <v>34</v>
      </c>
      <c r="L72" s="4" t="s">
        <v>215</v>
      </c>
      <c r="M72" s="4" t="s">
        <v>216</v>
      </c>
      <c r="N72" s="4" t="s">
        <v>216</v>
      </c>
      <c r="O72" s="32" t="s">
        <v>32</v>
      </c>
      <c r="P72" s="3" t="s">
        <v>14</v>
      </c>
      <c r="Q72" s="23"/>
    </row>
    <row r="73" spans="1:17" x14ac:dyDescent="0.25">
      <c r="A73" s="6">
        <v>44104</v>
      </c>
      <c r="B73" s="7">
        <v>0.42430555555555555</v>
      </c>
      <c r="C73" s="4" t="s">
        <v>30</v>
      </c>
      <c r="D73" s="5">
        <v>162042</v>
      </c>
      <c r="E73" s="4" t="s">
        <v>217</v>
      </c>
      <c r="F73" s="4" t="s">
        <v>218</v>
      </c>
      <c r="G73" s="27">
        <v>57801.120000000003</v>
      </c>
      <c r="H73" s="27">
        <v>0</v>
      </c>
      <c r="I73" s="28">
        <v>3</v>
      </c>
      <c r="J73" s="27">
        <v>2568</v>
      </c>
      <c r="K73" s="4" t="s">
        <v>31</v>
      </c>
      <c r="L73" s="4" t="s">
        <v>36</v>
      </c>
      <c r="M73" s="4" t="s">
        <v>219</v>
      </c>
      <c r="N73" s="4" t="s">
        <v>220</v>
      </c>
      <c r="O73" s="32" t="s">
        <v>35</v>
      </c>
      <c r="P73" s="3" t="s">
        <v>14</v>
      </c>
      <c r="Q73" s="23"/>
    </row>
    <row r="74" spans="1:17" x14ac:dyDescent="0.25">
      <c r="A74" s="6">
        <v>44104</v>
      </c>
      <c r="B74" s="7">
        <v>0.42569444444444443</v>
      </c>
      <c r="C74" s="4" t="s">
        <v>30</v>
      </c>
      <c r="D74" s="5">
        <v>162043</v>
      </c>
      <c r="E74" s="4" t="s">
        <v>50</v>
      </c>
      <c r="F74" s="4" t="s">
        <v>221</v>
      </c>
      <c r="G74" s="27">
        <v>952.48</v>
      </c>
      <c r="H74" s="27">
        <v>0</v>
      </c>
      <c r="I74" s="28">
        <v>8</v>
      </c>
      <c r="J74" s="27">
        <v>30</v>
      </c>
      <c r="K74" s="4" t="s">
        <v>31</v>
      </c>
      <c r="L74" s="4" t="s">
        <v>31</v>
      </c>
      <c r="M74" s="4" t="s">
        <v>222</v>
      </c>
      <c r="N74" s="4" t="s">
        <v>222</v>
      </c>
      <c r="O74" s="32" t="s">
        <v>223</v>
      </c>
      <c r="P74" s="3" t="s">
        <v>14</v>
      </c>
      <c r="Q74" s="23"/>
    </row>
    <row r="75" spans="1:17" x14ac:dyDescent="0.25">
      <c r="A75" s="6">
        <v>44104</v>
      </c>
      <c r="B75" s="7">
        <v>0.43055555555555558</v>
      </c>
      <c r="C75" s="4" t="s">
        <v>30</v>
      </c>
      <c r="D75" s="5">
        <v>162044</v>
      </c>
      <c r="E75" s="4" t="s">
        <v>224</v>
      </c>
      <c r="F75" s="4" t="s">
        <v>225</v>
      </c>
      <c r="G75" s="27">
        <v>2299.2399999999998</v>
      </c>
      <c r="H75" s="27">
        <v>0</v>
      </c>
      <c r="I75" s="28">
        <v>11</v>
      </c>
      <c r="J75" s="27">
        <v>46</v>
      </c>
      <c r="K75" s="4" t="s">
        <v>90</v>
      </c>
      <c r="L75" s="4" t="s">
        <v>90</v>
      </c>
      <c r="M75" s="4" t="s">
        <v>226</v>
      </c>
      <c r="N75" s="4" t="s">
        <v>226</v>
      </c>
      <c r="O75" s="32" t="s">
        <v>32</v>
      </c>
      <c r="P75" s="3" t="s">
        <v>14</v>
      </c>
      <c r="Q75" s="23"/>
    </row>
    <row r="76" spans="1:17" x14ac:dyDescent="0.25">
      <c r="A76" s="6">
        <v>44104</v>
      </c>
      <c r="B76" s="7">
        <v>0.43541666666666662</v>
      </c>
      <c r="C76" s="4" t="s">
        <v>30</v>
      </c>
      <c r="D76" s="5">
        <v>162045</v>
      </c>
      <c r="E76" s="4" t="s">
        <v>17</v>
      </c>
      <c r="F76" s="4" t="s">
        <v>227</v>
      </c>
      <c r="G76" s="27">
        <v>2641.2</v>
      </c>
      <c r="H76" s="27">
        <v>0</v>
      </c>
      <c r="I76" s="28">
        <v>1</v>
      </c>
      <c r="J76" s="27">
        <v>120</v>
      </c>
      <c r="K76" s="4" t="s">
        <v>31</v>
      </c>
      <c r="L76" s="4" t="s">
        <v>31</v>
      </c>
      <c r="M76" s="4" t="s">
        <v>228</v>
      </c>
      <c r="N76" s="4" t="s">
        <v>228</v>
      </c>
      <c r="O76" s="32" t="s">
        <v>229</v>
      </c>
      <c r="P76" s="3" t="s">
        <v>14</v>
      </c>
      <c r="Q76" s="23"/>
    </row>
    <row r="77" spans="1:17" x14ac:dyDescent="0.25">
      <c r="A77" s="6">
        <v>44104</v>
      </c>
      <c r="B77" s="7">
        <v>0.44166666666666665</v>
      </c>
      <c r="C77" s="4" t="s">
        <v>30</v>
      </c>
      <c r="D77" s="5">
        <v>162046</v>
      </c>
      <c r="E77" s="4" t="s">
        <v>230</v>
      </c>
      <c r="F77" s="4" t="s">
        <v>231</v>
      </c>
      <c r="G77" s="27">
        <v>1600</v>
      </c>
      <c r="H77" s="27">
        <v>0</v>
      </c>
      <c r="I77" s="28">
        <v>1</v>
      </c>
      <c r="J77" s="27">
        <v>1</v>
      </c>
      <c r="K77" s="4" t="s">
        <v>31</v>
      </c>
      <c r="L77" s="4" t="s">
        <v>103</v>
      </c>
      <c r="M77" s="4" t="s">
        <v>232</v>
      </c>
      <c r="N77" s="4" t="s">
        <v>232</v>
      </c>
      <c r="P77" s="3" t="s">
        <v>14</v>
      </c>
      <c r="Q77" s="23"/>
    </row>
    <row r="78" spans="1:17" x14ac:dyDescent="0.25">
      <c r="A78" s="6">
        <v>44104</v>
      </c>
      <c r="B78" s="7">
        <v>0.45833333333333331</v>
      </c>
      <c r="C78" s="4" t="s">
        <v>30</v>
      </c>
      <c r="D78" s="5">
        <v>162047</v>
      </c>
      <c r="E78" s="4" t="s">
        <v>233</v>
      </c>
      <c r="F78" s="4" t="s">
        <v>234</v>
      </c>
      <c r="G78" s="27">
        <v>848.72</v>
      </c>
      <c r="H78" s="27">
        <v>0</v>
      </c>
      <c r="I78" s="28">
        <v>10</v>
      </c>
      <c r="J78" s="27">
        <v>34</v>
      </c>
      <c r="K78" s="4" t="s">
        <v>31</v>
      </c>
      <c r="L78" s="4" t="s">
        <v>31</v>
      </c>
      <c r="M78" s="4" t="s">
        <v>235</v>
      </c>
      <c r="N78" s="4" t="s">
        <v>235</v>
      </c>
      <c r="O78" s="32" t="s">
        <v>236</v>
      </c>
      <c r="P78" s="3" t="s">
        <v>14</v>
      </c>
      <c r="Q78" s="23"/>
    </row>
    <row r="79" spans="1:17" x14ac:dyDescent="0.25">
      <c r="A79" s="6">
        <v>44104</v>
      </c>
      <c r="B79" s="7">
        <v>0.4694444444444445</v>
      </c>
      <c r="C79" s="4" t="s">
        <v>30</v>
      </c>
      <c r="D79" s="5">
        <v>162048</v>
      </c>
      <c r="E79" s="4" t="s">
        <v>97</v>
      </c>
      <c r="F79" s="4" t="s">
        <v>98</v>
      </c>
      <c r="G79" s="27">
        <v>28224</v>
      </c>
      <c r="H79" s="27">
        <v>0</v>
      </c>
      <c r="I79" s="28">
        <v>1</v>
      </c>
      <c r="J79" s="27">
        <v>300</v>
      </c>
      <c r="K79" s="4" t="s">
        <v>31</v>
      </c>
      <c r="L79" s="4" t="s">
        <v>31</v>
      </c>
      <c r="M79" s="4" t="s">
        <v>89</v>
      </c>
      <c r="N79" s="4" t="s">
        <v>89</v>
      </c>
      <c r="O79" s="32" t="s">
        <v>237</v>
      </c>
      <c r="P79" s="3" t="s">
        <v>14</v>
      </c>
      <c r="Q79" s="23"/>
    </row>
    <row r="80" spans="1:17" x14ac:dyDescent="0.25">
      <c r="A80" s="6">
        <v>44104</v>
      </c>
      <c r="B80" s="7">
        <v>0.4826388888888889</v>
      </c>
      <c r="C80" s="4" t="s">
        <v>30</v>
      </c>
      <c r="D80" s="5">
        <v>162049</v>
      </c>
      <c r="E80" s="4" t="s">
        <v>233</v>
      </c>
      <c r="F80" s="4" t="s">
        <v>234</v>
      </c>
      <c r="G80" s="27">
        <v>132.06</v>
      </c>
      <c r="H80" s="27">
        <v>0</v>
      </c>
      <c r="I80" s="28">
        <v>1</v>
      </c>
      <c r="J80" s="27">
        <v>6</v>
      </c>
      <c r="K80" s="4" t="s">
        <v>31</v>
      </c>
      <c r="L80" s="4" t="s">
        <v>31</v>
      </c>
      <c r="M80" s="4" t="s">
        <v>235</v>
      </c>
      <c r="N80" s="4" t="s">
        <v>235</v>
      </c>
      <c r="O80" s="32" t="s">
        <v>236</v>
      </c>
      <c r="P80" s="3" t="s">
        <v>14</v>
      </c>
      <c r="Q80" s="23"/>
    </row>
    <row r="81" spans="1:20" x14ac:dyDescent="0.25">
      <c r="A81" s="6">
        <v>44104</v>
      </c>
      <c r="B81" s="7">
        <v>0.48333333333333334</v>
      </c>
      <c r="C81" s="4" t="s">
        <v>30</v>
      </c>
      <c r="D81" s="5">
        <v>162050</v>
      </c>
      <c r="E81" s="4" t="s">
        <v>45</v>
      </c>
      <c r="F81" s="4" t="s">
        <v>238</v>
      </c>
      <c r="G81" s="27">
        <v>3030.4</v>
      </c>
      <c r="H81" s="27">
        <v>0</v>
      </c>
      <c r="I81" s="28">
        <v>6</v>
      </c>
      <c r="J81" s="27">
        <v>36</v>
      </c>
      <c r="K81" s="4" t="s">
        <v>145</v>
      </c>
      <c r="L81" s="4" t="s">
        <v>146</v>
      </c>
      <c r="M81" s="4" t="s">
        <v>239</v>
      </c>
      <c r="N81" s="4" t="s">
        <v>239</v>
      </c>
      <c r="O81" s="32" t="s">
        <v>240</v>
      </c>
      <c r="P81" s="3" t="s">
        <v>14</v>
      </c>
      <c r="Q81" s="23"/>
    </row>
    <row r="82" spans="1:20" x14ac:dyDescent="0.25">
      <c r="A82" s="6">
        <v>44104</v>
      </c>
      <c r="B82" s="7">
        <v>0.48958333333333331</v>
      </c>
      <c r="C82" s="4" t="s">
        <v>30</v>
      </c>
      <c r="D82" s="5">
        <v>162051</v>
      </c>
      <c r="E82" s="4" t="s">
        <v>198</v>
      </c>
      <c r="F82" s="4" t="s">
        <v>199</v>
      </c>
      <c r="G82" s="27">
        <v>470.4</v>
      </c>
      <c r="H82" s="27">
        <v>0</v>
      </c>
      <c r="I82" s="28">
        <v>1</v>
      </c>
      <c r="J82" s="27">
        <v>5</v>
      </c>
      <c r="K82" s="4" t="s">
        <v>90</v>
      </c>
      <c r="L82" s="4" t="s">
        <v>90</v>
      </c>
      <c r="M82" s="4" t="s">
        <v>200</v>
      </c>
      <c r="N82" s="4" t="s">
        <v>200</v>
      </c>
      <c r="O82" s="32" t="s">
        <v>32</v>
      </c>
      <c r="P82" s="3" t="s">
        <v>14</v>
      </c>
      <c r="Q82" s="23"/>
    </row>
    <row r="83" spans="1:20" x14ac:dyDescent="0.25">
      <c r="A83" s="6">
        <v>44104</v>
      </c>
      <c r="B83" s="7">
        <v>0.52222222222222225</v>
      </c>
      <c r="C83" s="4" t="s">
        <v>30</v>
      </c>
      <c r="D83" s="5">
        <v>162053</v>
      </c>
      <c r="E83" s="4" t="s">
        <v>369</v>
      </c>
      <c r="F83" s="4" t="s">
        <v>370</v>
      </c>
      <c r="G83" s="27">
        <v>732.8</v>
      </c>
      <c r="H83" s="27">
        <v>0</v>
      </c>
      <c r="I83" s="28">
        <v>6</v>
      </c>
      <c r="J83" s="27">
        <v>18</v>
      </c>
      <c r="K83" s="4" t="s">
        <v>31</v>
      </c>
      <c r="L83" s="4" t="s">
        <v>371</v>
      </c>
      <c r="M83" s="4" t="s">
        <v>372</v>
      </c>
      <c r="N83" s="4" t="s">
        <v>372</v>
      </c>
      <c r="O83" s="32" t="s">
        <v>32</v>
      </c>
      <c r="P83" s="3" t="s">
        <v>14</v>
      </c>
      <c r="Q83" s="23">
        <v>44105</v>
      </c>
      <c r="R83" s="3" t="s">
        <v>32</v>
      </c>
      <c r="S83" s="3">
        <v>1</v>
      </c>
      <c r="T83" s="22" t="s">
        <v>32</v>
      </c>
    </row>
    <row r="84" spans="1:20" x14ac:dyDescent="0.25">
      <c r="A84" s="6">
        <v>44104</v>
      </c>
      <c r="B84" s="7">
        <v>0.5229166666666667</v>
      </c>
      <c r="C84" s="4" t="s">
        <v>30</v>
      </c>
      <c r="D84" s="5">
        <v>162054</v>
      </c>
      <c r="E84" s="4" t="s">
        <v>63</v>
      </c>
      <c r="F84" s="4" t="s">
        <v>373</v>
      </c>
      <c r="G84" s="27">
        <v>40050</v>
      </c>
      <c r="H84" s="27">
        <v>0</v>
      </c>
      <c r="I84" s="28">
        <v>1</v>
      </c>
      <c r="J84" s="27">
        <v>1000</v>
      </c>
      <c r="K84" s="4" t="s">
        <v>31</v>
      </c>
      <c r="L84" s="4" t="s">
        <v>31</v>
      </c>
      <c r="M84" s="4" t="s">
        <v>58</v>
      </c>
      <c r="N84" s="4" t="s">
        <v>58</v>
      </c>
      <c r="O84" s="4" t="s">
        <v>374</v>
      </c>
      <c r="P84" s="3" t="s">
        <v>14</v>
      </c>
      <c r="Q84" s="6">
        <v>44105</v>
      </c>
      <c r="R84" s="4">
        <v>3</v>
      </c>
      <c r="S84" s="4">
        <v>10</v>
      </c>
      <c r="T84" s="1" t="s">
        <v>526</v>
      </c>
    </row>
    <row r="85" spans="1:20" x14ac:dyDescent="0.25">
      <c r="A85" s="6">
        <v>44104</v>
      </c>
      <c r="B85" s="7">
        <v>0.52430555555555558</v>
      </c>
      <c r="C85" s="4" t="s">
        <v>30</v>
      </c>
      <c r="D85" s="5">
        <v>162055</v>
      </c>
      <c r="E85" s="4" t="s">
        <v>59</v>
      </c>
      <c r="F85" s="4" t="s">
        <v>16</v>
      </c>
      <c r="G85" s="27">
        <v>17.14</v>
      </c>
      <c r="H85" s="27">
        <v>0</v>
      </c>
      <c r="I85" s="28">
        <v>1</v>
      </c>
      <c r="J85" s="27">
        <v>1</v>
      </c>
      <c r="K85" s="4" t="s">
        <v>31</v>
      </c>
      <c r="L85" s="4" t="s">
        <v>31</v>
      </c>
      <c r="M85" s="4" t="s">
        <v>60</v>
      </c>
      <c r="N85" s="4" t="s">
        <v>61</v>
      </c>
      <c r="O85" s="4" t="s">
        <v>533</v>
      </c>
      <c r="P85" s="3" t="s">
        <v>14</v>
      </c>
      <c r="Q85" s="6">
        <v>44105</v>
      </c>
      <c r="R85" s="4" t="s">
        <v>538</v>
      </c>
      <c r="S85" s="4">
        <v>1</v>
      </c>
      <c r="T85" s="1" t="s">
        <v>538</v>
      </c>
    </row>
    <row r="86" spans="1:20" x14ac:dyDescent="0.25">
      <c r="A86" s="6">
        <v>44104</v>
      </c>
      <c r="B86" s="7">
        <v>0.52569444444444446</v>
      </c>
      <c r="C86" s="4" t="s">
        <v>30</v>
      </c>
      <c r="D86" s="5">
        <v>162056</v>
      </c>
      <c r="E86" s="4" t="s">
        <v>375</v>
      </c>
      <c r="F86" s="4" t="s">
        <v>376</v>
      </c>
      <c r="G86" s="27">
        <v>1462.72</v>
      </c>
      <c r="H86" s="27">
        <v>0</v>
      </c>
      <c r="I86" s="28">
        <v>6</v>
      </c>
      <c r="J86" s="27">
        <v>55</v>
      </c>
      <c r="K86" s="4" t="s">
        <v>31</v>
      </c>
      <c r="L86" s="4" t="s">
        <v>31</v>
      </c>
      <c r="M86" s="4" t="s">
        <v>377</v>
      </c>
      <c r="N86" s="4" t="s">
        <v>377</v>
      </c>
      <c r="O86" s="4" t="s">
        <v>378</v>
      </c>
      <c r="P86" s="3" t="s">
        <v>14</v>
      </c>
      <c r="Q86" s="6">
        <v>44105</v>
      </c>
      <c r="R86" s="3" t="s">
        <v>520</v>
      </c>
      <c r="S86" s="3">
        <v>1</v>
      </c>
      <c r="T86" s="22" t="s">
        <v>521</v>
      </c>
    </row>
    <row r="87" spans="1:20" x14ac:dyDescent="0.25">
      <c r="A87" s="6">
        <v>44104</v>
      </c>
      <c r="B87" s="7">
        <v>0.52708333333333335</v>
      </c>
      <c r="C87" s="4" t="s">
        <v>30</v>
      </c>
      <c r="D87" s="5">
        <v>162057</v>
      </c>
      <c r="E87" s="4" t="s">
        <v>110</v>
      </c>
      <c r="F87" s="4" t="s">
        <v>111</v>
      </c>
      <c r="G87" s="27">
        <v>2112.96</v>
      </c>
      <c r="H87" s="27">
        <v>0</v>
      </c>
      <c r="I87" s="28">
        <v>1</v>
      </c>
      <c r="J87" s="27">
        <v>96</v>
      </c>
      <c r="K87" s="4" t="s">
        <v>90</v>
      </c>
      <c r="L87" s="4" t="s">
        <v>112</v>
      </c>
      <c r="M87" s="4" t="s">
        <v>113</v>
      </c>
      <c r="N87" s="4" t="s">
        <v>113</v>
      </c>
      <c r="O87" s="32" t="s">
        <v>32</v>
      </c>
      <c r="P87" s="3" t="s">
        <v>14</v>
      </c>
      <c r="Q87" s="23"/>
    </row>
    <row r="88" spans="1:20" x14ac:dyDescent="0.25">
      <c r="A88" s="6">
        <v>44104</v>
      </c>
      <c r="B88" s="7">
        <v>0.52777777777777779</v>
      </c>
      <c r="C88" s="4" t="s">
        <v>30</v>
      </c>
      <c r="D88" s="5">
        <v>162058</v>
      </c>
      <c r="E88" s="4" t="s">
        <v>110</v>
      </c>
      <c r="F88" s="4" t="s">
        <v>111</v>
      </c>
      <c r="G88" s="27">
        <v>773.76</v>
      </c>
      <c r="H88" s="27">
        <v>0</v>
      </c>
      <c r="I88" s="28">
        <v>1</v>
      </c>
      <c r="J88" s="27">
        <v>96</v>
      </c>
      <c r="K88" s="4" t="s">
        <v>90</v>
      </c>
      <c r="L88" s="4" t="s">
        <v>112</v>
      </c>
      <c r="M88" s="4" t="s">
        <v>113</v>
      </c>
      <c r="N88" s="4" t="s">
        <v>113</v>
      </c>
      <c r="O88" s="32" t="s">
        <v>32</v>
      </c>
      <c r="P88" s="3" t="s">
        <v>14</v>
      </c>
      <c r="Q88" s="23"/>
    </row>
    <row r="89" spans="1:20" x14ac:dyDescent="0.25">
      <c r="A89" s="6">
        <v>44104</v>
      </c>
      <c r="B89" s="7">
        <v>0.52847222222222223</v>
      </c>
      <c r="C89" s="4" t="s">
        <v>30</v>
      </c>
      <c r="D89" s="5">
        <v>162059</v>
      </c>
      <c r="E89" s="4" t="s">
        <v>39</v>
      </c>
      <c r="F89" s="4" t="s">
        <v>40</v>
      </c>
      <c r="G89" s="27">
        <v>9063.7000000000007</v>
      </c>
      <c r="H89" s="27">
        <v>0</v>
      </c>
      <c r="I89" s="28">
        <v>8</v>
      </c>
      <c r="J89" s="27">
        <v>152</v>
      </c>
      <c r="K89" s="4" t="s">
        <v>33</v>
      </c>
      <c r="L89" s="4" t="s">
        <v>33</v>
      </c>
      <c r="M89" s="4" t="s">
        <v>125</v>
      </c>
      <c r="N89" s="4" t="s">
        <v>41</v>
      </c>
      <c r="O89" s="32" t="s">
        <v>32</v>
      </c>
      <c r="P89" s="3" t="s">
        <v>14</v>
      </c>
      <c r="Q89" s="23">
        <v>44105</v>
      </c>
      <c r="R89" s="3" t="s">
        <v>32</v>
      </c>
      <c r="S89" s="3">
        <v>7</v>
      </c>
      <c r="T89" s="22" t="s">
        <v>32</v>
      </c>
    </row>
    <row r="90" spans="1:20" x14ac:dyDescent="0.25">
      <c r="A90" s="6">
        <v>44104</v>
      </c>
      <c r="B90" s="7">
        <v>0.52986111111111112</v>
      </c>
      <c r="C90" s="4" t="s">
        <v>30</v>
      </c>
      <c r="D90" s="5">
        <v>162060</v>
      </c>
      <c r="E90" s="4" t="s">
        <v>39</v>
      </c>
      <c r="F90" s="4" t="s">
        <v>40</v>
      </c>
      <c r="G90" s="27">
        <v>1766</v>
      </c>
      <c r="H90" s="27">
        <v>0</v>
      </c>
      <c r="I90" s="28">
        <v>6</v>
      </c>
      <c r="J90" s="27">
        <v>51</v>
      </c>
      <c r="K90" s="4" t="s">
        <v>33</v>
      </c>
      <c r="L90" s="4" t="s">
        <v>33</v>
      </c>
      <c r="M90" s="4" t="s">
        <v>125</v>
      </c>
      <c r="N90" s="4" t="s">
        <v>41</v>
      </c>
      <c r="O90" s="32" t="s">
        <v>32</v>
      </c>
      <c r="P90" s="3" t="s">
        <v>14</v>
      </c>
      <c r="Q90" s="23">
        <v>44105</v>
      </c>
      <c r="R90" s="3" t="s">
        <v>32</v>
      </c>
      <c r="S90" s="3">
        <v>0</v>
      </c>
      <c r="T90" s="22" t="s">
        <v>32</v>
      </c>
    </row>
    <row r="91" spans="1:20" x14ac:dyDescent="0.25">
      <c r="A91" s="6">
        <v>44104</v>
      </c>
      <c r="B91" s="7">
        <v>0.53055555555555556</v>
      </c>
      <c r="C91" s="4" t="s">
        <v>30</v>
      </c>
      <c r="D91" s="5">
        <v>162061</v>
      </c>
      <c r="E91" s="4" t="s">
        <v>379</v>
      </c>
      <c r="F91" s="4" t="s">
        <v>380</v>
      </c>
      <c r="G91" s="27">
        <v>1690</v>
      </c>
      <c r="H91" s="27">
        <v>0</v>
      </c>
      <c r="I91" s="28">
        <v>4</v>
      </c>
      <c r="J91" s="27">
        <v>72</v>
      </c>
      <c r="K91" s="4" t="s">
        <v>33</v>
      </c>
      <c r="L91" s="4" t="s">
        <v>381</v>
      </c>
      <c r="M91" s="4" t="s">
        <v>382</v>
      </c>
      <c r="N91" s="4" t="s">
        <v>382</v>
      </c>
      <c r="O91" s="32" t="s">
        <v>32</v>
      </c>
      <c r="P91" s="3" t="s">
        <v>14</v>
      </c>
      <c r="Q91" s="23">
        <v>44105</v>
      </c>
      <c r="R91" s="3" t="s">
        <v>32</v>
      </c>
      <c r="S91" s="3">
        <v>1</v>
      </c>
      <c r="T91" s="22" t="s">
        <v>32</v>
      </c>
    </row>
    <row r="92" spans="1:20" x14ac:dyDescent="0.25">
      <c r="A92" s="6">
        <v>44104</v>
      </c>
      <c r="B92" s="7">
        <v>0.53125</v>
      </c>
      <c r="C92" s="4" t="s">
        <v>30</v>
      </c>
      <c r="D92" s="5">
        <v>162062</v>
      </c>
      <c r="E92" s="4" t="s">
        <v>379</v>
      </c>
      <c r="F92" s="4" t="s">
        <v>380</v>
      </c>
      <c r="G92" s="27">
        <v>395</v>
      </c>
      <c r="H92" s="27">
        <v>0</v>
      </c>
      <c r="I92" s="28">
        <v>1</v>
      </c>
      <c r="J92" s="27">
        <v>1</v>
      </c>
      <c r="K92" s="4" t="s">
        <v>33</v>
      </c>
      <c r="L92" s="4" t="s">
        <v>381</v>
      </c>
      <c r="M92" s="4" t="s">
        <v>382</v>
      </c>
      <c r="N92" s="4" t="s">
        <v>382</v>
      </c>
      <c r="O92" s="32" t="s">
        <v>32</v>
      </c>
      <c r="P92" s="3" t="s">
        <v>14</v>
      </c>
      <c r="Q92" s="23">
        <v>44105</v>
      </c>
      <c r="R92" s="3" t="s">
        <v>32</v>
      </c>
      <c r="S92" s="3">
        <v>0</v>
      </c>
      <c r="T92" s="22" t="s">
        <v>32</v>
      </c>
    </row>
    <row r="93" spans="1:20" x14ac:dyDescent="0.25">
      <c r="A93" s="6">
        <v>44104</v>
      </c>
      <c r="B93" s="7">
        <v>0.56874999999999998</v>
      </c>
      <c r="C93" s="4" t="s">
        <v>30</v>
      </c>
      <c r="D93" s="5">
        <v>162064</v>
      </c>
      <c r="E93" s="4" t="s">
        <v>383</v>
      </c>
      <c r="F93" s="4" t="s">
        <v>384</v>
      </c>
      <c r="G93" s="27">
        <v>2921.84</v>
      </c>
      <c r="H93" s="27">
        <v>0</v>
      </c>
      <c r="I93" s="28">
        <v>14</v>
      </c>
      <c r="J93" s="27">
        <v>66</v>
      </c>
      <c r="K93" s="4" t="s">
        <v>171</v>
      </c>
      <c r="L93" s="4" t="s">
        <v>385</v>
      </c>
      <c r="M93" s="4" t="s">
        <v>386</v>
      </c>
      <c r="N93" s="4" t="s">
        <v>386</v>
      </c>
      <c r="O93" s="32" t="s">
        <v>32</v>
      </c>
      <c r="P93" s="3" t="s">
        <v>14</v>
      </c>
      <c r="Q93" s="23"/>
    </row>
    <row r="94" spans="1:20" x14ac:dyDescent="0.25">
      <c r="A94" s="6">
        <v>44104</v>
      </c>
      <c r="B94" s="7">
        <v>0.56944444444444442</v>
      </c>
      <c r="C94" s="4" t="s">
        <v>30</v>
      </c>
      <c r="D94" s="5">
        <v>162065</v>
      </c>
      <c r="E94" s="4" t="s">
        <v>383</v>
      </c>
      <c r="F94" s="4" t="s">
        <v>384</v>
      </c>
      <c r="G94" s="27">
        <v>1848.96</v>
      </c>
      <c r="H94" s="27">
        <v>0</v>
      </c>
      <c r="I94" s="28">
        <v>3</v>
      </c>
      <c r="J94" s="27">
        <v>72</v>
      </c>
      <c r="K94" s="4" t="s">
        <v>171</v>
      </c>
      <c r="L94" s="4" t="s">
        <v>385</v>
      </c>
      <c r="M94" s="4" t="s">
        <v>386</v>
      </c>
      <c r="N94" s="4" t="s">
        <v>386</v>
      </c>
      <c r="O94" s="32" t="s">
        <v>32</v>
      </c>
      <c r="P94" s="3" t="s">
        <v>14</v>
      </c>
      <c r="Q94" s="23"/>
    </row>
    <row r="95" spans="1:20" x14ac:dyDescent="0.25">
      <c r="A95" s="6">
        <v>44104</v>
      </c>
      <c r="B95" s="7">
        <v>0.5708333333333333</v>
      </c>
      <c r="C95" s="4" t="s">
        <v>30</v>
      </c>
      <c r="D95" s="5">
        <v>162066</v>
      </c>
      <c r="E95" s="4" t="s">
        <v>387</v>
      </c>
      <c r="F95" s="4" t="s">
        <v>388</v>
      </c>
      <c r="G95" s="27">
        <v>2202</v>
      </c>
      <c r="H95" s="27">
        <v>0</v>
      </c>
      <c r="I95" s="28">
        <v>18</v>
      </c>
      <c r="J95" s="27">
        <v>66</v>
      </c>
      <c r="K95" s="4" t="s">
        <v>31</v>
      </c>
      <c r="L95" s="4" t="s">
        <v>31</v>
      </c>
      <c r="M95" s="4" t="s">
        <v>389</v>
      </c>
      <c r="N95" s="4" t="s">
        <v>389</v>
      </c>
      <c r="O95" s="4" t="s">
        <v>390</v>
      </c>
      <c r="P95" s="3" t="s">
        <v>14</v>
      </c>
      <c r="Q95" s="6">
        <v>44105</v>
      </c>
      <c r="R95" s="4" t="s">
        <v>537</v>
      </c>
      <c r="S95" s="4">
        <v>1</v>
      </c>
      <c r="T95" s="1" t="s">
        <v>537</v>
      </c>
    </row>
    <row r="96" spans="1:20" x14ac:dyDescent="0.25">
      <c r="A96" s="6">
        <v>44104</v>
      </c>
      <c r="B96" s="7">
        <v>0.57152777777777775</v>
      </c>
      <c r="C96" s="4" t="s">
        <v>30</v>
      </c>
      <c r="D96" s="5">
        <v>162067</v>
      </c>
      <c r="E96" s="4" t="s">
        <v>391</v>
      </c>
      <c r="F96" s="4" t="s">
        <v>392</v>
      </c>
      <c r="G96" s="27">
        <v>726.52</v>
      </c>
      <c r="H96" s="27">
        <v>0</v>
      </c>
      <c r="I96" s="28">
        <v>6</v>
      </c>
      <c r="J96" s="27">
        <v>12</v>
      </c>
      <c r="K96" s="4" t="s">
        <v>393</v>
      </c>
      <c r="L96" s="4" t="s">
        <v>298</v>
      </c>
      <c r="M96" s="4" t="s">
        <v>394</v>
      </c>
      <c r="N96" s="4" t="s">
        <v>394</v>
      </c>
      <c r="O96" s="32" t="s">
        <v>32</v>
      </c>
      <c r="P96" s="3" t="s">
        <v>14</v>
      </c>
      <c r="Q96" s="23"/>
    </row>
    <row r="97" spans="1:20" x14ac:dyDescent="0.25">
      <c r="A97" s="6">
        <v>44104</v>
      </c>
      <c r="B97" s="7">
        <v>0.57222222222222219</v>
      </c>
      <c r="C97" s="4" t="s">
        <v>30</v>
      </c>
      <c r="D97" s="5">
        <v>162069</v>
      </c>
      <c r="E97" s="4" t="s">
        <v>391</v>
      </c>
      <c r="F97" s="4" t="s">
        <v>392</v>
      </c>
      <c r="G97" s="27">
        <v>96.72</v>
      </c>
      <c r="H97" s="27">
        <v>0</v>
      </c>
      <c r="I97" s="28">
        <v>1</v>
      </c>
      <c r="J97" s="27">
        <v>12</v>
      </c>
      <c r="K97" s="4" t="s">
        <v>393</v>
      </c>
      <c r="L97" s="4" t="s">
        <v>298</v>
      </c>
      <c r="M97" s="4" t="s">
        <v>394</v>
      </c>
      <c r="N97" s="4" t="s">
        <v>394</v>
      </c>
      <c r="O97" s="32" t="s">
        <v>32</v>
      </c>
      <c r="P97" s="3" t="s">
        <v>14</v>
      </c>
      <c r="Q97" s="23"/>
    </row>
    <row r="98" spans="1:20" x14ac:dyDescent="0.25">
      <c r="A98" s="6">
        <v>44104</v>
      </c>
      <c r="B98" s="7">
        <v>0.57291666666666663</v>
      </c>
      <c r="C98" s="4" t="s">
        <v>30</v>
      </c>
      <c r="D98" s="5">
        <v>162070</v>
      </c>
      <c r="E98" s="4" t="s">
        <v>391</v>
      </c>
      <c r="F98" s="4" t="s">
        <v>392</v>
      </c>
      <c r="G98" s="27">
        <v>790</v>
      </c>
      <c r="H98" s="27">
        <v>0</v>
      </c>
      <c r="I98" s="28">
        <v>1</v>
      </c>
      <c r="J98" s="27">
        <v>2</v>
      </c>
      <c r="K98" s="4" t="s">
        <v>393</v>
      </c>
      <c r="L98" s="4" t="s">
        <v>298</v>
      </c>
      <c r="M98" s="4" t="s">
        <v>394</v>
      </c>
      <c r="N98" s="4" t="s">
        <v>394</v>
      </c>
      <c r="O98" s="32" t="s">
        <v>32</v>
      </c>
      <c r="P98" s="3" t="s">
        <v>14</v>
      </c>
      <c r="Q98" s="23"/>
    </row>
    <row r="99" spans="1:20" x14ac:dyDescent="0.25">
      <c r="A99" s="6">
        <v>44104</v>
      </c>
      <c r="B99" s="7">
        <v>0.58819444444444446</v>
      </c>
      <c r="C99" s="4" t="s">
        <v>30</v>
      </c>
      <c r="D99" s="5">
        <v>162076</v>
      </c>
      <c r="E99" s="4" t="s">
        <v>49</v>
      </c>
      <c r="F99" s="4" t="s">
        <v>395</v>
      </c>
      <c r="G99" s="27">
        <v>967.2</v>
      </c>
      <c r="H99" s="27">
        <v>0</v>
      </c>
      <c r="I99" s="28">
        <v>1</v>
      </c>
      <c r="J99" s="27">
        <v>120</v>
      </c>
      <c r="K99" s="4" t="s">
        <v>31</v>
      </c>
      <c r="L99" s="4" t="s">
        <v>31</v>
      </c>
      <c r="M99" s="4" t="s">
        <v>396</v>
      </c>
      <c r="N99" s="4" t="s">
        <v>396</v>
      </c>
      <c r="O99" s="32" t="s">
        <v>397</v>
      </c>
      <c r="P99" s="3" t="s">
        <v>14</v>
      </c>
      <c r="Q99" s="23"/>
    </row>
    <row r="100" spans="1:20" x14ac:dyDescent="0.25">
      <c r="A100" s="6">
        <v>44104</v>
      </c>
      <c r="B100" s="7">
        <v>0.58888888888888891</v>
      </c>
      <c r="C100" s="4" t="s">
        <v>30</v>
      </c>
      <c r="D100" s="5">
        <v>162077</v>
      </c>
      <c r="E100" s="4" t="s">
        <v>64</v>
      </c>
      <c r="F100" s="4" t="s">
        <v>398</v>
      </c>
      <c r="G100" s="27">
        <v>2641.2</v>
      </c>
      <c r="H100" s="27">
        <v>0</v>
      </c>
      <c r="I100" s="28">
        <v>1</v>
      </c>
      <c r="J100" s="27">
        <v>120</v>
      </c>
      <c r="K100" s="4" t="s">
        <v>31</v>
      </c>
      <c r="L100" s="4" t="s">
        <v>31</v>
      </c>
      <c r="M100" s="4" t="s">
        <v>399</v>
      </c>
      <c r="N100" s="4" t="s">
        <v>399</v>
      </c>
      <c r="O100" s="32" t="s">
        <v>400</v>
      </c>
      <c r="P100" s="3" t="s">
        <v>14</v>
      </c>
      <c r="Q100" s="23">
        <v>44105</v>
      </c>
      <c r="R100" s="3" t="s">
        <v>32</v>
      </c>
      <c r="S100" s="3">
        <v>6</v>
      </c>
      <c r="T100" s="22" t="s">
        <v>32</v>
      </c>
    </row>
    <row r="101" spans="1:20" x14ac:dyDescent="0.25">
      <c r="A101" s="6">
        <v>44104</v>
      </c>
      <c r="B101" s="7">
        <v>0.58958333333333335</v>
      </c>
      <c r="C101" s="4" t="s">
        <v>30</v>
      </c>
      <c r="D101" s="5">
        <v>162078</v>
      </c>
      <c r="E101" s="4" t="s">
        <v>64</v>
      </c>
      <c r="F101" s="4" t="s">
        <v>401</v>
      </c>
      <c r="G101" s="27">
        <v>1505.28</v>
      </c>
      <c r="H101" s="27">
        <v>0</v>
      </c>
      <c r="I101" s="28">
        <v>1</v>
      </c>
      <c r="J101" s="27">
        <v>16</v>
      </c>
      <c r="K101" s="4" t="s">
        <v>31</v>
      </c>
      <c r="L101" s="4" t="s">
        <v>31</v>
      </c>
      <c r="M101" s="4" t="s">
        <v>399</v>
      </c>
      <c r="N101" s="4" t="s">
        <v>399</v>
      </c>
      <c r="O101" s="32" t="s">
        <v>400</v>
      </c>
      <c r="P101" s="3" t="s">
        <v>14</v>
      </c>
      <c r="Q101" s="23">
        <v>44105</v>
      </c>
      <c r="R101" s="3" t="s">
        <v>32</v>
      </c>
      <c r="S101" s="3">
        <v>0</v>
      </c>
      <c r="T101" s="22" t="s">
        <v>32</v>
      </c>
    </row>
    <row r="102" spans="1:20" x14ac:dyDescent="0.25">
      <c r="A102" s="6">
        <v>44104</v>
      </c>
      <c r="B102" s="7">
        <v>0.59236111111111112</v>
      </c>
      <c r="C102" s="4" t="s">
        <v>30</v>
      </c>
      <c r="D102" s="5">
        <v>162080</v>
      </c>
      <c r="E102" s="4" t="s">
        <v>94</v>
      </c>
      <c r="F102" s="4" t="s">
        <v>95</v>
      </c>
      <c r="G102" s="27">
        <v>13777.8</v>
      </c>
      <c r="H102" s="27">
        <v>0</v>
      </c>
      <c r="I102" s="28">
        <v>17</v>
      </c>
      <c r="J102" s="27">
        <v>166</v>
      </c>
      <c r="K102" s="4" t="s">
        <v>31</v>
      </c>
      <c r="L102" s="4" t="s">
        <v>36</v>
      </c>
      <c r="M102" s="4" t="s">
        <v>96</v>
      </c>
      <c r="N102" s="4" t="s">
        <v>96</v>
      </c>
      <c r="O102" s="4" t="s">
        <v>35</v>
      </c>
      <c r="P102" s="3" t="s">
        <v>14</v>
      </c>
      <c r="Q102" s="6">
        <v>44105</v>
      </c>
      <c r="R102" s="4">
        <v>3</v>
      </c>
      <c r="S102" s="4">
        <v>4</v>
      </c>
      <c r="T102" s="1" t="s">
        <v>526</v>
      </c>
    </row>
    <row r="103" spans="1:20" x14ac:dyDescent="0.25">
      <c r="A103" s="6">
        <v>44104</v>
      </c>
      <c r="B103" s="7">
        <v>0.59375</v>
      </c>
      <c r="C103" s="4" t="s">
        <v>30</v>
      </c>
      <c r="D103" s="5">
        <v>162081</v>
      </c>
      <c r="E103" s="4" t="s">
        <v>94</v>
      </c>
      <c r="F103" s="4" t="s">
        <v>95</v>
      </c>
      <c r="G103" s="27">
        <v>11990.7</v>
      </c>
      <c r="H103" s="27">
        <v>0</v>
      </c>
      <c r="I103" s="28">
        <v>10</v>
      </c>
      <c r="J103" s="27">
        <v>195</v>
      </c>
      <c r="K103" s="4" t="s">
        <v>31</v>
      </c>
      <c r="L103" s="4" t="s">
        <v>36</v>
      </c>
      <c r="M103" s="4" t="s">
        <v>96</v>
      </c>
      <c r="N103" s="4" t="s">
        <v>96</v>
      </c>
      <c r="O103" s="4" t="s">
        <v>87</v>
      </c>
      <c r="P103" s="3" t="s">
        <v>14</v>
      </c>
      <c r="Q103" s="6">
        <v>44105</v>
      </c>
      <c r="R103" s="4">
        <v>3</v>
      </c>
      <c r="S103" s="4">
        <v>1</v>
      </c>
      <c r="T103" s="1" t="s">
        <v>526</v>
      </c>
    </row>
    <row r="104" spans="1:20" x14ac:dyDescent="0.25">
      <c r="A104" s="6">
        <v>44104</v>
      </c>
      <c r="B104" s="7">
        <v>0.59444444444444444</v>
      </c>
      <c r="C104" s="4" t="s">
        <v>30</v>
      </c>
      <c r="D104" s="5">
        <v>162082</v>
      </c>
      <c r="E104" s="4" t="s">
        <v>127</v>
      </c>
      <c r="F104" s="4" t="s">
        <v>46</v>
      </c>
      <c r="G104" s="27">
        <v>12577.6</v>
      </c>
      <c r="H104" s="27">
        <v>0</v>
      </c>
      <c r="I104" s="28">
        <v>8</v>
      </c>
      <c r="J104" s="27">
        <v>315</v>
      </c>
      <c r="K104" s="4" t="s">
        <v>31</v>
      </c>
      <c r="L104" s="4" t="s">
        <v>31</v>
      </c>
      <c r="M104" s="4" t="s">
        <v>128</v>
      </c>
      <c r="N104" s="4" t="s">
        <v>129</v>
      </c>
      <c r="O104" s="4" t="s">
        <v>402</v>
      </c>
      <c r="P104" s="3" t="s">
        <v>14</v>
      </c>
      <c r="Q104" s="6">
        <v>44105</v>
      </c>
      <c r="R104" s="4">
        <v>3</v>
      </c>
      <c r="S104" s="4">
        <v>3</v>
      </c>
      <c r="T104" s="1" t="s">
        <v>526</v>
      </c>
    </row>
    <row r="105" spans="1:20" x14ac:dyDescent="0.25">
      <c r="A105" s="6">
        <v>44104</v>
      </c>
      <c r="B105" s="7">
        <v>0.59583333333333333</v>
      </c>
      <c r="C105" s="4" t="s">
        <v>30</v>
      </c>
      <c r="D105" s="5">
        <v>162083</v>
      </c>
      <c r="E105" s="4" t="s">
        <v>127</v>
      </c>
      <c r="F105" s="4" t="s">
        <v>46</v>
      </c>
      <c r="G105" s="27">
        <v>16590</v>
      </c>
      <c r="H105" s="27">
        <v>0</v>
      </c>
      <c r="I105" s="28">
        <v>1</v>
      </c>
      <c r="J105" s="27">
        <v>42</v>
      </c>
      <c r="K105" s="4" t="s">
        <v>31</v>
      </c>
      <c r="L105" s="4" t="s">
        <v>31</v>
      </c>
      <c r="M105" s="4" t="s">
        <v>128</v>
      </c>
      <c r="N105" s="4" t="s">
        <v>129</v>
      </c>
      <c r="O105" s="4" t="s">
        <v>403</v>
      </c>
      <c r="P105" s="3" t="s">
        <v>14</v>
      </c>
      <c r="Q105" s="6">
        <v>44105</v>
      </c>
      <c r="R105" s="4">
        <v>3</v>
      </c>
      <c r="S105" s="4">
        <v>3</v>
      </c>
      <c r="T105" s="1" t="s">
        <v>526</v>
      </c>
    </row>
    <row r="106" spans="1:20" x14ac:dyDescent="0.25">
      <c r="A106" s="6">
        <v>44104</v>
      </c>
      <c r="B106" s="7">
        <v>0.59652777777777777</v>
      </c>
      <c r="C106" s="4" t="s">
        <v>30</v>
      </c>
      <c r="D106" s="5">
        <v>162084</v>
      </c>
      <c r="E106" s="4" t="s">
        <v>404</v>
      </c>
      <c r="F106" s="4" t="s">
        <v>405</v>
      </c>
      <c r="G106" s="27">
        <v>3388.5</v>
      </c>
      <c r="H106" s="27">
        <v>0</v>
      </c>
      <c r="I106" s="28">
        <v>1</v>
      </c>
      <c r="J106" s="27">
        <v>150</v>
      </c>
      <c r="K106" s="4" t="s">
        <v>92</v>
      </c>
      <c r="L106" s="4" t="s">
        <v>126</v>
      </c>
      <c r="M106" s="4" t="s">
        <v>406</v>
      </c>
      <c r="N106" s="4" t="s">
        <v>406</v>
      </c>
      <c r="O106" s="32" t="s">
        <v>32</v>
      </c>
      <c r="P106" s="3" t="s">
        <v>14</v>
      </c>
      <c r="Q106" s="23">
        <v>44105</v>
      </c>
      <c r="R106" s="3" t="s">
        <v>32</v>
      </c>
      <c r="S106" s="3">
        <v>7</v>
      </c>
      <c r="T106" s="22" t="s">
        <v>32</v>
      </c>
    </row>
    <row r="107" spans="1:20" x14ac:dyDescent="0.25">
      <c r="A107" s="6">
        <v>44104</v>
      </c>
      <c r="B107" s="7">
        <v>0.59722222222222221</v>
      </c>
      <c r="C107" s="4" t="s">
        <v>30</v>
      </c>
      <c r="D107" s="5">
        <v>162085</v>
      </c>
      <c r="E107" s="4" t="s">
        <v>404</v>
      </c>
      <c r="F107" s="4" t="s">
        <v>405</v>
      </c>
      <c r="G107" s="27">
        <v>661.4</v>
      </c>
      <c r="H107" s="27">
        <v>0</v>
      </c>
      <c r="I107" s="28">
        <v>2</v>
      </c>
      <c r="J107" s="27">
        <v>15</v>
      </c>
      <c r="K107" s="4" t="s">
        <v>92</v>
      </c>
      <c r="L107" s="4" t="s">
        <v>126</v>
      </c>
      <c r="M107" s="4" t="s">
        <v>406</v>
      </c>
      <c r="N107" s="4" t="s">
        <v>406</v>
      </c>
      <c r="O107" s="32" t="s">
        <v>32</v>
      </c>
      <c r="P107" s="3" t="s">
        <v>14</v>
      </c>
      <c r="Q107" s="23">
        <v>44105</v>
      </c>
      <c r="R107" s="3" t="s">
        <v>32</v>
      </c>
      <c r="S107" s="3">
        <v>0</v>
      </c>
      <c r="T107" s="22" t="s">
        <v>32</v>
      </c>
    </row>
    <row r="108" spans="1:20" x14ac:dyDescent="0.25">
      <c r="A108" s="6">
        <v>44104</v>
      </c>
      <c r="B108" s="7">
        <v>0.60347222222222219</v>
      </c>
      <c r="C108" s="4" t="s">
        <v>30</v>
      </c>
      <c r="D108" s="5">
        <v>162086</v>
      </c>
      <c r="E108" s="4" t="s">
        <v>407</v>
      </c>
      <c r="F108" s="4" t="s">
        <v>408</v>
      </c>
      <c r="G108" s="27">
        <v>18941</v>
      </c>
      <c r="H108" s="27">
        <v>0</v>
      </c>
      <c r="I108" s="28">
        <v>2</v>
      </c>
      <c r="J108" s="27">
        <v>2350</v>
      </c>
      <c r="K108" s="4" t="s">
        <v>145</v>
      </c>
      <c r="L108" s="4" t="s">
        <v>371</v>
      </c>
      <c r="M108" s="4" t="s">
        <v>409</v>
      </c>
      <c r="N108" s="4" t="s">
        <v>409</v>
      </c>
      <c r="O108" s="32" t="s">
        <v>86</v>
      </c>
      <c r="P108" s="3" t="s">
        <v>14</v>
      </c>
      <c r="Q108" s="23"/>
    </row>
    <row r="109" spans="1:20" x14ac:dyDescent="0.25">
      <c r="A109" s="6">
        <v>44104</v>
      </c>
      <c r="B109" s="7">
        <v>0.60486111111111118</v>
      </c>
      <c r="C109" s="4" t="s">
        <v>30</v>
      </c>
      <c r="D109" s="5">
        <v>162087</v>
      </c>
      <c r="E109" s="4" t="s">
        <v>410</v>
      </c>
      <c r="F109" s="4" t="s">
        <v>411</v>
      </c>
      <c r="G109" s="27">
        <v>1653.5</v>
      </c>
      <c r="H109" s="27">
        <v>0</v>
      </c>
      <c r="I109" s="28">
        <v>2</v>
      </c>
      <c r="J109" s="27">
        <v>40</v>
      </c>
      <c r="K109" s="4" t="s">
        <v>145</v>
      </c>
      <c r="L109" s="4" t="s">
        <v>412</v>
      </c>
      <c r="M109" s="4" t="s">
        <v>413</v>
      </c>
      <c r="N109" s="4" t="s">
        <v>413</v>
      </c>
      <c r="O109" s="32" t="s">
        <v>32</v>
      </c>
      <c r="P109" s="3" t="s">
        <v>14</v>
      </c>
      <c r="Q109" s="23">
        <v>44105</v>
      </c>
      <c r="R109" s="3" t="s">
        <v>32</v>
      </c>
      <c r="S109" s="3">
        <v>0</v>
      </c>
      <c r="T109" s="22" t="s">
        <v>32</v>
      </c>
    </row>
    <row r="110" spans="1:20" x14ac:dyDescent="0.25">
      <c r="A110" s="6">
        <v>44104</v>
      </c>
      <c r="B110" s="7">
        <v>0.60625000000000007</v>
      </c>
      <c r="C110" s="4" t="s">
        <v>30</v>
      </c>
      <c r="D110" s="5">
        <v>162088</v>
      </c>
      <c r="E110" s="4" t="s">
        <v>410</v>
      </c>
      <c r="F110" s="4" t="s">
        <v>411</v>
      </c>
      <c r="G110" s="27">
        <v>1159.2</v>
      </c>
      <c r="H110" s="27">
        <v>0</v>
      </c>
      <c r="I110" s="28">
        <v>4</v>
      </c>
      <c r="J110" s="27">
        <v>60</v>
      </c>
      <c r="K110" s="4" t="s">
        <v>145</v>
      </c>
      <c r="L110" s="4" t="s">
        <v>412</v>
      </c>
      <c r="M110" s="4" t="s">
        <v>413</v>
      </c>
      <c r="N110" s="4" t="s">
        <v>413</v>
      </c>
      <c r="O110" s="32" t="s">
        <v>32</v>
      </c>
      <c r="P110" s="3" t="s">
        <v>14</v>
      </c>
      <c r="Q110" s="23">
        <v>44105</v>
      </c>
      <c r="R110" s="3" t="s">
        <v>32</v>
      </c>
      <c r="S110" s="3">
        <v>1</v>
      </c>
      <c r="T110" s="22" t="s">
        <v>32</v>
      </c>
    </row>
    <row r="111" spans="1:20" x14ac:dyDescent="0.25">
      <c r="A111" s="6">
        <v>44104</v>
      </c>
      <c r="B111" s="7">
        <v>0.61736111111111114</v>
      </c>
      <c r="C111" s="4" t="s">
        <v>30</v>
      </c>
      <c r="D111" s="5">
        <v>162089</v>
      </c>
      <c r="E111" s="4" t="s">
        <v>414</v>
      </c>
      <c r="F111" s="4" t="s">
        <v>415</v>
      </c>
      <c r="G111" s="27">
        <v>3909</v>
      </c>
      <c r="H111" s="27">
        <v>0</v>
      </c>
      <c r="I111" s="28">
        <v>6</v>
      </c>
      <c r="J111" s="27">
        <v>90</v>
      </c>
      <c r="K111" s="4" t="s">
        <v>33</v>
      </c>
      <c r="L111" s="4" t="s">
        <v>416</v>
      </c>
      <c r="M111" s="4" t="s">
        <v>417</v>
      </c>
      <c r="N111" s="4" t="s">
        <v>417</v>
      </c>
      <c r="O111" s="32" t="s">
        <v>418</v>
      </c>
      <c r="P111" s="3" t="s">
        <v>14</v>
      </c>
      <c r="Q111" s="23">
        <v>44105</v>
      </c>
      <c r="R111" s="3" t="s">
        <v>32</v>
      </c>
      <c r="S111" s="3">
        <v>1</v>
      </c>
      <c r="T111" s="22" t="s">
        <v>32</v>
      </c>
    </row>
    <row r="112" spans="1:20" x14ac:dyDescent="0.25">
      <c r="A112" s="6">
        <v>44104</v>
      </c>
      <c r="B112" s="7">
        <v>0.61805555555555558</v>
      </c>
      <c r="C112" s="4" t="s">
        <v>30</v>
      </c>
      <c r="D112" s="5">
        <v>162090</v>
      </c>
      <c r="E112" s="4" t="s">
        <v>39</v>
      </c>
      <c r="F112" s="4" t="s">
        <v>40</v>
      </c>
      <c r="G112" s="27">
        <v>10902.4</v>
      </c>
      <c r="H112" s="27">
        <v>0</v>
      </c>
      <c r="I112" s="28">
        <v>7</v>
      </c>
      <c r="J112" s="27">
        <v>445</v>
      </c>
      <c r="K112" s="4" t="s">
        <v>33</v>
      </c>
      <c r="L112" s="4" t="s">
        <v>33</v>
      </c>
      <c r="M112" s="4" t="s">
        <v>125</v>
      </c>
      <c r="N112" s="4" t="s">
        <v>41</v>
      </c>
      <c r="O112" s="32" t="s">
        <v>32</v>
      </c>
      <c r="P112" s="3" t="s">
        <v>14</v>
      </c>
      <c r="Q112" s="23">
        <v>44105</v>
      </c>
      <c r="R112" s="3" t="s">
        <v>32</v>
      </c>
      <c r="S112" s="3">
        <v>0</v>
      </c>
      <c r="T112" s="22" t="s">
        <v>32</v>
      </c>
    </row>
    <row r="113" spans="1:20" x14ac:dyDescent="0.25">
      <c r="A113" s="6">
        <v>44104</v>
      </c>
      <c r="B113" s="7">
        <v>0.61944444444444446</v>
      </c>
      <c r="C113" s="4" t="s">
        <v>30</v>
      </c>
      <c r="D113" s="5">
        <v>162091</v>
      </c>
      <c r="E113" s="4" t="s">
        <v>419</v>
      </c>
      <c r="F113" s="4" t="s">
        <v>420</v>
      </c>
      <c r="G113" s="27">
        <v>13371.8</v>
      </c>
      <c r="H113" s="27">
        <v>0</v>
      </c>
      <c r="I113" s="28">
        <v>12</v>
      </c>
      <c r="J113" s="27">
        <v>777</v>
      </c>
      <c r="K113" s="4" t="s">
        <v>33</v>
      </c>
      <c r="L113" s="4" t="s">
        <v>33</v>
      </c>
      <c r="M113" s="4" t="s">
        <v>421</v>
      </c>
      <c r="N113" s="4" t="s">
        <v>421</v>
      </c>
      <c r="O113" s="32" t="s">
        <v>32</v>
      </c>
      <c r="P113" s="3" t="s">
        <v>14</v>
      </c>
      <c r="Q113" s="23">
        <v>44105</v>
      </c>
      <c r="R113" s="3" t="s">
        <v>32</v>
      </c>
      <c r="S113" s="3">
        <v>5</v>
      </c>
      <c r="T113" s="22" t="s">
        <v>32</v>
      </c>
    </row>
    <row r="114" spans="1:20" x14ac:dyDescent="0.25">
      <c r="A114" s="6">
        <v>44104</v>
      </c>
      <c r="B114" s="7">
        <v>0.62013888888888891</v>
      </c>
      <c r="C114" s="4" t="s">
        <v>30</v>
      </c>
      <c r="D114" s="5">
        <v>162092</v>
      </c>
      <c r="E114" s="4" t="s">
        <v>422</v>
      </c>
      <c r="F114" s="4" t="s">
        <v>423</v>
      </c>
      <c r="G114" s="27">
        <v>1505.28</v>
      </c>
      <c r="H114" s="27">
        <v>0</v>
      </c>
      <c r="I114" s="28">
        <v>1</v>
      </c>
      <c r="J114" s="27">
        <v>16</v>
      </c>
      <c r="K114" s="4" t="s">
        <v>33</v>
      </c>
      <c r="L114" s="4" t="s">
        <v>33</v>
      </c>
      <c r="M114" s="4" t="s">
        <v>424</v>
      </c>
      <c r="N114" s="4" t="s">
        <v>425</v>
      </c>
      <c r="O114" s="32" t="s">
        <v>32</v>
      </c>
      <c r="P114" s="3" t="s">
        <v>14</v>
      </c>
      <c r="Q114" s="23">
        <v>44105</v>
      </c>
      <c r="R114" s="3" t="s">
        <v>32</v>
      </c>
      <c r="S114" s="3">
        <v>1</v>
      </c>
      <c r="T114" s="22" t="s">
        <v>32</v>
      </c>
    </row>
    <row r="115" spans="1:20" x14ac:dyDescent="0.25">
      <c r="A115" s="6">
        <v>44104</v>
      </c>
      <c r="B115" s="7">
        <v>0.62152777777777779</v>
      </c>
      <c r="C115" s="4" t="s">
        <v>30</v>
      </c>
      <c r="D115" s="5">
        <v>162093</v>
      </c>
      <c r="E115" s="4" t="s">
        <v>426</v>
      </c>
      <c r="F115" s="4" t="s">
        <v>427</v>
      </c>
      <c r="G115" s="27">
        <v>536</v>
      </c>
      <c r="H115" s="27">
        <v>0</v>
      </c>
      <c r="I115" s="28">
        <v>2</v>
      </c>
      <c r="J115" s="27">
        <v>30</v>
      </c>
      <c r="K115" s="4" t="s">
        <v>145</v>
      </c>
      <c r="L115" s="4" t="s">
        <v>428</v>
      </c>
      <c r="M115" s="4" t="s">
        <v>429</v>
      </c>
      <c r="N115" s="4" t="s">
        <v>429</v>
      </c>
      <c r="O115" s="32" t="s">
        <v>32</v>
      </c>
      <c r="P115" s="3" t="s">
        <v>14</v>
      </c>
      <c r="Q115" s="23">
        <v>44105</v>
      </c>
      <c r="R115" s="3" t="s">
        <v>32</v>
      </c>
      <c r="S115" s="3">
        <v>1</v>
      </c>
      <c r="T115" s="22" t="s">
        <v>32</v>
      </c>
    </row>
    <row r="116" spans="1:20" x14ac:dyDescent="0.25">
      <c r="A116" s="6">
        <v>44104</v>
      </c>
      <c r="B116" s="7">
        <v>0.62222222222222223</v>
      </c>
      <c r="C116" s="4" t="s">
        <v>30</v>
      </c>
      <c r="D116" s="5">
        <v>162094</v>
      </c>
      <c r="E116" s="4" t="s">
        <v>62</v>
      </c>
      <c r="F116" s="4" t="s">
        <v>430</v>
      </c>
      <c r="G116" s="27">
        <v>640</v>
      </c>
      <c r="H116" s="27">
        <v>0</v>
      </c>
      <c r="I116" s="28">
        <v>2</v>
      </c>
      <c r="J116" s="27">
        <v>16</v>
      </c>
      <c r="K116" s="4" t="s">
        <v>33</v>
      </c>
      <c r="L116" s="4" t="s">
        <v>33</v>
      </c>
      <c r="M116" s="4" t="s">
        <v>431</v>
      </c>
      <c r="N116" s="4" t="s">
        <v>431</v>
      </c>
      <c r="O116" s="32" t="s">
        <v>432</v>
      </c>
      <c r="P116" s="3" t="s">
        <v>14</v>
      </c>
      <c r="Q116" s="23">
        <v>44105</v>
      </c>
      <c r="R116" s="3" t="s">
        <v>32</v>
      </c>
      <c r="S116" s="3">
        <v>1</v>
      </c>
      <c r="T116" s="22" t="s">
        <v>32</v>
      </c>
    </row>
    <row r="117" spans="1:20" x14ac:dyDescent="0.25">
      <c r="A117" s="6">
        <v>44104</v>
      </c>
      <c r="B117" s="7">
        <v>0.62361111111111112</v>
      </c>
      <c r="C117" s="4" t="s">
        <v>30</v>
      </c>
      <c r="D117" s="5">
        <v>162095</v>
      </c>
      <c r="E117" s="4" t="s">
        <v>63</v>
      </c>
      <c r="F117" s="4" t="s">
        <v>433</v>
      </c>
      <c r="G117" s="27">
        <v>2198.4</v>
      </c>
      <c r="H117" s="27">
        <v>0</v>
      </c>
      <c r="I117" s="28">
        <v>4</v>
      </c>
      <c r="J117" s="27">
        <v>65</v>
      </c>
      <c r="K117" s="4" t="s">
        <v>31</v>
      </c>
      <c r="L117" s="4" t="s">
        <v>31</v>
      </c>
      <c r="M117" s="4" t="s">
        <v>434</v>
      </c>
      <c r="N117" s="4" t="s">
        <v>434</v>
      </c>
      <c r="O117" s="32" t="s">
        <v>435</v>
      </c>
      <c r="P117" s="3" t="s">
        <v>14</v>
      </c>
      <c r="Q117" s="23">
        <v>44105</v>
      </c>
      <c r="R117" s="3" t="s">
        <v>32</v>
      </c>
      <c r="S117" s="3">
        <v>1</v>
      </c>
      <c r="T117" s="22" t="s">
        <v>32</v>
      </c>
    </row>
    <row r="118" spans="1:20" x14ac:dyDescent="0.25">
      <c r="A118" s="6">
        <v>44104</v>
      </c>
      <c r="B118" s="7">
        <v>0.62569444444444444</v>
      </c>
      <c r="C118" s="4" t="s">
        <v>30</v>
      </c>
      <c r="D118" s="5">
        <v>162096</v>
      </c>
      <c r="E118" s="4" t="s">
        <v>39</v>
      </c>
      <c r="F118" s="4" t="s">
        <v>40</v>
      </c>
      <c r="G118" s="27">
        <v>22016</v>
      </c>
      <c r="H118" s="27">
        <v>0</v>
      </c>
      <c r="I118" s="28">
        <v>8</v>
      </c>
      <c r="J118" s="27">
        <v>609</v>
      </c>
      <c r="K118" s="4" t="s">
        <v>33</v>
      </c>
      <c r="L118" s="4" t="s">
        <v>33</v>
      </c>
      <c r="M118" s="4" t="s">
        <v>125</v>
      </c>
      <c r="N118" s="4" t="s">
        <v>41</v>
      </c>
      <c r="O118" s="32" t="s">
        <v>32</v>
      </c>
      <c r="P118" s="3" t="s">
        <v>14</v>
      </c>
      <c r="Q118" s="23">
        <v>44105</v>
      </c>
      <c r="R118" s="3" t="s">
        <v>32</v>
      </c>
      <c r="S118" s="3">
        <v>0</v>
      </c>
      <c r="T118" s="22" t="s">
        <v>32</v>
      </c>
    </row>
    <row r="119" spans="1:20" x14ac:dyDescent="0.25">
      <c r="A119" s="6">
        <v>44104</v>
      </c>
      <c r="B119" s="7">
        <v>0.62847222222222221</v>
      </c>
      <c r="C119" s="4" t="s">
        <v>30</v>
      </c>
      <c r="D119" s="5">
        <v>162097</v>
      </c>
      <c r="E119" s="4" t="s">
        <v>436</v>
      </c>
      <c r="F119" s="4" t="s">
        <v>437</v>
      </c>
      <c r="G119" s="27">
        <v>3546.96</v>
      </c>
      <c r="H119" s="27">
        <v>0</v>
      </c>
      <c r="I119" s="28">
        <v>8</v>
      </c>
      <c r="J119" s="27">
        <v>53</v>
      </c>
      <c r="K119" s="4" t="s">
        <v>37</v>
      </c>
      <c r="L119" s="4" t="s">
        <v>124</v>
      </c>
      <c r="M119" s="4" t="s">
        <v>438</v>
      </c>
      <c r="N119" s="4" t="s">
        <v>438</v>
      </c>
      <c r="O119" s="32" t="s">
        <v>32</v>
      </c>
      <c r="P119" s="3" t="s">
        <v>14</v>
      </c>
      <c r="Q119" s="23">
        <v>44105</v>
      </c>
      <c r="R119" s="3" t="s">
        <v>32</v>
      </c>
      <c r="S119" s="3">
        <v>1</v>
      </c>
      <c r="T119" s="22" t="s">
        <v>32</v>
      </c>
    </row>
    <row r="120" spans="1:20" x14ac:dyDescent="0.25">
      <c r="A120" s="6">
        <v>44104</v>
      </c>
      <c r="B120" s="7">
        <v>0.62916666666666665</v>
      </c>
      <c r="C120" s="4" t="s">
        <v>30</v>
      </c>
      <c r="D120" s="5">
        <v>162098</v>
      </c>
      <c r="E120" s="4" t="s">
        <v>439</v>
      </c>
      <c r="F120" s="4" t="s">
        <v>440</v>
      </c>
      <c r="G120" s="27">
        <v>1766.4</v>
      </c>
      <c r="H120" s="27">
        <v>0</v>
      </c>
      <c r="I120" s="28">
        <v>2</v>
      </c>
      <c r="J120" s="27">
        <v>48</v>
      </c>
      <c r="K120" s="4" t="s">
        <v>33</v>
      </c>
      <c r="L120" s="4" t="s">
        <v>33</v>
      </c>
      <c r="M120" s="4" t="s">
        <v>441</v>
      </c>
      <c r="N120" s="4" t="s">
        <v>442</v>
      </c>
      <c r="O120" s="32" t="s">
        <v>32</v>
      </c>
      <c r="P120" s="3" t="s">
        <v>14</v>
      </c>
      <c r="Q120" s="23">
        <v>44105</v>
      </c>
      <c r="R120" s="3" t="s">
        <v>32</v>
      </c>
      <c r="S120" s="3">
        <v>1</v>
      </c>
      <c r="T120" s="22" t="s">
        <v>32</v>
      </c>
    </row>
    <row r="121" spans="1:20" x14ac:dyDescent="0.25">
      <c r="A121" s="6">
        <v>44104</v>
      </c>
      <c r="B121" s="7">
        <v>0.63124999999999998</v>
      </c>
      <c r="C121" s="4" t="s">
        <v>30</v>
      </c>
      <c r="D121" s="5">
        <v>162099</v>
      </c>
      <c r="E121" s="4" t="s">
        <v>443</v>
      </c>
      <c r="F121" s="4" t="s">
        <v>444</v>
      </c>
      <c r="G121" s="27">
        <v>1104</v>
      </c>
      <c r="H121" s="27">
        <v>0</v>
      </c>
      <c r="I121" s="28">
        <v>2</v>
      </c>
      <c r="J121" s="27">
        <v>30</v>
      </c>
      <c r="K121" s="4" t="s">
        <v>33</v>
      </c>
      <c r="L121" s="4" t="s">
        <v>445</v>
      </c>
      <c r="M121" s="4" t="s">
        <v>446</v>
      </c>
      <c r="N121" s="4" t="s">
        <v>446</v>
      </c>
      <c r="O121" s="32" t="s">
        <v>32</v>
      </c>
      <c r="P121" s="3" t="s">
        <v>14</v>
      </c>
      <c r="Q121" s="23">
        <v>44105</v>
      </c>
      <c r="R121" s="3" t="s">
        <v>32</v>
      </c>
      <c r="S121" s="3">
        <v>1</v>
      </c>
      <c r="T121" s="22" t="s">
        <v>32</v>
      </c>
    </row>
    <row r="122" spans="1:20" x14ac:dyDescent="0.25">
      <c r="A122" s="6">
        <v>44104</v>
      </c>
      <c r="B122" s="7">
        <v>0.63194444444444442</v>
      </c>
      <c r="C122" s="4" t="s">
        <v>30</v>
      </c>
      <c r="D122" s="5">
        <v>162100</v>
      </c>
      <c r="E122" s="4" t="s">
        <v>447</v>
      </c>
      <c r="F122" s="4" t="s">
        <v>448</v>
      </c>
      <c r="G122" s="27">
        <v>1104</v>
      </c>
      <c r="H122" s="27">
        <v>0</v>
      </c>
      <c r="I122" s="28">
        <v>2</v>
      </c>
      <c r="J122" s="27">
        <v>30</v>
      </c>
      <c r="K122" s="4" t="s">
        <v>33</v>
      </c>
      <c r="L122" s="4" t="s">
        <v>449</v>
      </c>
      <c r="M122" s="4" t="s">
        <v>450</v>
      </c>
      <c r="N122" s="4" t="s">
        <v>450</v>
      </c>
      <c r="O122" s="32" t="s">
        <v>32</v>
      </c>
      <c r="P122" s="3" t="s">
        <v>14</v>
      </c>
      <c r="Q122" s="23">
        <v>44105</v>
      </c>
      <c r="R122" s="3" t="s">
        <v>32</v>
      </c>
      <c r="S122" s="3">
        <v>1</v>
      </c>
      <c r="T122" s="22" t="s">
        <v>32</v>
      </c>
    </row>
    <row r="123" spans="1:20" x14ac:dyDescent="0.25">
      <c r="A123" s="6">
        <v>44104</v>
      </c>
      <c r="B123" s="7">
        <v>0.63680555555555551</v>
      </c>
      <c r="C123" s="4" t="s">
        <v>30</v>
      </c>
      <c r="D123" s="5">
        <v>162101</v>
      </c>
      <c r="E123" s="4" t="s">
        <v>127</v>
      </c>
      <c r="F123" s="4" t="s">
        <v>46</v>
      </c>
      <c r="G123" s="27">
        <v>28224</v>
      </c>
      <c r="H123" s="27">
        <v>0</v>
      </c>
      <c r="I123" s="28">
        <v>1</v>
      </c>
      <c r="J123" s="27">
        <v>300</v>
      </c>
      <c r="K123" s="4" t="s">
        <v>31</v>
      </c>
      <c r="L123" s="4" t="s">
        <v>31</v>
      </c>
      <c r="M123" s="4" t="s">
        <v>128</v>
      </c>
      <c r="N123" s="4" t="s">
        <v>129</v>
      </c>
      <c r="O123" s="4" t="s">
        <v>451</v>
      </c>
      <c r="P123" s="3" t="s">
        <v>14</v>
      </c>
      <c r="Q123" s="6">
        <v>44105</v>
      </c>
      <c r="R123" s="4">
        <v>3</v>
      </c>
      <c r="S123" s="4">
        <v>7</v>
      </c>
      <c r="T123" s="1" t="s">
        <v>526</v>
      </c>
    </row>
    <row r="124" spans="1:20" x14ac:dyDescent="0.25">
      <c r="A124" s="6">
        <v>44104</v>
      </c>
      <c r="B124" s="7">
        <v>0.6430555555555556</v>
      </c>
      <c r="C124" s="4" t="s">
        <v>30</v>
      </c>
      <c r="D124" s="5">
        <v>162102</v>
      </c>
      <c r="E124" s="4" t="s">
        <v>452</v>
      </c>
      <c r="F124" s="4" t="s">
        <v>453</v>
      </c>
      <c r="G124" s="27">
        <v>5340</v>
      </c>
      <c r="H124" s="27">
        <v>0</v>
      </c>
      <c r="I124" s="28">
        <v>2</v>
      </c>
      <c r="J124" s="27">
        <v>750</v>
      </c>
      <c r="K124" s="4" t="s">
        <v>31</v>
      </c>
      <c r="L124" s="4" t="s">
        <v>31</v>
      </c>
      <c r="M124" s="4" t="s">
        <v>454</v>
      </c>
      <c r="N124" s="4" t="s">
        <v>454</v>
      </c>
      <c r="O124" s="4" t="s">
        <v>35</v>
      </c>
      <c r="P124" s="3" t="s">
        <v>14</v>
      </c>
      <c r="Q124" s="6">
        <v>44105</v>
      </c>
      <c r="R124" s="4">
        <v>3</v>
      </c>
      <c r="S124" s="4">
        <v>3</v>
      </c>
      <c r="T124" s="1" t="s">
        <v>526</v>
      </c>
    </row>
    <row r="125" spans="1:20" x14ac:dyDescent="0.25">
      <c r="A125" s="6">
        <v>44104</v>
      </c>
      <c r="B125" s="7">
        <v>0.64374999999999993</v>
      </c>
      <c r="C125" s="4" t="s">
        <v>30</v>
      </c>
      <c r="D125" s="5">
        <v>162103</v>
      </c>
      <c r="E125" s="4" t="s">
        <v>127</v>
      </c>
      <c r="F125" s="4" t="s">
        <v>46</v>
      </c>
      <c r="G125" s="27">
        <v>16220.25</v>
      </c>
      <c r="H125" s="27">
        <v>0</v>
      </c>
      <c r="I125" s="28">
        <v>1</v>
      </c>
      <c r="J125" s="27">
        <v>405</v>
      </c>
      <c r="K125" s="4" t="s">
        <v>31</v>
      </c>
      <c r="L125" s="4" t="s">
        <v>31</v>
      </c>
      <c r="M125" s="4" t="s">
        <v>128</v>
      </c>
      <c r="N125" s="4" t="s">
        <v>129</v>
      </c>
      <c r="O125" s="4" t="s">
        <v>455</v>
      </c>
      <c r="P125" s="3" t="s">
        <v>14</v>
      </c>
      <c r="Q125" s="6">
        <v>44105</v>
      </c>
      <c r="R125" s="4">
        <v>3</v>
      </c>
      <c r="S125" s="4">
        <v>4</v>
      </c>
      <c r="T125" s="1" t="s">
        <v>526</v>
      </c>
    </row>
    <row r="126" spans="1:20" x14ac:dyDescent="0.25">
      <c r="A126" s="6">
        <v>44104</v>
      </c>
      <c r="B126" s="7">
        <v>0.65347222222222223</v>
      </c>
      <c r="C126" s="4" t="s">
        <v>30</v>
      </c>
      <c r="D126" s="5">
        <v>162105</v>
      </c>
      <c r="E126" s="4" t="s">
        <v>456</v>
      </c>
      <c r="F126" s="4" t="s">
        <v>457</v>
      </c>
      <c r="G126" s="27">
        <v>28055.599999999999</v>
      </c>
      <c r="H126" s="27">
        <v>0</v>
      </c>
      <c r="I126" s="28">
        <v>15</v>
      </c>
      <c r="J126" s="27">
        <v>780</v>
      </c>
      <c r="K126" s="4" t="s">
        <v>33</v>
      </c>
      <c r="L126" s="4" t="s">
        <v>148</v>
      </c>
      <c r="M126" s="4" t="s">
        <v>458</v>
      </c>
      <c r="N126" s="4" t="s">
        <v>458</v>
      </c>
      <c r="O126" s="32" t="s">
        <v>32</v>
      </c>
      <c r="P126" s="3" t="s">
        <v>14</v>
      </c>
      <c r="Q126" s="23">
        <v>44105</v>
      </c>
      <c r="R126" s="3" t="s">
        <v>32</v>
      </c>
      <c r="S126" s="3">
        <v>6</v>
      </c>
      <c r="T126" s="22" t="s">
        <v>32</v>
      </c>
    </row>
    <row r="127" spans="1:20" x14ac:dyDescent="0.25">
      <c r="A127" s="6">
        <v>44104</v>
      </c>
      <c r="B127" s="7">
        <v>0.65486111111111112</v>
      </c>
      <c r="C127" s="4" t="s">
        <v>30</v>
      </c>
      <c r="D127" s="5">
        <v>162106</v>
      </c>
      <c r="E127" s="4" t="s">
        <v>419</v>
      </c>
      <c r="F127" s="4" t="s">
        <v>420</v>
      </c>
      <c r="G127" s="27">
        <v>2136</v>
      </c>
      <c r="H127" s="27">
        <v>0</v>
      </c>
      <c r="I127" s="28">
        <v>2</v>
      </c>
      <c r="J127" s="27">
        <v>300</v>
      </c>
      <c r="K127" s="4" t="s">
        <v>33</v>
      </c>
      <c r="L127" s="4" t="s">
        <v>33</v>
      </c>
      <c r="M127" s="4" t="s">
        <v>421</v>
      </c>
      <c r="N127" s="4" t="s">
        <v>421</v>
      </c>
      <c r="O127" s="32" t="s">
        <v>32</v>
      </c>
      <c r="P127" s="3" t="s">
        <v>14</v>
      </c>
      <c r="Q127" s="23">
        <v>44105</v>
      </c>
      <c r="R127" s="3" t="s">
        <v>32</v>
      </c>
      <c r="S127" s="3">
        <v>0</v>
      </c>
      <c r="T127" s="22" t="s">
        <v>32</v>
      </c>
    </row>
    <row r="128" spans="1:20" x14ac:dyDescent="0.25">
      <c r="A128" s="6">
        <v>44104</v>
      </c>
      <c r="B128" s="7">
        <v>0.65555555555555556</v>
      </c>
      <c r="C128" s="4" t="s">
        <v>30</v>
      </c>
      <c r="D128" s="5">
        <v>162107</v>
      </c>
      <c r="E128" s="4" t="s">
        <v>419</v>
      </c>
      <c r="F128" s="4" t="s">
        <v>420</v>
      </c>
      <c r="G128" s="27">
        <v>2136</v>
      </c>
      <c r="H128" s="27">
        <v>0</v>
      </c>
      <c r="I128" s="28">
        <v>2</v>
      </c>
      <c r="J128" s="27">
        <v>300</v>
      </c>
      <c r="K128" s="4" t="s">
        <v>33</v>
      </c>
      <c r="L128" s="4" t="s">
        <v>33</v>
      </c>
      <c r="M128" s="4" t="s">
        <v>421</v>
      </c>
      <c r="N128" s="4" t="s">
        <v>421</v>
      </c>
      <c r="O128" s="32" t="s">
        <v>32</v>
      </c>
      <c r="P128" s="3" t="s">
        <v>14</v>
      </c>
      <c r="Q128" s="23">
        <v>44105</v>
      </c>
      <c r="R128" s="3" t="s">
        <v>32</v>
      </c>
      <c r="S128" s="3">
        <v>0</v>
      </c>
      <c r="T128" s="22" t="s">
        <v>32</v>
      </c>
    </row>
    <row r="129" spans="1:20" x14ac:dyDescent="0.25">
      <c r="A129" s="6">
        <v>44104</v>
      </c>
      <c r="B129" s="7">
        <v>0.65694444444444444</v>
      </c>
      <c r="C129" s="4" t="s">
        <v>30</v>
      </c>
      <c r="D129" s="5">
        <v>162108</v>
      </c>
      <c r="E129" s="4" t="s">
        <v>64</v>
      </c>
      <c r="F129" s="4" t="s">
        <v>459</v>
      </c>
      <c r="G129" s="27">
        <v>1488.4</v>
      </c>
      <c r="H129" s="27">
        <v>0</v>
      </c>
      <c r="I129" s="28">
        <v>4</v>
      </c>
      <c r="J129" s="27">
        <v>78</v>
      </c>
      <c r="K129" s="4" t="s">
        <v>31</v>
      </c>
      <c r="L129" s="4" t="s">
        <v>31</v>
      </c>
      <c r="M129" s="4" t="s">
        <v>460</v>
      </c>
      <c r="N129" s="4" t="s">
        <v>460</v>
      </c>
      <c r="O129" s="32" t="s">
        <v>461</v>
      </c>
      <c r="P129" s="3" t="s">
        <v>14</v>
      </c>
      <c r="Q129" s="23">
        <v>44105</v>
      </c>
      <c r="R129" s="3" t="s">
        <v>32</v>
      </c>
      <c r="S129" s="3">
        <v>3</v>
      </c>
      <c r="T129" s="22" t="s">
        <v>32</v>
      </c>
    </row>
    <row r="130" spans="1:20" x14ac:dyDescent="0.25">
      <c r="A130" s="6">
        <v>44104</v>
      </c>
      <c r="B130" s="7">
        <v>0.65763888888888888</v>
      </c>
      <c r="C130" s="4" t="s">
        <v>30</v>
      </c>
      <c r="D130" s="5">
        <v>162109</v>
      </c>
      <c r="E130" s="4" t="s">
        <v>64</v>
      </c>
      <c r="F130" s="4" t="s">
        <v>459</v>
      </c>
      <c r="G130" s="27">
        <v>1056.48</v>
      </c>
      <c r="H130" s="27">
        <v>0</v>
      </c>
      <c r="I130" s="28">
        <v>1</v>
      </c>
      <c r="J130" s="27">
        <v>48</v>
      </c>
      <c r="K130" s="4" t="s">
        <v>31</v>
      </c>
      <c r="L130" s="4" t="s">
        <v>31</v>
      </c>
      <c r="M130" s="4" t="s">
        <v>460</v>
      </c>
      <c r="N130" s="4" t="s">
        <v>460</v>
      </c>
      <c r="O130" s="32" t="s">
        <v>461</v>
      </c>
      <c r="P130" s="3" t="s">
        <v>14</v>
      </c>
      <c r="Q130" s="23">
        <v>44105</v>
      </c>
      <c r="R130" s="3" t="s">
        <v>32</v>
      </c>
      <c r="S130" s="3">
        <v>0</v>
      </c>
      <c r="T130" s="22" t="s">
        <v>32</v>
      </c>
    </row>
    <row r="131" spans="1:20" x14ac:dyDescent="0.25">
      <c r="A131" s="6">
        <v>44104</v>
      </c>
      <c r="B131" s="7">
        <v>0.65972222222222221</v>
      </c>
      <c r="C131" s="4" t="s">
        <v>30</v>
      </c>
      <c r="D131" s="5">
        <v>162110</v>
      </c>
      <c r="E131" s="4" t="s">
        <v>64</v>
      </c>
      <c r="F131" s="4" t="s">
        <v>462</v>
      </c>
      <c r="G131" s="27">
        <v>3045.87</v>
      </c>
      <c r="H131" s="27">
        <v>0</v>
      </c>
      <c r="I131" s="28">
        <v>20</v>
      </c>
      <c r="J131" s="27">
        <v>97</v>
      </c>
      <c r="K131" s="4" t="s">
        <v>31</v>
      </c>
      <c r="L131" s="4" t="s">
        <v>31</v>
      </c>
      <c r="M131" s="4" t="s">
        <v>463</v>
      </c>
      <c r="N131" s="4" t="s">
        <v>463</v>
      </c>
      <c r="O131" s="32" t="s">
        <v>464</v>
      </c>
      <c r="P131" s="3" t="s">
        <v>14</v>
      </c>
      <c r="Q131" s="23">
        <v>44105</v>
      </c>
      <c r="R131" s="3" t="s">
        <v>32</v>
      </c>
      <c r="S131" s="3">
        <v>1</v>
      </c>
      <c r="T131" s="22" t="s">
        <v>32</v>
      </c>
    </row>
    <row r="132" spans="1:20" x14ac:dyDescent="0.25">
      <c r="A132" s="6">
        <v>44104</v>
      </c>
      <c r="B132" s="7">
        <v>0.66180555555555554</v>
      </c>
      <c r="C132" s="4" t="s">
        <v>30</v>
      </c>
      <c r="D132" s="5">
        <v>162111</v>
      </c>
      <c r="E132" s="4" t="s">
        <v>465</v>
      </c>
      <c r="F132" s="4" t="s">
        <v>466</v>
      </c>
      <c r="G132" s="27">
        <v>66245.36</v>
      </c>
      <c r="H132" s="27">
        <v>0</v>
      </c>
      <c r="I132" s="28">
        <v>3</v>
      </c>
      <c r="J132" s="27">
        <v>2776</v>
      </c>
      <c r="K132" s="4" t="s">
        <v>31</v>
      </c>
      <c r="L132" s="4" t="s">
        <v>31</v>
      </c>
      <c r="M132" s="4" t="s">
        <v>467</v>
      </c>
      <c r="N132" s="4" t="s">
        <v>467</v>
      </c>
      <c r="O132" s="32" t="s">
        <v>468</v>
      </c>
      <c r="P132" s="3" t="s">
        <v>14</v>
      </c>
      <c r="Q132" s="23"/>
    </row>
    <row r="133" spans="1:20" x14ac:dyDescent="0.25">
      <c r="A133" s="6">
        <v>44104</v>
      </c>
      <c r="B133" s="7">
        <v>0.66666666666666663</v>
      </c>
      <c r="C133" s="4" t="s">
        <v>30</v>
      </c>
      <c r="D133" s="5">
        <v>162112</v>
      </c>
      <c r="E133" s="4" t="s">
        <v>275</v>
      </c>
      <c r="F133" s="4" t="s">
        <v>469</v>
      </c>
      <c r="G133" s="27">
        <v>3301.5</v>
      </c>
      <c r="H133" s="27">
        <v>0</v>
      </c>
      <c r="I133" s="28">
        <v>1</v>
      </c>
      <c r="J133" s="27">
        <v>150</v>
      </c>
      <c r="K133" s="4" t="s">
        <v>31</v>
      </c>
      <c r="L133" s="4" t="s">
        <v>31</v>
      </c>
      <c r="M133" s="4" t="s">
        <v>470</v>
      </c>
      <c r="N133" s="4" t="s">
        <v>471</v>
      </c>
      <c r="O133" s="32" t="s">
        <v>35</v>
      </c>
      <c r="P133" s="3" t="s">
        <v>14</v>
      </c>
      <c r="Q133" s="23"/>
    </row>
    <row r="134" spans="1:20" x14ac:dyDescent="0.25">
      <c r="A134" s="6">
        <v>44104</v>
      </c>
      <c r="B134" s="7">
        <v>0.67361111111111116</v>
      </c>
      <c r="C134" s="4" t="s">
        <v>30</v>
      </c>
      <c r="D134" s="5">
        <v>162114</v>
      </c>
      <c r="E134" s="4" t="s">
        <v>52</v>
      </c>
      <c r="F134" s="4" t="s">
        <v>472</v>
      </c>
      <c r="G134" s="27">
        <v>1602</v>
      </c>
      <c r="H134" s="27">
        <v>0</v>
      </c>
      <c r="I134" s="28">
        <v>1</v>
      </c>
      <c r="J134" s="27">
        <v>40</v>
      </c>
      <c r="K134" s="4" t="s">
        <v>31</v>
      </c>
      <c r="L134" s="4" t="s">
        <v>31</v>
      </c>
      <c r="M134" s="4" t="s">
        <v>473</v>
      </c>
      <c r="N134" s="4" t="s">
        <v>473</v>
      </c>
      <c r="O134" s="32" t="s">
        <v>474</v>
      </c>
      <c r="P134" s="3" t="s">
        <v>14</v>
      </c>
      <c r="Q134" s="23"/>
    </row>
    <row r="135" spans="1:20" x14ac:dyDescent="0.25">
      <c r="A135" s="6">
        <v>44104</v>
      </c>
      <c r="B135" s="7">
        <v>0.68194444444444446</v>
      </c>
      <c r="C135" s="4" t="s">
        <v>30</v>
      </c>
      <c r="D135" s="5">
        <v>162115</v>
      </c>
      <c r="E135" s="4" t="s">
        <v>475</v>
      </c>
      <c r="F135" s="4" t="s">
        <v>476</v>
      </c>
      <c r="G135" s="27">
        <v>1567.8</v>
      </c>
      <c r="H135" s="27">
        <v>0</v>
      </c>
      <c r="I135" s="28">
        <v>2</v>
      </c>
      <c r="J135" s="27">
        <v>3</v>
      </c>
      <c r="K135" s="4" t="s">
        <v>266</v>
      </c>
      <c r="L135" s="4" t="s">
        <v>477</v>
      </c>
      <c r="M135" s="4" t="s">
        <v>478</v>
      </c>
      <c r="N135" s="4" t="s">
        <v>478</v>
      </c>
      <c r="O135" s="32" t="s">
        <v>32</v>
      </c>
      <c r="P135" s="3" t="s">
        <v>14</v>
      </c>
      <c r="Q135" s="23">
        <v>44105</v>
      </c>
      <c r="R135" s="3" t="s">
        <v>32</v>
      </c>
      <c r="S135" s="3">
        <v>1</v>
      </c>
      <c r="T135" s="22" t="s">
        <v>32</v>
      </c>
    </row>
    <row r="136" spans="1:20" x14ac:dyDescent="0.25">
      <c r="A136" s="6">
        <v>44104</v>
      </c>
      <c r="B136" s="7">
        <v>0.68263888888888891</v>
      </c>
      <c r="C136" s="4" t="s">
        <v>30</v>
      </c>
      <c r="D136" s="5">
        <v>162116</v>
      </c>
      <c r="E136" s="4" t="s">
        <v>387</v>
      </c>
      <c r="F136" s="4" t="s">
        <v>479</v>
      </c>
      <c r="G136" s="27">
        <v>3194.04</v>
      </c>
      <c r="H136" s="27">
        <v>0</v>
      </c>
      <c r="I136" s="28">
        <v>4</v>
      </c>
      <c r="J136" s="27">
        <v>21</v>
      </c>
      <c r="K136" s="4" t="s">
        <v>31</v>
      </c>
      <c r="L136" s="4" t="s">
        <v>31</v>
      </c>
      <c r="M136" s="4" t="s">
        <v>480</v>
      </c>
      <c r="N136" s="4" t="s">
        <v>480</v>
      </c>
      <c r="O136" s="32" t="s">
        <v>481</v>
      </c>
      <c r="P136" s="3" t="s">
        <v>14</v>
      </c>
      <c r="Q136" s="23">
        <v>44105</v>
      </c>
      <c r="R136" s="3" t="s">
        <v>32</v>
      </c>
      <c r="S136" s="3">
        <v>1</v>
      </c>
      <c r="T136" s="22" t="s">
        <v>32</v>
      </c>
    </row>
    <row r="137" spans="1:20" x14ac:dyDescent="0.25">
      <c r="A137" s="6">
        <v>44104</v>
      </c>
      <c r="B137" s="7">
        <v>0.68402777777777779</v>
      </c>
      <c r="C137" s="4" t="s">
        <v>30</v>
      </c>
      <c r="D137" s="5">
        <v>162117</v>
      </c>
      <c r="E137" s="4" t="s">
        <v>45</v>
      </c>
      <c r="F137" s="4" t="s">
        <v>482</v>
      </c>
      <c r="G137" s="27">
        <v>550.29999999999995</v>
      </c>
      <c r="H137" s="27">
        <v>0</v>
      </c>
      <c r="I137" s="28">
        <v>2</v>
      </c>
      <c r="J137" s="27">
        <v>20</v>
      </c>
      <c r="K137" s="4" t="s">
        <v>145</v>
      </c>
      <c r="L137" s="4" t="s">
        <v>146</v>
      </c>
      <c r="M137" s="4" t="s">
        <v>483</v>
      </c>
      <c r="N137" s="4" t="s">
        <v>483</v>
      </c>
      <c r="O137" s="32" t="s">
        <v>484</v>
      </c>
      <c r="P137" s="3" t="s">
        <v>91</v>
      </c>
      <c r="Q137" s="23"/>
    </row>
    <row r="138" spans="1:20" x14ac:dyDescent="0.25">
      <c r="A138" s="6">
        <v>44104</v>
      </c>
      <c r="B138" s="7">
        <v>0.69374999999999998</v>
      </c>
      <c r="C138" s="4" t="s">
        <v>30</v>
      </c>
      <c r="D138" s="5">
        <v>162118</v>
      </c>
      <c r="E138" s="4" t="s">
        <v>375</v>
      </c>
      <c r="F138" s="4" t="s">
        <v>485</v>
      </c>
      <c r="G138" s="27">
        <v>220.1</v>
      </c>
      <c r="H138" s="27">
        <v>0</v>
      </c>
      <c r="I138" s="28">
        <v>1</v>
      </c>
      <c r="J138" s="27">
        <v>10</v>
      </c>
      <c r="K138" s="4" t="s">
        <v>31</v>
      </c>
      <c r="L138" s="4" t="s">
        <v>31</v>
      </c>
      <c r="M138" s="4" t="s">
        <v>486</v>
      </c>
      <c r="N138" s="4" t="s">
        <v>486</v>
      </c>
      <c r="O138" s="32" t="s">
        <v>487</v>
      </c>
      <c r="P138" s="3" t="s">
        <v>14</v>
      </c>
      <c r="Q138" s="23">
        <v>44105</v>
      </c>
      <c r="R138" s="3" t="s">
        <v>32</v>
      </c>
      <c r="S138" s="3">
        <v>1</v>
      </c>
      <c r="T138" s="22" t="s">
        <v>32</v>
      </c>
    </row>
    <row r="139" spans="1:20" x14ac:dyDescent="0.25">
      <c r="A139" s="6">
        <v>44104</v>
      </c>
      <c r="B139" s="7">
        <v>0.69444444444444453</v>
      </c>
      <c r="C139" s="4" t="s">
        <v>30</v>
      </c>
      <c r="D139" s="5">
        <v>162119</v>
      </c>
      <c r="E139" s="4" t="s">
        <v>375</v>
      </c>
      <c r="F139" s="4" t="s">
        <v>485</v>
      </c>
      <c r="G139" s="27">
        <v>2011.6</v>
      </c>
      <c r="H139" s="27">
        <v>0</v>
      </c>
      <c r="I139" s="28">
        <v>6</v>
      </c>
      <c r="J139" s="27">
        <v>60</v>
      </c>
      <c r="K139" s="4" t="s">
        <v>31</v>
      </c>
      <c r="L139" s="4" t="s">
        <v>31</v>
      </c>
      <c r="M139" s="4" t="s">
        <v>486</v>
      </c>
      <c r="N139" s="4" t="s">
        <v>486</v>
      </c>
      <c r="O139" s="32" t="s">
        <v>487</v>
      </c>
      <c r="P139" s="3" t="s">
        <v>14</v>
      </c>
      <c r="Q139" s="23">
        <v>44105</v>
      </c>
      <c r="R139" s="3" t="s">
        <v>32</v>
      </c>
      <c r="S139" s="3">
        <v>0</v>
      </c>
      <c r="T139" s="22" t="s">
        <v>32</v>
      </c>
    </row>
    <row r="140" spans="1:20" x14ac:dyDescent="0.25">
      <c r="A140" s="6">
        <v>44104</v>
      </c>
      <c r="B140" s="7">
        <v>0.69652777777777775</v>
      </c>
      <c r="C140" s="4" t="s">
        <v>30</v>
      </c>
      <c r="D140" s="5">
        <v>162120</v>
      </c>
      <c r="E140" s="4" t="s">
        <v>45</v>
      </c>
      <c r="F140" s="4" t="s">
        <v>488</v>
      </c>
      <c r="G140" s="27">
        <v>550.29999999999995</v>
      </c>
      <c r="H140" s="27">
        <v>0</v>
      </c>
      <c r="I140" s="28">
        <v>2</v>
      </c>
      <c r="J140" s="27">
        <v>20</v>
      </c>
      <c r="K140" s="4" t="s">
        <v>145</v>
      </c>
      <c r="L140" s="4" t="s">
        <v>146</v>
      </c>
      <c r="M140" s="4" t="s">
        <v>483</v>
      </c>
      <c r="N140" s="4" t="s">
        <v>483</v>
      </c>
      <c r="O140" s="32" t="s">
        <v>484</v>
      </c>
      <c r="P140" s="3" t="s">
        <v>91</v>
      </c>
      <c r="Q140" s="23"/>
    </row>
    <row r="141" spans="1:20" x14ac:dyDescent="0.25">
      <c r="A141" s="6">
        <v>44104</v>
      </c>
      <c r="B141" s="7">
        <v>0.70000000000000007</v>
      </c>
      <c r="C141" s="4" t="s">
        <v>30</v>
      </c>
      <c r="D141" s="5">
        <v>162121</v>
      </c>
      <c r="E141" s="4" t="s">
        <v>489</v>
      </c>
      <c r="F141" s="4" t="s">
        <v>490</v>
      </c>
      <c r="G141" s="27">
        <v>3864</v>
      </c>
      <c r="H141" s="27">
        <v>0</v>
      </c>
      <c r="I141" s="28">
        <v>2</v>
      </c>
      <c r="J141" s="27">
        <v>105</v>
      </c>
      <c r="K141" s="4" t="s">
        <v>31</v>
      </c>
      <c r="L141" s="4" t="s">
        <v>31</v>
      </c>
      <c r="M141" s="4" t="s">
        <v>491</v>
      </c>
      <c r="N141" s="4" t="s">
        <v>491</v>
      </c>
      <c r="O141" s="4" t="s">
        <v>492</v>
      </c>
      <c r="P141" s="3" t="s">
        <v>14</v>
      </c>
      <c r="Q141" s="6">
        <v>44105</v>
      </c>
      <c r="R141" s="4" t="s">
        <v>537</v>
      </c>
      <c r="S141" s="4">
        <v>1</v>
      </c>
      <c r="T141" s="1" t="s">
        <v>537</v>
      </c>
    </row>
    <row r="142" spans="1:20" x14ac:dyDescent="0.25">
      <c r="A142" s="6">
        <v>44104</v>
      </c>
      <c r="B142" s="7">
        <v>0.70972222222222225</v>
      </c>
      <c r="C142" s="4" t="s">
        <v>30</v>
      </c>
      <c r="D142" s="5">
        <v>162122</v>
      </c>
      <c r="E142" s="4" t="s">
        <v>456</v>
      </c>
      <c r="F142" s="4" t="s">
        <v>457</v>
      </c>
      <c r="G142" s="27">
        <v>1366.8</v>
      </c>
      <c r="H142" s="27">
        <v>0</v>
      </c>
      <c r="I142" s="28">
        <v>2</v>
      </c>
      <c r="J142" s="27">
        <v>3</v>
      </c>
      <c r="K142" s="4" t="s">
        <v>33</v>
      </c>
      <c r="L142" s="4" t="s">
        <v>148</v>
      </c>
      <c r="M142" s="4" t="s">
        <v>458</v>
      </c>
      <c r="N142" s="4" t="s">
        <v>458</v>
      </c>
      <c r="O142" s="32" t="s">
        <v>32</v>
      </c>
      <c r="P142" s="3" t="s">
        <v>14</v>
      </c>
      <c r="Q142" s="23">
        <v>44105</v>
      </c>
      <c r="R142" s="3" t="s">
        <v>32</v>
      </c>
      <c r="S142" s="3">
        <v>1</v>
      </c>
      <c r="T142" s="22" t="s">
        <v>32</v>
      </c>
    </row>
    <row r="143" spans="1:20" x14ac:dyDescent="0.25">
      <c r="A143" s="6">
        <v>44104</v>
      </c>
      <c r="B143" s="7">
        <v>0.7104166666666667</v>
      </c>
      <c r="C143" s="4" t="s">
        <v>30</v>
      </c>
      <c r="D143" s="5">
        <v>162123</v>
      </c>
      <c r="E143" s="4" t="s">
        <v>45</v>
      </c>
      <c r="F143" s="4" t="s">
        <v>493</v>
      </c>
      <c r="G143" s="27">
        <v>264.12</v>
      </c>
      <c r="H143" s="27">
        <v>0</v>
      </c>
      <c r="I143" s="28">
        <v>1</v>
      </c>
      <c r="J143" s="27">
        <v>12</v>
      </c>
      <c r="K143" s="4" t="s">
        <v>145</v>
      </c>
      <c r="L143" s="4" t="s">
        <v>146</v>
      </c>
      <c r="M143" s="4" t="s">
        <v>494</v>
      </c>
      <c r="N143" s="4" t="s">
        <v>494</v>
      </c>
      <c r="O143" s="32" t="s">
        <v>495</v>
      </c>
      <c r="P143" s="3" t="s">
        <v>14</v>
      </c>
      <c r="Q143" s="23">
        <v>44105</v>
      </c>
      <c r="R143" s="3" t="s">
        <v>32</v>
      </c>
      <c r="S143" s="3">
        <v>3</v>
      </c>
      <c r="T143" s="22" t="s">
        <v>32</v>
      </c>
    </row>
    <row r="144" spans="1:20" x14ac:dyDescent="0.25">
      <c r="A144" s="6">
        <v>44104</v>
      </c>
      <c r="B144" s="7">
        <v>0.71180555555555547</v>
      </c>
      <c r="C144" s="4" t="s">
        <v>30</v>
      </c>
      <c r="D144" s="5">
        <v>162124</v>
      </c>
      <c r="E144" s="4" t="s">
        <v>387</v>
      </c>
      <c r="F144" s="4" t="s">
        <v>496</v>
      </c>
      <c r="G144" s="27">
        <v>2450.2399999999998</v>
      </c>
      <c r="H144" s="27">
        <v>0</v>
      </c>
      <c r="I144" s="28">
        <v>6</v>
      </c>
      <c r="J144" s="27">
        <v>78</v>
      </c>
      <c r="K144" s="4" t="s">
        <v>31</v>
      </c>
      <c r="L144" s="4" t="s">
        <v>31</v>
      </c>
      <c r="M144" s="4" t="s">
        <v>497</v>
      </c>
      <c r="N144" s="4" t="s">
        <v>497</v>
      </c>
      <c r="O144" s="32" t="s">
        <v>498</v>
      </c>
      <c r="P144" s="3" t="s">
        <v>14</v>
      </c>
      <c r="Q144" s="23">
        <v>44105</v>
      </c>
      <c r="R144" s="3" t="s">
        <v>32</v>
      </c>
      <c r="S144" s="3">
        <v>1</v>
      </c>
      <c r="T144" s="22" t="s">
        <v>32</v>
      </c>
    </row>
    <row r="145" spans="1:20" x14ac:dyDescent="0.25">
      <c r="A145" s="6">
        <v>44104</v>
      </c>
      <c r="B145" s="7">
        <v>0.72361111111111109</v>
      </c>
      <c r="C145" s="4" t="s">
        <v>30</v>
      </c>
      <c r="D145" s="5">
        <v>162125</v>
      </c>
      <c r="E145" s="4" t="s">
        <v>456</v>
      </c>
      <c r="F145" s="4" t="s">
        <v>457</v>
      </c>
      <c r="G145" s="27">
        <v>395</v>
      </c>
      <c r="H145" s="27">
        <v>0</v>
      </c>
      <c r="I145" s="28">
        <v>1</v>
      </c>
      <c r="J145" s="27">
        <v>1</v>
      </c>
      <c r="K145" s="4" t="s">
        <v>33</v>
      </c>
      <c r="L145" s="4" t="s">
        <v>148</v>
      </c>
      <c r="M145" s="4" t="s">
        <v>458</v>
      </c>
      <c r="N145" s="4" t="s">
        <v>458</v>
      </c>
      <c r="O145" s="32" t="s">
        <v>32</v>
      </c>
      <c r="P145" s="3" t="s">
        <v>14</v>
      </c>
      <c r="Q145" s="23">
        <v>44105</v>
      </c>
      <c r="R145" s="3" t="s">
        <v>32</v>
      </c>
      <c r="S145" s="3">
        <v>0</v>
      </c>
      <c r="T145" s="22" t="s">
        <v>32</v>
      </c>
    </row>
    <row r="146" spans="1:20" x14ac:dyDescent="0.25">
      <c r="A146" s="6">
        <v>44104</v>
      </c>
      <c r="B146" s="7">
        <v>0.72777777777777775</v>
      </c>
      <c r="C146" s="4" t="s">
        <v>30</v>
      </c>
      <c r="D146" s="5">
        <v>162126</v>
      </c>
      <c r="E146" s="4" t="s">
        <v>45</v>
      </c>
      <c r="F146" s="4" t="s">
        <v>493</v>
      </c>
      <c r="G146" s="27">
        <v>5596</v>
      </c>
      <c r="H146" s="27">
        <v>0</v>
      </c>
      <c r="I146" s="28">
        <v>16</v>
      </c>
      <c r="J146" s="27">
        <v>252</v>
      </c>
      <c r="K146" s="4" t="s">
        <v>145</v>
      </c>
      <c r="L146" s="4" t="s">
        <v>146</v>
      </c>
      <c r="M146" s="4" t="s">
        <v>494</v>
      </c>
      <c r="N146" s="4" t="s">
        <v>494</v>
      </c>
      <c r="O146" s="32" t="s">
        <v>495</v>
      </c>
      <c r="P146" s="3" t="s">
        <v>14</v>
      </c>
      <c r="Q146" s="23">
        <v>44105</v>
      </c>
      <c r="R146" s="3" t="s">
        <v>32</v>
      </c>
      <c r="S146" s="3">
        <v>0</v>
      </c>
      <c r="T146" s="22" t="s">
        <v>32</v>
      </c>
    </row>
    <row r="147" spans="1:20" x14ac:dyDescent="0.25">
      <c r="A147" s="6">
        <v>44104</v>
      </c>
      <c r="B147" s="7">
        <v>0.73541666666666661</v>
      </c>
      <c r="C147" s="4" t="s">
        <v>30</v>
      </c>
      <c r="D147" s="5">
        <v>162127</v>
      </c>
      <c r="E147" s="4" t="s">
        <v>83</v>
      </c>
      <c r="F147" s="4" t="s">
        <v>499</v>
      </c>
      <c r="G147" s="27">
        <v>790</v>
      </c>
      <c r="H147" s="27">
        <v>0</v>
      </c>
      <c r="I147" s="28">
        <v>1</v>
      </c>
      <c r="J147" s="27">
        <v>2</v>
      </c>
      <c r="K147" s="4" t="s">
        <v>266</v>
      </c>
      <c r="L147" s="4" t="s">
        <v>500</v>
      </c>
      <c r="M147" s="4" t="s">
        <v>501</v>
      </c>
      <c r="N147" s="4" t="s">
        <v>501</v>
      </c>
      <c r="O147" s="32" t="s">
        <v>32</v>
      </c>
      <c r="P147" s="3" t="s">
        <v>14</v>
      </c>
      <c r="Q147" s="23">
        <v>44105</v>
      </c>
      <c r="R147" s="3" t="s">
        <v>32</v>
      </c>
      <c r="S147" s="3">
        <v>1</v>
      </c>
      <c r="T147" s="22" t="s">
        <v>32</v>
      </c>
    </row>
    <row r="148" spans="1:20" x14ac:dyDescent="0.25">
      <c r="A148" s="6">
        <v>44104</v>
      </c>
      <c r="B148" s="7">
        <v>0.73611111111111116</v>
      </c>
      <c r="C148" s="4" t="s">
        <v>30</v>
      </c>
      <c r="D148" s="5">
        <v>162128</v>
      </c>
      <c r="E148" s="4" t="s">
        <v>45</v>
      </c>
      <c r="F148" s="4" t="s">
        <v>502</v>
      </c>
      <c r="G148" s="27">
        <v>3371.04</v>
      </c>
      <c r="H148" s="27">
        <v>0</v>
      </c>
      <c r="I148" s="28">
        <v>13</v>
      </c>
      <c r="J148" s="27">
        <v>91</v>
      </c>
      <c r="K148" s="4" t="s">
        <v>145</v>
      </c>
      <c r="L148" s="4" t="s">
        <v>146</v>
      </c>
      <c r="M148" s="4" t="s">
        <v>483</v>
      </c>
      <c r="N148" s="4" t="s">
        <v>483</v>
      </c>
      <c r="O148" s="32" t="s">
        <v>484</v>
      </c>
      <c r="P148" s="3" t="s">
        <v>14</v>
      </c>
      <c r="Q148" s="23">
        <v>44105</v>
      </c>
      <c r="R148" s="3" t="s">
        <v>32</v>
      </c>
      <c r="S148" s="3">
        <v>3</v>
      </c>
      <c r="T148" s="22" t="s">
        <v>32</v>
      </c>
    </row>
    <row r="149" spans="1:20" x14ac:dyDescent="0.25">
      <c r="A149" s="6">
        <v>44104</v>
      </c>
      <c r="B149" s="7">
        <v>0.7368055555555556</v>
      </c>
      <c r="C149" s="4" t="s">
        <v>30</v>
      </c>
      <c r="D149" s="5">
        <v>162129</v>
      </c>
      <c r="E149" s="4" t="s">
        <v>45</v>
      </c>
      <c r="F149" s="4" t="s">
        <v>502</v>
      </c>
      <c r="G149" s="27">
        <v>550.29999999999995</v>
      </c>
      <c r="H149" s="27">
        <v>0</v>
      </c>
      <c r="I149" s="28">
        <v>2</v>
      </c>
      <c r="J149" s="27">
        <v>20</v>
      </c>
      <c r="K149" s="4" t="s">
        <v>145</v>
      </c>
      <c r="L149" s="4" t="s">
        <v>146</v>
      </c>
      <c r="M149" s="4" t="s">
        <v>483</v>
      </c>
      <c r="N149" s="4" t="s">
        <v>483</v>
      </c>
      <c r="O149" s="32" t="s">
        <v>484</v>
      </c>
      <c r="P149" s="3" t="s">
        <v>14</v>
      </c>
      <c r="Q149" s="23">
        <v>44105</v>
      </c>
      <c r="R149" s="3" t="s">
        <v>32</v>
      </c>
      <c r="S149" s="3">
        <v>0</v>
      </c>
      <c r="T149" s="22" t="s">
        <v>32</v>
      </c>
    </row>
    <row r="150" spans="1:20" x14ac:dyDescent="0.25">
      <c r="A150" s="24">
        <v>44105</v>
      </c>
      <c r="B150" s="25">
        <v>0.4861111111111111</v>
      </c>
      <c r="C150" t="s">
        <v>30</v>
      </c>
      <c r="D150">
        <v>162130</v>
      </c>
      <c r="E150" t="s">
        <v>593</v>
      </c>
      <c r="F150" t="s">
        <v>594</v>
      </c>
      <c r="G150" s="30">
        <v>156</v>
      </c>
      <c r="H150" s="30">
        <v>0</v>
      </c>
      <c r="I150" s="31">
        <v>1</v>
      </c>
      <c r="J150" s="30">
        <v>24</v>
      </c>
      <c r="K150" t="s">
        <v>31</v>
      </c>
      <c r="L150" t="s">
        <v>31</v>
      </c>
      <c r="M150" t="s">
        <v>595</v>
      </c>
      <c r="N150" t="s">
        <v>596</v>
      </c>
      <c r="O150" s="34"/>
      <c r="P150" s="26" t="s">
        <v>14</v>
      </c>
      <c r="Q150" s="23">
        <v>44105</v>
      </c>
      <c r="R150" s="3" t="s">
        <v>538</v>
      </c>
      <c r="S150" s="3">
        <v>1</v>
      </c>
      <c r="T150" s="22" t="s">
        <v>538</v>
      </c>
    </row>
    <row r="151" spans="1:20" x14ac:dyDescent="0.25">
      <c r="A151" s="24">
        <v>44105</v>
      </c>
      <c r="B151" s="25">
        <v>0.5180555555555556</v>
      </c>
      <c r="C151" t="s">
        <v>30</v>
      </c>
      <c r="D151">
        <v>162131</v>
      </c>
      <c r="E151" t="s">
        <v>59</v>
      </c>
      <c r="F151" t="s">
        <v>16</v>
      </c>
      <c r="G151" s="30">
        <v>520</v>
      </c>
      <c r="H151" s="30">
        <v>0</v>
      </c>
      <c r="I151" s="31">
        <v>2</v>
      </c>
      <c r="J151" s="30">
        <v>53</v>
      </c>
      <c r="K151" t="s">
        <v>31</v>
      </c>
      <c r="L151" t="s">
        <v>31</v>
      </c>
      <c r="M151" t="s">
        <v>60</v>
      </c>
      <c r="N151" t="s">
        <v>61</v>
      </c>
      <c r="O151" s="34"/>
      <c r="P151" s="26" t="s">
        <v>14</v>
      </c>
      <c r="Q151" s="23">
        <v>44105</v>
      </c>
      <c r="R151" s="3" t="s">
        <v>538</v>
      </c>
      <c r="S151" s="3">
        <v>1</v>
      </c>
      <c r="T151" s="22" t="s">
        <v>538</v>
      </c>
    </row>
    <row r="152" spans="1:20" x14ac:dyDescent="0.25">
      <c r="A152" s="6">
        <v>44104</v>
      </c>
      <c r="B152" s="7">
        <v>0.74236111111111114</v>
      </c>
      <c r="C152" s="4" t="s">
        <v>241</v>
      </c>
      <c r="D152" s="5">
        <v>1000093</v>
      </c>
      <c r="E152" s="4" t="s">
        <v>66</v>
      </c>
      <c r="F152" s="4" t="s">
        <v>67</v>
      </c>
      <c r="G152" s="27">
        <v>389.3</v>
      </c>
      <c r="H152" s="27">
        <v>50</v>
      </c>
      <c r="I152" s="28">
        <v>1</v>
      </c>
      <c r="J152" s="27">
        <v>5</v>
      </c>
      <c r="K152" s="4" t="s">
        <v>368</v>
      </c>
      <c r="L152" s="4" t="s">
        <v>368</v>
      </c>
      <c r="M152" s="4" t="s">
        <v>68</v>
      </c>
      <c r="N152" s="4" t="s">
        <v>68</v>
      </c>
      <c r="P152" s="3" t="s">
        <v>13</v>
      </c>
      <c r="Q152" s="23"/>
    </row>
    <row r="153" spans="1:20" x14ac:dyDescent="0.25">
      <c r="A153" s="6">
        <v>44104</v>
      </c>
      <c r="B153" s="7">
        <v>0.30624999999999997</v>
      </c>
      <c r="C153" s="4" t="s">
        <v>53</v>
      </c>
      <c r="D153" s="5">
        <v>1003318</v>
      </c>
      <c r="E153" s="4" t="s">
        <v>242</v>
      </c>
      <c r="F153" s="4" t="s">
        <v>243</v>
      </c>
      <c r="G153" s="27">
        <v>18840.45</v>
      </c>
      <c r="H153" s="27">
        <v>0</v>
      </c>
      <c r="I153" s="28">
        <v>1</v>
      </c>
      <c r="J153" s="27">
        <v>2967</v>
      </c>
      <c r="K153" s="4" t="s">
        <v>31</v>
      </c>
      <c r="L153" s="4" t="s">
        <v>144</v>
      </c>
      <c r="M153" s="4" t="s">
        <v>244</v>
      </c>
      <c r="N153" s="4" t="s">
        <v>244</v>
      </c>
      <c r="P153" s="3" t="s">
        <v>14</v>
      </c>
      <c r="Q153" s="23"/>
    </row>
    <row r="154" spans="1:20" x14ac:dyDescent="0.25">
      <c r="A154" s="6">
        <v>44104</v>
      </c>
      <c r="B154" s="7">
        <v>0.58194444444444449</v>
      </c>
      <c r="C154" s="4" t="s">
        <v>53</v>
      </c>
      <c r="D154" s="5">
        <v>1003319</v>
      </c>
      <c r="E154" s="4" t="s">
        <v>503</v>
      </c>
      <c r="F154" s="4" t="s">
        <v>504</v>
      </c>
      <c r="G154" s="27">
        <v>39949.199999999997</v>
      </c>
      <c r="H154" s="27">
        <v>0</v>
      </c>
      <c r="I154" s="28">
        <v>1</v>
      </c>
      <c r="J154" s="27">
        <v>4860</v>
      </c>
      <c r="K154" s="4" t="s">
        <v>31</v>
      </c>
      <c r="L154" s="4" t="s">
        <v>36</v>
      </c>
      <c r="M154" s="4" t="s">
        <v>505</v>
      </c>
      <c r="N154" s="4" t="s">
        <v>505</v>
      </c>
      <c r="P154" s="3" t="s">
        <v>14</v>
      </c>
      <c r="Q154" s="23"/>
    </row>
    <row r="155" spans="1:20" x14ac:dyDescent="0.25">
      <c r="A155" s="6">
        <v>44104</v>
      </c>
      <c r="B155" s="7">
        <v>0.59930555555555554</v>
      </c>
      <c r="C155" s="4" t="s">
        <v>53</v>
      </c>
      <c r="D155" s="5">
        <v>1003320</v>
      </c>
      <c r="E155" s="4" t="s">
        <v>506</v>
      </c>
      <c r="F155" s="4" t="s">
        <v>507</v>
      </c>
      <c r="G155" s="27">
        <v>51200</v>
      </c>
      <c r="H155" s="27">
        <v>0</v>
      </c>
      <c r="I155" s="28">
        <v>2</v>
      </c>
      <c r="J155" s="27">
        <v>20000</v>
      </c>
      <c r="K155" s="4" t="s">
        <v>31</v>
      </c>
      <c r="L155" s="4" t="s">
        <v>36</v>
      </c>
      <c r="M155" s="4" t="s">
        <v>508</v>
      </c>
      <c r="N155" s="4" t="s">
        <v>508</v>
      </c>
      <c r="P155" s="3" t="s">
        <v>14</v>
      </c>
      <c r="Q155" s="23"/>
    </row>
    <row r="156" spans="1:20" x14ac:dyDescent="0.25">
      <c r="A156" s="6">
        <v>44104</v>
      </c>
      <c r="B156" s="7">
        <v>0.6020833333333333</v>
      </c>
      <c r="C156" s="4" t="s">
        <v>53</v>
      </c>
      <c r="D156" s="5">
        <v>1003321</v>
      </c>
      <c r="E156" s="4" t="s">
        <v>506</v>
      </c>
      <c r="F156" s="4" t="s">
        <v>507</v>
      </c>
      <c r="G156" s="27">
        <v>168</v>
      </c>
      <c r="H156" s="27">
        <v>0</v>
      </c>
      <c r="I156" s="28">
        <v>1</v>
      </c>
      <c r="J156" s="27">
        <v>1</v>
      </c>
      <c r="K156" s="4" t="s">
        <v>31</v>
      </c>
      <c r="L156" s="4" t="s">
        <v>36</v>
      </c>
      <c r="M156" s="4" t="s">
        <v>508</v>
      </c>
      <c r="N156" s="4" t="s">
        <v>508</v>
      </c>
      <c r="P156" s="3" t="s">
        <v>14</v>
      </c>
      <c r="Q156" s="23"/>
    </row>
    <row r="157" spans="1:20" x14ac:dyDescent="0.25">
      <c r="A157" s="6">
        <v>44103</v>
      </c>
      <c r="B157" s="7">
        <v>0.51666666666666672</v>
      </c>
      <c r="C157" s="4" t="s">
        <v>44</v>
      </c>
      <c r="D157" s="5">
        <v>1044864</v>
      </c>
      <c r="E157" s="4" t="s">
        <v>525</v>
      </c>
      <c r="F157" s="4" t="s">
        <v>524</v>
      </c>
      <c r="G157" s="27">
        <v>4571.25</v>
      </c>
      <c r="H157" s="27">
        <v>0</v>
      </c>
      <c r="I157" s="28">
        <v>18</v>
      </c>
      <c r="J157" s="27">
        <v>200</v>
      </c>
      <c r="K157" s="4" t="s">
        <v>31</v>
      </c>
      <c r="L157" s="4" t="s">
        <v>31</v>
      </c>
      <c r="M157" s="4" t="s">
        <v>523</v>
      </c>
      <c r="N157" s="4" t="s">
        <v>523</v>
      </c>
      <c r="O157" s="4"/>
      <c r="P157" s="3" t="s">
        <v>14</v>
      </c>
      <c r="Q157" s="6">
        <v>44105</v>
      </c>
      <c r="R157" s="3" t="s">
        <v>520</v>
      </c>
      <c r="S157" s="3">
        <v>2</v>
      </c>
      <c r="T157" s="22" t="s">
        <v>521</v>
      </c>
    </row>
    <row r="158" spans="1:20" x14ac:dyDescent="0.25">
      <c r="A158" s="6">
        <v>44103</v>
      </c>
      <c r="B158" s="7">
        <v>0.5180555555555556</v>
      </c>
      <c r="C158" s="4" t="s">
        <v>44</v>
      </c>
      <c r="D158" s="5">
        <v>1044865</v>
      </c>
      <c r="E158" s="4" t="s">
        <v>525</v>
      </c>
      <c r="F158" s="4" t="s">
        <v>524</v>
      </c>
      <c r="G158" s="27">
        <v>3636.33</v>
      </c>
      <c r="H158" s="27">
        <v>0</v>
      </c>
      <c r="I158" s="28">
        <v>18</v>
      </c>
      <c r="J158" s="27">
        <v>104</v>
      </c>
      <c r="K158" s="4" t="s">
        <v>31</v>
      </c>
      <c r="L158" s="4" t="s">
        <v>31</v>
      </c>
      <c r="M158" s="4" t="s">
        <v>523</v>
      </c>
      <c r="N158" s="4" t="s">
        <v>523</v>
      </c>
      <c r="O158" s="4"/>
      <c r="P158" s="3" t="s">
        <v>14</v>
      </c>
      <c r="Q158" s="6">
        <v>44105</v>
      </c>
      <c r="R158" s="3" t="s">
        <v>520</v>
      </c>
      <c r="S158" s="3">
        <v>0</v>
      </c>
      <c r="T158" s="22" t="s">
        <v>521</v>
      </c>
    </row>
    <row r="159" spans="1:20" x14ac:dyDescent="0.25">
      <c r="A159" s="6">
        <v>44103</v>
      </c>
      <c r="B159" s="7">
        <v>0.51944444444444449</v>
      </c>
      <c r="C159" s="4" t="s">
        <v>44</v>
      </c>
      <c r="D159" s="5">
        <v>1044866</v>
      </c>
      <c r="E159" s="4" t="s">
        <v>525</v>
      </c>
      <c r="F159" s="4" t="s">
        <v>524</v>
      </c>
      <c r="G159" s="27">
        <v>1704.21</v>
      </c>
      <c r="H159" s="27">
        <v>0</v>
      </c>
      <c r="I159" s="28">
        <v>11</v>
      </c>
      <c r="J159" s="27">
        <v>20</v>
      </c>
      <c r="K159" s="4" t="s">
        <v>31</v>
      </c>
      <c r="L159" s="4" t="s">
        <v>31</v>
      </c>
      <c r="M159" s="4" t="s">
        <v>523</v>
      </c>
      <c r="N159" s="4" t="s">
        <v>523</v>
      </c>
      <c r="O159" s="4"/>
      <c r="P159" s="3" t="s">
        <v>14</v>
      </c>
      <c r="Q159" s="6">
        <v>44105</v>
      </c>
      <c r="R159" s="3" t="s">
        <v>520</v>
      </c>
      <c r="S159" s="3">
        <v>0</v>
      </c>
      <c r="T159" s="22" t="s">
        <v>521</v>
      </c>
    </row>
    <row r="160" spans="1:20" x14ac:dyDescent="0.25">
      <c r="A160" s="6">
        <v>44103</v>
      </c>
      <c r="B160" s="7">
        <v>0.52083333333333337</v>
      </c>
      <c r="C160" s="4" t="s">
        <v>44</v>
      </c>
      <c r="D160" s="5">
        <v>1044867</v>
      </c>
      <c r="E160" s="4" t="s">
        <v>525</v>
      </c>
      <c r="F160" s="4" t="s">
        <v>524</v>
      </c>
      <c r="G160" s="27">
        <v>803.59</v>
      </c>
      <c r="H160" s="27">
        <v>0</v>
      </c>
      <c r="I160" s="28">
        <v>3</v>
      </c>
      <c r="J160" s="27">
        <v>109</v>
      </c>
      <c r="K160" s="4" t="s">
        <v>31</v>
      </c>
      <c r="L160" s="4" t="s">
        <v>31</v>
      </c>
      <c r="M160" s="4" t="s">
        <v>523</v>
      </c>
      <c r="N160" s="4" t="s">
        <v>523</v>
      </c>
      <c r="O160" s="4"/>
      <c r="P160" s="3" t="s">
        <v>14</v>
      </c>
      <c r="Q160" s="6">
        <v>44105</v>
      </c>
      <c r="R160" s="3" t="s">
        <v>520</v>
      </c>
      <c r="S160" s="3">
        <v>0</v>
      </c>
      <c r="T160" s="22" t="s">
        <v>521</v>
      </c>
    </row>
    <row r="161" spans="1:20" x14ac:dyDescent="0.25">
      <c r="A161" s="6">
        <v>44103</v>
      </c>
      <c r="B161" s="7">
        <v>0.65277777777777779</v>
      </c>
      <c r="C161" s="4" t="s">
        <v>44</v>
      </c>
      <c r="D161" s="5">
        <v>1044885</v>
      </c>
      <c r="E161" s="4" t="s">
        <v>529</v>
      </c>
      <c r="F161" s="4" t="s">
        <v>531</v>
      </c>
      <c r="G161" s="27">
        <v>3550.08</v>
      </c>
      <c r="H161" s="27">
        <v>0</v>
      </c>
      <c r="I161" s="28">
        <v>2</v>
      </c>
      <c r="J161" s="27">
        <v>52</v>
      </c>
      <c r="K161" s="4" t="s">
        <v>31</v>
      </c>
      <c r="L161" s="4" t="s">
        <v>31</v>
      </c>
      <c r="M161" s="4" t="s">
        <v>528</v>
      </c>
      <c r="N161" s="4" t="s">
        <v>528</v>
      </c>
      <c r="O161" s="4"/>
      <c r="P161" s="3" t="s">
        <v>14</v>
      </c>
      <c r="Q161" s="23">
        <v>44105</v>
      </c>
      <c r="R161" s="3" t="s">
        <v>603</v>
      </c>
      <c r="S161" s="3">
        <v>1</v>
      </c>
      <c r="T161" s="22" t="s">
        <v>536</v>
      </c>
    </row>
    <row r="162" spans="1:20" x14ac:dyDescent="0.25">
      <c r="A162" s="6">
        <v>44104</v>
      </c>
      <c r="B162" s="7">
        <v>0.29444444444444445</v>
      </c>
      <c r="C162" s="6" t="s">
        <v>44</v>
      </c>
      <c r="D162" s="5">
        <v>1044886</v>
      </c>
      <c r="E162" s="6" t="s">
        <v>150</v>
      </c>
      <c r="F162" s="6" t="s">
        <v>151</v>
      </c>
      <c r="G162" s="27">
        <v>1027.8499999999999</v>
      </c>
      <c r="H162" s="27">
        <v>0</v>
      </c>
      <c r="I162" s="28">
        <v>5</v>
      </c>
      <c r="J162" s="27">
        <v>45</v>
      </c>
      <c r="K162" s="6" t="s">
        <v>31</v>
      </c>
      <c r="L162" s="6" t="s">
        <v>31</v>
      </c>
      <c r="M162" s="6" t="s">
        <v>152</v>
      </c>
      <c r="N162" s="6" t="s">
        <v>152</v>
      </c>
      <c r="O162" s="33"/>
      <c r="P162" s="23" t="s">
        <v>14</v>
      </c>
      <c r="Q162" s="23"/>
    </row>
    <row r="163" spans="1:20" x14ac:dyDescent="0.25">
      <c r="A163" s="6">
        <v>44104</v>
      </c>
      <c r="B163" s="7">
        <v>0.30416666666666664</v>
      </c>
      <c r="C163" s="6" t="s">
        <v>44</v>
      </c>
      <c r="D163" s="5">
        <v>1044887</v>
      </c>
      <c r="E163" s="6" t="s">
        <v>153</v>
      </c>
      <c r="F163" s="6" t="s">
        <v>154</v>
      </c>
      <c r="G163" s="27">
        <v>1258.0999999999999</v>
      </c>
      <c r="H163" s="27">
        <v>0</v>
      </c>
      <c r="I163" s="28">
        <v>5</v>
      </c>
      <c r="J163" s="27">
        <v>21</v>
      </c>
      <c r="K163" s="6" t="s">
        <v>31</v>
      </c>
      <c r="L163" s="6" t="s">
        <v>31</v>
      </c>
      <c r="M163" s="6" t="s">
        <v>155</v>
      </c>
      <c r="N163" s="6" t="s">
        <v>155</v>
      </c>
      <c r="O163" s="33"/>
      <c r="P163" s="23" t="s">
        <v>14</v>
      </c>
      <c r="Q163" s="23"/>
    </row>
    <row r="164" spans="1:20" x14ac:dyDescent="0.25">
      <c r="A164" s="6">
        <v>44104</v>
      </c>
      <c r="B164" s="7">
        <v>0.31319444444444444</v>
      </c>
      <c r="C164" s="6" t="s">
        <v>44</v>
      </c>
      <c r="D164" s="5">
        <v>1044888</v>
      </c>
      <c r="E164" s="6" t="s">
        <v>156</v>
      </c>
      <c r="F164" s="6" t="s">
        <v>157</v>
      </c>
      <c r="G164" s="27">
        <v>3503.23</v>
      </c>
      <c r="H164" s="27">
        <v>0</v>
      </c>
      <c r="I164" s="28">
        <v>18</v>
      </c>
      <c r="J164" s="27">
        <v>169</v>
      </c>
      <c r="K164" s="6" t="s">
        <v>31</v>
      </c>
      <c r="L164" s="6" t="s">
        <v>31</v>
      </c>
      <c r="M164" s="6" t="s">
        <v>158</v>
      </c>
      <c r="N164" s="6" t="s">
        <v>158</v>
      </c>
      <c r="O164" s="6"/>
      <c r="P164" s="6" t="s">
        <v>14</v>
      </c>
      <c r="Q164" s="6">
        <v>44105</v>
      </c>
      <c r="R164" s="3" t="s">
        <v>520</v>
      </c>
      <c r="S164" s="3">
        <v>1</v>
      </c>
      <c r="T164" s="22" t="s">
        <v>521</v>
      </c>
    </row>
    <row r="165" spans="1:20" x14ac:dyDescent="0.25">
      <c r="A165" s="6">
        <v>44104</v>
      </c>
      <c r="B165" s="7">
        <v>0.3298611111111111</v>
      </c>
      <c r="C165" s="6" t="s">
        <v>44</v>
      </c>
      <c r="D165" s="5">
        <v>1044889</v>
      </c>
      <c r="E165" s="6" t="s">
        <v>156</v>
      </c>
      <c r="F165" s="6" t="s">
        <v>157</v>
      </c>
      <c r="G165" s="27">
        <v>2366.3200000000002</v>
      </c>
      <c r="H165" s="27">
        <v>0</v>
      </c>
      <c r="I165" s="28">
        <v>18</v>
      </c>
      <c r="J165" s="27">
        <v>31</v>
      </c>
      <c r="K165" s="6" t="s">
        <v>31</v>
      </c>
      <c r="L165" s="6" t="s">
        <v>31</v>
      </c>
      <c r="M165" s="6" t="s">
        <v>158</v>
      </c>
      <c r="N165" s="6" t="s">
        <v>158</v>
      </c>
      <c r="O165" s="6"/>
      <c r="P165" s="6" t="s">
        <v>14</v>
      </c>
      <c r="Q165" s="6">
        <v>44105</v>
      </c>
      <c r="R165" s="3" t="s">
        <v>520</v>
      </c>
      <c r="S165" s="3">
        <v>0</v>
      </c>
      <c r="T165" s="22" t="s">
        <v>521</v>
      </c>
    </row>
    <row r="166" spans="1:20" x14ac:dyDescent="0.25">
      <c r="A166" s="6">
        <v>44104</v>
      </c>
      <c r="B166" s="7">
        <v>0.33055555555555555</v>
      </c>
      <c r="C166" s="6" t="s">
        <v>44</v>
      </c>
      <c r="D166" s="5">
        <v>1044890</v>
      </c>
      <c r="E166" s="6" t="s">
        <v>156</v>
      </c>
      <c r="F166" s="6" t="s">
        <v>157</v>
      </c>
      <c r="G166" s="27">
        <v>386.22</v>
      </c>
      <c r="H166" s="27">
        <v>0</v>
      </c>
      <c r="I166" s="28">
        <v>1</v>
      </c>
      <c r="J166" s="27">
        <v>2</v>
      </c>
      <c r="K166" s="6" t="s">
        <v>31</v>
      </c>
      <c r="L166" s="6" t="s">
        <v>31</v>
      </c>
      <c r="M166" s="6" t="s">
        <v>158</v>
      </c>
      <c r="N166" s="6" t="s">
        <v>158</v>
      </c>
      <c r="O166" s="6"/>
      <c r="P166" s="6" t="s">
        <v>14</v>
      </c>
      <c r="Q166" s="6">
        <v>44105</v>
      </c>
      <c r="R166" s="3" t="s">
        <v>520</v>
      </c>
      <c r="S166" s="3">
        <v>0</v>
      </c>
      <c r="T166" s="22" t="s">
        <v>521</v>
      </c>
    </row>
    <row r="167" spans="1:20" x14ac:dyDescent="0.25">
      <c r="A167" s="6">
        <v>44104</v>
      </c>
      <c r="B167" s="7">
        <v>0.3347222222222222</v>
      </c>
      <c r="C167" s="6" t="s">
        <v>44</v>
      </c>
      <c r="D167" s="5">
        <v>1044891</v>
      </c>
      <c r="E167" s="6" t="s">
        <v>156</v>
      </c>
      <c r="F167" s="6" t="s">
        <v>157</v>
      </c>
      <c r="G167" s="27">
        <v>290.2</v>
      </c>
      <c r="H167" s="27">
        <v>0</v>
      </c>
      <c r="I167" s="28">
        <v>2</v>
      </c>
      <c r="J167" s="27">
        <v>11</v>
      </c>
      <c r="K167" s="6" t="s">
        <v>31</v>
      </c>
      <c r="L167" s="6" t="s">
        <v>31</v>
      </c>
      <c r="M167" s="6" t="s">
        <v>158</v>
      </c>
      <c r="N167" s="6" t="s">
        <v>158</v>
      </c>
      <c r="O167" s="6"/>
      <c r="P167" s="6" t="s">
        <v>14</v>
      </c>
      <c r="Q167" s="6">
        <v>44105</v>
      </c>
      <c r="R167" s="3" t="s">
        <v>520</v>
      </c>
      <c r="S167" s="3">
        <v>0</v>
      </c>
      <c r="T167" s="22" t="s">
        <v>521</v>
      </c>
    </row>
    <row r="168" spans="1:20" x14ac:dyDescent="0.25">
      <c r="A168" s="6">
        <v>44104</v>
      </c>
      <c r="B168" s="7">
        <v>0.3888888888888889</v>
      </c>
      <c r="C168" s="6" t="s">
        <v>44</v>
      </c>
      <c r="D168" s="5">
        <v>1044892</v>
      </c>
      <c r="E168" s="6" t="s">
        <v>159</v>
      </c>
      <c r="F168" s="6" t="s">
        <v>160</v>
      </c>
      <c r="G168" s="27">
        <v>9588.24</v>
      </c>
      <c r="H168" s="27">
        <v>0</v>
      </c>
      <c r="I168" s="28">
        <v>5</v>
      </c>
      <c r="J168" s="27">
        <v>312</v>
      </c>
      <c r="K168" s="6" t="s">
        <v>31</v>
      </c>
      <c r="L168" s="6" t="s">
        <v>31</v>
      </c>
      <c r="M168" s="6" t="s">
        <v>161</v>
      </c>
      <c r="N168" s="6" t="s">
        <v>161</v>
      </c>
      <c r="O168" s="33"/>
      <c r="P168" s="23" t="s">
        <v>14</v>
      </c>
      <c r="Q168" s="23"/>
    </row>
    <row r="169" spans="1:20" x14ac:dyDescent="0.25">
      <c r="A169" s="6">
        <v>44104</v>
      </c>
      <c r="B169" s="7">
        <v>0.38958333333333334</v>
      </c>
      <c r="C169" s="6" t="s">
        <v>44</v>
      </c>
      <c r="D169" s="5">
        <v>1044893</v>
      </c>
      <c r="E169" s="6" t="s">
        <v>159</v>
      </c>
      <c r="F169" s="6" t="s">
        <v>160</v>
      </c>
      <c r="G169" s="27">
        <v>2125.8000000000002</v>
      </c>
      <c r="H169" s="27">
        <v>0</v>
      </c>
      <c r="I169" s="28">
        <v>2</v>
      </c>
      <c r="J169" s="27">
        <v>25</v>
      </c>
      <c r="K169" s="6" t="s">
        <v>31</v>
      </c>
      <c r="L169" s="6" t="s">
        <v>31</v>
      </c>
      <c r="M169" s="6" t="s">
        <v>161</v>
      </c>
      <c r="N169" s="6" t="s">
        <v>161</v>
      </c>
      <c r="O169" s="33"/>
      <c r="P169" s="23" t="s">
        <v>14</v>
      </c>
      <c r="Q169" s="23"/>
    </row>
    <row r="170" spans="1:20" x14ac:dyDescent="0.25">
      <c r="A170" s="6">
        <v>44104</v>
      </c>
      <c r="B170" s="7">
        <v>0.39027777777777778</v>
      </c>
      <c r="C170" s="6" t="s">
        <v>44</v>
      </c>
      <c r="D170" s="5">
        <v>1044894</v>
      </c>
      <c r="E170" s="6" t="s">
        <v>156</v>
      </c>
      <c r="F170" s="6" t="s">
        <v>157</v>
      </c>
      <c r="G170" s="27">
        <v>81.13</v>
      </c>
      <c r="H170" s="27">
        <v>0</v>
      </c>
      <c r="I170" s="28">
        <v>1</v>
      </c>
      <c r="J170" s="27">
        <v>7</v>
      </c>
      <c r="K170" s="6" t="s">
        <v>31</v>
      </c>
      <c r="L170" s="6" t="s">
        <v>31</v>
      </c>
      <c r="M170" s="6" t="s">
        <v>158</v>
      </c>
      <c r="N170" s="6" t="s">
        <v>158</v>
      </c>
      <c r="O170" s="6"/>
      <c r="P170" s="6" t="s">
        <v>14</v>
      </c>
      <c r="Q170" s="6">
        <v>44105</v>
      </c>
      <c r="R170" s="3" t="s">
        <v>520</v>
      </c>
      <c r="S170" s="3">
        <v>0</v>
      </c>
      <c r="T170" s="22" t="s">
        <v>521</v>
      </c>
    </row>
    <row r="171" spans="1:20" x14ac:dyDescent="0.25">
      <c r="A171" s="6">
        <v>44104</v>
      </c>
      <c r="B171" s="7">
        <v>0.4055555555555555</v>
      </c>
      <c r="C171" s="6" t="s">
        <v>44</v>
      </c>
      <c r="D171" s="5">
        <v>1044895</v>
      </c>
      <c r="E171" s="6" t="s">
        <v>162</v>
      </c>
      <c r="F171" s="6" t="s">
        <v>163</v>
      </c>
      <c r="G171" s="27">
        <v>1196.4000000000001</v>
      </c>
      <c r="H171" s="27">
        <v>0</v>
      </c>
      <c r="I171" s="28">
        <v>2</v>
      </c>
      <c r="J171" s="27">
        <v>20</v>
      </c>
      <c r="K171" s="6" t="s">
        <v>31</v>
      </c>
      <c r="L171" s="6" t="s">
        <v>36</v>
      </c>
      <c r="M171" s="6" t="s">
        <v>164</v>
      </c>
      <c r="N171" s="6" t="s">
        <v>164</v>
      </c>
      <c r="O171" s="33"/>
      <c r="P171" s="23" t="s">
        <v>14</v>
      </c>
      <c r="Q171" s="23"/>
    </row>
    <row r="172" spans="1:20" x14ac:dyDescent="0.25">
      <c r="A172" s="6">
        <v>44104</v>
      </c>
      <c r="B172" s="7">
        <v>0.41180555555555554</v>
      </c>
      <c r="C172" s="6" t="s">
        <v>44</v>
      </c>
      <c r="D172" s="5">
        <v>1044896</v>
      </c>
      <c r="E172" s="6" t="s">
        <v>165</v>
      </c>
      <c r="F172" s="6" t="s">
        <v>166</v>
      </c>
      <c r="G172" s="27">
        <v>1955.91</v>
      </c>
      <c r="H172" s="27">
        <v>0</v>
      </c>
      <c r="I172" s="28">
        <v>14</v>
      </c>
      <c r="J172" s="27">
        <v>30</v>
      </c>
      <c r="K172" s="6" t="s">
        <v>31</v>
      </c>
      <c r="L172" s="6" t="s">
        <v>31</v>
      </c>
      <c r="M172" s="6" t="s">
        <v>167</v>
      </c>
      <c r="N172" s="6" t="s">
        <v>167</v>
      </c>
      <c r="O172" s="23"/>
      <c r="P172" s="23" t="s">
        <v>91</v>
      </c>
      <c r="Q172" s="23">
        <v>44105</v>
      </c>
      <c r="R172" s="3" t="s">
        <v>603</v>
      </c>
      <c r="S172" s="3">
        <v>1</v>
      </c>
      <c r="T172" s="22" t="s">
        <v>536</v>
      </c>
    </row>
    <row r="173" spans="1:20" x14ac:dyDescent="0.25">
      <c r="A173" s="6">
        <v>44104</v>
      </c>
      <c r="B173" s="7">
        <v>0.41388888888888892</v>
      </c>
      <c r="C173" s="6" t="s">
        <v>44</v>
      </c>
      <c r="D173" s="5">
        <v>1044897</v>
      </c>
      <c r="E173" s="6" t="s">
        <v>165</v>
      </c>
      <c r="F173" s="6" t="s">
        <v>166</v>
      </c>
      <c r="G173" s="27">
        <v>1601.37</v>
      </c>
      <c r="H173" s="27">
        <v>0</v>
      </c>
      <c r="I173" s="28">
        <v>14</v>
      </c>
      <c r="J173" s="27">
        <v>24</v>
      </c>
      <c r="K173" s="6" t="s">
        <v>31</v>
      </c>
      <c r="L173" s="6" t="s">
        <v>31</v>
      </c>
      <c r="M173" s="6" t="s">
        <v>167</v>
      </c>
      <c r="N173" s="6" t="s">
        <v>167</v>
      </c>
      <c r="O173" s="23"/>
      <c r="P173" s="23" t="s">
        <v>14</v>
      </c>
      <c r="Q173" s="23">
        <v>44105</v>
      </c>
      <c r="R173" s="3" t="s">
        <v>603</v>
      </c>
      <c r="S173" s="3">
        <v>0</v>
      </c>
      <c r="T173" s="22" t="s">
        <v>536</v>
      </c>
    </row>
    <row r="174" spans="1:20" x14ac:dyDescent="0.25">
      <c r="A174" s="6">
        <v>44104</v>
      </c>
      <c r="B174" s="7">
        <v>0.4145833333333333</v>
      </c>
      <c r="C174" s="6" t="s">
        <v>44</v>
      </c>
      <c r="D174" s="5">
        <v>1044898</v>
      </c>
      <c r="E174" s="6" t="s">
        <v>165</v>
      </c>
      <c r="F174" s="6" t="s">
        <v>166</v>
      </c>
      <c r="G174" s="27">
        <v>544.66</v>
      </c>
      <c r="H174" s="27">
        <v>0</v>
      </c>
      <c r="I174" s="28">
        <v>2</v>
      </c>
      <c r="J174" s="27">
        <v>7</v>
      </c>
      <c r="K174" s="6" t="s">
        <v>31</v>
      </c>
      <c r="L174" s="6" t="s">
        <v>31</v>
      </c>
      <c r="M174" s="6" t="s">
        <v>167</v>
      </c>
      <c r="N174" s="6" t="s">
        <v>167</v>
      </c>
      <c r="O174" s="23"/>
      <c r="P174" s="23" t="s">
        <v>14</v>
      </c>
      <c r="Q174" s="23">
        <v>44105</v>
      </c>
      <c r="R174" s="3" t="s">
        <v>603</v>
      </c>
      <c r="S174" s="3">
        <v>0</v>
      </c>
      <c r="T174" s="22" t="s">
        <v>536</v>
      </c>
    </row>
    <row r="175" spans="1:20" x14ac:dyDescent="0.25">
      <c r="A175" s="6">
        <v>44104</v>
      </c>
      <c r="B175" s="7">
        <v>0.41597222222222219</v>
      </c>
      <c r="C175" s="6" t="s">
        <v>44</v>
      </c>
      <c r="D175" s="5">
        <v>1044899</v>
      </c>
      <c r="E175" s="6" t="s">
        <v>168</v>
      </c>
      <c r="F175" s="6" t="s">
        <v>169</v>
      </c>
      <c r="G175" s="27">
        <v>8808.99</v>
      </c>
      <c r="H175" s="27">
        <v>0</v>
      </c>
      <c r="I175" s="28">
        <v>1</v>
      </c>
      <c r="J175" s="27">
        <v>100</v>
      </c>
      <c r="K175" s="6" t="s">
        <v>33</v>
      </c>
      <c r="L175" s="6" t="s">
        <v>33</v>
      </c>
      <c r="M175" s="6" t="s">
        <v>170</v>
      </c>
      <c r="N175" s="6" t="s">
        <v>170</v>
      </c>
      <c r="O175" s="33"/>
      <c r="P175" s="23" t="s">
        <v>14</v>
      </c>
      <c r="Q175" s="23"/>
    </row>
    <row r="176" spans="1:20" x14ac:dyDescent="0.25">
      <c r="A176" s="6">
        <v>44104</v>
      </c>
      <c r="B176" s="7">
        <v>0.41666666666666669</v>
      </c>
      <c r="C176" s="6" t="s">
        <v>44</v>
      </c>
      <c r="D176" s="5">
        <v>1044900</v>
      </c>
      <c r="E176" s="6" t="s">
        <v>168</v>
      </c>
      <c r="F176" s="6" t="s">
        <v>169</v>
      </c>
      <c r="G176" s="27">
        <v>6258.6</v>
      </c>
      <c r="H176" s="27">
        <v>0</v>
      </c>
      <c r="I176" s="28">
        <v>4</v>
      </c>
      <c r="J176" s="27">
        <v>600</v>
      </c>
      <c r="K176" s="6" t="s">
        <v>33</v>
      </c>
      <c r="L176" s="6" t="s">
        <v>33</v>
      </c>
      <c r="M176" s="6" t="s">
        <v>170</v>
      </c>
      <c r="N176" s="6" t="s">
        <v>170</v>
      </c>
      <c r="O176" s="33"/>
      <c r="P176" s="23" t="s">
        <v>14</v>
      </c>
      <c r="Q176" s="23"/>
    </row>
    <row r="177" spans="1:20" x14ac:dyDescent="0.25">
      <c r="A177" s="6">
        <v>44104</v>
      </c>
      <c r="B177" s="7">
        <v>0.46736111111111112</v>
      </c>
      <c r="C177" s="6" t="s">
        <v>44</v>
      </c>
      <c r="D177" s="5">
        <v>1044901</v>
      </c>
      <c r="E177" s="6" t="s">
        <v>141</v>
      </c>
      <c r="F177" s="6" t="s">
        <v>142</v>
      </c>
      <c r="G177" s="27">
        <v>5686.49</v>
      </c>
      <c r="H177" s="27">
        <v>0</v>
      </c>
      <c r="I177" s="28">
        <v>4</v>
      </c>
      <c r="J177" s="27">
        <v>77</v>
      </c>
      <c r="K177" s="6" t="s">
        <v>92</v>
      </c>
      <c r="L177" s="6" t="s">
        <v>93</v>
      </c>
      <c r="M177" s="6" t="s">
        <v>143</v>
      </c>
      <c r="N177" s="6" t="s">
        <v>143</v>
      </c>
      <c r="O177" s="6"/>
      <c r="P177" s="6" t="s">
        <v>14</v>
      </c>
      <c r="Q177" s="6">
        <v>44105</v>
      </c>
      <c r="R177" s="3" t="s">
        <v>520</v>
      </c>
      <c r="S177" s="3">
        <v>3</v>
      </c>
      <c r="T177" s="22" t="s">
        <v>521</v>
      </c>
    </row>
    <row r="178" spans="1:20" x14ac:dyDescent="0.25">
      <c r="A178" s="6">
        <v>44104</v>
      </c>
      <c r="B178" s="7">
        <v>0.4680555555555555</v>
      </c>
      <c r="C178" s="6" t="s">
        <v>44</v>
      </c>
      <c r="D178" s="5">
        <v>1044902</v>
      </c>
      <c r="E178" s="6" t="s">
        <v>75</v>
      </c>
      <c r="F178" s="6" t="s">
        <v>76</v>
      </c>
      <c r="G178" s="27">
        <v>1942.04</v>
      </c>
      <c r="H178" s="27">
        <v>0</v>
      </c>
      <c r="I178" s="28">
        <v>7</v>
      </c>
      <c r="J178" s="27">
        <v>42</v>
      </c>
      <c r="K178" s="6" t="s">
        <v>171</v>
      </c>
      <c r="L178" s="6" t="s">
        <v>171</v>
      </c>
      <c r="M178" s="6" t="s">
        <v>77</v>
      </c>
      <c r="N178" s="6" t="s">
        <v>77</v>
      </c>
      <c r="O178" s="33"/>
      <c r="P178" s="23" t="s">
        <v>14</v>
      </c>
      <c r="Q178" s="23"/>
    </row>
    <row r="179" spans="1:20" x14ac:dyDescent="0.25">
      <c r="A179" s="6">
        <v>44104</v>
      </c>
      <c r="B179" s="7">
        <v>0.47013888888888888</v>
      </c>
      <c r="C179" s="6" t="s">
        <v>44</v>
      </c>
      <c r="D179" s="5">
        <v>1044903</v>
      </c>
      <c r="E179" s="6" t="s">
        <v>172</v>
      </c>
      <c r="F179" s="6" t="s">
        <v>173</v>
      </c>
      <c r="G179" s="27">
        <v>1534.33</v>
      </c>
      <c r="H179" s="27">
        <v>0</v>
      </c>
      <c r="I179" s="28">
        <v>13</v>
      </c>
      <c r="J179" s="27">
        <v>35</v>
      </c>
      <c r="K179" s="6" t="s">
        <v>31</v>
      </c>
      <c r="L179" s="6" t="s">
        <v>31</v>
      </c>
      <c r="M179" s="6" t="s">
        <v>174</v>
      </c>
      <c r="N179" s="6" t="s">
        <v>174</v>
      </c>
      <c r="O179" s="33"/>
      <c r="P179" s="23" t="s">
        <v>14</v>
      </c>
      <c r="Q179" s="23"/>
    </row>
    <row r="180" spans="1:20" x14ac:dyDescent="0.25">
      <c r="A180" s="6">
        <v>44104</v>
      </c>
      <c r="B180" s="7">
        <v>0.47083333333333338</v>
      </c>
      <c r="C180" s="6" t="s">
        <v>44</v>
      </c>
      <c r="D180" s="5">
        <v>1044904</v>
      </c>
      <c r="E180" s="6" t="s">
        <v>72</v>
      </c>
      <c r="F180" s="6" t="s">
        <v>73</v>
      </c>
      <c r="G180" s="27">
        <v>1612.85</v>
      </c>
      <c r="H180" s="27">
        <v>0</v>
      </c>
      <c r="I180" s="28">
        <v>7</v>
      </c>
      <c r="J180" s="27">
        <v>55</v>
      </c>
      <c r="K180" s="6" t="s">
        <v>31</v>
      </c>
      <c r="L180" s="6" t="s">
        <v>31</v>
      </c>
      <c r="M180" s="6" t="s">
        <v>74</v>
      </c>
      <c r="N180" s="6" t="s">
        <v>74</v>
      </c>
      <c r="O180" s="33"/>
      <c r="P180" s="23" t="s">
        <v>14</v>
      </c>
      <c r="Q180" s="23"/>
    </row>
    <row r="181" spans="1:20" x14ac:dyDescent="0.25">
      <c r="A181" s="6">
        <v>44104</v>
      </c>
      <c r="B181" s="7">
        <v>0.47152777777777777</v>
      </c>
      <c r="C181" s="6" t="s">
        <v>44</v>
      </c>
      <c r="D181" s="5">
        <v>1044905</v>
      </c>
      <c r="E181" s="6" t="s">
        <v>78</v>
      </c>
      <c r="F181" s="6" t="s">
        <v>79</v>
      </c>
      <c r="G181" s="27">
        <v>1515.75</v>
      </c>
      <c r="H181" s="27">
        <v>0</v>
      </c>
      <c r="I181" s="28">
        <v>5</v>
      </c>
      <c r="J181" s="27">
        <v>45</v>
      </c>
      <c r="K181" s="6" t="s">
        <v>175</v>
      </c>
      <c r="L181" s="6" t="s">
        <v>176</v>
      </c>
      <c r="M181" s="6" t="s">
        <v>80</v>
      </c>
      <c r="N181" s="6" t="s">
        <v>80</v>
      </c>
      <c r="O181" s="33"/>
      <c r="P181" s="23" t="s">
        <v>14</v>
      </c>
      <c r="Q181" s="23"/>
    </row>
    <row r="182" spans="1:20" x14ac:dyDescent="0.25">
      <c r="A182" s="6">
        <v>44104</v>
      </c>
      <c r="B182" s="7">
        <v>0.47222222222222227</v>
      </c>
      <c r="C182" s="6" t="s">
        <v>44</v>
      </c>
      <c r="D182" s="5">
        <v>1044906</v>
      </c>
      <c r="E182" s="6" t="s">
        <v>78</v>
      </c>
      <c r="F182" s="6" t="s">
        <v>79</v>
      </c>
      <c r="G182" s="27">
        <v>1201.4000000000001</v>
      </c>
      <c r="H182" s="27">
        <v>0</v>
      </c>
      <c r="I182" s="28">
        <v>2</v>
      </c>
      <c r="J182" s="27">
        <v>15</v>
      </c>
      <c r="K182" s="6" t="s">
        <v>175</v>
      </c>
      <c r="L182" s="6" t="s">
        <v>176</v>
      </c>
      <c r="M182" s="6" t="s">
        <v>80</v>
      </c>
      <c r="N182" s="6" t="s">
        <v>80</v>
      </c>
      <c r="O182" s="33"/>
      <c r="P182" s="23" t="s">
        <v>14</v>
      </c>
      <c r="Q182" s="23"/>
    </row>
    <row r="183" spans="1:20" x14ac:dyDescent="0.25">
      <c r="A183" s="6">
        <v>44104</v>
      </c>
      <c r="B183" s="7">
        <v>0.47569444444444442</v>
      </c>
      <c r="C183" s="6" t="s">
        <v>44</v>
      </c>
      <c r="D183" s="5">
        <v>1044907</v>
      </c>
      <c r="E183" s="6" t="s">
        <v>141</v>
      </c>
      <c r="F183" s="6" t="s">
        <v>142</v>
      </c>
      <c r="G183" s="27">
        <v>9655.5</v>
      </c>
      <c r="H183" s="27">
        <v>0</v>
      </c>
      <c r="I183" s="28">
        <v>2</v>
      </c>
      <c r="J183" s="27">
        <v>55</v>
      </c>
      <c r="K183" s="6" t="s">
        <v>92</v>
      </c>
      <c r="L183" s="6" t="s">
        <v>93</v>
      </c>
      <c r="M183" s="6" t="s">
        <v>143</v>
      </c>
      <c r="N183" s="6" t="s">
        <v>143</v>
      </c>
      <c r="O183" s="33"/>
      <c r="P183" s="23" t="s">
        <v>14</v>
      </c>
      <c r="Q183" s="23"/>
    </row>
    <row r="184" spans="1:20" x14ac:dyDescent="0.25">
      <c r="A184" s="6">
        <v>44104</v>
      </c>
      <c r="B184" s="7">
        <v>0.4861111111111111</v>
      </c>
      <c r="C184" s="6" t="s">
        <v>44</v>
      </c>
      <c r="D184" s="5">
        <v>1044908</v>
      </c>
      <c r="E184" s="6" t="s">
        <v>165</v>
      </c>
      <c r="F184" s="6" t="s">
        <v>166</v>
      </c>
      <c r="G184" s="27">
        <v>67.739999999999995</v>
      </c>
      <c r="H184" s="27">
        <v>0</v>
      </c>
      <c r="I184" s="28">
        <v>1</v>
      </c>
      <c r="J184" s="27">
        <v>1</v>
      </c>
      <c r="K184" s="6" t="s">
        <v>31</v>
      </c>
      <c r="L184" s="6" t="s">
        <v>31</v>
      </c>
      <c r="M184" s="6" t="s">
        <v>167</v>
      </c>
      <c r="N184" s="6" t="s">
        <v>167</v>
      </c>
      <c r="O184" s="33"/>
      <c r="P184" s="23" t="s">
        <v>14</v>
      </c>
      <c r="Q184" s="23"/>
    </row>
    <row r="185" spans="1:20" x14ac:dyDescent="0.25">
      <c r="A185" s="6">
        <v>44104</v>
      </c>
      <c r="B185" s="7">
        <v>0.49027777777777781</v>
      </c>
      <c r="C185" s="6" t="s">
        <v>44</v>
      </c>
      <c r="D185" s="5">
        <v>1044909</v>
      </c>
      <c r="E185" s="6" t="s">
        <v>177</v>
      </c>
      <c r="F185" s="6" t="s">
        <v>178</v>
      </c>
      <c r="G185" s="27">
        <v>3498.95</v>
      </c>
      <c r="H185" s="27">
        <v>0</v>
      </c>
      <c r="I185" s="28">
        <v>5</v>
      </c>
      <c r="J185" s="27">
        <v>161</v>
      </c>
      <c r="K185" s="6" t="s">
        <v>42</v>
      </c>
      <c r="L185" s="6" t="s">
        <v>179</v>
      </c>
      <c r="M185" s="6" t="s">
        <v>180</v>
      </c>
      <c r="N185" s="6" t="s">
        <v>180</v>
      </c>
      <c r="O185" s="33"/>
      <c r="P185" s="23" t="s">
        <v>14</v>
      </c>
      <c r="Q185" s="23"/>
    </row>
    <row r="186" spans="1:20" x14ac:dyDescent="0.25">
      <c r="A186" s="6">
        <v>44104</v>
      </c>
      <c r="B186" s="7">
        <v>0.4909722222222222</v>
      </c>
      <c r="C186" s="6" t="s">
        <v>44</v>
      </c>
      <c r="D186" s="5">
        <v>1044910</v>
      </c>
      <c r="E186" s="6" t="s">
        <v>181</v>
      </c>
      <c r="F186" s="6" t="s">
        <v>182</v>
      </c>
      <c r="G186" s="27">
        <v>766.17</v>
      </c>
      <c r="H186" s="27">
        <v>0</v>
      </c>
      <c r="I186" s="28">
        <v>5</v>
      </c>
      <c r="J186" s="27">
        <v>12</v>
      </c>
      <c r="K186" s="6" t="s">
        <v>31</v>
      </c>
      <c r="L186" s="6" t="s">
        <v>31</v>
      </c>
      <c r="M186" s="6" t="s">
        <v>183</v>
      </c>
      <c r="N186" s="6" t="s">
        <v>183</v>
      </c>
      <c r="O186" s="6"/>
      <c r="P186" s="6" t="s">
        <v>14</v>
      </c>
      <c r="Q186" s="6">
        <v>44105</v>
      </c>
      <c r="R186" s="3" t="s">
        <v>520</v>
      </c>
      <c r="S186" s="3">
        <v>1</v>
      </c>
      <c r="T186" s="22" t="s">
        <v>521</v>
      </c>
    </row>
    <row r="187" spans="1:20" x14ac:dyDescent="0.25">
      <c r="A187" s="6">
        <v>44104</v>
      </c>
      <c r="B187" s="7">
        <v>0.54166666666666663</v>
      </c>
      <c r="C187" s="6" t="s">
        <v>44</v>
      </c>
      <c r="D187" s="5">
        <v>1044911</v>
      </c>
      <c r="E187" s="6" t="s">
        <v>303</v>
      </c>
      <c r="F187" s="6" t="s">
        <v>304</v>
      </c>
      <c r="G187" s="27">
        <v>616.63</v>
      </c>
      <c r="H187" s="27">
        <v>0</v>
      </c>
      <c r="I187" s="28">
        <v>1</v>
      </c>
      <c r="J187" s="27">
        <v>7</v>
      </c>
      <c r="K187" s="6" t="s">
        <v>31</v>
      </c>
      <c r="L187" s="6" t="s">
        <v>31</v>
      </c>
      <c r="M187" s="6" t="s">
        <v>305</v>
      </c>
      <c r="N187" s="6" t="s">
        <v>305</v>
      </c>
      <c r="O187" s="6"/>
      <c r="P187" s="6" t="s">
        <v>14</v>
      </c>
      <c r="Q187" s="6">
        <v>44105</v>
      </c>
      <c r="R187" s="3" t="s">
        <v>520</v>
      </c>
      <c r="S187" s="3">
        <v>1</v>
      </c>
      <c r="T187" s="22" t="s">
        <v>521</v>
      </c>
    </row>
    <row r="188" spans="1:20" x14ac:dyDescent="0.25">
      <c r="A188" s="6">
        <v>44104</v>
      </c>
      <c r="B188" s="7">
        <v>0.54305555555555551</v>
      </c>
      <c r="C188" s="6" t="s">
        <v>44</v>
      </c>
      <c r="D188" s="5">
        <v>1044912</v>
      </c>
      <c r="E188" s="6" t="s">
        <v>306</v>
      </c>
      <c r="F188" s="6" t="s">
        <v>534</v>
      </c>
      <c r="G188" s="27">
        <v>222.82</v>
      </c>
      <c r="H188" s="27">
        <v>0</v>
      </c>
      <c r="I188" s="28">
        <v>1</v>
      </c>
      <c r="J188" s="27">
        <v>1</v>
      </c>
      <c r="K188" s="6" t="s">
        <v>31</v>
      </c>
      <c r="L188" s="6" t="s">
        <v>31</v>
      </c>
      <c r="M188" s="6" t="s">
        <v>307</v>
      </c>
      <c r="N188" s="6" t="s">
        <v>307</v>
      </c>
      <c r="O188" s="6"/>
      <c r="P188" s="6" t="s">
        <v>14</v>
      </c>
      <c r="Q188" s="6">
        <v>44105</v>
      </c>
      <c r="R188" s="4" t="s">
        <v>535</v>
      </c>
      <c r="S188" s="4">
        <v>1</v>
      </c>
      <c r="T188" s="1" t="s">
        <v>536</v>
      </c>
    </row>
    <row r="189" spans="1:20" x14ac:dyDescent="0.25">
      <c r="A189" s="6">
        <v>44104</v>
      </c>
      <c r="B189" s="7">
        <v>0.59652777777777777</v>
      </c>
      <c r="C189" s="6" t="s">
        <v>44</v>
      </c>
      <c r="D189" s="5">
        <v>1044913</v>
      </c>
      <c r="E189" s="6" t="s">
        <v>308</v>
      </c>
      <c r="F189" s="6" t="s">
        <v>309</v>
      </c>
      <c r="G189" s="27">
        <v>9284.34</v>
      </c>
      <c r="H189" s="27">
        <v>0</v>
      </c>
      <c r="I189" s="28">
        <v>11</v>
      </c>
      <c r="J189" s="27">
        <v>364</v>
      </c>
      <c r="K189" s="6" t="s">
        <v>31</v>
      </c>
      <c r="L189" s="6" t="s">
        <v>31</v>
      </c>
      <c r="M189" s="6" t="s">
        <v>48</v>
      </c>
      <c r="N189" s="6" t="s">
        <v>310</v>
      </c>
      <c r="O189" s="6"/>
      <c r="P189" s="6" t="s">
        <v>14</v>
      </c>
      <c r="Q189" s="6">
        <v>44105</v>
      </c>
      <c r="R189" s="3" t="s">
        <v>520</v>
      </c>
      <c r="S189" s="3">
        <v>1</v>
      </c>
      <c r="T189" s="22" t="s">
        <v>521</v>
      </c>
    </row>
    <row r="190" spans="1:20" x14ac:dyDescent="0.25">
      <c r="A190" s="6">
        <v>44104</v>
      </c>
      <c r="B190" s="7">
        <v>0.59791666666666665</v>
      </c>
      <c r="C190" s="6" t="s">
        <v>44</v>
      </c>
      <c r="D190" s="5">
        <v>1044914</v>
      </c>
      <c r="E190" s="6" t="s">
        <v>104</v>
      </c>
      <c r="F190" s="6" t="s">
        <v>105</v>
      </c>
      <c r="G190" s="27">
        <v>2510.44</v>
      </c>
      <c r="H190" s="27">
        <v>0</v>
      </c>
      <c r="I190" s="28">
        <v>5</v>
      </c>
      <c r="J190" s="27">
        <v>68</v>
      </c>
      <c r="K190" s="6" t="s">
        <v>37</v>
      </c>
      <c r="L190" s="6" t="s">
        <v>37</v>
      </c>
      <c r="M190" s="6" t="s">
        <v>106</v>
      </c>
      <c r="N190" s="6" t="s">
        <v>106</v>
      </c>
      <c r="O190" s="33"/>
      <c r="P190" s="23" t="s">
        <v>14</v>
      </c>
      <c r="Q190" s="23">
        <v>44105</v>
      </c>
      <c r="R190" s="3" t="s">
        <v>32</v>
      </c>
      <c r="S190" s="3">
        <v>1</v>
      </c>
      <c r="T190" s="22" t="s">
        <v>32</v>
      </c>
    </row>
    <row r="191" spans="1:20" x14ac:dyDescent="0.25">
      <c r="A191" s="6">
        <v>44104</v>
      </c>
      <c r="B191" s="7">
        <v>0.6</v>
      </c>
      <c r="C191" s="6" t="s">
        <v>44</v>
      </c>
      <c r="D191" s="5">
        <v>1044915</v>
      </c>
      <c r="E191" s="6" t="s">
        <v>311</v>
      </c>
      <c r="F191" s="6" t="s">
        <v>312</v>
      </c>
      <c r="G191" s="27">
        <v>7251.6</v>
      </c>
      <c r="H191" s="27">
        <v>0</v>
      </c>
      <c r="I191" s="28">
        <v>9</v>
      </c>
      <c r="J191" s="27">
        <v>319</v>
      </c>
      <c r="K191" s="6" t="s">
        <v>31</v>
      </c>
      <c r="L191" s="6" t="s">
        <v>31</v>
      </c>
      <c r="M191" s="6" t="s">
        <v>313</v>
      </c>
      <c r="N191" s="6" t="s">
        <v>313</v>
      </c>
      <c r="O191" s="33"/>
      <c r="P191" s="23" t="s">
        <v>14</v>
      </c>
      <c r="Q191" s="23"/>
    </row>
    <row r="192" spans="1:20" x14ac:dyDescent="0.25">
      <c r="A192" s="6">
        <v>44104</v>
      </c>
      <c r="B192" s="7">
        <v>0.62222222222222223</v>
      </c>
      <c r="C192" s="6" t="s">
        <v>44</v>
      </c>
      <c r="D192" s="5">
        <v>1044916</v>
      </c>
      <c r="E192" s="6" t="s">
        <v>314</v>
      </c>
      <c r="F192" s="6" t="s">
        <v>315</v>
      </c>
      <c r="G192" s="27">
        <v>1400.28</v>
      </c>
      <c r="H192" s="27">
        <v>0</v>
      </c>
      <c r="I192" s="28">
        <v>4</v>
      </c>
      <c r="J192" s="27">
        <v>17</v>
      </c>
      <c r="K192" s="6" t="s">
        <v>42</v>
      </c>
      <c r="L192" s="6" t="s">
        <v>119</v>
      </c>
      <c r="M192" s="6" t="s">
        <v>316</v>
      </c>
      <c r="N192" s="6" t="s">
        <v>316</v>
      </c>
      <c r="O192" s="33"/>
      <c r="P192" s="23" t="s">
        <v>14</v>
      </c>
      <c r="Q192" s="23">
        <v>44105</v>
      </c>
      <c r="R192" s="3" t="s">
        <v>32</v>
      </c>
      <c r="S192" s="3">
        <v>1</v>
      </c>
      <c r="T192" s="22" t="s">
        <v>32</v>
      </c>
    </row>
    <row r="193" spans="1:21" x14ac:dyDescent="0.25">
      <c r="A193" s="6">
        <v>44104</v>
      </c>
      <c r="B193" s="7">
        <v>0.63124999999999998</v>
      </c>
      <c r="C193" s="6" t="s">
        <v>44</v>
      </c>
      <c r="D193" s="5">
        <v>1044917</v>
      </c>
      <c r="E193" s="6" t="s">
        <v>317</v>
      </c>
      <c r="F193" s="6" t="s">
        <v>318</v>
      </c>
      <c r="G193" s="27">
        <v>590.9</v>
      </c>
      <c r="H193" s="27">
        <v>0</v>
      </c>
      <c r="I193" s="28">
        <v>2</v>
      </c>
      <c r="J193" s="27">
        <v>10</v>
      </c>
      <c r="K193" s="6" t="s">
        <v>31</v>
      </c>
      <c r="L193" s="6" t="s">
        <v>31</v>
      </c>
      <c r="M193" s="6" t="s">
        <v>319</v>
      </c>
      <c r="N193" s="6" t="s">
        <v>319</v>
      </c>
      <c r="O193" s="6"/>
      <c r="P193" s="6" t="s">
        <v>14</v>
      </c>
      <c r="Q193" s="6">
        <v>44105</v>
      </c>
      <c r="R193" s="3" t="s">
        <v>520</v>
      </c>
      <c r="S193" s="3">
        <v>1</v>
      </c>
      <c r="T193" s="22" t="s">
        <v>521</v>
      </c>
    </row>
    <row r="194" spans="1:21" x14ac:dyDescent="0.25">
      <c r="A194" s="6">
        <v>44104</v>
      </c>
      <c r="B194" s="7">
        <v>0.64652777777777781</v>
      </c>
      <c r="C194" s="6" t="s">
        <v>44</v>
      </c>
      <c r="D194" s="5">
        <v>1044918</v>
      </c>
      <c r="E194" s="6" t="s">
        <v>320</v>
      </c>
      <c r="F194" s="6" t="s">
        <v>321</v>
      </c>
      <c r="G194" s="27">
        <v>1821.6</v>
      </c>
      <c r="H194" s="27">
        <v>0</v>
      </c>
      <c r="I194" s="28">
        <v>1</v>
      </c>
      <c r="J194" s="27">
        <v>100</v>
      </c>
      <c r="K194" s="6" t="s">
        <v>31</v>
      </c>
      <c r="L194" s="6" t="s">
        <v>31</v>
      </c>
      <c r="M194" s="6" t="s">
        <v>322</v>
      </c>
      <c r="N194" s="6" t="s">
        <v>322</v>
      </c>
      <c r="O194" s="6"/>
      <c r="P194" s="6" t="s">
        <v>14</v>
      </c>
      <c r="Q194" s="6">
        <v>44105</v>
      </c>
      <c r="R194" s="3" t="s">
        <v>520</v>
      </c>
      <c r="S194" s="3">
        <v>1</v>
      </c>
      <c r="T194" s="22" t="s">
        <v>521</v>
      </c>
    </row>
    <row r="195" spans="1:21" x14ac:dyDescent="0.25">
      <c r="A195" s="6">
        <v>44104</v>
      </c>
      <c r="B195" s="7">
        <v>0.65138888888888891</v>
      </c>
      <c r="C195" s="6" t="s">
        <v>44</v>
      </c>
      <c r="D195" s="5">
        <v>1044919</v>
      </c>
      <c r="E195" s="6" t="s">
        <v>137</v>
      </c>
      <c r="F195" s="6" t="s">
        <v>138</v>
      </c>
      <c r="G195" s="27">
        <v>252.2</v>
      </c>
      <c r="H195" s="27">
        <v>0</v>
      </c>
      <c r="I195" s="28">
        <v>2</v>
      </c>
      <c r="J195" s="27">
        <v>2</v>
      </c>
      <c r="K195" s="6" t="s">
        <v>34</v>
      </c>
      <c r="L195" s="6" t="s">
        <v>139</v>
      </c>
      <c r="M195" s="6" t="s">
        <v>140</v>
      </c>
      <c r="N195" s="6" t="s">
        <v>140</v>
      </c>
      <c r="O195" s="33"/>
      <c r="P195" s="23" t="s">
        <v>14</v>
      </c>
      <c r="Q195" s="23">
        <v>44105</v>
      </c>
      <c r="R195" s="3" t="s">
        <v>32</v>
      </c>
      <c r="S195" s="3">
        <v>1</v>
      </c>
      <c r="T195" s="22" t="s">
        <v>32</v>
      </c>
    </row>
    <row r="196" spans="1:21" x14ac:dyDescent="0.25">
      <c r="A196" s="6">
        <v>44104</v>
      </c>
      <c r="B196" s="7">
        <v>0.65277777777777779</v>
      </c>
      <c r="C196" s="6" t="s">
        <v>44</v>
      </c>
      <c r="D196" s="5">
        <v>1044920</v>
      </c>
      <c r="E196" s="6" t="s">
        <v>137</v>
      </c>
      <c r="F196" s="6" t="s">
        <v>138</v>
      </c>
      <c r="G196" s="27">
        <v>1089.3900000000001</v>
      </c>
      <c r="H196" s="27">
        <v>0</v>
      </c>
      <c r="I196" s="28">
        <v>7</v>
      </c>
      <c r="J196" s="27">
        <v>32</v>
      </c>
      <c r="K196" s="6" t="s">
        <v>34</v>
      </c>
      <c r="L196" s="6" t="s">
        <v>139</v>
      </c>
      <c r="M196" s="6" t="s">
        <v>140</v>
      </c>
      <c r="N196" s="6" t="s">
        <v>140</v>
      </c>
      <c r="O196" s="33"/>
      <c r="P196" s="23" t="s">
        <v>14</v>
      </c>
      <c r="Q196" s="23">
        <v>44105</v>
      </c>
      <c r="R196" s="3" t="s">
        <v>32</v>
      </c>
      <c r="S196" s="3">
        <v>0</v>
      </c>
      <c r="T196" s="22" t="s">
        <v>32</v>
      </c>
    </row>
    <row r="197" spans="1:21" x14ac:dyDescent="0.25">
      <c r="A197" s="24">
        <v>44105</v>
      </c>
      <c r="B197" s="25">
        <v>0.41111111111111115</v>
      </c>
      <c r="C197" t="s">
        <v>44</v>
      </c>
      <c r="D197">
        <v>1044921</v>
      </c>
      <c r="E197" t="s">
        <v>539</v>
      </c>
      <c r="F197" t="s">
        <v>540</v>
      </c>
      <c r="G197" s="30">
        <v>543.80999999999995</v>
      </c>
      <c r="H197" s="30">
        <v>0</v>
      </c>
      <c r="I197" s="31">
        <v>4</v>
      </c>
      <c r="J197" s="30">
        <v>7</v>
      </c>
      <c r="K197" t="s">
        <v>31</v>
      </c>
      <c r="L197" t="s">
        <v>103</v>
      </c>
      <c r="M197" t="s">
        <v>541</v>
      </c>
      <c r="N197" t="s">
        <v>541</v>
      </c>
      <c r="O197" s="26"/>
      <c r="P197" s="26" t="s">
        <v>14</v>
      </c>
      <c r="R197" s="3" t="s">
        <v>603</v>
      </c>
      <c r="S197" s="3">
        <v>1</v>
      </c>
      <c r="T197" s="22" t="s">
        <v>536</v>
      </c>
    </row>
    <row r="198" spans="1:21" x14ac:dyDescent="0.25">
      <c r="A198" s="24">
        <v>44105</v>
      </c>
      <c r="B198" s="25">
        <v>0.41666666666666669</v>
      </c>
      <c r="C198" t="s">
        <v>44</v>
      </c>
      <c r="D198">
        <v>1044922</v>
      </c>
      <c r="E198" t="s">
        <v>542</v>
      </c>
      <c r="F198" t="s">
        <v>543</v>
      </c>
      <c r="G198" s="30">
        <v>320.5</v>
      </c>
      <c r="H198" s="30">
        <v>0</v>
      </c>
      <c r="I198" s="31">
        <v>1</v>
      </c>
      <c r="J198" s="30">
        <v>5</v>
      </c>
      <c r="K198" t="s">
        <v>31</v>
      </c>
      <c r="L198" t="s">
        <v>31</v>
      </c>
      <c r="M198" t="s">
        <v>544</v>
      </c>
      <c r="N198" t="s">
        <v>544</v>
      </c>
      <c r="O198" s="34"/>
      <c r="P198" s="26" t="s">
        <v>14</v>
      </c>
      <c r="U198" s="1" t="s">
        <v>522</v>
      </c>
    </row>
    <row r="199" spans="1:21" x14ac:dyDescent="0.25">
      <c r="A199" s="24">
        <v>44105</v>
      </c>
      <c r="B199" s="25">
        <v>0.42499999999999999</v>
      </c>
      <c r="C199" t="s">
        <v>44</v>
      </c>
      <c r="D199">
        <v>1044923</v>
      </c>
      <c r="E199" t="s">
        <v>545</v>
      </c>
      <c r="F199" t="s">
        <v>546</v>
      </c>
      <c r="G199" s="30">
        <v>787.33</v>
      </c>
      <c r="H199" s="30">
        <v>0</v>
      </c>
      <c r="I199" s="31">
        <v>9</v>
      </c>
      <c r="J199" s="30">
        <v>23</v>
      </c>
      <c r="K199" t="s">
        <v>31</v>
      </c>
      <c r="L199" t="s">
        <v>36</v>
      </c>
      <c r="M199" t="s">
        <v>547</v>
      </c>
      <c r="N199" t="s">
        <v>547</v>
      </c>
      <c r="O199"/>
      <c r="P199" t="s">
        <v>14</v>
      </c>
      <c r="Q199" s="23">
        <v>44105</v>
      </c>
      <c r="R199" s="4">
        <v>1</v>
      </c>
      <c r="S199" s="4">
        <v>1</v>
      </c>
      <c r="T199" s="1" t="s">
        <v>597</v>
      </c>
      <c r="U199" s="1" t="s">
        <v>522</v>
      </c>
    </row>
    <row r="200" spans="1:21" x14ac:dyDescent="0.25">
      <c r="A200" s="24">
        <v>44105</v>
      </c>
      <c r="B200" s="25">
        <v>0.42777777777777781</v>
      </c>
      <c r="C200" t="s">
        <v>44</v>
      </c>
      <c r="D200">
        <v>1044924</v>
      </c>
      <c r="E200" t="s">
        <v>153</v>
      </c>
      <c r="F200" t="s">
        <v>154</v>
      </c>
      <c r="G200" s="30">
        <v>191.1</v>
      </c>
      <c r="H200" s="30">
        <v>0</v>
      </c>
      <c r="I200" s="31">
        <v>1</v>
      </c>
      <c r="J200" s="30">
        <v>2</v>
      </c>
      <c r="K200" t="s">
        <v>31</v>
      </c>
      <c r="L200" t="s">
        <v>31</v>
      </c>
      <c r="M200" t="s">
        <v>155</v>
      </c>
      <c r="N200" t="s">
        <v>155</v>
      </c>
      <c r="O200"/>
      <c r="P200" t="s">
        <v>14</v>
      </c>
      <c r="Q200" s="23">
        <v>44105</v>
      </c>
      <c r="R200" s="4">
        <v>1</v>
      </c>
      <c r="S200" s="4">
        <v>1</v>
      </c>
      <c r="T200" s="1" t="s">
        <v>597</v>
      </c>
      <c r="U200" s="1" t="s">
        <v>522</v>
      </c>
    </row>
    <row r="201" spans="1:21" x14ac:dyDescent="0.25">
      <c r="A201" s="24">
        <v>44105</v>
      </c>
      <c r="B201" s="25">
        <v>0.43263888888888885</v>
      </c>
      <c r="C201" t="s">
        <v>44</v>
      </c>
      <c r="D201">
        <v>1044925</v>
      </c>
      <c r="E201" t="s">
        <v>548</v>
      </c>
      <c r="F201" t="s">
        <v>549</v>
      </c>
      <c r="G201" s="30">
        <v>1155.5899999999999</v>
      </c>
      <c r="H201" s="30">
        <v>0</v>
      </c>
      <c r="I201" s="31">
        <v>7</v>
      </c>
      <c r="J201" s="30">
        <v>12</v>
      </c>
      <c r="K201" t="s">
        <v>31</v>
      </c>
      <c r="L201" t="s">
        <v>31</v>
      </c>
      <c r="M201" t="s">
        <v>550</v>
      </c>
      <c r="N201" t="s">
        <v>550</v>
      </c>
      <c r="O201" s="34"/>
      <c r="P201" s="26" t="s">
        <v>14</v>
      </c>
      <c r="U201" s="1" t="s">
        <v>522</v>
      </c>
    </row>
    <row r="202" spans="1:21" x14ac:dyDescent="0.25">
      <c r="A202" s="24">
        <v>44105</v>
      </c>
      <c r="B202" s="25">
        <v>0.43472222222222223</v>
      </c>
      <c r="C202" t="s">
        <v>44</v>
      </c>
      <c r="D202">
        <v>1044926</v>
      </c>
      <c r="E202" t="s">
        <v>551</v>
      </c>
      <c r="F202" t="s">
        <v>552</v>
      </c>
      <c r="G202" s="30">
        <v>3586.18</v>
      </c>
      <c r="H202" s="30">
        <v>0</v>
      </c>
      <c r="I202" s="31">
        <v>11</v>
      </c>
      <c r="J202" s="30">
        <v>33</v>
      </c>
      <c r="K202" t="s">
        <v>553</v>
      </c>
      <c r="L202" t="s">
        <v>553</v>
      </c>
      <c r="M202" t="s">
        <v>554</v>
      </c>
      <c r="N202" t="s">
        <v>554</v>
      </c>
      <c r="O202" s="34"/>
      <c r="P202" s="26" t="s">
        <v>14</v>
      </c>
      <c r="Q202" s="23">
        <v>44105</v>
      </c>
      <c r="R202" s="3" t="s">
        <v>32</v>
      </c>
      <c r="S202" s="3">
        <v>1</v>
      </c>
      <c r="T202" s="22" t="s">
        <v>32</v>
      </c>
      <c r="U202" s="1" t="s">
        <v>530</v>
      </c>
    </row>
    <row r="203" spans="1:21" x14ac:dyDescent="0.25">
      <c r="A203" s="24">
        <v>44105</v>
      </c>
      <c r="B203" s="25">
        <v>0.4375</v>
      </c>
      <c r="C203" t="s">
        <v>44</v>
      </c>
      <c r="D203">
        <v>1044927</v>
      </c>
      <c r="E203" t="s">
        <v>555</v>
      </c>
      <c r="F203" t="s">
        <v>556</v>
      </c>
      <c r="G203" s="30">
        <v>1121.45</v>
      </c>
      <c r="H203" s="30">
        <v>0</v>
      </c>
      <c r="I203" s="31">
        <v>5</v>
      </c>
      <c r="J203" s="30">
        <v>37</v>
      </c>
      <c r="K203" t="s">
        <v>31</v>
      </c>
      <c r="L203" t="s">
        <v>36</v>
      </c>
      <c r="M203" t="s">
        <v>557</v>
      </c>
      <c r="N203" t="s">
        <v>557</v>
      </c>
      <c r="O203"/>
      <c r="P203" t="s">
        <v>14</v>
      </c>
      <c r="Q203" s="23">
        <v>44105</v>
      </c>
      <c r="R203" s="4">
        <v>1</v>
      </c>
      <c r="S203" s="4">
        <v>1</v>
      </c>
      <c r="T203" s="1" t="s">
        <v>597</v>
      </c>
    </row>
    <row r="204" spans="1:21" x14ac:dyDescent="0.25">
      <c r="A204" s="24">
        <v>44105</v>
      </c>
      <c r="B204" s="25">
        <v>0.44027777777777777</v>
      </c>
      <c r="C204" t="s">
        <v>44</v>
      </c>
      <c r="D204">
        <v>1044928</v>
      </c>
      <c r="E204" t="s">
        <v>555</v>
      </c>
      <c r="F204" t="s">
        <v>556</v>
      </c>
      <c r="G204" s="30">
        <v>609.84</v>
      </c>
      <c r="H204" s="30">
        <v>0</v>
      </c>
      <c r="I204" s="31">
        <v>1</v>
      </c>
      <c r="J204" s="30">
        <v>6</v>
      </c>
      <c r="K204" t="s">
        <v>31</v>
      </c>
      <c r="L204" t="s">
        <v>36</v>
      </c>
      <c r="M204" t="s">
        <v>557</v>
      </c>
      <c r="N204" t="s">
        <v>557</v>
      </c>
      <c r="O204"/>
      <c r="P204" t="s">
        <v>14</v>
      </c>
      <c r="Q204" s="23">
        <v>44105</v>
      </c>
      <c r="R204" s="4">
        <v>1</v>
      </c>
      <c r="S204" s="4">
        <v>0</v>
      </c>
      <c r="T204" s="1" t="s">
        <v>597</v>
      </c>
    </row>
    <row r="205" spans="1:21" x14ac:dyDescent="0.25">
      <c r="A205" s="24">
        <v>44105</v>
      </c>
      <c r="B205" s="25">
        <v>0.44166666666666665</v>
      </c>
      <c r="C205" t="s">
        <v>44</v>
      </c>
      <c r="D205">
        <v>1044929</v>
      </c>
      <c r="E205" t="s">
        <v>558</v>
      </c>
      <c r="F205" t="s">
        <v>559</v>
      </c>
      <c r="G205" s="30">
        <v>508.2</v>
      </c>
      <c r="H205" s="30">
        <v>0</v>
      </c>
      <c r="I205" s="31">
        <v>1</v>
      </c>
      <c r="J205" s="30">
        <v>5</v>
      </c>
      <c r="K205" t="s">
        <v>31</v>
      </c>
      <c r="L205" t="s">
        <v>31</v>
      </c>
      <c r="M205" t="s">
        <v>560</v>
      </c>
      <c r="N205" t="s">
        <v>560</v>
      </c>
      <c r="O205" s="34"/>
      <c r="P205" s="26" t="s">
        <v>14</v>
      </c>
    </row>
    <row r="206" spans="1:21" x14ac:dyDescent="0.25">
      <c r="A206" s="24">
        <v>44105</v>
      </c>
      <c r="B206" s="25">
        <v>0.44236111111111115</v>
      </c>
      <c r="C206" t="s">
        <v>44</v>
      </c>
      <c r="D206">
        <v>1044930</v>
      </c>
      <c r="E206" t="s">
        <v>561</v>
      </c>
      <c r="F206" t="s">
        <v>562</v>
      </c>
      <c r="G206" s="30">
        <v>2764.8</v>
      </c>
      <c r="H206" s="30">
        <v>0</v>
      </c>
      <c r="I206" s="31">
        <v>1</v>
      </c>
      <c r="J206" s="30">
        <v>100</v>
      </c>
      <c r="K206" t="s">
        <v>31</v>
      </c>
      <c r="L206" t="s">
        <v>31</v>
      </c>
      <c r="M206" t="s">
        <v>563</v>
      </c>
      <c r="N206" t="s">
        <v>563</v>
      </c>
      <c r="O206" s="34"/>
      <c r="P206" s="26" t="s">
        <v>14</v>
      </c>
    </row>
    <row r="207" spans="1:21" x14ac:dyDescent="0.25">
      <c r="A207" s="24">
        <v>44105</v>
      </c>
      <c r="B207" s="25">
        <v>0.44305555555555554</v>
      </c>
      <c r="C207" t="s">
        <v>44</v>
      </c>
      <c r="D207">
        <v>1044931</v>
      </c>
      <c r="E207" t="s">
        <v>561</v>
      </c>
      <c r="F207" t="s">
        <v>562</v>
      </c>
      <c r="G207" s="30">
        <v>2285.98</v>
      </c>
      <c r="H207" s="30">
        <v>0</v>
      </c>
      <c r="I207" s="31">
        <v>1</v>
      </c>
      <c r="J207" s="30">
        <v>500</v>
      </c>
      <c r="K207" t="s">
        <v>31</v>
      </c>
      <c r="L207" t="s">
        <v>31</v>
      </c>
      <c r="M207" t="s">
        <v>563</v>
      </c>
      <c r="N207" t="s">
        <v>563</v>
      </c>
      <c r="O207" s="34"/>
      <c r="P207" s="26" t="s">
        <v>91</v>
      </c>
    </row>
    <row r="208" spans="1:21" x14ac:dyDescent="0.25">
      <c r="A208" s="24">
        <v>44105</v>
      </c>
      <c r="B208" s="25">
        <v>0.44444444444444442</v>
      </c>
      <c r="C208" t="s">
        <v>44</v>
      </c>
      <c r="D208">
        <v>1044932</v>
      </c>
      <c r="E208" t="s">
        <v>561</v>
      </c>
      <c r="F208" t="s">
        <v>562</v>
      </c>
      <c r="G208" s="30">
        <v>6747.48</v>
      </c>
      <c r="H208" s="30">
        <v>0</v>
      </c>
      <c r="I208" s="31">
        <v>16</v>
      </c>
      <c r="J208" s="30">
        <v>126</v>
      </c>
      <c r="K208" t="s">
        <v>31</v>
      </c>
      <c r="L208" t="s">
        <v>31</v>
      </c>
      <c r="M208" t="s">
        <v>563</v>
      </c>
      <c r="N208" t="s">
        <v>563</v>
      </c>
      <c r="O208" s="34"/>
      <c r="P208" s="26" t="s">
        <v>14</v>
      </c>
    </row>
    <row r="209" spans="1:20" x14ac:dyDescent="0.25">
      <c r="A209" s="24">
        <v>44105</v>
      </c>
      <c r="B209" s="25">
        <v>0.44513888888888892</v>
      </c>
      <c r="C209" t="s">
        <v>44</v>
      </c>
      <c r="D209">
        <v>1044933</v>
      </c>
      <c r="E209" t="s">
        <v>564</v>
      </c>
      <c r="F209" t="s">
        <v>16</v>
      </c>
      <c r="G209" s="30">
        <v>472.46</v>
      </c>
      <c r="H209" s="30">
        <v>0</v>
      </c>
      <c r="I209" s="31">
        <v>5</v>
      </c>
      <c r="J209" s="30">
        <v>23</v>
      </c>
      <c r="K209" t="s">
        <v>31</v>
      </c>
      <c r="L209" t="s">
        <v>31</v>
      </c>
      <c r="M209" t="s">
        <v>565</v>
      </c>
      <c r="N209" t="s">
        <v>565</v>
      </c>
      <c r="O209" s="34"/>
      <c r="P209" s="26" t="s">
        <v>14</v>
      </c>
    </row>
    <row r="210" spans="1:20" x14ac:dyDescent="0.25">
      <c r="A210" s="24">
        <v>44105</v>
      </c>
      <c r="B210" s="25">
        <v>0.4465277777777778</v>
      </c>
      <c r="C210" t="s">
        <v>44</v>
      </c>
      <c r="D210">
        <v>1044934</v>
      </c>
      <c r="E210" t="s">
        <v>542</v>
      </c>
      <c r="F210" t="s">
        <v>543</v>
      </c>
      <c r="G210" s="30">
        <v>303.60000000000002</v>
      </c>
      <c r="H210" s="30">
        <v>0</v>
      </c>
      <c r="I210" s="31">
        <v>1</v>
      </c>
      <c r="J210" s="30">
        <v>15</v>
      </c>
      <c r="K210" t="s">
        <v>31</v>
      </c>
      <c r="L210" t="s">
        <v>31</v>
      </c>
      <c r="M210" t="s">
        <v>544</v>
      </c>
      <c r="N210" t="s">
        <v>544</v>
      </c>
      <c r="O210" s="34"/>
      <c r="P210" s="26" t="s">
        <v>14</v>
      </c>
    </row>
    <row r="211" spans="1:20" x14ac:dyDescent="0.25">
      <c r="A211" s="24">
        <v>44105</v>
      </c>
      <c r="B211" s="25">
        <v>0.44722222222222219</v>
      </c>
      <c r="C211" t="s">
        <v>44</v>
      </c>
      <c r="D211">
        <v>1044935</v>
      </c>
      <c r="E211" t="s">
        <v>177</v>
      </c>
      <c r="F211" t="s">
        <v>178</v>
      </c>
      <c r="G211" s="30">
        <v>4840.49</v>
      </c>
      <c r="H211" s="30">
        <v>0</v>
      </c>
      <c r="I211" s="31">
        <v>7</v>
      </c>
      <c r="J211" s="30">
        <v>240</v>
      </c>
      <c r="K211" t="s">
        <v>42</v>
      </c>
      <c r="L211" t="s">
        <v>179</v>
      </c>
      <c r="M211" t="s">
        <v>180</v>
      </c>
      <c r="N211" t="s">
        <v>180</v>
      </c>
      <c r="O211" s="34"/>
      <c r="P211" s="26" t="s">
        <v>14</v>
      </c>
      <c r="Q211" s="23">
        <v>44105</v>
      </c>
      <c r="R211" s="3" t="s">
        <v>32</v>
      </c>
      <c r="S211" s="3">
        <v>1</v>
      </c>
      <c r="T211" s="22" t="s">
        <v>32</v>
      </c>
    </row>
    <row r="212" spans="1:20" x14ac:dyDescent="0.25">
      <c r="A212" s="24">
        <v>44105</v>
      </c>
      <c r="B212" s="25">
        <v>0.44861111111111113</v>
      </c>
      <c r="C212" t="s">
        <v>44</v>
      </c>
      <c r="D212">
        <v>1044936</v>
      </c>
      <c r="E212" t="s">
        <v>566</v>
      </c>
      <c r="F212" t="s">
        <v>567</v>
      </c>
      <c r="G212" s="30">
        <v>3850.35</v>
      </c>
      <c r="H212" s="30">
        <v>0</v>
      </c>
      <c r="I212" s="31">
        <v>4</v>
      </c>
      <c r="J212" s="30">
        <v>200</v>
      </c>
      <c r="K212" t="s">
        <v>171</v>
      </c>
      <c r="L212" t="s">
        <v>171</v>
      </c>
      <c r="M212" t="s">
        <v>568</v>
      </c>
      <c r="N212" t="s">
        <v>568</v>
      </c>
      <c r="O212" s="34"/>
      <c r="P212" s="26" t="s">
        <v>14</v>
      </c>
      <c r="Q212" s="23">
        <v>44105</v>
      </c>
      <c r="R212" s="3" t="s">
        <v>32</v>
      </c>
      <c r="S212" s="3">
        <v>1</v>
      </c>
      <c r="T212" s="22" t="s">
        <v>32</v>
      </c>
    </row>
    <row r="213" spans="1:20" x14ac:dyDescent="0.25">
      <c r="A213" s="24">
        <v>44105</v>
      </c>
      <c r="B213" s="25">
        <v>0.44930555555555557</v>
      </c>
      <c r="C213" t="s">
        <v>44</v>
      </c>
      <c r="D213">
        <v>1044937</v>
      </c>
      <c r="E213" t="s">
        <v>306</v>
      </c>
      <c r="F213" t="s">
        <v>569</v>
      </c>
      <c r="G213" s="30">
        <v>600.9</v>
      </c>
      <c r="H213" s="30">
        <v>0</v>
      </c>
      <c r="I213" s="31">
        <v>3</v>
      </c>
      <c r="J213" s="30">
        <v>30</v>
      </c>
      <c r="K213" t="s">
        <v>31</v>
      </c>
      <c r="L213" t="s">
        <v>31</v>
      </c>
      <c r="M213" t="s">
        <v>570</v>
      </c>
      <c r="N213" t="s">
        <v>570</v>
      </c>
      <c r="O213" s="26"/>
      <c r="P213" s="26" t="s">
        <v>14</v>
      </c>
      <c r="R213" s="3" t="s">
        <v>603</v>
      </c>
      <c r="S213" s="3">
        <v>1</v>
      </c>
      <c r="T213" s="22" t="s">
        <v>536</v>
      </c>
    </row>
    <row r="214" spans="1:20" x14ac:dyDescent="0.25">
      <c r="A214" s="24">
        <v>44105</v>
      </c>
      <c r="B214" s="25">
        <v>0.45069444444444445</v>
      </c>
      <c r="C214" t="s">
        <v>44</v>
      </c>
      <c r="D214">
        <v>1044938</v>
      </c>
      <c r="E214" t="s">
        <v>571</v>
      </c>
      <c r="F214" t="s">
        <v>572</v>
      </c>
      <c r="G214" s="30">
        <v>1341.6</v>
      </c>
      <c r="H214" s="30">
        <v>0</v>
      </c>
      <c r="I214" s="31">
        <v>1</v>
      </c>
      <c r="J214" s="30">
        <v>20</v>
      </c>
      <c r="K214" t="s">
        <v>33</v>
      </c>
      <c r="L214" t="s">
        <v>33</v>
      </c>
      <c r="M214" t="s">
        <v>573</v>
      </c>
      <c r="N214" t="s">
        <v>573</v>
      </c>
      <c r="O214" s="34"/>
      <c r="P214" s="26" t="s">
        <v>14</v>
      </c>
      <c r="Q214" s="23">
        <v>44105</v>
      </c>
      <c r="R214" s="3" t="s">
        <v>32</v>
      </c>
      <c r="S214" s="3">
        <v>1</v>
      </c>
      <c r="T214" s="22" t="s">
        <v>32</v>
      </c>
    </row>
    <row r="215" spans="1:20" x14ac:dyDescent="0.25">
      <c r="A215" s="24">
        <v>44105</v>
      </c>
      <c r="B215" s="25">
        <v>0.45208333333333334</v>
      </c>
      <c r="C215" t="s">
        <v>44</v>
      </c>
      <c r="D215">
        <v>1044939</v>
      </c>
      <c r="E215" t="s">
        <v>574</v>
      </c>
      <c r="F215" t="s">
        <v>575</v>
      </c>
      <c r="G215" s="30">
        <v>221.88</v>
      </c>
      <c r="H215" s="30">
        <v>0</v>
      </c>
      <c r="I215" s="31">
        <v>1</v>
      </c>
      <c r="J215" s="30">
        <v>3</v>
      </c>
      <c r="K215" t="s">
        <v>31</v>
      </c>
      <c r="L215" t="s">
        <v>36</v>
      </c>
      <c r="M215" t="s">
        <v>576</v>
      </c>
      <c r="N215" t="s">
        <v>576</v>
      </c>
      <c r="O215"/>
      <c r="P215" t="s">
        <v>14</v>
      </c>
      <c r="Q215" s="23">
        <v>44105</v>
      </c>
      <c r="R215" s="4">
        <v>1</v>
      </c>
      <c r="S215" s="4">
        <v>1</v>
      </c>
      <c r="T215" s="1" t="s">
        <v>597</v>
      </c>
    </row>
    <row r="216" spans="1:20" x14ac:dyDescent="0.25">
      <c r="A216" s="24">
        <v>44105</v>
      </c>
      <c r="B216" s="25">
        <v>0.45208333333333334</v>
      </c>
      <c r="C216" t="s">
        <v>44</v>
      </c>
      <c r="D216">
        <v>1044940</v>
      </c>
      <c r="E216" t="s">
        <v>574</v>
      </c>
      <c r="F216" t="s">
        <v>575</v>
      </c>
      <c r="G216" s="30">
        <v>865.12</v>
      </c>
      <c r="H216" s="30">
        <v>0</v>
      </c>
      <c r="I216" s="31">
        <v>3</v>
      </c>
      <c r="J216" s="30">
        <v>22</v>
      </c>
      <c r="K216" t="s">
        <v>31</v>
      </c>
      <c r="L216" t="s">
        <v>36</v>
      </c>
      <c r="M216" t="s">
        <v>576</v>
      </c>
      <c r="N216" t="s">
        <v>576</v>
      </c>
      <c r="O216"/>
      <c r="P216" t="s">
        <v>14</v>
      </c>
      <c r="Q216" s="23">
        <v>44105</v>
      </c>
      <c r="R216" s="4">
        <v>1</v>
      </c>
      <c r="S216" s="4">
        <v>0</v>
      </c>
      <c r="T216" s="1" t="s">
        <v>597</v>
      </c>
    </row>
    <row r="217" spans="1:20" x14ac:dyDescent="0.25">
      <c r="A217" s="24">
        <v>44105</v>
      </c>
      <c r="B217" s="25">
        <v>0.45347222222222222</v>
      </c>
      <c r="C217" t="s">
        <v>44</v>
      </c>
      <c r="D217">
        <v>1044941</v>
      </c>
      <c r="E217" t="s">
        <v>577</v>
      </c>
      <c r="F217" t="s">
        <v>578</v>
      </c>
      <c r="G217" s="30">
        <v>528.29</v>
      </c>
      <c r="H217" s="30">
        <v>0</v>
      </c>
      <c r="I217" s="31">
        <v>1</v>
      </c>
      <c r="J217" s="30">
        <v>100</v>
      </c>
      <c r="K217" t="s">
        <v>31</v>
      </c>
      <c r="L217" t="s">
        <v>31</v>
      </c>
      <c r="M217" t="s">
        <v>579</v>
      </c>
      <c r="N217" t="s">
        <v>579</v>
      </c>
      <c r="O217" s="34"/>
      <c r="P217" s="26" t="s">
        <v>14</v>
      </c>
    </row>
    <row r="218" spans="1:20" x14ac:dyDescent="0.25">
      <c r="A218" s="24">
        <v>44105</v>
      </c>
      <c r="B218" s="25">
        <v>0.46388888888888885</v>
      </c>
      <c r="C218" t="s">
        <v>44</v>
      </c>
      <c r="D218">
        <v>1044942</v>
      </c>
      <c r="E218" t="s">
        <v>580</v>
      </c>
      <c r="F218" t="s">
        <v>581</v>
      </c>
      <c r="G218" s="30">
        <v>508.2</v>
      </c>
      <c r="H218" s="30">
        <v>0</v>
      </c>
      <c r="I218" s="31">
        <v>1</v>
      </c>
      <c r="J218" s="30">
        <v>5</v>
      </c>
      <c r="K218" t="s">
        <v>31</v>
      </c>
      <c r="L218" t="s">
        <v>31</v>
      </c>
      <c r="M218" t="s">
        <v>582</v>
      </c>
      <c r="N218" t="s">
        <v>582</v>
      </c>
      <c r="O218" s="34"/>
      <c r="P218" s="26" t="s">
        <v>14</v>
      </c>
    </row>
    <row r="219" spans="1:20" x14ac:dyDescent="0.25">
      <c r="A219" s="24">
        <v>44105</v>
      </c>
      <c r="B219" s="25">
        <v>0.50416666666666665</v>
      </c>
      <c r="C219" t="s">
        <v>44</v>
      </c>
      <c r="D219">
        <v>1044943</v>
      </c>
      <c r="E219" t="s">
        <v>561</v>
      </c>
      <c r="F219" t="s">
        <v>562</v>
      </c>
      <c r="G219" s="30">
        <v>2286</v>
      </c>
      <c r="H219" s="30">
        <v>0</v>
      </c>
      <c r="I219" s="31">
        <v>1</v>
      </c>
      <c r="J219" s="30">
        <v>500</v>
      </c>
      <c r="K219" t="s">
        <v>31</v>
      </c>
      <c r="L219" t="s">
        <v>31</v>
      </c>
      <c r="M219" t="s">
        <v>563</v>
      </c>
      <c r="N219" t="s">
        <v>563</v>
      </c>
      <c r="O219" s="34"/>
      <c r="P219" s="26" t="s">
        <v>14</v>
      </c>
    </row>
    <row r="220" spans="1:20" x14ac:dyDescent="0.25">
      <c r="A220" s="24">
        <v>44105</v>
      </c>
      <c r="B220" s="25">
        <v>0.50416666666666665</v>
      </c>
      <c r="C220" t="s">
        <v>44</v>
      </c>
      <c r="D220">
        <v>1044944</v>
      </c>
      <c r="E220" t="s">
        <v>583</v>
      </c>
      <c r="F220" t="s">
        <v>584</v>
      </c>
      <c r="G220" s="30">
        <v>795.56</v>
      </c>
      <c r="H220" s="30">
        <v>0</v>
      </c>
      <c r="I220" s="31">
        <v>6</v>
      </c>
      <c r="J220" s="30">
        <v>15</v>
      </c>
      <c r="K220" t="s">
        <v>31</v>
      </c>
      <c r="L220" t="s">
        <v>31</v>
      </c>
      <c r="M220" t="s">
        <v>585</v>
      </c>
      <c r="N220" t="s">
        <v>585</v>
      </c>
      <c r="O220" s="34"/>
      <c r="P220" s="26" t="s">
        <v>14</v>
      </c>
    </row>
    <row r="221" spans="1:20" x14ac:dyDescent="0.25">
      <c r="A221" s="24">
        <v>44105</v>
      </c>
      <c r="B221" s="25">
        <v>0.56041666666666667</v>
      </c>
      <c r="C221" t="s">
        <v>44</v>
      </c>
      <c r="D221">
        <v>1044945</v>
      </c>
      <c r="E221" t="s">
        <v>609</v>
      </c>
      <c r="F221" t="s">
        <v>610</v>
      </c>
      <c r="G221">
        <v>320.5</v>
      </c>
      <c r="H221">
        <v>0</v>
      </c>
      <c r="I221">
        <v>1</v>
      </c>
      <c r="J221">
        <v>5</v>
      </c>
      <c r="K221" t="s">
        <v>31</v>
      </c>
      <c r="L221" t="s">
        <v>191</v>
      </c>
      <c r="M221" t="s">
        <v>611</v>
      </c>
      <c r="N221" t="s">
        <v>611</v>
      </c>
      <c r="O221"/>
      <c r="P221" t="s">
        <v>14</v>
      </c>
    </row>
    <row r="222" spans="1:20" x14ac:dyDescent="0.25">
      <c r="A222" s="24">
        <v>44105</v>
      </c>
      <c r="B222" s="25">
        <v>0.56111111111111112</v>
      </c>
      <c r="C222" t="s">
        <v>44</v>
      </c>
      <c r="D222">
        <v>1044946</v>
      </c>
      <c r="E222" t="s">
        <v>609</v>
      </c>
      <c r="F222" t="s">
        <v>610</v>
      </c>
      <c r="G222">
        <v>307.2</v>
      </c>
      <c r="H222">
        <v>0</v>
      </c>
      <c r="I222">
        <v>1</v>
      </c>
      <c r="J222">
        <v>10</v>
      </c>
      <c r="K222" t="s">
        <v>31</v>
      </c>
      <c r="L222" t="s">
        <v>191</v>
      </c>
      <c r="M222" t="s">
        <v>611</v>
      </c>
      <c r="N222" t="s">
        <v>611</v>
      </c>
      <c r="O222"/>
      <c r="P222" t="s">
        <v>14</v>
      </c>
    </row>
    <row r="223" spans="1:20" x14ac:dyDescent="0.25">
      <c r="A223" s="24">
        <v>44105</v>
      </c>
      <c r="B223" s="25">
        <v>0.57361111111111118</v>
      </c>
      <c r="C223" t="s">
        <v>44</v>
      </c>
      <c r="D223">
        <v>1044947</v>
      </c>
      <c r="E223" t="s">
        <v>612</v>
      </c>
      <c r="F223" t="s">
        <v>613</v>
      </c>
      <c r="G223" s="36">
        <v>1056.78</v>
      </c>
      <c r="H223">
        <v>0</v>
      </c>
      <c r="I223">
        <v>3</v>
      </c>
      <c r="J223">
        <v>42</v>
      </c>
      <c r="K223" t="s">
        <v>31</v>
      </c>
      <c r="L223" t="s">
        <v>31</v>
      </c>
      <c r="M223" t="s">
        <v>614</v>
      </c>
      <c r="N223" t="s">
        <v>614</v>
      </c>
      <c r="O223"/>
      <c r="P223" t="s">
        <v>14</v>
      </c>
    </row>
    <row r="224" spans="1:20" x14ac:dyDescent="0.25">
      <c r="A224" s="24">
        <v>44105</v>
      </c>
      <c r="B224" s="25">
        <v>0.57430555555555551</v>
      </c>
      <c r="C224" t="s">
        <v>44</v>
      </c>
      <c r="D224">
        <v>1044948</v>
      </c>
      <c r="E224" t="s">
        <v>615</v>
      </c>
      <c r="F224" t="s">
        <v>616</v>
      </c>
      <c r="G224" s="36">
        <v>1077</v>
      </c>
      <c r="H224">
        <v>0</v>
      </c>
      <c r="I224">
        <v>6</v>
      </c>
      <c r="J224">
        <v>26</v>
      </c>
      <c r="K224" t="s">
        <v>37</v>
      </c>
      <c r="L224" t="s">
        <v>617</v>
      </c>
      <c r="M224" t="s">
        <v>618</v>
      </c>
      <c r="N224" t="s">
        <v>618</v>
      </c>
      <c r="O224"/>
      <c r="P224" t="s">
        <v>14</v>
      </c>
      <c r="Q224" s="23">
        <v>44105</v>
      </c>
      <c r="R224" s="3" t="s">
        <v>32</v>
      </c>
      <c r="S224" s="3">
        <v>1</v>
      </c>
      <c r="T224" s="22" t="s">
        <v>32</v>
      </c>
    </row>
    <row r="225" spans="1:20" x14ac:dyDescent="0.25">
      <c r="A225" s="24">
        <v>44105</v>
      </c>
      <c r="B225" s="25">
        <v>0.58611111111111114</v>
      </c>
      <c r="C225" t="s">
        <v>44</v>
      </c>
      <c r="D225">
        <v>1044949</v>
      </c>
      <c r="E225" t="s">
        <v>619</v>
      </c>
      <c r="F225" t="s">
        <v>620</v>
      </c>
      <c r="G225" s="36">
        <v>1207.28</v>
      </c>
      <c r="H225">
        <v>0</v>
      </c>
      <c r="I225">
        <v>4</v>
      </c>
      <c r="J225">
        <v>32</v>
      </c>
      <c r="K225" t="s">
        <v>31</v>
      </c>
      <c r="L225" t="s">
        <v>31</v>
      </c>
      <c r="M225" t="s">
        <v>621</v>
      </c>
      <c r="N225" t="s">
        <v>621</v>
      </c>
      <c r="O225"/>
      <c r="P225" t="s">
        <v>14</v>
      </c>
    </row>
    <row r="226" spans="1:20" x14ac:dyDescent="0.25">
      <c r="A226" s="24">
        <v>44105</v>
      </c>
      <c r="B226" s="25">
        <v>0.59236111111111112</v>
      </c>
      <c r="C226" t="s">
        <v>44</v>
      </c>
      <c r="D226">
        <v>1044950</v>
      </c>
      <c r="E226" t="s">
        <v>622</v>
      </c>
      <c r="F226" t="s">
        <v>623</v>
      </c>
      <c r="G226" s="36">
        <v>1222.6199999999999</v>
      </c>
      <c r="H226">
        <v>0</v>
      </c>
      <c r="I226">
        <v>4</v>
      </c>
      <c r="J226">
        <v>23</v>
      </c>
      <c r="K226" t="s">
        <v>624</v>
      </c>
      <c r="L226" t="s">
        <v>625</v>
      </c>
      <c r="M226" t="s">
        <v>626</v>
      </c>
      <c r="N226" t="s">
        <v>626</v>
      </c>
      <c r="O226"/>
      <c r="P226" t="s">
        <v>14</v>
      </c>
      <c r="Q226" s="23">
        <v>44105</v>
      </c>
      <c r="R226" s="3" t="s">
        <v>32</v>
      </c>
      <c r="S226" s="3">
        <v>0</v>
      </c>
      <c r="T226" s="22" t="s">
        <v>32</v>
      </c>
    </row>
    <row r="227" spans="1:20" x14ac:dyDescent="0.25">
      <c r="A227" s="24">
        <v>44105</v>
      </c>
      <c r="B227" s="25">
        <v>0.59305555555555556</v>
      </c>
      <c r="C227" t="s">
        <v>44</v>
      </c>
      <c r="D227">
        <v>1044951</v>
      </c>
      <c r="E227" t="s">
        <v>622</v>
      </c>
      <c r="F227" t="s">
        <v>623</v>
      </c>
      <c r="G227">
        <v>249.56</v>
      </c>
      <c r="H227">
        <v>0</v>
      </c>
      <c r="I227">
        <v>2</v>
      </c>
      <c r="J227">
        <v>3</v>
      </c>
      <c r="K227" t="s">
        <v>624</v>
      </c>
      <c r="L227" t="s">
        <v>625</v>
      </c>
      <c r="M227" t="s">
        <v>626</v>
      </c>
      <c r="N227" t="s">
        <v>626</v>
      </c>
      <c r="O227"/>
      <c r="P227" t="s">
        <v>14</v>
      </c>
      <c r="Q227" s="23">
        <v>44105</v>
      </c>
      <c r="R227" s="3" t="s">
        <v>32</v>
      </c>
      <c r="S227" s="3">
        <v>1</v>
      </c>
      <c r="T227" s="22" t="s">
        <v>32</v>
      </c>
    </row>
    <row r="228" spans="1:20" x14ac:dyDescent="0.25">
      <c r="A228" s="24">
        <v>44105</v>
      </c>
      <c r="B228" s="25">
        <v>0.60347222222222219</v>
      </c>
      <c r="C228" t="s">
        <v>44</v>
      </c>
      <c r="D228">
        <v>1044952</v>
      </c>
      <c r="E228" t="s">
        <v>627</v>
      </c>
      <c r="F228" t="s">
        <v>628</v>
      </c>
      <c r="G228" s="36">
        <v>4220.68</v>
      </c>
      <c r="H228">
        <v>0</v>
      </c>
      <c r="I228">
        <v>17</v>
      </c>
      <c r="J228">
        <v>162</v>
      </c>
      <c r="K228" t="s">
        <v>31</v>
      </c>
      <c r="L228" t="s">
        <v>31</v>
      </c>
      <c r="M228" t="s">
        <v>629</v>
      </c>
      <c r="N228" t="s">
        <v>629</v>
      </c>
      <c r="O228"/>
      <c r="P228" t="s">
        <v>14</v>
      </c>
    </row>
    <row r="229" spans="1:20" x14ac:dyDescent="0.25">
      <c r="A229" s="24">
        <v>44105</v>
      </c>
      <c r="B229" s="25">
        <v>0.60416666666666663</v>
      </c>
      <c r="C229" t="s">
        <v>44</v>
      </c>
      <c r="D229">
        <v>1044953</v>
      </c>
      <c r="E229" t="s">
        <v>627</v>
      </c>
      <c r="F229" t="s">
        <v>628</v>
      </c>
      <c r="G229">
        <v>216</v>
      </c>
      <c r="H229">
        <v>0</v>
      </c>
      <c r="I229">
        <v>1</v>
      </c>
      <c r="J229">
        <v>12</v>
      </c>
      <c r="K229" t="s">
        <v>31</v>
      </c>
      <c r="L229" t="s">
        <v>31</v>
      </c>
      <c r="M229" t="s">
        <v>629</v>
      </c>
      <c r="N229" t="s">
        <v>629</v>
      </c>
      <c r="O229"/>
      <c r="P229" t="s">
        <v>14</v>
      </c>
    </row>
    <row r="230" spans="1:20" x14ac:dyDescent="0.25">
      <c r="A230" s="24">
        <v>44105</v>
      </c>
      <c r="B230" s="25">
        <v>0.62361111111111112</v>
      </c>
      <c r="C230" t="s">
        <v>44</v>
      </c>
      <c r="D230">
        <v>1044954</v>
      </c>
      <c r="E230" t="s">
        <v>630</v>
      </c>
      <c r="F230" t="s">
        <v>631</v>
      </c>
      <c r="G230">
        <v>906.46</v>
      </c>
      <c r="H230">
        <v>0</v>
      </c>
      <c r="I230">
        <v>5</v>
      </c>
      <c r="J230">
        <v>21</v>
      </c>
      <c r="K230" t="s">
        <v>31</v>
      </c>
      <c r="L230" t="s">
        <v>31</v>
      </c>
      <c r="M230" t="s">
        <v>632</v>
      </c>
      <c r="N230" t="s">
        <v>632</v>
      </c>
      <c r="O230"/>
      <c r="P230" t="s">
        <v>14</v>
      </c>
    </row>
    <row r="231" spans="1:20" x14ac:dyDescent="0.25">
      <c r="A231" s="24">
        <v>44105</v>
      </c>
      <c r="B231" s="25">
        <v>0.65416666666666667</v>
      </c>
      <c r="C231" t="s">
        <v>44</v>
      </c>
      <c r="D231">
        <v>1044955</v>
      </c>
      <c r="E231" t="s">
        <v>633</v>
      </c>
      <c r="F231" t="s">
        <v>634</v>
      </c>
      <c r="G231">
        <v>955.5</v>
      </c>
      <c r="H231">
        <v>0</v>
      </c>
      <c r="I231">
        <v>1</v>
      </c>
      <c r="J231">
        <v>10</v>
      </c>
      <c r="K231" t="s">
        <v>90</v>
      </c>
      <c r="L231" t="s">
        <v>90</v>
      </c>
      <c r="M231" t="s">
        <v>635</v>
      </c>
      <c r="N231" t="s">
        <v>635</v>
      </c>
      <c r="O231"/>
      <c r="P231" t="s">
        <v>14</v>
      </c>
    </row>
    <row r="232" spans="1:20" x14ac:dyDescent="0.25">
      <c r="A232" s="6">
        <v>44104</v>
      </c>
      <c r="B232" s="7">
        <v>0.5395833333333333</v>
      </c>
      <c r="C232" s="4" t="s">
        <v>513</v>
      </c>
      <c r="D232" s="5">
        <v>2000070</v>
      </c>
      <c r="E232" s="4" t="s">
        <v>514</v>
      </c>
      <c r="F232" s="4" t="s">
        <v>515</v>
      </c>
      <c r="G232" s="27">
        <v>38556.271999999997</v>
      </c>
      <c r="H232" s="27">
        <v>4952</v>
      </c>
      <c r="I232" s="28">
        <v>3</v>
      </c>
      <c r="J232" s="27">
        <v>4802</v>
      </c>
      <c r="K232" s="4" t="s">
        <v>368</v>
      </c>
      <c r="L232" s="4" t="s">
        <v>516</v>
      </c>
      <c r="M232" s="4" t="s">
        <v>517</v>
      </c>
      <c r="N232" s="4" t="s">
        <v>517</v>
      </c>
      <c r="O232" s="32" t="s">
        <v>518</v>
      </c>
      <c r="P232" s="3" t="s">
        <v>14</v>
      </c>
      <c r="Q232" s="23"/>
    </row>
    <row r="233" spans="1:20" x14ac:dyDescent="0.25">
      <c r="A233" s="6">
        <v>44103</v>
      </c>
      <c r="B233" s="7">
        <v>0.44305555555555554</v>
      </c>
      <c r="C233" s="6" t="s">
        <v>30</v>
      </c>
      <c r="D233" s="5">
        <v>162000</v>
      </c>
      <c r="E233" s="6" t="s">
        <v>39</v>
      </c>
      <c r="F233" s="6" t="s">
        <v>40</v>
      </c>
      <c r="G233" s="6">
        <v>280488</v>
      </c>
      <c r="H233" s="6">
        <v>0</v>
      </c>
      <c r="I233" s="6">
        <v>2</v>
      </c>
      <c r="J233" s="6">
        <v>34800</v>
      </c>
      <c r="K233" s="6" t="s">
        <v>33</v>
      </c>
      <c r="L233" s="6" t="s">
        <v>33</v>
      </c>
      <c r="M233" s="6" t="s">
        <v>125</v>
      </c>
      <c r="N233" s="6" t="s">
        <v>41</v>
      </c>
      <c r="O233" s="6" t="s">
        <v>32</v>
      </c>
      <c r="P233" s="23" t="s">
        <v>14</v>
      </c>
      <c r="Q233" s="23">
        <v>44105</v>
      </c>
      <c r="R233" s="3" t="s">
        <v>604</v>
      </c>
      <c r="S233" s="3">
        <v>1000</v>
      </c>
      <c r="T233" s="22" t="s">
        <v>604</v>
      </c>
    </row>
    <row r="234" spans="1:20" x14ac:dyDescent="0.25">
      <c r="A234" s="6">
        <v>44103</v>
      </c>
      <c r="B234" s="7">
        <v>0.44513888888888892</v>
      </c>
      <c r="C234" s="4" t="s">
        <v>47</v>
      </c>
      <c r="D234" s="5">
        <v>74164</v>
      </c>
      <c r="E234" s="4" t="s">
        <v>605</v>
      </c>
      <c r="F234" s="4" t="s">
        <v>606</v>
      </c>
      <c r="G234" s="35">
        <v>69760</v>
      </c>
      <c r="H234" s="4">
        <v>0</v>
      </c>
      <c r="I234" s="4">
        <v>8</v>
      </c>
      <c r="J234" s="35">
        <v>8700</v>
      </c>
      <c r="K234" s="4" t="s">
        <v>31</v>
      </c>
      <c r="L234" s="4" t="s">
        <v>36</v>
      </c>
      <c r="M234" s="4" t="s">
        <v>607</v>
      </c>
      <c r="N234" s="4" t="s">
        <v>607</v>
      </c>
      <c r="O234" s="4" t="s">
        <v>35</v>
      </c>
      <c r="P234" s="3" t="s">
        <v>14</v>
      </c>
      <c r="Q234" s="23">
        <v>44104</v>
      </c>
      <c r="R234" s="3" t="s">
        <v>604</v>
      </c>
      <c r="S234" s="3">
        <v>607</v>
      </c>
      <c r="T234" s="22" t="s">
        <v>604</v>
      </c>
    </row>
    <row r="235" spans="1:20" x14ac:dyDescent="0.25">
      <c r="A235" s="6">
        <v>44104</v>
      </c>
      <c r="B235" s="7">
        <v>0.46388888888888885</v>
      </c>
      <c r="C235" s="4" t="s">
        <v>130</v>
      </c>
      <c r="D235" s="5">
        <v>3003103</v>
      </c>
      <c r="E235" s="4" t="s">
        <v>131</v>
      </c>
      <c r="F235" s="4" t="s">
        <v>132</v>
      </c>
      <c r="G235" s="27">
        <v>361371.61800000002</v>
      </c>
      <c r="H235" s="27">
        <v>46413</v>
      </c>
      <c r="I235" s="28">
        <v>23</v>
      </c>
      <c r="J235" s="27">
        <v>14022</v>
      </c>
      <c r="K235" s="4" t="s">
        <v>133</v>
      </c>
      <c r="L235" s="4" t="s">
        <v>133</v>
      </c>
      <c r="M235" s="4" t="s">
        <v>134</v>
      </c>
      <c r="N235" s="4" t="s">
        <v>134</v>
      </c>
      <c r="O235" s="32" t="s">
        <v>100</v>
      </c>
      <c r="P235" s="3" t="s">
        <v>14</v>
      </c>
      <c r="Q235" s="23"/>
    </row>
    <row r="236" spans="1:20" x14ac:dyDescent="0.25">
      <c r="A236" s="6">
        <v>44104</v>
      </c>
      <c r="B236" s="7">
        <v>0.46666666666666662</v>
      </c>
      <c r="C236" s="4" t="s">
        <v>130</v>
      </c>
      <c r="D236" s="5">
        <v>3003104</v>
      </c>
      <c r="E236" s="4" t="s">
        <v>131</v>
      </c>
      <c r="F236" s="4" t="s">
        <v>132</v>
      </c>
      <c r="G236" s="27">
        <v>126931.265</v>
      </c>
      <c r="H236" s="27">
        <v>16302.5</v>
      </c>
      <c r="I236" s="28">
        <v>23</v>
      </c>
      <c r="J236" s="27">
        <v>4609</v>
      </c>
      <c r="K236" s="4" t="s">
        <v>133</v>
      </c>
      <c r="L236" s="4" t="s">
        <v>133</v>
      </c>
      <c r="M236" s="4" t="s">
        <v>134</v>
      </c>
      <c r="N236" s="4" t="s">
        <v>134</v>
      </c>
      <c r="O236" s="32" t="s">
        <v>100</v>
      </c>
      <c r="P236" s="3" t="s">
        <v>14</v>
      </c>
      <c r="Q236" s="23"/>
    </row>
    <row r="237" spans="1:20" x14ac:dyDescent="0.25">
      <c r="A237" s="6">
        <v>44104</v>
      </c>
      <c r="B237" s="7">
        <v>0.63263888888888886</v>
      </c>
      <c r="C237" s="4" t="s">
        <v>130</v>
      </c>
      <c r="D237" s="5">
        <v>3003105</v>
      </c>
      <c r="E237" s="4" t="s">
        <v>509</v>
      </c>
      <c r="F237" s="4" t="s">
        <v>510</v>
      </c>
      <c r="G237" s="27">
        <v>142684.99</v>
      </c>
      <c r="H237" s="27">
        <v>18325.84</v>
      </c>
      <c r="I237" s="28">
        <v>18</v>
      </c>
      <c r="J237" s="27">
        <v>4921</v>
      </c>
      <c r="K237" s="4" t="s">
        <v>511</v>
      </c>
      <c r="L237" s="4" t="s">
        <v>511</v>
      </c>
      <c r="M237" s="4" t="s">
        <v>512</v>
      </c>
      <c r="N237" s="4" t="s">
        <v>512</v>
      </c>
      <c r="O237" s="32" t="s">
        <v>100</v>
      </c>
      <c r="P237" s="3" t="s">
        <v>14</v>
      </c>
      <c r="Q237" s="23"/>
    </row>
    <row r="238" spans="1:20" x14ac:dyDescent="0.25">
      <c r="A238" s="6">
        <v>44104</v>
      </c>
      <c r="B238" s="7">
        <v>0.63402777777777775</v>
      </c>
      <c r="C238" s="4" t="s">
        <v>130</v>
      </c>
      <c r="D238" s="5">
        <v>3003106</v>
      </c>
      <c r="E238" s="4" t="s">
        <v>509</v>
      </c>
      <c r="F238" s="4" t="s">
        <v>510</v>
      </c>
      <c r="G238" s="27">
        <v>61328.375</v>
      </c>
      <c r="H238" s="27">
        <v>7876.75</v>
      </c>
      <c r="I238" s="28">
        <v>18</v>
      </c>
      <c r="J238" s="27">
        <v>1976</v>
      </c>
      <c r="K238" s="4" t="s">
        <v>511</v>
      </c>
      <c r="L238" s="4" t="s">
        <v>511</v>
      </c>
      <c r="M238" s="4" t="s">
        <v>512</v>
      </c>
      <c r="N238" s="4" t="s">
        <v>512</v>
      </c>
      <c r="O238" s="32" t="s">
        <v>100</v>
      </c>
      <c r="P238" s="3" t="s">
        <v>14</v>
      </c>
      <c r="Q238" s="23"/>
    </row>
    <row r="239" spans="1:20" x14ac:dyDescent="0.25">
      <c r="A239" s="6">
        <v>44104</v>
      </c>
      <c r="B239" s="7">
        <v>0.64652777777777781</v>
      </c>
      <c r="C239" s="4" t="s">
        <v>130</v>
      </c>
      <c r="D239" s="5">
        <v>3003107</v>
      </c>
      <c r="E239" s="4" t="s">
        <v>131</v>
      </c>
      <c r="F239" s="4" t="s">
        <v>132</v>
      </c>
      <c r="G239" s="27">
        <v>213684.90100000001</v>
      </c>
      <c r="H239" s="27">
        <v>27444.76</v>
      </c>
      <c r="I239" s="28">
        <v>3</v>
      </c>
      <c r="J239" s="27">
        <v>10002</v>
      </c>
      <c r="K239" s="4" t="s">
        <v>133</v>
      </c>
      <c r="L239" s="4" t="s">
        <v>133</v>
      </c>
      <c r="M239" s="4" t="s">
        <v>134</v>
      </c>
      <c r="N239" s="4" t="s">
        <v>134</v>
      </c>
      <c r="O239" s="32" t="s">
        <v>100</v>
      </c>
      <c r="P239" s="3" t="s">
        <v>14</v>
      </c>
      <c r="Q239" s="23"/>
    </row>
    <row r="240" spans="1:20" x14ac:dyDescent="0.25">
      <c r="A240" s="6">
        <v>44104</v>
      </c>
      <c r="B240" s="7">
        <v>0.6479166666666667</v>
      </c>
      <c r="C240" s="4" t="s">
        <v>130</v>
      </c>
      <c r="D240" s="5">
        <v>3003108</v>
      </c>
      <c r="E240" s="4" t="s">
        <v>131</v>
      </c>
      <c r="F240" s="4" t="s">
        <v>132</v>
      </c>
      <c r="G240" s="27">
        <v>93089.415999999997</v>
      </c>
      <c r="H240" s="27">
        <v>11956</v>
      </c>
      <c r="I240" s="28">
        <v>3</v>
      </c>
      <c r="J240" s="27">
        <v>4502</v>
      </c>
      <c r="K240" s="4" t="s">
        <v>133</v>
      </c>
      <c r="L240" s="4" t="s">
        <v>133</v>
      </c>
      <c r="M240" s="4" t="s">
        <v>134</v>
      </c>
      <c r="N240" s="4" t="s">
        <v>134</v>
      </c>
      <c r="O240" s="32" t="s">
        <v>100</v>
      </c>
      <c r="P240" s="3" t="s">
        <v>14</v>
      </c>
      <c r="Q240" s="23"/>
    </row>
    <row r="241" spans="1:17" x14ac:dyDescent="0.25">
      <c r="A241" s="6">
        <v>44104</v>
      </c>
      <c r="B241" s="7">
        <v>0.71111111111111114</v>
      </c>
      <c r="C241" s="4" t="s">
        <v>130</v>
      </c>
      <c r="D241" s="5">
        <v>3003109</v>
      </c>
      <c r="E241" s="4" t="s">
        <v>66</v>
      </c>
      <c r="F241" s="4" t="s">
        <v>67</v>
      </c>
      <c r="G241" s="27">
        <v>138079.26</v>
      </c>
      <c r="H241" s="27">
        <v>17734.3</v>
      </c>
      <c r="I241" s="28">
        <v>10</v>
      </c>
      <c r="J241" s="27">
        <v>14002</v>
      </c>
      <c r="K241" s="4" t="s">
        <v>368</v>
      </c>
      <c r="L241" s="4" t="s">
        <v>368</v>
      </c>
      <c r="M241" s="4" t="s">
        <v>68</v>
      </c>
      <c r="N241" s="4" t="s">
        <v>68</v>
      </c>
      <c r="O241" s="32" t="s">
        <v>100</v>
      </c>
      <c r="P241" s="3" t="s">
        <v>14</v>
      </c>
      <c r="Q241" s="23"/>
    </row>
    <row r="242" spans="1:17" x14ac:dyDescent="0.25">
      <c r="A242" s="6">
        <v>44104</v>
      </c>
      <c r="B242" s="7">
        <v>0.71458333333333324</v>
      </c>
      <c r="C242" s="4" t="s">
        <v>130</v>
      </c>
      <c r="D242" s="5">
        <v>3003110</v>
      </c>
      <c r="E242" s="4" t="s">
        <v>66</v>
      </c>
      <c r="F242" s="4" t="s">
        <v>67</v>
      </c>
      <c r="G242" s="27">
        <v>48674.178999999996</v>
      </c>
      <c r="H242" s="27">
        <v>6251.5</v>
      </c>
      <c r="I242" s="28">
        <v>10</v>
      </c>
      <c r="J242" s="27">
        <v>4752</v>
      </c>
      <c r="K242" s="4" t="s">
        <v>368</v>
      </c>
      <c r="L242" s="4" t="s">
        <v>368</v>
      </c>
      <c r="M242" s="4" t="s">
        <v>68</v>
      </c>
      <c r="N242" s="4" t="s">
        <v>68</v>
      </c>
      <c r="O242" s="32" t="s">
        <v>100</v>
      </c>
      <c r="P242" s="3" t="s">
        <v>14</v>
      </c>
      <c r="Q242" s="23"/>
    </row>
    <row r="243" spans="1:17" x14ac:dyDescent="0.25">
      <c r="A243" s="6">
        <v>44104</v>
      </c>
      <c r="B243" s="7">
        <v>0.45416666666666666</v>
      </c>
      <c r="C243" s="4" t="s">
        <v>241</v>
      </c>
      <c r="D243" s="5">
        <v>5001357</v>
      </c>
      <c r="E243" s="4" t="s">
        <v>198</v>
      </c>
      <c r="F243" s="4" t="s">
        <v>199</v>
      </c>
      <c r="G243" s="27">
        <v>470.4</v>
      </c>
      <c r="H243" s="27">
        <v>0</v>
      </c>
      <c r="I243" s="28">
        <v>2</v>
      </c>
      <c r="J243" s="27">
        <v>8</v>
      </c>
      <c r="K243" s="4" t="s">
        <v>90</v>
      </c>
      <c r="L243" s="4" t="s">
        <v>90</v>
      </c>
      <c r="M243" s="4" t="s">
        <v>200</v>
      </c>
      <c r="N243" s="4" t="s">
        <v>200</v>
      </c>
      <c r="O243" s="32" t="s">
        <v>32</v>
      </c>
      <c r="P243" s="3" t="s">
        <v>13</v>
      </c>
      <c r="Q243" s="23"/>
    </row>
    <row r="244" spans="1:17" x14ac:dyDescent="0.25">
      <c r="A244" s="6">
        <v>44104</v>
      </c>
      <c r="B244" s="7">
        <v>0.68611111111111101</v>
      </c>
      <c r="C244" s="4" t="s">
        <v>241</v>
      </c>
      <c r="D244" s="5">
        <v>5001358</v>
      </c>
      <c r="E244" s="4" t="s">
        <v>45</v>
      </c>
      <c r="F244" s="4" t="s">
        <v>482</v>
      </c>
      <c r="G244" s="27">
        <v>550.29999999999995</v>
      </c>
      <c r="H244" s="27">
        <v>0</v>
      </c>
      <c r="I244" s="28">
        <v>2</v>
      </c>
      <c r="J244" s="27">
        <v>20</v>
      </c>
      <c r="K244" s="4" t="s">
        <v>145</v>
      </c>
      <c r="L244" s="4" t="s">
        <v>146</v>
      </c>
      <c r="M244" s="4" t="s">
        <v>483</v>
      </c>
      <c r="N244" s="4" t="s">
        <v>483</v>
      </c>
      <c r="O244" s="32" t="s">
        <v>484</v>
      </c>
      <c r="P244" s="3" t="s">
        <v>13</v>
      </c>
      <c r="Q244" s="23"/>
    </row>
    <row r="245" spans="1:17" x14ac:dyDescent="0.25">
      <c r="A245" s="6">
        <v>44104</v>
      </c>
      <c r="B245" s="7">
        <v>0.73402777777777783</v>
      </c>
      <c r="C245" s="4" t="s">
        <v>241</v>
      </c>
      <c r="D245" s="5">
        <v>5001359</v>
      </c>
      <c r="E245" s="4" t="s">
        <v>45</v>
      </c>
      <c r="F245" s="4" t="s">
        <v>488</v>
      </c>
      <c r="G245" s="27">
        <v>550.29999999999995</v>
      </c>
      <c r="H245" s="27">
        <v>0</v>
      </c>
      <c r="I245" s="28">
        <v>2</v>
      </c>
      <c r="J245" s="27">
        <v>20</v>
      </c>
      <c r="K245" s="4" t="s">
        <v>145</v>
      </c>
      <c r="L245" s="4" t="s">
        <v>146</v>
      </c>
      <c r="M245" s="4" t="s">
        <v>483</v>
      </c>
      <c r="N245" s="4" t="s">
        <v>483</v>
      </c>
      <c r="O245" s="32" t="s">
        <v>484</v>
      </c>
      <c r="P245" s="3" t="s">
        <v>13</v>
      </c>
      <c r="Q245" s="23"/>
    </row>
  </sheetData>
  <autoFilter ref="A1:T245">
    <sortState ref="A6:T245">
      <sortCondition ref="D1:D23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Manifiesto</vt:lpstr>
      <vt:lpstr>Data</vt:lpstr>
      <vt:lpstr>Manifiesto!Área_de_impresión</vt:lpstr>
      <vt:lpstr>Manifiesto!Títulos_a_imprimir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Mejia</dc:creator>
  <cp:lastModifiedBy>Gestion de Calidad Bonin</cp:lastModifiedBy>
  <cp:lastPrinted>2020-11-02T13:09:28Z</cp:lastPrinted>
  <dcterms:created xsi:type="dcterms:W3CDTF">2020-09-09T16:23:03Z</dcterms:created>
  <dcterms:modified xsi:type="dcterms:W3CDTF">2024-05-17T19:20:04Z</dcterms:modified>
</cp:coreProperties>
</file>